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thi.talla/Desktop/covid19/longitudinal/PASC/"/>
    </mc:Choice>
  </mc:AlternateContent>
  <xr:revisionPtr revIDLastSave="0" documentId="13_ncr:1_{A242C288-81CD-1743-BDCE-91BDF351F305}" xr6:coauthVersionLast="47" xr6:coauthVersionMax="47" xr10:uidLastSave="{00000000-0000-0000-0000-000000000000}"/>
  <bookViews>
    <workbookView xWindow="2560" yWindow="2140" windowWidth="27900" windowHeight="17920" activeTab="2" xr2:uid="{00000000-000D-0000-FFFF-FFFF00000000}"/>
  </bookViews>
  <sheets>
    <sheet name="S1.0 Catalog" sheetId="14" r:id="rId1"/>
    <sheet name="S1.1 INCOV" sheetId="16" r:id="rId2"/>
    <sheet name="S1.2 Healthy control" sheetId="6" r:id="rId3"/>
    <sheet name="S1.3 PASC data" sheetId="11" r:id="rId4"/>
    <sheet name="S1.4 HAARVI" sheetId="17" r:id="rId5"/>
    <sheet name="S1.5 Seronegative analysis" sheetId="18" r:id="rId6"/>
    <sheet name="formula" sheetId="1" state="hidden" r:id="rId7"/>
  </sheets>
  <externalReferences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6" hidden="1">formula!$A$1:$AG$1</definedName>
    <definedName name="_xlnm._FilterDatabase" localSheetId="1" hidden="1">'S1.1 INCOV'!$A$1:$AU$526</definedName>
    <definedName name="_xlnm._FilterDatabase" localSheetId="3" hidden="1">'S1.3 PASC data'!$A$1:$AD$1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6" l="1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23" i="16"/>
  <c r="G224" i="16"/>
  <c r="G225" i="16"/>
  <c r="G226" i="16"/>
  <c r="G227" i="16"/>
  <c r="G228" i="16"/>
  <c r="G229" i="16"/>
  <c r="G230" i="16"/>
  <c r="G231" i="16"/>
  <c r="G232" i="16"/>
  <c r="G233" i="16"/>
  <c r="G234" i="16"/>
  <c r="G235" i="16"/>
  <c r="G236" i="16"/>
  <c r="G237" i="16"/>
  <c r="G238" i="16"/>
  <c r="G239" i="16"/>
  <c r="G240" i="16"/>
  <c r="G241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G389" i="16"/>
  <c r="G390" i="16"/>
  <c r="G391" i="16"/>
  <c r="G392" i="16"/>
  <c r="G393" i="16"/>
  <c r="G394" i="16"/>
  <c r="G395" i="16"/>
  <c r="G396" i="16"/>
  <c r="G397" i="16"/>
  <c r="G398" i="16"/>
  <c r="G399" i="16"/>
  <c r="G400" i="16"/>
  <c r="G401" i="16"/>
  <c r="G402" i="16"/>
  <c r="G403" i="16"/>
  <c r="G404" i="16"/>
  <c r="G405" i="16"/>
  <c r="G406" i="16"/>
  <c r="G407" i="16"/>
  <c r="G408" i="16"/>
  <c r="G409" i="16"/>
  <c r="G410" i="16"/>
  <c r="G411" i="16"/>
  <c r="G412" i="16"/>
  <c r="G413" i="16"/>
  <c r="G414" i="16"/>
  <c r="G415" i="16"/>
  <c r="G416" i="16"/>
  <c r="G417" i="16"/>
  <c r="G418" i="16"/>
  <c r="G419" i="16"/>
  <c r="G420" i="16"/>
  <c r="G421" i="16"/>
  <c r="G422" i="16"/>
  <c r="G423" i="16"/>
  <c r="G424" i="16"/>
  <c r="G425" i="16"/>
  <c r="G426" i="16"/>
  <c r="G427" i="16"/>
  <c r="G428" i="16"/>
  <c r="G429" i="16"/>
  <c r="G430" i="16"/>
  <c r="G431" i="16"/>
  <c r="G432" i="16"/>
  <c r="G433" i="16"/>
  <c r="G434" i="16"/>
  <c r="G435" i="16"/>
  <c r="G436" i="16"/>
  <c r="G437" i="16"/>
  <c r="G438" i="16"/>
  <c r="G439" i="16"/>
  <c r="G440" i="16"/>
  <c r="G441" i="16"/>
  <c r="G442" i="16"/>
  <c r="G443" i="16"/>
  <c r="G444" i="16"/>
  <c r="G445" i="16"/>
  <c r="G446" i="16"/>
  <c r="G447" i="16"/>
  <c r="G448" i="16"/>
  <c r="G449" i="16"/>
  <c r="G450" i="16"/>
  <c r="G451" i="16"/>
  <c r="G452" i="16"/>
  <c r="G453" i="16"/>
  <c r="G454" i="16"/>
  <c r="G455" i="16"/>
  <c r="G456" i="16"/>
  <c r="G457" i="16"/>
  <c r="G458" i="16"/>
  <c r="G459" i="16"/>
  <c r="G460" i="16"/>
  <c r="G461" i="16"/>
  <c r="G462" i="16"/>
  <c r="G463" i="16"/>
  <c r="G464" i="16"/>
  <c r="G465" i="16"/>
  <c r="G466" i="16"/>
  <c r="G467" i="16"/>
  <c r="G468" i="16"/>
  <c r="G469" i="16"/>
  <c r="G470" i="16"/>
  <c r="G471" i="16"/>
  <c r="G472" i="16"/>
  <c r="G473" i="16"/>
  <c r="G474" i="16"/>
  <c r="G475" i="16"/>
  <c r="G476" i="16"/>
  <c r="G477" i="16"/>
  <c r="G478" i="16"/>
  <c r="G479" i="16"/>
  <c r="G480" i="16"/>
  <c r="G481" i="16"/>
  <c r="G482" i="16"/>
  <c r="G483" i="16"/>
  <c r="G484" i="16"/>
  <c r="G485" i="16"/>
  <c r="G486" i="16"/>
  <c r="G487" i="16"/>
  <c r="G488" i="16"/>
  <c r="G489" i="16"/>
  <c r="G490" i="16"/>
  <c r="G491" i="16"/>
  <c r="G492" i="16"/>
  <c r="G493" i="16"/>
  <c r="G494" i="16"/>
  <c r="G495" i="16"/>
  <c r="G496" i="16"/>
  <c r="G497" i="16"/>
  <c r="G498" i="16"/>
  <c r="G499" i="16"/>
  <c r="G500" i="16"/>
  <c r="G501" i="16"/>
  <c r="G502" i="16"/>
  <c r="G503" i="16"/>
  <c r="G504" i="16"/>
  <c r="G505" i="16"/>
  <c r="G506" i="16"/>
  <c r="G507" i="16"/>
  <c r="G508" i="16"/>
  <c r="G509" i="16"/>
  <c r="G510" i="16"/>
  <c r="G511" i="16"/>
  <c r="G512" i="16"/>
  <c r="G513" i="16"/>
  <c r="G514" i="16"/>
  <c r="G515" i="16"/>
  <c r="G516" i="16"/>
  <c r="G517" i="16"/>
  <c r="G518" i="16"/>
  <c r="G519" i="16"/>
  <c r="G520" i="16"/>
  <c r="G521" i="16"/>
  <c r="G522" i="16"/>
  <c r="G523" i="16"/>
  <c r="G524" i="16"/>
  <c r="G525" i="16"/>
  <c r="G526" i="16"/>
  <c r="G2" i="16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256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257" i="1"/>
  <c r="AA258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259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260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261" i="1"/>
  <c r="AA266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262" i="1"/>
  <c r="AA166" i="1"/>
  <c r="AA167" i="1"/>
  <c r="AA168" i="1"/>
  <c r="AA169" i="1"/>
  <c r="AA170" i="1"/>
  <c r="AA171" i="1"/>
  <c r="AA263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46" i="1"/>
  <c r="AA24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64" i="1"/>
  <c r="AA265" i="1"/>
  <c r="AA248" i="1"/>
  <c r="AA249" i="1"/>
  <c r="AA244" i="1"/>
  <c r="AA245" i="1"/>
  <c r="AA250" i="1"/>
  <c r="AA251" i="1"/>
  <c r="AA252" i="1"/>
  <c r="AA253" i="1"/>
  <c r="AA254" i="1"/>
  <c r="AA255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256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257" i="1"/>
  <c r="Z258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259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260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261" i="1"/>
  <c r="Z266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262" i="1"/>
  <c r="Z166" i="1"/>
  <c r="Z167" i="1"/>
  <c r="Z168" i="1"/>
  <c r="Z169" i="1"/>
  <c r="Z170" i="1"/>
  <c r="Z171" i="1"/>
  <c r="Z263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46" i="1"/>
  <c r="Z24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64" i="1"/>
  <c r="Z265" i="1"/>
  <c r="Z248" i="1"/>
  <c r="Z249" i="1"/>
  <c r="Z244" i="1"/>
  <c r="Z245" i="1"/>
  <c r="Z250" i="1"/>
  <c r="Z251" i="1"/>
  <c r="Z252" i="1"/>
  <c r="Z253" i="1"/>
  <c r="Z254" i="1"/>
  <c r="Z255" i="1"/>
  <c r="Z2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256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257" i="1"/>
  <c r="Y258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259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260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261" i="1"/>
  <c r="Y266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262" i="1"/>
  <c r="Y166" i="1"/>
  <c r="Y167" i="1"/>
  <c r="Y168" i="1"/>
  <c r="Y169" i="1"/>
  <c r="Y170" i="1"/>
  <c r="Y171" i="1"/>
  <c r="Y263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46" i="1"/>
  <c r="Y24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64" i="1"/>
  <c r="Y265" i="1"/>
  <c r="Y248" i="1"/>
  <c r="Y249" i="1"/>
  <c r="Y244" i="1"/>
  <c r="Y245" i="1"/>
  <c r="Y250" i="1"/>
  <c r="Y251" i="1"/>
  <c r="Y252" i="1"/>
  <c r="Y253" i="1"/>
  <c r="Y254" i="1"/>
  <c r="Y255" i="1"/>
  <c r="Y11" i="1"/>
  <c r="Y12" i="1"/>
  <c r="Y13" i="1"/>
  <c r="Y14" i="1"/>
  <c r="Y15" i="1"/>
  <c r="Y3" i="1"/>
  <c r="Y4" i="1"/>
  <c r="Y5" i="1"/>
  <c r="Y6" i="1"/>
  <c r="Y7" i="1"/>
  <c r="Y8" i="1"/>
  <c r="Y9" i="1"/>
  <c r="Y10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256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257" i="1"/>
  <c r="X258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259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260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261" i="1"/>
  <c r="X266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262" i="1"/>
  <c r="X166" i="1"/>
  <c r="X167" i="1"/>
  <c r="X168" i="1"/>
  <c r="X169" i="1"/>
  <c r="X170" i="1"/>
  <c r="X171" i="1"/>
  <c r="X263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46" i="1"/>
  <c r="X24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64" i="1"/>
  <c r="X265" i="1"/>
  <c r="X248" i="1"/>
  <c r="X249" i="1"/>
  <c r="X244" i="1"/>
  <c r="X245" i="1"/>
  <c r="X250" i="1"/>
  <c r="X251" i="1"/>
  <c r="X252" i="1"/>
  <c r="X253" i="1"/>
  <c r="X254" i="1"/>
  <c r="X255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256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257" i="1"/>
  <c r="W258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259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260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261" i="1"/>
  <c r="W266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262" i="1"/>
  <c r="W166" i="1"/>
  <c r="W167" i="1"/>
  <c r="W168" i="1"/>
  <c r="W169" i="1"/>
  <c r="W170" i="1"/>
  <c r="W171" i="1"/>
  <c r="W263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46" i="1"/>
  <c r="W24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64" i="1"/>
  <c r="W265" i="1"/>
  <c r="W248" i="1"/>
  <c r="W249" i="1"/>
  <c r="W244" i="1"/>
  <c r="W245" i="1"/>
  <c r="W250" i="1"/>
  <c r="W251" i="1"/>
  <c r="W252" i="1"/>
  <c r="W253" i="1"/>
  <c r="W254" i="1"/>
  <c r="W255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256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257" i="1"/>
  <c r="V258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259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260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261" i="1"/>
  <c r="V266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262" i="1"/>
  <c r="V166" i="1"/>
  <c r="V167" i="1"/>
  <c r="V168" i="1"/>
  <c r="V169" i="1"/>
  <c r="V170" i="1"/>
  <c r="V171" i="1"/>
  <c r="V263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46" i="1"/>
  <c r="V24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64" i="1"/>
  <c r="V265" i="1"/>
  <c r="V248" i="1"/>
  <c r="V249" i="1"/>
  <c r="V244" i="1"/>
  <c r="V245" i="1"/>
  <c r="V250" i="1"/>
  <c r="V251" i="1"/>
  <c r="V252" i="1"/>
  <c r="V253" i="1"/>
  <c r="V254" i="1"/>
  <c r="V255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256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257" i="1"/>
  <c r="U258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259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260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261" i="1"/>
  <c r="U266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262" i="1"/>
  <c r="U166" i="1"/>
  <c r="U167" i="1"/>
  <c r="U168" i="1"/>
  <c r="U169" i="1"/>
  <c r="U170" i="1"/>
  <c r="U171" i="1"/>
  <c r="U263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46" i="1"/>
  <c r="U24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64" i="1"/>
  <c r="U265" i="1"/>
  <c r="U248" i="1"/>
  <c r="U249" i="1"/>
  <c r="U244" i="1"/>
  <c r="U245" i="1"/>
  <c r="U250" i="1"/>
  <c r="U251" i="1"/>
  <c r="U252" i="1"/>
  <c r="U253" i="1"/>
  <c r="U254" i="1"/>
  <c r="U255" i="1"/>
  <c r="U2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256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257" i="1"/>
  <c r="T258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259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260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261" i="1"/>
  <c r="T266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262" i="1"/>
  <c r="T166" i="1"/>
  <c r="T167" i="1"/>
  <c r="T168" i="1"/>
  <c r="T169" i="1"/>
  <c r="T170" i="1"/>
  <c r="T171" i="1"/>
  <c r="T263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46" i="1"/>
  <c r="T24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64" i="1"/>
  <c r="T265" i="1"/>
  <c r="T248" i="1"/>
  <c r="T249" i="1"/>
  <c r="T244" i="1"/>
  <c r="T245" i="1"/>
  <c r="T250" i="1"/>
  <c r="T251" i="1"/>
  <c r="T252" i="1"/>
  <c r="T253" i="1"/>
  <c r="T254" i="1"/>
  <c r="T25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256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257" i="1"/>
  <c r="S258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259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260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261" i="1"/>
  <c r="S266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262" i="1"/>
  <c r="S166" i="1"/>
  <c r="S167" i="1"/>
  <c r="S168" i="1"/>
  <c r="S169" i="1"/>
  <c r="S170" i="1"/>
  <c r="S171" i="1"/>
  <c r="S263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46" i="1"/>
  <c r="S24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64" i="1"/>
  <c r="S265" i="1"/>
  <c r="S248" i="1"/>
  <c r="S249" i="1"/>
  <c r="S244" i="1"/>
  <c r="S245" i="1"/>
  <c r="S250" i="1"/>
  <c r="S251" i="1"/>
  <c r="S252" i="1"/>
  <c r="S253" i="1"/>
  <c r="S254" i="1"/>
  <c r="S255" i="1"/>
  <c r="S2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256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257" i="1"/>
  <c r="R258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259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260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261" i="1"/>
  <c r="R266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262" i="1"/>
  <c r="R166" i="1"/>
  <c r="R167" i="1"/>
  <c r="R168" i="1"/>
  <c r="R169" i="1"/>
  <c r="R170" i="1"/>
  <c r="R171" i="1"/>
  <c r="R263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46" i="1"/>
  <c r="R24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64" i="1"/>
  <c r="R265" i="1"/>
  <c r="R248" i="1"/>
  <c r="R249" i="1"/>
  <c r="R244" i="1"/>
  <c r="R245" i="1"/>
  <c r="R250" i="1"/>
  <c r="R251" i="1"/>
  <c r="R252" i="1"/>
  <c r="R253" i="1"/>
  <c r="R254" i="1"/>
  <c r="R25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256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257" i="1"/>
  <c r="Q258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259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260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261" i="1"/>
  <c r="Q266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262" i="1"/>
  <c r="Q166" i="1"/>
  <c r="Q167" i="1"/>
  <c r="Q168" i="1"/>
  <c r="Q169" i="1"/>
  <c r="Q170" i="1"/>
  <c r="Q171" i="1"/>
  <c r="Q263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46" i="1"/>
  <c r="Q24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64" i="1"/>
  <c r="Q265" i="1"/>
  <c r="Q248" i="1"/>
  <c r="Q249" i="1"/>
  <c r="Q244" i="1"/>
  <c r="Q245" i="1"/>
  <c r="Q250" i="1"/>
  <c r="Q251" i="1"/>
  <c r="Q252" i="1"/>
  <c r="Q253" i="1"/>
  <c r="Q254" i="1"/>
  <c r="Q25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256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257" i="1"/>
  <c r="P258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259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260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261" i="1"/>
  <c r="P266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262" i="1"/>
  <c r="P166" i="1"/>
  <c r="P167" i="1"/>
  <c r="P168" i="1"/>
  <c r="P169" i="1"/>
  <c r="P170" i="1"/>
  <c r="P171" i="1"/>
  <c r="P263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46" i="1"/>
  <c r="P24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64" i="1"/>
  <c r="P265" i="1"/>
  <c r="P248" i="1"/>
  <c r="P249" i="1"/>
  <c r="P244" i="1"/>
  <c r="P245" i="1"/>
  <c r="P250" i="1"/>
  <c r="P251" i="1"/>
  <c r="P252" i="1"/>
  <c r="P253" i="1"/>
  <c r="P254" i="1"/>
  <c r="P255" i="1"/>
  <c r="P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256" i="1"/>
  <c r="O256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257" i="1"/>
  <c r="O257" i="1"/>
  <c r="N258" i="1"/>
  <c r="O258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259" i="1"/>
  <c r="O259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260" i="1"/>
  <c r="O260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261" i="1"/>
  <c r="O261" i="1"/>
  <c r="N266" i="1"/>
  <c r="O266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262" i="1"/>
  <c r="O262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263" i="1"/>
  <c r="O263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46" i="1"/>
  <c r="O246" i="1"/>
  <c r="N247" i="1"/>
  <c r="O24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64" i="1"/>
  <c r="O264" i="1"/>
  <c r="N265" i="1"/>
  <c r="O265" i="1"/>
  <c r="N248" i="1"/>
  <c r="O248" i="1"/>
  <c r="N249" i="1"/>
  <c r="O249" i="1"/>
  <c r="N244" i="1"/>
  <c r="O244" i="1"/>
  <c r="N245" i="1"/>
  <c r="O245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256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257" i="1"/>
  <c r="M258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259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260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261" i="1"/>
  <c r="M266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262" i="1"/>
  <c r="M166" i="1"/>
  <c r="M167" i="1"/>
  <c r="M168" i="1"/>
  <c r="M169" i="1"/>
  <c r="M170" i="1"/>
  <c r="M171" i="1"/>
  <c r="M263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46" i="1"/>
  <c r="M24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64" i="1"/>
  <c r="M265" i="1"/>
  <c r="M248" i="1"/>
  <c r="M249" i="1"/>
  <c r="M244" i="1"/>
  <c r="M245" i="1"/>
  <c r="M250" i="1"/>
  <c r="M251" i="1"/>
  <c r="M252" i="1"/>
  <c r="M253" i="1"/>
  <c r="M254" i="1"/>
  <c r="M255" i="1"/>
  <c r="N2" i="1"/>
  <c r="M2" i="1"/>
  <c r="L167" i="1"/>
  <c r="L168" i="1"/>
  <c r="L169" i="1"/>
  <c r="L170" i="1"/>
  <c r="L171" i="1"/>
  <c r="L263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46" i="1"/>
  <c r="L24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64" i="1"/>
  <c r="L265" i="1"/>
  <c r="L248" i="1"/>
  <c r="L249" i="1"/>
  <c r="L244" i="1"/>
  <c r="L245" i="1"/>
  <c r="L250" i="1"/>
  <c r="L251" i="1"/>
  <c r="L252" i="1"/>
  <c r="L253" i="1"/>
  <c r="L254" i="1"/>
  <c r="L255" i="1"/>
  <c r="L261" i="1"/>
  <c r="L266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262" i="1"/>
  <c r="L166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21" i="1"/>
  <c r="L122" i="1"/>
  <c r="L123" i="1"/>
  <c r="L124" i="1"/>
  <c r="L125" i="1"/>
  <c r="L126" i="1"/>
  <c r="L127" i="1"/>
  <c r="L128" i="1"/>
  <c r="L129" i="1"/>
  <c r="L130" i="1"/>
  <c r="L131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260" i="1"/>
  <c r="L114" i="1"/>
  <c r="L115" i="1"/>
  <c r="L116" i="1"/>
  <c r="L117" i="1"/>
  <c r="L118" i="1"/>
  <c r="L119" i="1"/>
  <c r="L120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259" i="1"/>
  <c r="L97" i="1"/>
  <c r="L98" i="1"/>
  <c r="L99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257" i="1"/>
  <c r="L258" i="1"/>
  <c r="L70" i="1"/>
  <c r="L71" i="1"/>
  <c r="L72" i="1"/>
  <c r="L73" i="1"/>
  <c r="L74" i="1"/>
  <c r="L75" i="1"/>
  <c r="L76" i="1"/>
  <c r="L77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28" i="1"/>
  <c r="L29" i="1"/>
  <c r="L30" i="1"/>
  <c r="L31" i="1"/>
  <c r="L32" i="1"/>
  <c r="L33" i="1"/>
  <c r="L34" i="1"/>
  <c r="L35" i="1"/>
  <c r="L36" i="1"/>
  <c r="L37" i="1"/>
  <c r="L38" i="1"/>
  <c r="L39" i="1"/>
  <c r="L256" i="1"/>
  <c r="L40" i="1"/>
  <c r="L4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56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257" i="1"/>
  <c r="K258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259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260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261" i="1"/>
  <c r="K266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262" i="1"/>
  <c r="K166" i="1"/>
  <c r="K167" i="1"/>
  <c r="K168" i="1"/>
  <c r="K169" i="1"/>
  <c r="K170" i="1"/>
  <c r="K171" i="1"/>
  <c r="K263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46" i="1"/>
  <c r="K24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64" i="1"/>
  <c r="K265" i="1"/>
  <c r="K248" i="1"/>
  <c r="K249" i="1"/>
  <c r="K244" i="1"/>
  <c r="K245" i="1"/>
  <c r="K250" i="1"/>
  <c r="K251" i="1"/>
  <c r="K252" i="1"/>
  <c r="K253" i="1"/>
  <c r="K254" i="1"/>
  <c r="K25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256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257" i="1"/>
  <c r="J258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259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260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261" i="1"/>
  <c r="J266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262" i="1"/>
  <c r="J166" i="1"/>
  <c r="J167" i="1"/>
  <c r="J168" i="1"/>
  <c r="J169" i="1"/>
  <c r="J170" i="1"/>
  <c r="J171" i="1"/>
  <c r="J263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46" i="1"/>
  <c r="J24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64" i="1"/>
  <c r="J265" i="1"/>
  <c r="J248" i="1"/>
  <c r="J249" i="1"/>
  <c r="J244" i="1"/>
  <c r="J245" i="1"/>
  <c r="J250" i="1"/>
  <c r="J251" i="1"/>
  <c r="J252" i="1"/>
  <c r="J253" i="1"/>
  <c r="J254" i="1"/>
  <c r="J25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256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257" i="1"/>
  <c r="I258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259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260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261" i="1"/>
  <c r="I266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262" i="1"/>
  <c r="I166" i="1"/>
  <c r="I167" i="1"/>
  <c r="I168" i="1"/>
  <c r="I169" i="1"/>
  <c r="I170" i="1"/>
  <c r="I171" i="1"/>
  <c r="I263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46" i="1"/>
  <c r="I24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64" i="1"/>
  <c r="I265" i="1"/>
  <c r="I248" i="1"/>
  <c r="I249" i="1"/>
  <c r="I244" i="1"/>
  <c r="I245" i="1"/>
  <c r="I250" i="1"/>
  <c r="I251" i="1"/>
  <c r="I252" i="1"/>
  <c r="I253" i="1"/>
  <c r="I254" i="1"/>
  <c r="I255" i="1"/>
  <c r="I2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261" i="1"/>
  <c r="H266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262" i="1"/>
  <c r="H166" i="1"/>
  <c r="H167" i="1"/>
  <c r="H168" i="1"/>
  <c r="H169" i="1"/>
  <c r="H170" i="1"/>
  <c r="H171" i="1"/>
  <c r="H263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46" i="1"/>
  <c r="H24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64" i="1"/>
  <c r="H265" i="1"/>
  <c r="H248" i="1"/>
  <c r="H249" i="1"/>
  <c r="H244" i="1"/>
  <c r="H245" i="1"/>
  <c r="H250" i="1"/>
  <c r="H251" i="1"/>
  <c r="H252" i="1"/>
  <c r="H253" i="1"/>
  <c r="H254" i="1"/>
  <c r="H255" i="1"/>
  <c r="H132" i="1"/>
  <c r="H133" i="1"/>
  <c r="H134" i="1"/>
  <c r="H135" i="1"/>
  <c r="H136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256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257" i="1"/>
  <c r="H258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259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260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3" i="1"/>
  <c r="H4" i="1"/>
  <c r="H5" i="1"/>
  <c r="H6" i="1"/>
  <c r="H7" i="1"/>
  <c r="H8" i="1"/>
  <c r="H9" i="1"/>
  <c r="H2" i="1"/>
  <c r="G144" i="1"/>
  <c r="G145" i="1"/>
  <c r="G146" i="1"/>
  <c r="G147" i="1"/>
  <c r="G148" i="1"/>
  <c r="G149" i="1"/>
  <c r="G261" i="1"/>
  <c r="G266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262" i="1"/>
  <c r="G166" i="1"/>
  <c r="G167" i="1"/>
  <c r="G168" i="1"/>
  <c r="G169" i="1"/>
  <c r="G170" i="1"/>
  <c r="G171" i="1"/>
  <c r="G263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46" i="1"/>
  <c r="G24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64" i="1"/>
  <c r="G265" i="1"/>
  <c r="G248" i="1"/>
  <c r="G249" i="1"/>
  <c r="G244" i="1"/>
  <c r="G245" i="1"/>
  <c r="G250" i="1"/>
  <c r="G251" i="1"/>
  <c r="G252" i="1"/>
  <c r="G253" i="1"/>
  <c r="G254" i="1"/>
  <c r="G255" i="1"/>
  <c r="G137" i="1"/>
  <c r="G138" i="1"/>
  <c r="G139" i="1"/>
  <c r="G140" i="1"/>
  <c r="G141" i="1"/>
  <c r="G142" i="1"/>
  <c r="G143" i="1"/>
  <c r="G128" i="1"/>
  <c r="G129" i="1"/>
  <c r="G130" i="1"/>
  <c r="G131" i="1"/>
  <c r="G132" i="1"/>
  <c r="G133" i="1"/>
  <c r="G134" i="1"/>
  <c r="G135" i="1"/>
  <c r="G136" i="1"/>
  <c r="G92" i="1"/>
  <c r="G93" i="1"/>
  <c r="G94" i="1"/>
  <c r="G95" i="1"/>
  <c r="G96" i="1"/>
  <c r="G259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260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81" i="1"/>
  <c r="G82" i="1"/>
  <c r="G83" i="1"/>
  <c r="G84" i="1"/>
  <c r="G85" i="1"/>
  <c r="G86" i="1"/>
  <c r="G87" i="1"/>
  <c r="G88" i="1"/>
  <c r="G89" i="1"/>
  <c r="G90" i="1"/>
  <c r="G91" i="1"/>
  <c r="G69" i="1"/>
  <c r="G257" i="1"/>
  <c r="G258" i="1"/>
  <c r="G70" i="1"/>
  <c r="G71" i="1"/>
  <c r="G72" i="1"/>
  <c r="G73" i="1"/>
  <c r="G74" i="1"/>
  <c r="G75" i="1"/>
  <c r="G76" i="1"/>
  <c r="G77" i="1"/>
  <c r="G78" i="1"/>
  <c r="G79" i="1"/>
  <c r="G80" i="1"/>
  <c r="G32" i="1"/>
  <c r="G33" i="1"/>
  <c r="G34" i="1"/>
  <c r="G35" i="1"/>
  <c r="G36" i="1"/>
  <c r="G37" i="1"/>
  <c r="G38" i="1"/>
  <c r="G39" i="1"/>
  <c r="G256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F245" i="1"/>
  <c r="F250" i="1"/>
  <c r="F251" i="1"/>
  <c r="F252" i="1"/>
  <c r="F253" i="1"/>
  <c r="F254" i="1"/>
  <c r="F255" i="1"/>
  <c r="F234" i="1"/>
  <c r="F235" i="1"/>
  <c r="F236" i="1"/>
  <c r="F237" i="1"/>
  <c r="F238" i="1"/>
  <c r="F239" i="1"/>
  <c r="F240" i="1"/>
  <c r="F241" i="1"/>
  <c r="F242" i="1"/>
  <c r="F243" i="1"/>
  <c r="F264" i="1"/>
  <c r="F265" i="1"/>
  <c r="F248" i="1"/>
  <c r="F249" i="1"/>
  <c r="F244" i="1"/>
  <c r="F247" i="1"/>
  <c r="F228" i="1"/>
  <c r="F229" i="1"/>
  <c r="F230" i="1"/>
  <c r="F231" i="1"/>
  <c r="F232" i="1"/>
  <c r="F233" i="1"/>
  <c r="F220" i="1"/>
  <c r="F221" i="1"/>
  <c r="F222" i="1"/>
  <c r="F223" i="1"/>
  <c r="F224" i="1"/>
  <c r="F225" i="1"/>
  <c r="F226" i="1"/>
  <c r="F227" i="1"/>
  <c r="F246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197" i="1"/>
  <c r="F198" i="1"/>
  <c r="F199" i="1"/>
  <c r="F200" i="1"/>
  <c r="F201" i="1"/>
  <c r="F202" i="1"/>
  <c r="F203" i="1"/>
  <c r="F204" i="1"/>
  <c r="F205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72" i="1"/>
  <c r="F173" i="1"/>
  <c r="F174" i="1"/>
  <c r="F175" i="1"/>
  <c r="F176" i="1"/>
  <c r="F177" i="1"/>
  <c r="F178" i="1"/>
  <c r="F179" i="1"/>
  <c r="F180" i="1"/>
  <c r="F181" i="1"/>
  <c r="F182" i="1"/>
  <c r="F164" i="1"/>
  <c r="F165" i="1"/>
  <c r="F262" i="1"/>
  <c r="F166" i="1"/>
  <c r="F167" i="1"/>
  <c r="F168" i="1"/>
  <c r="F169" i="1"/>
  <c r="F170" i="1"/>
  <c r="F171" i="1"/>
  <c r="F263" i="1"/>
  <c r="F155" i="1"/>
  <c r="F156" i="1"/>
  <c r="F157" i="1"/>
  <c r="F158" i="1"/>
  <c r="F159" i="1"/>
  <c r="F160" i="1"/>
  <c r="F161" i="1"/>
  <c r="F162" i="1"/>
  <c r="F163" i="1"/>
  <c r="F148" i="1"/>
  <c r="F149" i="1"/>
  <c r="F261" i="1"/>
  <c r="F266" i="1"/>
  <c r="F150" i="1"/>
  <c r="F151" i="1"/>
  <c r="F152" i="1"/>
  <c r="F153" i="1"/>
  <c r="F154" i="1"/>
  <c r="F142" i="1"/>
  <c r="F143" i="1"/>
  <c r="F144" i="1"/>
  <c r="F145" i="1"/>
  <c r="F146" i="1"/>
  <c r="F147" i="1"/>
  <c r="F138" i="1"/>
  <c r="F139" i="1"/>
  <c r="F140" i="1"/>
  <c r="F141" i="1"/>
  <c r="F134" i="1"/>
  <c r="F135" i="1"/>
  <c r="F136" i="1"/>
  <c r="F137" i="1"/>
  <c r="F132" i="1"/>
  <c r="F133" i="1"/>
  <c r="F129" i="1"/>
  <c r="F130" i="1"/>
  <c r="F131" i="1"/>
  <c r="F113" i="1"/>
  <c r="F260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03" i="1"/>
  <c r="F104" i="1"/>
  <c r="F105" i="1"/>
  <c r="F106" i="1"/>
  <c r="F107" i="1"/>
  <c r="F108" i="1"/>
  <c r="F109" i="1"/>
  <c r="F110" i="1"/>
  <c r="F111" i="1"/>
  <c r="F112" i="1"/>
  <c r="F90" i="1"/>
  <c r="F91" i="1"/>
  <c r="F92" i="1"/>
  <c r="F93" i="1"/>
  <c r="F94" i="1"/>
  <c r="F95" i="1"/>
  <c r="F96" i="1"/>
  <c r="F259" i="1"/>
  <c r="F97" i="1"/>
  <c r="F98" i="1"/>
  <c r="F99" i="1"/>
  <c r="F100" i="1"/>
  <c r="F101" i="1"/>
  <c r="F102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256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257" i="1"/>
  <c r="F258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<sst xmlns="http://schemas.openxmlformats.org/spreadsheetml/2006/main" count="31819" uniqueCount="1775">
  <si>
    <t>Study Subject ID</t>
  </si>
  <si>
    <t>sample ID</t>
  </si>
  <si>
    <t>Sample ID</t>
  </si>
  <si>
    <t>patient ID</t>
  </si>
  <si>
    <t>Blood draw time point</t>
  </si>
  <si>
    <t>Patient Location</t>
  </si>
  <si>
    <t>Who Ordinal Scale</t>
  </si>
  <si>
    <t>Sex</t>
  </si>
  <si>
    <t>Age</t>
  </si>
  <si>
    <t>Ethnicity</t>
  </si>
  <si>
    <t>Asthma</t>
  </si>
  <si>
    <t>Cancer</t>
  </si>
  <si>
    <t>Chronic Hypertension</t>
  </si>
  <si>
    <t>Cigarette Smoking</t>
  </si>
  <si>
    <t>Chronic Kidney Disease</t>
  </si>
  <si>
    <t>Congestive Heart Failure</t>
  </si>
  <si>
    <t>COPD</t>
  </si>
  <si>
    <t>Coronary Artery Disease</t>
  </si>
  <si>
    <t>Diabetes</t>
  </si>
  <si>
    <t>HIV</t>
  </si>
  <si>
    <t>Mechanical Ventilation</t>
  </si>
  <si>
    <t>Respiratory Support</t>
  </si>
  <si>
    <t>Temperature</t>
  </si>
  <si>
    <t>Systolic BP</t>
  </si>
  <si>
    <t>Diastolic BP</t>
  </si>
  <si>
    <t>10X?</t>
  </si>
  <si>
    <t>Metabolomics</t>
  </si>
  <si>
    <t>Proteomics?</t>
  </si>
  <si>
    <t>Isoplexis CD8 assay?</t>
  </si>
  <si>
    <t>Isoplexis CD4 assay?</t>
  </si>
  <si>
    <t>Isoplexis Monocyte assay?</t>
  </si>
  <si>
    <t>INCOV001</t>
  </si>
  <si>
    <t>INCOV001-BL</t>
  </si>
  <si>
    <t>INCOV001-1</t>
  </si>
  <si>
    <t>001</t>
  </si>
  <si>
    <t>T1</t>
  </si>
  <si>
    <t>yes</t>
  </si>
  <si>
    <t>INCOV001-AC</t>
  </si>
  <si>
    <t>INCOV001-2</t>
  </si>
  <si>
    <t>T2</t>
  </si>
  <si>
    <t>INCOV002</t>
  </si>
  <si>
    <t>INCOV002-BL</t>
  </si>
  <si>
    <t>INCOV002-1</t>
  </si>
  <si>
    <t>002</t>
  </si>
  <si>
    <t>NA</t>
  </si>
  <si>
    <t>INCOV002-AC</t>
  </si>
  <si>
    <t>INCOV002-2</t>
  </si>
  <si>
    <t>INCOV003</t>
  </si>
  <si>
    <t>INCOV003-BL</t>
  </si>
  <si>
    <t>INCOV003-1</t>
  </si>
  <si>
    <t>003</t>
  </si>
  <si>
    <t>INCOV003-AC</t>
  </si>
  <si>
    <t>INCOV003-2</t>
  </si>
  <si>
    <t>INCOV004</t>
  </si>
  <si>
    <t>INCOV004-BL</t>
  </si>
  <si>
    <t>INCOV004-1</t>
  </si>
  <si>
    <t>004</t>
  </si>
  <si>
    <t>INCOV004-AC</t>
  </si>
  <si>
    <t>INCOV004-2</t>
  </si>
  <si>
    <t>INCOV005</t>
  </si>
  <si>
    <t>INCOV005-BL</t>
  </si>
  <si>
    <t>INCOV005-1</t>
  </si>
  <si>
    <t>005</t>
  </si>
  <si>
    <t>INCOV005-AC</t>
  </si>
  <si>
    <t>INCOV005-2</t>
  </si>
  <si>
    <t>INCOV006</t>
  </si>
  <si>
    <t>INCOV006-BL</t>
  </si>
  <si>
    <t>INCOV006-1</t>
  </si>
  <si>
    <t>006</t>
  </si>
  <si>
    <t>INCOV006-AC</t>
  </si>
  <si>
    <t>INCOV006-2</t>
  </si>
  <si>
    <t>INCOV007</t>
  </si>
  <si>
    <t>INCOV007-BL</t>
  </si>
  <si>
    <t>INCOV007-1</t>
  </si>
  <si>
    <t>007</t>
  </si>
  <si>
    <t>no</t>
  </si>
  <si>
    <t>INCOV007-AC</t>
  </si>
  <si>
    <t>INCOV007-2</t>
  </si>
  <si>
    <t>INCOV008</t>
  </si>
  <si>
    <t>INCOV008-BL</t>
  </si>
  <si>
    <t>INCOV008-1</t>
  </si>
  <si>
    <t>008</t>
  </si>
  <si>
    <t>INCOV009</t>
  </si>
  <si>
    <t>INCOV009-BL</t>
  </si>
  <si>
    <t>INCOV009-1</t>
  </si>
  <si>
    <t>009</t>
  </si>
  <si>
    <t>INCOV009-AC</t>
  </si>
  <si>
    <t>INCOV009-2</t>
  </si>
  <si>
    <t>INCOV010</t>
  </si>
  <si>
    <t>INCOV010-BL</t>
  </si>
  <si>
    <t>INCOV010-1</t>
  </si>
  <si>
    <t>010</t>
  </si>
  <si>
    <t>INCOV010-AC</t>
  </si>
  <si>
    <t>INCOV010-2</t>
  </si>
  <si>
    <t>INCOV011</t>
  </si>
  <si>
    <t>INCOV011-BL</t>
  </si>
  <si>
    <t>INCOV011-1</t>
  </si>
  <si>
    <t>011</t>
  </si>
  <si>
    <t>INCOV011-AC</t>
  </si>
  <si>
    <t>INCOV011-2</t>
  </si>
  <si>
    <t>INCOV012</t>
  </si>
  <si>
    <t>INCOV012-BL</t>
  </si>
  <si>
    <t>INCOV012-1</t>
  </si>
  <si>
    <t>012</t>
  </si>
  <si>
    <t>INCOV012-AC</t>
  </si>
  <si>
    <t>INCOV012-2</t>
  </si>
  <si>
    <t>INCOV013</t>
  </si>
  <si>
    <t>INCOV013-AC</t>
  </si>
  <si>
    <t>INCOV013-2</t>
  </si>
  <si>
    <t>013</t>
  </si>
  <si>
    <t>INCOV014</t>
  </si>
  <si>
    <t>INCOV014-BL</t>
  </si>
  <si>
    <t>INCOV014-1</t>
  </si>
  <si>
    <t>014</t>
  </si>
  <si>
    <t>INCOV015</t>
  </si>
  <si>
    <t>INCOV015-BL</t>
  </si>
  <si>
    <t>INCOV015-1</t>
  </si>
  <si>
    <t>015</t>
  </si>
  <si>
    <t>INCOV015-AC</t>
  </si>
  <si>
    <t>INCOV015-2</t>
  </si>
  <si>
    <t>INCOV016</t>
  </si>
  <si>
    <t>INCOV016-BL</t>
  </si>
  <si>
    <t>INCOV016-1</t>
  </si>
  <si>
    <t>016</t>
  </si>
  <si>
    <t>INCOV016-AC</t>
  </si>
  <si>
    <t>INCOV016-2</t>
  </si>
  <si>
    <t>INCOV017</t>
  </si>
  <si>
    <t>INCOV017-BL</t>
  </si>
  <si>
    <t>INCOV017-1</t>
  </si>
  <si>
    <t>017</t>
  </si>
  <si>
    <t>INCOV017-AC</t>
  </si>
  <si>
    <t>INCOV017-2</t>
  </si>
  <si>
    <t>INCOV018</t>
  </si>
  <si>
    <t>INCOV018-BL</t>
  </si>
  <si>
    <t>INCOV018-1</t>
  </si>
  <si>
    <t>018</t>
  </si>
  <si>
    <t>INCOV018-AC</t>
  </si>
  <si>
    <t>INCOV018-2</t>
  </si>
  <si>
    <t>INCOV019</t>
  </si>
  <si>
    <t>INCOV019-BL</t>
  </si>
  <si>
    <t>INCOV019-1</t>
  </si>
  <si>
    <t>019</t>
  </si>
  <si>
    <t>INCOV019-AC</t>
  </si>
  <si>
    <t>INCOV019-2</t>
  </si>
  <si>
    <t>INCOV020</t>
  </si>
  <si>
    <t>INCOV020-BL</t>
  </si>
  <si>
    <t>INCOV020-1</t>
  </si>
  <si>
    <t>020</t>
  </si>
  <si>
    <t>INCOV020-AC</t>
  </si>
  <si>
    <t>INCOV020-2</t>
  </si>
  <si>
    <t>INCOV022</t>
  </si>
  <si>
    <t>INCOV022-BL</t>
  </si>
  <si>
    <t>INCOV022-1</t>
  </si>
  <si>
    <t>022</t>
  </si>
  <si>
    <t>INCOV022-AC</t>
  </si>
  <si>
    <t>INCOV022-2</t>
  </si>
  <si>
    <t>INCOV023</t>
  </si>
  <si>
    <t>INCOV023-BL</t>
  </si>
  <si>
    <t>INCOV023-1</t>
  </si>
  <si>
    <t>023</t>
  </si>
  <si>
    <t>INCOV023-AC</t>
  </si>
  <si>
    <t>INCOV023-2</t>
  </si>
  <si>
    <t>INCOV024</t>
  </si>
  <si>
    <t>INCOV024-BL</t>
  </si>
  <si>
    <t>INCOV024-1</t>
  </si>
  <si>
    <t>024</t>
  </si>
  <si>
    <t>INCOV024-AC</t>
  </si>
  <si>
    <t>INCOV024-2</t>
  </si>
  <si>
    <t>INCOV025</t>
  </si>
  <si>
    <t>INCOV025-BL</t>
  </si>
  <si>
    <t>INCOV025-1</t>
  </si>
  <si>
    <t>025</t>
  </si>
  <si>
    <t>INCOV025-AC</t>
  </si>
  <si>
    <t>INCOV025-2</t>
  </si>
  <si>
    <t>INCOV026</t>
  </si>
  <si>
    <t>INCOV026-BL</t>
  </si>
  <si>
    <t>INCOV026-1</t>
  </si>
  <si>
    <t>026</t>
  </si>
  <si>
    <t>INCOV026-AC</t>
  </si>
  <si>
    <t>INCOV026-2</t>
  </si>
  <si>
    <t>INCOV027</t>
  </si>
  <si>
    <t>INCOV027-BL</t>
  </si>
  <si>
    <t>INCOV027-1</t>
  </si>
  <si>
    <t>027</t>
  </si>
  <si>
    <t>INCOV027-AC</t>
  </si>
  <si>
    <t>INCOV027-2</t>
  </si>
  <si>
    <t>INCOV028</t>
  </si>
  <si>
    <t>INCOV028-BL</t>
  </si>
  <si>
    <t>INCOV028-1</t>
  </si>
  <si>
    <t>028</t>
  </si>
  <si>
    <t>INCOV028-AC</t>
  </si>
  <si>
    <t>INCOV028-2</t>
  </si>
  <si>
    <t>INCOV029</t>
  </si>
  <si>
    <t>INCOV029-BL</t>
  </si>
  <si>
    <t>INCOV029-1</t>
  </si>
  <si>
    <t>029</t>
  </si>
  <si>
    <t>INCOV029-AC</t>
  </si>
  <si>
    <t>INCOV029-2</t>
  </si>
  <si>
    <t>INCOV030</t>
  </si>
  <si>
    <t>INCOV030-BL</t>
  </si>
  <si>
    <t>INCOV030-1</t>
  </si>
  <si>
    <t>030</t>
  </si>
  <si>
    <t>INCOV030-AC</t>
  </si>
  <si>
    <t>INCOV030-2</t>
  </si>
  <si>
    <t>INCOV031</t>
  </si>
  <si>
    <t>INCOV031-BL</t>
  </si>
  <si>
    <t>INCOV031-1</t>
  </si>
  <si>
    <t>031</t>
  </si>
  <si>
    <t>INCOV031-AC</t>
  </si>
  <si>
    <t>INCOV031-2</t>
  </si>
  <si>
    <t>INCOV032</t>
  </si>
  <si>
    <t>INCOV032-BL</t>
  </si>
  <si>
    <t>INCOV032-1</t>
  </si>
  <si>
    <t>032</t>
  </si>
  <si>
    <t>INCOV032-AC</t>
  </si>
  <si>
    <t>INCOV032-2</t>
  </si>
  <si>
    <t>INCOV033</t>
  </si>
  <si>
    <t>INCOV033-BL</t>
  </si>
  <si>
    <t>INCOV033-1</t>
  </si>
  <si>
    <t>033</t>
  </si>
  <si>
    <t>INCOV033-AC</t>
  </si>
  <si>
    <t>INCOV033-2</t>
  </si>
  <si>
    <t>INCOV034</t>
  </si>
  <si>
    <t>INCOV034-BL</t>
  </si>
  <si>
    <t>INCOV034-1</t>
  </si>
  <si>
    <t>034</t>
  </si>
  <si>
    <t>INCOV034-AC</t>
  </si>
  <si>
    <t>INCOV034-2</t>
  </si>
  <si>
    <t>INCOV035</t>
  </si>
  <si>
    <t>INCOV035-BL</t>
  </si>
  <si>
    <t>INCOV035-1</t>
  </si>
  <si>
    <t>035</t>
  </si>
  <si>
    <t>INCOV035-AC</t>
  </si>
  <si>
    <t>INCOV035-2</t>
  </si>
  <si>
    <t>INCOV036</t>
  </si>
  <si>
    <t>INCOV036-BL</t>
  </si>
  <si>
    <t>INCOV036-1</t>
  </si>
  <si>
    <t>036</t>
  </si>
  <si>
    <t>INCOV036-AC</t>
  </si>
  <si>
    <t>INCOV036-2</t>
  </si>
  <si>
    <t>INCOV039</t>
  </si>
  <si>
    <t>INCOV039-BL</t>
  </si>
  <si>
    <t>INCOV039-1</t>
  </si>
  <si>
    <t>039</t>
  </si>
  <si>
    <t>INCOV039-AC</t>
  </si>
  <si>
    <t>INCOV039-2</t>
  </si>
  <si>
    <t>INCOV040</t>
  </si>
  <si>
    <t>INCOV040-BL</t>
  </si>
  <si>
    <t>INCOV040-1</t>
  </si>
  <si>
    <t>040</t>
  </si>
  <si>
    <t>INCOV040-AC</t>
  </si>
  <si>
    <t>INCOV040-2</t>
  </si>
  <si>
    <t>INCOV041</t>
  </si>
  <si>
    <t>INCOV041-BL</t>
  </si>
  <si>
    <t>INCOV041-1</t>
  </si>
  <si>
    <t>041</t>
  </si>
  <si>
    <t>INCOV041-AC</t>
  </si>
  <si>
    <t>INCOV041-2</t>
  </si>
  <si>
    <t>INCOV042</t>
  </si>
  <si>
    <t>INCOV042-BL</t>
  </si>
  <si>
    <t>INCOV042-1</t>
  </si>
  <si>
    <t>042</t>
  </si>
  <si>
    <t>INCOV042-AC</t>
  </si>
  <si>
    <t>INCOV042-2</t>
  </si>
  <si>
    <t>INCOV043</t>
  </si>
  <si>
    <t>INCOV043-BL</t>
  </si>
  <si>
    <t>INCOV043-1</t>
  </si>
  <si>
    <t>043</t>
  </si>
  <si>
    <t>INCOV043-AC</t>
  </si>
  <si>
    <t>INCOV043-2</t>
  </si>
  <si>
    <t>INCOV044</t>
  </si>
  <si>
    <t>INCOV044-BL</t>
  </si>
  <si>
    <t>INCOV044-1</t>
  </si>
  <si>
    <t>044</t>
  </si>
  <si>
    <t>INCOV044-AC</t>
  </si>
  <si>
    <t>INCOV044-2</t>
  </si>
  <si>
    <t>INCOV045</t>
  </si>
  <si>
    <t>INCOV045-BL</t>
  </si>
  <si>
    <t>INCOV045-1</t>
  </si>
  <si>
    <t>045</t>
  </si>
  <si>
    <t>INCOV045-AC</t>
  </si>
  <si>
    <t>INCOV045-2</t>
  </si>
  <si>
    <t>INCOV047</t>
  </si>
  <si>
    <t>INCOV047-BL</t>
  </si>
  <si>
    <t>INCOV047-1</t>
  </si>
  <si>
    <t>047</t>
  </si>
  <si>
    <t>INCOV047-AC</t>
  </si>
  <si>
    <t>INCOV047-2</t>
  </si>
  <si>
    <t>INCOV048</t>
  </si>
  <si>
    <t>INCOV048-BL</t>
  </si>
  <si>
    <t>INCOV048-1</t>
  </si>
  <si>
    <t>048</t>
  </si>
  <si>
    <t>INCOV049</t>
  </si>
  <si>
    <t>INCOV049-BL</t>
  </si>
  <si>
    <t>INCOV049-1</t>
  </si>
  <si>
    <t>049</t>
  </si>
  <si>
    <t>INCOV049-AC</t>
  </si>
  <si>
    <t>INCOV049-2</t>
  </si>
  <si>
    <t>INCOV050</t>
  </si>
  <si>
    <t>INCOV050-BL</t>
  </si>
  <si>
    <t>INCOV050-1</t>
  </si>
  <si>
    <t>050</t>
  </si>
  <si>
    <t>INCOV050-AC</t>
  </si>
  <si>
    <t>INCOV050-2</t>
  </si>
  <si>
    <t>INCOV051</t>
  </si>
  <si>
    <t>INCOV051-BL</t>
  </si>
  <si>
    <t>INCOV051-1</t>
  </si>
  <si>
    <t>051</t>
  </si>
  <si>
    <t>INCOV051-AC</t>
  </si>
  <si>
    <t>INCOV051-2</t>
  </si>
  <si>
    <t>INCOV052</t>
  </si>
  <si>
    <t>INCOV052-BL</t>
  </si>
  <si>
    <t>INCOV052-1</t>
  </si>
  <si>
    <t>052</t>
  </si>
  <si>
    <t>INCOV052-AC</t>
  </si>
  <si>
    <t>INCOV052-2</t>
  </si>
  <si>
    <t>INCOV053</t>
  </si>
  <si>
    <t>INCOV053-BL</t>
  </si>
  <si>
    <t>INCOV053-1</t>
  </si>
  <si>
    <t>053</t>
  </si>
  <si>
    <t>INCOV053-AC</t>
  </si>
  <si>
    <t>INCOV053-2</t>
  </si>
  <si>
    <t>INCOV055</t>
  </si>
  <si>
    <t>INCOV055-BL</t>
  </si>
  <si>
    <t>INCOV055-1</t>
  </si>
  <si>
    <t>055</t>
  </si>
  <si>
    <t>INCOV056</t>
  </si>
  <si>
    <t>INCOV056-BL</t>
  </si>
  <si>
    <t>INCOV056-1</t>
  </si>
  <si>
    <t>056</t>
  </si>
  <si>
    <t>INCOV056-AC</t>
  </si>
  <si>
    <t>INCOV056-2</t>
  </si>
  <si>
    <t>INCOV057</t>
  </si>
  <si>
    <t>INCOV057-BL</t>
  </si>
  <si>
    <t>INCOV057-1</t>
  </si>
  <si>
    <t>057</t>
  </si>
  <si>
    <t>INCOV057-AC</t>
  </si>
  <si>
    <t>INCOV057-2</t>
  </si>
  <si>
    <t>INCOV058</t>
  </si>
  <si>
    <t>INCOV058-BL</t>
  </si>
  <si>
    <t>INCOV058-1</t>
  </si>
  <si>
    <t>058</t>
  </si>
  <si>
    <t>INCOV058-AC</t>
  </si>
  <si>
    <t>INCOV058-2</t>
  </si>
  <si>
    <t>INCOV059</t>
  </si>
  <si>
    <t>INCOV059-BL</t>
  </si>
  <si>
    <t>INCOV059-1</t>
  </si>
  <si>
    <t>059</t>
  </si>
  <si>
    <t>INCOV059-AC</t>
  </si>
  <si>
    <t>INCOV059-2</t>
  </si>
  <si>
    <t>INCOV060</t>
  </si>
  <si>
    <t>INCOV060-BL</t>
  </si>
  <si>
    <t>INCOV060-1</t>
  </si>
  <si>
    <t>060</t>
  </si>
  <si>
    <t>INCOV060-AC</t>
  </si>
  <si>
    <t>INCOV060-2</t>
  </si>
  <si>
    <t>INCOV061</t>
  </si>
  <si>
    <t>INCOV061-BL</t>
  </si>
  <si>
    <t>INCOV061-1</t>
  </si>
  <si>
    <t>061</t>
  </si>
  <si>
    <t>INCOV061-AC</t>
  </si>
  <si>
    <t>INCOV061-2</t>
  </si>
  <si>
    <t>INCOV062</t>
  </si>
  <si>
    <t>INCOV062-BL</t>
  </si>
  <si>
    <t>INCOV062-1</t>
  </si>
  <si>
    <t>062</t>
  </si>
  <si>
    <t>INCOV062-AC</t>
  </si>
  <si>
    <t>INCOV062-2</t>
  </si>
  <si>
    <t>INCOV063</t>
  </si>
  <si>
    <t>INCOV063-BL</t>
  </si>
  <si>
    <t>INCOV063-1</t>
  </si>
  <si>
    <t>063</t>
  </si>
  <si>
    <t>INCOV063-AC</t>
  </si>
  <si>
    <t>INCOV063-2</t>
  </si>
  <si>
    <t>INCOV066</t>
  </si>
  <si>
    <t>INCOV066-BL</t>
  </si>
  <si>
    <t>INCOV066-1</t>
  </si>
  <si>
    <t>066</t>
  </si>
  <si>
    <t>INCOV066-AC</t>
  </si>
  <si>
    <t>INCOV066-2</t>
  </si>
  <si>
    <t>INCOV067</t>
  </si>
  <si>
    <t>INCOV067-BL</t>
  </si>
  <si>
    <t>INCOV067-1</t>
  </si>
  <si>
    <t>067</t>
  </si>
  <si>
    <t>INCOV067-AC</t>
  </si>
  <si>
    <t>INCOV067-2</t>
  </si>
  <si>
    <t>INCOV068</t>
  </si>
  <si>
    <t>INCOV068-BL</t>
  </si>
  <si>
    <t>INCOV068-1</t>
  </si>
  <si>
    <t>068</t>
  </si>
  <si>
    <t>INCOV068-AC</t>
  </si>
  <si>
    <t>INCOV068-2</t>
  </si>
  <si>
    <t>INCOV069</t>
  </si>
  <si>
    <t>INCOV069-BL</t>
  </si>
  <si>
    <t>INCOV069-1</t>
  </si>
  <si>
    <t>069</t>
  </si>
  <si>
    <t>INCOV069-AC</t>
  </si>
  <si>
    <t>INCOV069-2</t>
  </si>
  <si>
    <t>INCOV070</t>
  </si>
  <si>
    <t>INCOV070-BL</t>
  </si>
  <si>
    <t>INCOV070-1</t>
  </si>
  <si>
    <t>070</t>
  </si>
  <si>
    <t>INCOV070-AC</t>
  </si>
  <si>
    <t>INCOV070-2</t>
  </si>
  <si>
    <t>INCOV071</t>
  </si>
  <si>
    <t>INCOV071-BL</t>
  </si>
  <si>
    <t>INCOV071-1</t>
  </si>
  <si>
    <t>071</t>
  </si>
  <si>
    <t>INCOV071-AC</t>
  </si>
  <si>
    <t>INCOV071-2</t>
  </si>
  <si>
    <t>INCOV072</t>
  </si>
  <si>
    <t>INCOV072-BL</t>
  </si>
  <si>
    <t>INCOV072-1</t>
  </si>
  <si>
    <t>072</t>
  </si>
  <si>
    <t>INCOV072-AC</t>
  </si>
  <si>
    <t>INCOV072-2</t>
  </si>
  <si>
    <t>INCOV073</t>
  </si>
  <si>
    <t>INCOV073-BL</t>
  </si>
  <si>
    <t>INCOV073-1</t>
  </si>
  <si>
    <t>073</t>
  </si>
  <si>
    <t>INCOV073-AC</t>
  </si>
  <si>
    <t>INCOV073-2</t>
  </si>
  <si>
    <t>INCOV074</t>
  </si>
  <si>
    <t>INCOV074-BL</t>
  </si>
  <si>
    <t>INCOV074-1</t>
  </si>
  <si>
    <t>074</t>
  </si>
  <si>
    <t>INCOV074-AC</t>
  </si>
  <si>
    <t>INCOV074-2</t>
  </si>
  <si>
    <t>INCOV075</t>
  </si>
  <si>
    <t>INCOV075-BL</t>
  </si>
  <si>
    <t>INCOV075-1</t>
  </si>
  <si>
    <t>075</t>
  </si>
  <si>
    <t>INCOV075-AC</t>
  </si>
  <si>
    <t>INCOV075-2</t>
  </si>
  <si>
    <t>INCOV076</t>
  </si>
  <si>
    <t>INCOV076-BL</t>
  </si>
  <si>
    <t>INCOV076-1</t>
  </si>
  <si>
    <t>076</t>
  </si>
  <si>
    <t>INCOV076-AC</t>
  </si>
  <si>
    <t>INCOV076-2</t>
  </si>
  <si>
    <t>INCOV077</t>
  </si>
  <si>
    <t>077</t>
  </si>
  <si>
    <t>INCOV077-AC</t>
  </si>
  <si>
    <t>INCOV077-2</t>
  </si>
  <si>
    <t>INCOV078</t>
  </si>
  <si>
    <t>INCOV078-BL</t>
  </si>
  <si>
    <t>INCOV078-1</t>
  </si>
  <si>
    <t>078</t>
  </si>
  <si>
    <t>INCOV078-AC</t>
  </si>
  <si>
    <t>INCOV078-2</t>
  </si>
  <si>
    <t>INCOV079</t>
  </si>
  <si>
    <t>INCOV079-BL</t>
  </si>
  <si>
    <t>INCOV079-1</t>
  </si>
  <si>
    <t>079</t>
  </si>
  <si>
    <t>INCOV079-AC</t>
  </si>
  <si>
    <t>INCOV079-2</t>
  </si>
  <si>
    <t>INCOV080</t>
  </si>
  <si>
    <t>INCOV080-BL</t>
  </si>
  <si>
    <t>INCOV080-1</t>
  </si>
  <si>
    <t>080</t>
  </si>
  <si>
    <t>INCOV080-AC</t>
  </si>
  <si>
    <t>INCOV080-2</t>
  </si>
  <si>
    <t>INCOV081</t>
  </si>
  <si>
    <t>INCOV081-BL</t>
  </si>
  <si>
    <t>INCOV081-1</t>
  </si>
  <si>
    <t>081</t>
  </si>
  <si>
    <t>INCOV081-AC</t>
  </si>
  <si>
    <t>INCOV081-2</t>
  </si>
  <si>
    <t>INCOV082</t>
  </si>
  <si>
    <t>INCOV082-BL</t>
  </si>
  <si>
    <t>INCOV082-1</t>
  </si>
  <si>
    <t>082</t>
  </si>
  <si>
    <t>INCOV082-AC</t>
  </si>
  <si>
    <t>INCOV082-2</t>
  </si>
  <si>
    <t>INCOV083</t>
  </si>
  <si>
    <t>INCOV083-BL</t>
  </si>
  <si>
    <t>INCOV083-1</t>
  </si>
  <si>
    <t>083</t>
  </si>
  <si>
    <t>INCOV083-AC</t>
  </si>
  <si>
    <t>INCOV083-2</t>
  </si>
  <si>
    <t>INCOV086</t>
  </si>
  <si>
    <t>INCOV086-BL</t>
  </si>
  <si>
    <t>INCOV086-1</t>
  </si>
  <si>
    <t>086</t>
  </si>
  <si>
    <t>INCOV086-AC</t>
  </si>
  <si>
    <t>INCOV086-2</t>
  </si>
  <si>
    <t>INCOV087</t>
  </si>
  <si>
    <t>INCOV087-BL</t>
  </si>
  <si>
    <t>INCOV087-1</t>
  </si>
  <si>
    <t>087</t>
  </si>
  <si>
    <t>INCOV087-AC</t>
  </si>
  <si>
    <t>INCOV087-2</t>
  </si>
  <si>
    <t>INCOV088</t>
  </si>
  <si>
    <t>INCOV088-BL</t>
  </si>
  <si>
    <t>INCOV088-1</t>
  </si>
  <si>
    <t>088</t>
  </si>
  <si>
    <t>INCOV088-AC</t>
  </si>
  <si>
    <t>INCOV088-2</t>
  </si>
  <si>
    <t>INCOV090</t>
  </si>
  <si>
    <t>INCOV090-BL</t>
  </si>
  <si>
    <t>INCOV090-1</t>
  </si>
  <si>
    <t>090</t>
  </si>
  <si>
    <t>INCOV090-AC</t>
  </si>
  <si>
    <t>INCOV090-2</t>
  </si>
  <si>
    <t>INCOV091</t>
  </si>
  <si>
    <t>INCOV091-BL</t>
  </si>
  <si>
    <t>INCOV091-1</t>
  </si>
  <si>
    <t>091</t>
  </si>
  <si>
    <t>INCOV091-AC</t>
  </si>
  <si>
    <t>INCOV091-2</t>
  </si>
  <si>
    <t>INCOV092</t>
  </si>
  <si>
    <t>INCOV092-BL</t>
  </si>
  <si>
    <t>INCOV092-1</t>
  </si>
  <si>
    <t>092</t>
  </si>
  <si>
    <t>INCOV092-AC</t>
  </si>
  <si>
    <t>INCOV092-2</t>
  </si>
  <si>
    <t>INCOV093</t>
  </si>
  <si>
    <t>INCOV093-BL</t>
  </si>
  <si>
    <t>INCOV093-1</t>
  </si>
  <si>
    <t>093</t>
  </si>
  <si>
    <t>INCOV093-AC</t>
  </si>
  <si>
    <t>INCOV093-2</t>
  </si>
  <si>
    <t>INCOV094</t>
  </si>
  <si>
    <t>INCOV094-BL</t>
  </si>
  <si>
    <t>INCOV094-1</t>
  </si>
  <si>
    <t>094</t>
  </si>
  <si>
    <t>INCOV094-AC</t>
  </si>
  <si>
    <t>INCOV094-2</t>
  </si>
  <si>
    <t>INCOV096</t>
  </si>
  <si>
    <t>INCOV096-BL</t>
  </si>
  <si>
    <t>INCOV096-1</t>
  </si>
  <si>
    <t>096</t>
  </si>
  <si>
    <t>INCOV096-AC</t>
  </si>
  <si>
    <t>INCOV096-2</t>
  </si>
  <si>
    <t>INCOV097</t>
  </si>
  <si>
    <t>INCOV097-BL</t>
  </si>
  <si>
    <t>INCOV097-1</t>
  </si>
  <si>
    <t>097</t>
  </si>
  <si>
    <t>INCOV097-AC</t>
  </si>
  <si>
    <t>INCOV097-2</t>
  </si>
  <si>
    <t>INCOV098</t>
  </si>
  <si>
    <t>INCOV098-BL</t>
  </si>
  <si>
    <t>INCOV098-1</t>
  </si>
  <si>
    <t>098</t>
  </si>
  <si>
    <t>INCOV098-AC</t>
  </si>
  <si>
    <t>INCOV098-2</t>
  </si>
  <si>
    <t>INCOV100</t>
  </si>
  <si>
    <t>INCOV100-BL</t>
  </si>
  <si>
    <t>INCOV100-1</t>
  </si>
  <si>
    <t>100</t>
  </si>
  <si>
    <t>INCOV100-AC</t>
  </si>
  <si>
    <t>INCOV100-2</t>
  </si>
  <si>
    <t>INCOV101</t>
  </si>
  <si>
    <t>INCOV101-BL</t>
  </si>
  <si>
    <t>INCOV101-1</t>
  </si>
  <si>
    <t>101</t>
  </si>
  <si>
    <t>INCOV101-AC</t>
  </si>
  <si>
    <t>INCOV101-2</t>
  </si>
  <si>
    <t>INCOV102</t>
  </si>
  <si>
    <t>INCOV102-BL</t>
  </si>
  <si>
    <t>INCOV102-1</t>
  </si>
  <si>
    <t>102</t>
  </si>
  <si>
    <t>INCOV102-AC</t>
  </si>
  <si>
    <t>INCOV102-2</t>
  </si>
  <si>
    <t>INCOV103</t>
  </si>
  <si>
    <t>INCOV103-BL</t>
  </si>
  <si>
    <t>INCOV103-1</t>
  </si>
  <si>
    <t>103</t>
  </si>
  <si>
    <t>INCOV103-AC</t>
  </si>
  <si>
    <t>INCOV103-2</t>
  </si>
  <si>
    <t>INCOV104</t>
  </si>
  <si>
    <t>INCOV104-BL</t>
  </si>
  <si>
    <t>INCOV104-1</t>
  </si>
  <si>
    <t>104</t>
  </si>
  <si>
    <t>INCOV104-AC</t>
  </si>
  <si>
    <t>INCOV104-2</t>
  </si>
  <si>
    <t>INCOV105</t>
  </si>
  <si>
    <t>INCOV105-BL</t>
  </si>
  <si>
    <t>INCOV105-1</t>
  </si>
  <si>
    <t>105</t>
  </si>
  <si>
    <t>INCOV105-AC</t>
  </si>
  <si>
    <t>INCOV105-2</t>
  </si>
  <si>
    <t>INCOV106</t>
  </si>
  <si>
    <t>INCOV106-BL</t>
  </si>
  <si>
    <t>INCOV106-1</t>
  </si>
  <si>
    <t>106</t>
  </si>
  <si>
    <t>INCOV106-AC</t>
  </si>
  <si>
    <t>INCOV106-2</t>
  </si>
  <si>
    <t>INCOV107</t>
  </si>
  <si>
    <t>INCOV107-BL</t>
  </si>
  <si>
    <t>INCOV107-1</t>
  </si>
  <si>
    <t>107</t>
  </si>
  <si>
    <t>INCOV107-AC</t>
  </si>
  <si>
    <t>INCOV107-2</t>
  </si>
  <si>
    <t>INCOV108</t>
  </si>
  <si>
    <t>INCOV108-BL</t>
  </si>
  <si>
    <t>INCOV108-1</t>
  </si>
  <si>
    <t>108</t>
  </si>
  <si>
    <t>INCOV109</t>
  </si>
  <si>
    <t>INCOV109-BL</t>
  </si>
  <si>
    <t>INCOV109-1</t>
  </si>
  <si>
    <t>109</t>
  </si>
  <si>
    <t>INCOV109-AC</t>
  </si>
  <si>
    <t>INCOV109-2</t>
  </si>
  <si>
    <t>INCOV110</t>
  </si>
  <si>
    <t>INCOV110-BL</t>
  </si>
  <si>
    <t>INCOV110-1</t>
  </si>
  <si>
    <t>110</t>
  </si>
  <si>
    <t>INCOV110-AC</t>
  </si>
  <si>
    <t>INCOV110-2</t>
  </si>
  <si>
    <t>INCOV111</t>
  </si>
  <si>
    <t>INCOV111-BL</t>
  </si>
  <si>
    <t>INCOV111-1</t>
  </si>
  <si>
    <t>111</t>
  </si>
  <si>
    <t>INCOV111-AC</t>
  </si>
  <si>
    <t>INCOV111-2</t>
  </si>
  <si>
    <t>INCOV112</t>
  </si>
  <si>
    <t>INCOV112-BL</t>
  </si>
  <si>
    <t>INCOV112-1</t>
  </si>
  <si>
    <t>112</t>
  </si>
  <si>
    <t>INCOV112-AC</t>
  </si>
  <si>
    <t>INCOV112-2</t>
  </si>
  <si>
    <t>INCOV113</t>
  </si>
  <si>
    <t>INCOV113-BL</t>
  </si>
  <si>
    <t>INCOV113-1</t>
  </si>
  <si>
    <t>113</t>
  </si>
  <si>
    <t>INCOV113-AC</t>
  </si>
  <si>
    <t>INCOV113-2</t>
  </si>
  <si>
    <t>INCOV114</t>
  </si>
  <si>
    <t>INCOV114-BL</t>
  </si>
  <si>
    <t>INCOV114-1</t>
  </si>
  <si>
    <t>114</t>
  </si>
  <si>
    <t>INCOV114-AC</t>
  </si>
  <si>
    <t>INCOV114-2</t>
  </si>
  <si>
    <t>INCOV115</t>
  </si>
  <si>
    <t>INCOV115-BL</t>
  </si>
  <si>
    <t>INCOV115-1</t>
  </si>
  <si>
    <t>115</t>
  </si>
  <si>
    <t>INCOV115-AC</t>
  </si>
  <si>
    <t>INCOV115-2</t>
  </si>
  <si>
    <t>INCOV116</t>
  </si>
  <si>
    <t>INCOV116-BL</t>
  </si>
  <si>
    <t>INCOV116-1</t>
  </si>
  <si>
    <t>116</t>
  </si>
  <si>
    <t>INCOV116-AC</t>
  </si>
  <si>
    <t>INCOV116-2</t>
  </si>
  <si>
    <t>INCOV117</t>
  </si>
  <si>
    <t>INCOV117-BL</t>
  </si>
  <si>
    <t>INCOV117-1</t>
  </si>
  <si>
    <t>117</t>
  </si>
  <si>
    <t>INCOV117-AC</t>
  </si>
  <si>
    <t>INCOV117-2</t>
  </si>
  <si>
    <t>INCOV119</t>
  </si>
  <si>
    <t>INCOV119-BL</t>
  </si>
  <si>
    <t>INCOV119-1</t>
  </si>
  <si>
    <t>119</t>
  </si>
  <si>
    <t>INCOV119-AC</t>
  </si>
  <si>
    <t>INCOV119-2</t>
  </si>
  <si>
    <t>INCOV120</t>
  </si>
  <si>
    <t>INCOV120-BL</t>
  </si>
  <si>
    <t>INCOV120-1</t>
  </si>
  <si>
    <t>120</t>
  </si>
  <si>
    <t>INCOV120-AC</t>
  </si>
  <si>
    <t>INCOV120-2</t>
  </si>
  <si>
    <t>INCOV121</t>
  </si>
  <si>
    <t>INCOV121-BL</t>
  </si>
  <si>
    <t>INCOV121-1</t>
  </si>
  <si>
    <t>121</t>
  </si>
  <si>
    <t>INCOV121-AC</t>
  </si>
  <si>
    <t>INCOV121-2</t>
  </si>
  <si>
    <t>INCOV122</t>
  </si>
  <si>
    <t>INCOV122-BL</t>
  </si>
  <si>
    <t>INCOV122-1</t>
  </si>
  <si>
    <t>122</t>
  </si>
  <si>
    <t>INCOV122-AC</t>
  </si>
  <si>
    <t>INCOV122-2</t>
  </si>
  <si>
    <t>INCOV123</t>
  </si>
  <si>
    <t>INCOV123-BL</t>
  </si>
  <si>
    <t>INCOV123-1</t>
  </si>
  <si>
    <t>123</t>
  </si>
  <si>
    <t>INCOV123-AC</t>
  </si>
  <si>
    <t>INCOV123-2</t>
  </si>
  <si>
    <t>INCOV124</t>
  </si>
  <si>
    <t>INCOV124-BL</t>
  </si>
  <si>
    <t>INCOV124-1</t>
  </si>
  <si>
    <t>124</t>
  </si>
  <si>
    <t>INCOV124-AC</t>
  </si>
  <si>
    <t>INCOV124-2</t>
  </si>
  <si>
    <t>INCOV125</t>
  </si>
  <si>
    <t>INCOV125-BL</t>
  </si>
  <si>
    <t>INCOV125-1</t>
  </si>
  <si>
    <t>125</t>
  </si>
  <si>
    <t>INCOV125-AC</t>
  </si>
  <si>
    <t>INCOV125-2</t>
  </si>
  <si>
    <t>INCOV126</t>
  </si>
  <si>
    <t>INCOV126-BL</t>
  </si>
  <si>
    <t>INCOV126-1</t>
  </si>
  <si>
    <t>126</t>
  </si>
  <si>
    <t>INCOV126-AC</t>
  </si>
  <si>
    <t>INCOV126-2</t>
  </si>
  <si>
    <t>INCOV127</t>
  </si>
  <si>
    <t>INCOV127-BL</t>
  </si>
  <si>
    <t>INCOV127-1</t>
  </si>
  <si>
    <t>127</t>
  </si>
  <si>
    <t>INCOV127-AC</t>
  </si>
  <si>
    <t>INCOV127-2</t>
  </si>
  <si>
    <t>INCOV128</t>
  </si>
  <si>
    <t>INCOV128-BL</t>
  </si>
  <si>
    <t>INCOV128-1</t>
  </si>
  <si>
    <t>128</t>
  </si>
  <si>
    <t>INCOV128-AC</t>
  </si>
  <si>
    <t>INCOV128-2</t>
  </si>
  <si>
    <t>INCOV130</t>
  </si>
  <si>
    <t>INCOV130-BL</t>
  </si>
  <si>
    <t>INCOV130-1</t>
  </si>
  <si>
    <t>130</t>
  </si>
  <si>
    <t>INCOV130-AC</t>
  </si>
  <si>
    <t>INCOV130-2</t>
  </si>
  <si>
    <t>INCOV131</t>
  </si>
  <si>
    <t>INCOV131-BL</t>
  </si>
  <si>
    <t>INCOV131-1</t>
  </si>
  <si>
    <t>131</t>
  </si>
  <si>
    <t>INCOV131-AC</t>
  </si>
  <si>
    <t>INCOV131-2</t>
  </si>
  <si>
    <t>INCOV132</t>
  </si>
  <si>
    <t>INCOV132-BL</t>
  </si>
  <si>
    <t>INCOV132-1</t>
  </si>
  <si>
    <t>132</t>
  </si>
  <si>
    <t>INCOV132-AC</t>
  </si>
  <si>
    <t>INCOV132-2</t>
  </si>
  <si>
    <t>INCOV133</t>
  </si>
  <si>
    <t>INCOV133-BL</t>
  </si>
  <si>
    <t>INCOV133-1</t>
  </si>
  <si>
    <t>133</t>
  </si>
  <si>
    <t>INCOV133-AC</t>
  </si>
  <si>
    <t>INCOV133-2</t>
  </si>
  <si>
    <t>INCOV134</t>
  </si>
  <si>
    <t>INCOV134-BL</t>
  </si>
  <si>
    <t>INCOV134-1</t>
  </si>
  <si>
    <t>134</t>
  </si>
  <si>
    <t>INCOV134-AC</t>
  </si>
  <si>
    <t>INCOV134-2</t>
  </si>
  <si>
    <t>INCOV135</t>
  </si>
  <si>
    <t>INCOV135-BL</t>
  </si>
  <si>
    <t>INCOV135-1</t>
  </si>
  <si>
    <t>135</t>
  </si>
  <si>
    <t>INCOV135-AC</t>
  </si>
  <si>
    <t>INCOV135-2</t>
  </si>
  <si>
    <t>INCOV136</t>
  </si>
  <si>
    <t>INCOV136-BL</t>
  </si>
  <si>
    <t>INCOV136-1</t>
  </si>
  <si>
    <t>136</t>
  </si>
  <si>
    <t>INCOV136-AC</t>
  </si>
  <si>
    <t>INCOV136-2</t>
  </si>
  <si>
    <t>INCOV137</t>
  </si>
  <si>
    <t>INCOV137-BL</t>
  </si>
  <si>
    <t>INCOV137-1</t>
  </si>
  <si>
    <t>137</t>
  </si>
  <si>
    <t>INCOV137-AC</t>
  </si>
  <si>
    <t>INCOV137-2</t>
  </si>
  <si>
    <t>INCOV142</t>
  </si>
  <si>
    <t>INCOV142-BL</t>
  </si>
  <si>
    <t>INCOV142-1</t>
  </si>
  <si>
    <t>142</t>
  </si>
  <si>
    <t>INCOV142-AC</t>
  </si>
  <si>
    <t>INCOV142-2</t>
  </si>
  <si>
    <t>INCOV141</t>
  </si>
  <si>
    <t>INCOV141-BL</t>
  </si>
  <si>
    <t>INCOV141-1</t>
  </si>
  <si>
    <t>141</t>
  </si>
  <si>
    <t>INCOV141-AC</t>
  </si>
  <si>
    <t>INCOV141-2</t>
  </si>
  <si>
    <t>INCOV144</t>
  </si>
  <si>
    <t>INCOV144-BL</t>
  </si>
  <si>
    <t>INCOV144-1</t>
  </si>
  <si>
    <t>144</t>
  </si>
  <si>
    <t>INCOV144-AC</t>
  </si>
  <si>
    <t>INCOV144-2</t>
  </si>
  <si>
    <t>INCOV145</t>
  </si>
  <si>
    <t>INCOV145-BL</t>
  </si>
  <si>
    <t>INCOV145-1</t>
  </si>
  <si>
    <t>145</t>
  </si>
  <si>
    <t>INCOV145-AC</t>
  </si>
  <si>
    <t>INCOV145-2</t>
  </si>
  <si>
    <t>INCOV129</t>
  </si>
  <si>
    <t>INCOV129-BL</t>
  </si>
  <si>
    <t>INCOV129-1</t>
  </si>
  <si>
    <t>129</t>
  </si>
  <si>
    <t>INCOV129-AC</t>
  </si>
  <si>
    <t>INCOV129-2</t>
  </si>
  <si>
    <t>INCOV147</t>
  </si>
  <si>
    <t>INCOV147-BL</t>
  </si>
  <si>
    <t>INCOV147-1</t>
  </si>
  <si>
    <t>147</t>
  </si>
  <si>
    <t>INCOV147-AC</t>
  </si>
  <si>
    <t>INCOV147-2</t>
  </si>
  <si>
    <t>INCOV108-AC</t>
  </si>
  <si>
    <t>INCOV108-2</t>
  </si>
  <si>
    <t>INCOV013-BL</t>
  </si>
  <si>
    <t>INCOV013-1</t>
  </si>
  <si>
    <t>INCOV021</t>
  </si>
  <si>
    <t>INCOV037</t>
  </si>
  <si>
    <t>INCOV037-BL</t>
  </si>
  <si>
    <t>INCOV037-1</t>
  </si>
  <si>
    <t>037</t>
  </si>
  <si>
    <t>INCOV038</t>
  </si>
  <si>
    <t>INCOV038-BL</t>
  </si>
  <si>
    <t>INCOV038-1</t>
  </si>
  <si>
    <t>038</t>
  </si>
  <si>
    <t>INCOV054</t>
  </si>
  <si>
    <t>INCOV054-BL</t>
  </si>
  <si>
    <t>INCOV054-1</t>
  </si>
  <si>
    <t>054</t>
  </si>
  <si>
    <t>INCOV064</t>
  </si>
  <si>
    <t>INCOV064-BL</t>
  </si>
  <si>
    <t>INCOV064-1</t>
  </si>
  <si>
    <t>064</t>
  </si>
  <si>
    <t>INCOV084</t>
  </si>
  <si>
    <t>INCOV084-BL</t>
  </si>
  <si>
    <t>INCOV084-1</t>
  </si>
  <si>
    <t>084</t>
  </si>
  <si>
    <t>INCOV139</t>
  </si>
  <si>
    <t>INCOV139-BL</t>
  </si>
  <si>
    <t>INCOV139-1</t>
  </si>
  <si>
    <t>139</t>
  </si>
  <si>
    <t>INCOV139-AC</t>
  </si>
  <si>
    <t>INCOV139-2</t>
  </si>
  <si>
    <t>INCOV095</t>
  </si>
  <si>
    <t>INCOV095-BL</t>
  </si>
  <si>
    <t>INCOV095-1</t>
  </si>
  <si>
    <t>095</t>
  </si>
  <si>
    <t>INCOV099</t>
  </si>
  <si>
    <t>INCOV099-BL</t>
  </si>
  <si>
    <t>INCOV099-1</t>
  </si>
  <si>
    <t>099</t>
  </si>
  <si>
    <t>INCOV085</t>
  </si>
  <si>
    <t>INCOV085-BL</t>
  </si>
  <si>
    <t>INCOV085-1</t>
  </si>
  <si>
    <t>085</t>
  </si>
  <si>
    <t>INCOV021-BL</t>
  </si>
  <si>
    <t>INCOV021-1</t>
  </si>
  <si>
    <t>021</t>
  </si>
  <si>
    <t>INCOV077-BL</t>
  </si>
  <si>
    <t>INCOV077-1</t>
  </si>
  <si>
    <t>BMI</t>
  </si>
  <si>
    <t>Race</t>
  </si>
  <si>
    <t>1053BW</t>
  </si>
  <si>
    <t>1193BW</t>
  </si>
  <si>
    <t>2773BW</t>
  </si>
  <si>
    <t>2982BW</t>
  </si>
  <si>
    <t>3126BW</t>
  </si>
  <si>
    <t>3283BW</t>
  </si>
  <si>
    <t>3577BW</t>
  </si>
  <si>
    <t>5046BW</t>
  </si>
  <si>
    <t>6130BW</t>
  </si>
  <si>
    <t>7541BW</t>
  </si>
  <si>
    <t>CL2</t>
  </si>
  <si>
    <t>Mix_donor1</t>
  </si>
  <si>
    <t>B0219101</t>
  </si>
  <si>
    <t>B0319250</t>
  </si>
  <si>
    <t>B05191345</t>
  </si>
  <si>
    <t>B08191115</t>
  </si>
  <si>
    <t>Systolic_BP</t>
  </si>
  <si>
    <t>Diastolic_BP</t>
  </si>
  <si>
    <t>Female</t>
  </si>
  <si>
    <t>Male</t>
  </si>
  <si>
    <t>No</t>
  </si>
  <si>
    <t>Yes</t>
  </si>
  <si>
    <t>7428BW</t>
  </si>
  <si>
    <t>Ethinicity</t>
  </si>
  <si>
    <t>White</t>
  </si>
  <si>
    <t>Non-Hispanic</t>
  </si>
  <si>
    <t>Unreported</t>
  </si>
  <si>
    <t>Caucasian</t>
  </si>
  <si>
    <t>Vietnamese</t>
  </si>
  <si>
    <t>Asian</t>
  </si>
  <si>
    <t>North America/European</t>
  </si>
  <si>
    <t>Scandinavian</t>
  </si>
  <si>
    <t>Korean</t>
  </si>
  <si>
    <t>American</t>
  </si>
  <si>
    <t>Non Hispanic/Latino</t>
  </si>
  <si>
    <t>INCOV143</t>
  </si>
  <si>
    <t>INCOV148</t>
  </si>
  <si>
    <t>INCOV152</t>
  </si>
  <si>
    <t>INCOV154</t>
  </si>
  <si>
    <t>INCOV155</t>
  </si>
  <si>
    <t>INCOV163</t>
  </si>
  <si>
    <t>white</t>
  </si>
  <si>
    <t>black or african-american</t>
  </si>
  <si>
    <t>asian</t>
  </si>
  <si>
    <t>south asian</t>
  </si>
  <si>
    <t>ashkenazi jewish</t>
  </si>
  <si>
    <t>east asian</t>
  </si>
  <si>
    <t>other</t>
  </si>
  <si>
    <t>10x</t>
  </si>
  <si>
    <t>Proteomics</t>
  </si>
  <si>
    <t>Isoplexis CD8 assay</t>
  </si>
  <si>
    <t>Isoplexis CD4 assay</t>
  </si>
  <si>
    <t xml:space="preserve">Isoplexis NK assay </t>
  </si>
  <si>
    <t>INCOV009-T1</t>
  </si>
  <si>
    <t>INCOV009-T2</t>
  </si>
  <si>
    <t>INCOV009-T3</t>
  </si>
  <si>
    <t>INCOV010-T1</t>
  </si>
  <si>
    <t>INCOV010-T2</t>
  </si>
  <si>
    <t>INCOV010-T3</t>
  </si>
  <si>
    <t>INCOV011-T1</t>
  </si>
  <si>
    <t>INCOV011-T2</t>
  </si>
  <si>
    <t>INCOV012-T1</t>
  </si>
  <si>
    <t>INCOV012-T2</t>
  </si>
  <si>
    <t>INCOV012-T3</t>
  </si>
  <si>
    <t>INCOV013-T1</t>
  </si>
  <si>
    <t>INCOV013-T2</t>
  </si>
  <si>
    <t>INCOV013-T3</t>
  </si>
  <si>
    <t>INCOV014-T1</t>
  </si>
  <si>
    <t>INCOV015-T1</t>
  </si>
  <si>
    <t>INCOV015-T2</t>
  </si>
  <si>
    <t>INCOV016-T1</t>
  </si>
  <si>
    <t>INCOV016-T2</t>
  </si>
  <si>
    <t>INCOV016-T3</t>
  </si>
  <si>
    <t>INCOV017-T1</t>
  </si>
  <si>
    <t>INCOV017-T2</t>
  </si>
  <si>
    <t>INCOV017-T3</t>
  </si>
  <si>
    <t>INCOV018-T1</t>
  </si>
  <si>
    <t>INCOV018-T2</t>
  </si>
  <si>
    <t>INCOV018-T3</t>
  </si>
  <si>
    <t>INCOV019-T1</t>
  </si>
  <si>
    <t>INCOV019-T2</t>
  </si>
  <si>
    <t>INCOV019-T3</t>
  </si>
  <si>
    <t>INCOV020-T1</t>
  </si>
  <si>
    <t>INCOV020-T2</t>
  </si>
  <si>
    <t>INCOV021-T1</t>
  </si>
  <si>
    <t>INCOV021-T3</t>
  </si>
  <si>
    <t>INCOV022-T1</t>
  </si>
  <si>
    <t>INCOV022-T2</t>
  </si>
  <si>
    <t>INCOV022-T3</t>
  </si>
  <si>
    <t>INCOV023-T1</t>
  </si>
  <si>
    <t>INCOV023-T2</t>
  </si>
  <si>
    <t>INCOV023-T3</t>
  </si>
  <si>
    <t>INCOV024-T1</t>
  </si>
  <si>
    <t>INCOV024-T2</t>
  </si>
  <si>
    <t>INCOV024-T3</t>
  </si>
  <si>
    <t>INCOV025-T1</t>
  </si>
  <si>
    <t>INCOV025-T2</t>
  </si>
  <si>
    <t>INCOV026-T1</t>
  </si>
  <si>
    <t>INCOV026-T2</t>
  </si>
  <si>
    <t>INCOV027-T1</t>
  </si>
  <si>
    <t>INCOV027-T2</t>
  </si>
  <si>
    <t>INCOV027-T3</t>
  </si>
  <si>
    <t>INCOV028-T1</t>
  </si>
  <si>
    <t>INCOV028-T2</t>
  </si>
  <si>
    <t>INCOV029-T1</t>
  </si>
  <si>
    <t>INCOV029-T2</t>
  </si>
  <si>
    <t>INCOV029-T3</t>
  </si>
  <si>
    <t>INCOV030-T1</t>
  </si>
  <si>
    <t>INCOV030-T2</t>
  </si>
  <si>
    <t>INCOV030-T3</t>
  </si>
  <si>
    <t>INCOV031-T1</t>
  </si>
  <si>
    <t>INCOV031-T2</t>
  </si>
  <si>
    <t>INCOV032-T1</t>
  </si>
  <si>
    <t>INCOV032-T2</t>
  </si>
  <si>
    <t>INCOV033-T1</t>
  </si>
  <si>
    <t>INCOV033-T2</t>
  </si>
  <si>
    <t>INCOV034-T1</t>
  </si>
  <si>
    <t>INCOV034-T2</t>
  </si>
  <si>
    <t>INCOV035-T1</t>
  </si>
  <si>
    <t>INCOV035-T2</t>
  </si>
  <si>
    <t>INCOV036-T1</t>
  </si>
  <si>
    <t>INCOV036-T2</t>
  </si>
  <si>
    <t>INCOV036-T3</t>
  </si>
  <si>
    <t>INCOV039-T1</t>
  </si>
  <si>
    <t>INCOV039-T2</t>
  </si>
  <si>
    <t>INCOV039-T3</t>
  </si>
  <si>
    <t>INCOV040-T1</t>
  </si>
  <si>
    <t>INCOV040-T2</t>
  </si>
  <si>
    <t>INCOV040-T3</t>
  </si>
  <si>
    <t>INCOV041-T1</t>
  </si>
  <si>
    <t>INCOV041-T2</t>
  </si>
  <si>
    <t>INCOV042-T1</t>
  </si>
  <si>
    <t>INCOV042-T2</t>
  </si>
  <si>
    <t>INCOV042-T3</t>
  </si>
  <si>
    <t>INCOV043-T1</t>
  </si>
  <si>
    <t>INCOV043-T2</t>
  </si>
  <si>
    <t>INCOV044-T1</t>
  </si>
  <si>
    <t>INCOV044-T2</t>
  </si>
  <si>
    <t>INCOV045-T1</t>
  </si>
  <si>
    <t>INCOV045-T2</t>
  </si>
  <si>
    <t>INCOV045-T3</t>
  </si>
  <si>
    <t>INCOV047-T1</t>
  </si>
  <si>
    <t>INCOV047-T2</t>
  </si>
  <si>
    <t>INCOV047-T3</t>
  </si>
  <si>
    <t>INCOV048-T1</t>
  </si>
  <si>
    <t>INCOV049-T1</t>
  </si>
  <si>
    <t>INCOV049-T2</t>
  </si>
  <si>
    <t>INCOV050-T1</t>
  </si>
  <si>
    <t>INCOV050-T2</t>
  </si>
  <si>
    <t>INCOV051-T1</t>
  </si>
  <si>
    <t>INCOV051-T2</t>
  </si>
  <si>
    <t>INCOV051-T3</t>
  </si>
  <si>
    <t>INCOV052-T1</t>
  </si>
  <si>
    <t>INCOV052-T2</t>
  </si>
  <si>
    <t>INCOV053-T1</t>
  </si>
  <si>
    <t>INCOV053-T2</t>
  </si>
  <si>
    <t>INCOV055-T1</t>
  </si>
  <si>
    <t>INCOV056-T1</t>
  </si>
  <si>
    <t>INCOV056-T2</t>
  </si>
  <si>
    <t>INCOV056-T3</t>
  </si>
  <si>
    <t>INCOV057-T1</t>
  </si>
  <si>
    <t>INCOV057-T2</t>
  </si>
  <si>
    <t>INCOV057-T3</t>
  </si>
  <si>
    <t>INCOV058-T1</t>
  </si>
  <si>
    <t>INCOV058-T2</t>
  </si>
  <si>
    <t>INCOV058-T3</t>
  </si>
  <si>
    <t>INCOV059-T1</t>
  </si>
  <si>
    <t>INCOV059-T2</t>
  </si>
  <si>
    <t>INCOV059-T3</t>
  </si>
  <si>
    <t>INCOV060-T1</t>
  </si>
  <si>
    <t>INCOV060-T2</t>
  </si>
  <si>
    <t>INCOV060-T3</t>
  </si>
  <si>
    <t>INCOV061-T1</t>
  </si>
  <si>
    <t>INCOV061-T2</t>
  </si>
  <si>
    <t>INCOV061-T3</t>
  </si>
  <si>
    <t>INCOV062-T1</t>
  </si>
  <si>
    <t>INCOV062-T2</t>
  </si>
  <si>
    <t>INCOV063-T1</t>
  </si>
  <si>
    <t>INCOV063-T2</t>
  </si>
  <si>
    <t>INCOV063-T3</t>
  </si>
  <si>
    <t>INCOV066-T1</t>
  </si>
  <si>
    <t>INCOV066-T2</t>
  </si>
  <si>
    <t>INCOV066-T3</t>
  </si>
  <si>
    <t>INCOV067-T1</t>
  </si>
  <si>
    <t>INCOV067-T2</t>
  </si>
  <si>
    <t>INCOV067-T3</t>
  </si>
  <si>
    <t>INCOV068-T1</t>
  </si>
  <si>
    <t>INCOV068-T2</t>
  </si>
  <si>
    <t>INCOV068-T3</t>
  </si>
  <si>
    <t>INCOV069-T1</t>
  </si>
  <si>
    <t>INCOV069-T2</t>
  </si>
  <si>
    <t>INCOV069-T3</t>
  </si>
  <si>
    <t>INCOV070-T1</t>
  </si>
  <si>
    <t>INCOV070-T2</t>
  </si>
  <si>
    <t>INCOV070-T3</t>
  </si>
  <si>
    <t>INCOV071-T1</t>
  </si>
  <si>
    <t>INCOV071-T2</t>
  </si>
  <si>
    <t>INCOV071-T3</t>
  </si>
  <si>
    <t>INCOV072-T1</t>
  </si>
  <si>
    <t>INCOV072-T2</t>
  </si>
  <si>
    <t>INCOV073-T1</t>
  </si>
  <si>
    <t>INCOV073-T2</t>
  </si>
  <si>
    <t>INCOV073-T3</t>
  </si>
  <si>
    <t>INCOV074-T1</t>
  </si>
  <si>
    <t>INCOV074-T2</t>
  </si>
  <si>
    <t>INCOV075-T1</t>
  </si>
  <si>
    <t>INCOV075-T2</t>
  </si>
  <si>
    <t>INCOV076-T1</t>
  </si>
  <si>
    <t>INCOV076-T2</t>
  </si>
  <si>
    <t>INCOV076-T3</t>
  </si>
  <si>
    <t>INCOV077-T1</t>
  </si>
  <si>
    <t>INCOV077-T2</t>
  </si>
  <si>
    <t>INCOV077-T3</t>
  </si>
  <si>
    <t>INCOV078-T1</t>
  </si>
  <si>
    <t>INCOV078-T2</t>
  </si>
  <si>
    <t>INCOV079-T1</t>
  </si>
  <si>
    <t>INCOV079-T2</t>
  </si>
  <si>
    <t>INCOV080-T1</t>
  </si>
  <si>
    <t>INCOV080-T2</t>
  </si>
  <si>
    <t>INCOV081-T1</t>
  </si>
  <si>
    <t>INCOV081-T2</t>
  </si>
  <si>
    <t>INCOV081-T3</t>
  </si>
  <si>
    <t>INCOV082-T1</t>
  </si>
  <si>
    <t>INCOV082-T2</t>
  </si>
  <si>
    <t>INCOV082-T3</t>
  </si>
  <si>
    <t>INCOV083-T1</t>
  </si>
  <si>
    <t>INCOV083-T2</t>
  </si>
  <si>
    <t>INCOV083-T3</t>
  </si>
  <si>
    <t>INCOV085-T1</t>
  </si>
  <si>
    <t>INCOV085-T3</t>
  </si>
  <si>
    <t>INCOV086-T1</t>
  </si>
  <si>
    <t>INCOV086-T2</t>
  </si>
  <si>
    <t>INCOV087-T1</t>
  </si>
  <si>
    <t>INCOV087-T2</t>
  </si>
  <si>
    <t>INCOV088-T1</t>
  </si>
  <si>
    <t>INCOV088-T2</t>
  </si>
  <si>
    <t>INCOV088-T3</t>
  </si>
  <si>
    <t>INCOV090-T1</t>
  </si>
  <si>
    <t>INCOV090-T2</t>
  </si>
  <si>
    <t>INCOV091-T1</t>
  </si>
  <si>
    <t>INCOV091-T2</t>
  </si>
  <si>
    <t>INCOV092-T1</t>
  </si>
  <si>
    <t>INCOV092-T2</t>
  </si>
  <si>
    <t>INCOV092-T3</t>
  </si>
  <si>
    <t>INCOV093-T1</t>
  </si>
  <si>
    <t>INCOV093-T2</t>
  </si>
  <si>
    <t>INCOV093-T3</t>
  </si>
  <si>
    <t>INCOV094-T1</t>
  </si>
  <si>
    <t>INCOV094-T2</t>
  </si>
  <si>
    <t>INCOV094-T3</t>
  </si>
  <si>
    <t>INCOV096-T1</t>
  </si>
  <si>
    <t>INCOV096-T2</t>
  </si>
  <si>
    <t>INCOV097-T1</t>
  </si>
  <si>
    <t>INCOV097-T2</t>
  </si>
  <si>
    <t>INCOV097-T3</t>
  </si>
  <si>
    <t>INCOV098-T1</t>
  </si>
  <si>
    <t>INCOV098-T2</t>
  </si>
  <si>
    <t>INCOV098-T3</t>
  </si>
  <si>
    <t>INCOV099-T1</t>
  </si>
  <si>
    <t>INCOV100-T1</t>
  </si>
  <si>
    <t>INCOV100-T2</t>
  </si>
  <si>
    <t>INCOV100-T3</t>
  </si>
  <si>
    <t>INCOV101-T1</t>
  </si>
  <si>
    <t>INCOV101-T2</t>
  </si>
  <si>
    <t>INCOV101-T3</t>
  </si>
  <si>
    <t>INCOV102-T1</t>
  </si>
  <si>
    <t>INCOV102-T2</t>
  </si>
  <si>
    <t>INCOV102-T3</t>
  </si>
  <si>
    <t>INCOV103-T1</t>
  </si>
  <si>
    <t>INCOV103-T2</t>
  </si>
  <si>
    <t>INCOV103-T3</t>
  </si>
  <si>
    <t>INCOV104-T1</t>
  </si>
  <si>
    <t>INCOV104-T2</t>
  </si>
  <si>
    <t>INCOV105-T1</t>
  </si>
  <si>
    <t>INCOV105-T2</t>
  </si>
  <si>
    <t>INCOV106-T1</t>
  </si>
  <si>
    <t>INCOV106-T2</t>
  </si>
  <si>
    <t>INCOV106-T3</t>
  </si>
  <si>
    <t>INCOV107-T1</t>
  </si>
  <si>
    <t>INCOV107-T2</t>
  </si>
  <si>
    <t>INCOV107-T3</t>
  </si>
  <si>
    <t>INCOV108-T1</t>
  </si>
  <si>
    <t>INCOV108-T2</t>
  </si>
  <si>
    <t>INCOV108-T3</t>
  </si>
  <si>
    <t>INCOV109-T1</t>
  </si>
  <si>
    <t>INCOV109-T2</t>
  </si>
  <si>
    <t>INCOV109-T3</t>
  </si>
  <si>
    <t>INCOV110-T1</t>
  </si>
  <si>
    <t>INCOV110-T2</t>
  </si>
  <si>
    <t>INCOV110-T3</t>
  </si>
  <si>
    <t>INCOV111-T1</t>
  </si>
  <si>
    <t>INCOV111-T2</t>
  </si>
  <si>
    <t>INCOV112-T1</t>
  </si>
  <si>
    <t>INCOV112-T2</t>
  </si>
  <si>
    <t>INCOV112-T3</t>
  </si>
  <si>
    <t>INCOV113-T1</t>
  </si>
  <si>
    <t>INCOV113-T2</t>
  </si>
  <si>
    <t>INCOV113-T3</t>
  </si>
  <si>
    <t>INCOV114-T1</t>
  </si>
  <si>
    <t>INCOV114-T2</t>
  </si>
  <si>
    <t>INCOV114-T3</t>
  </si>
  <si>
    <t>INCOV115-T1</t>
  </si>
  <si>
    <t>INCOV115-T2</t>
  </si>
  <si>
    <t>INCOV116-T1</t>
  </si>
  <si>
    <t>INCOV116-T2</t>
  </si>
  <si>
    <t>INCOV116-T3</t>
  </si>
  <si>
    <t>INCOV117-T1</t>
  </si>
  <si>
    <t>INCOV117-T2</t>
  </si>
  <si>
    <t>INCOV119-T1</t>
  </si>
  <si>
    <t>INCOV119-T2</t>
  </si>
  <si>
    <t>INCOV119-T3</t>
  </si>
  <si>
    <t>INCOV120-T1</t>
  </si>
  <si>
    <t>INCOV120-T2</t>
  </si>
  <si>
    <t>INCOV121-T1</t>
  </si>
  <si>
    <t>INCOV121-T2</t>
  </si>
  <si>
    <t>INCOV122-T1</t>
  </si>
  <si>
    <t>INCOV122-T2</t>
  </si>
  <si>
    <t>INCOV122-T3</t>
  </si>
  <si>
    <t>INCOV123-T1</t>
  </si>
  <si>
    <t>INCOV123-T2</t>
  </si>
  <si>
    <t>INCOV123-T3</t>
  </si>
  <si>
    <t>INCOV124-T1</t>
  </si>
  <si>
    <t>INCOV124-T2</t>
  </si>
  <si>
    <t>INCOV125-T1</t>
  </si>
  <si>
    <t>INCOV125-T2</t>
  </si>
  <si>
    <t>INCOV126-T1</t>
  </si>
  <si>
    <t>INCOV126-T2</t>
  </si>
  <si>
    <t>INCOV126-T3</t>
  </si>
  <si>
    <t>INCOV127-T1</t>
  </si>
  <si>
    <t>INCOV127-T2</t>
  </si>
  <si>
    <t>INCOV127-T3</t>
  </si>
  <si>
    <t>INCOV128-T1</t>
  </si>
  <si>
    <t>INCOV128-T2</t>
  </si>
  <si>
    <t>INCOV128-T3</t>
  </si>
  <si>
    <t>INCOV129-T1</t>
  </si>
  <si>
    <t>INCOV129-T2</t>
  </si>
  <si>
    <t>INCOV129-T3</t>
  </si>
  <si>
    <t>INCOV130-T1</t>
  </si>
  <si>
    <t>INCOV130-T2</t>
  </si>
  <si>
    <t>INCOV131-T1</t>
  </si>
  <si>
    <t>INCOV131-T2</t>
  </si>
  <si>
    <t>INCOV131-T3</t>
  </si>
  <si>
    <t>INCOV132-T1</t>
  </si>
  <si>
    <t>INCOV132-T2</t>
  </si>
  <si>
    <t>INCOV132-T3</t>
  </si>
  <si>
    <t>INCOV133-T1</t>
  </si>
  <si>
    <t>INCOV133-T2</t>
  </si>
  <si>
    <t>INCOV134-T1</t>
  </si>
  <si>
    <t>INCOV134-T2</t>
  </si>
  <si>
    <t>INCOV134-T3</t>
  </si>
  <si>
    <t>INCOV135-T1</t>
  </si>
  <si>
    <t>INCOV135-T2</t>
  </si>
  <si>
    <t>INCOV135-T3</t>
  </si>
  <si>
    <t>INCOV136-T1</t>
  </si>
  <si>
    <t>INCOV136-T2</t>
  </si>
  <si>
    <t>INCOV137-T1</t>
  </si>
  <si>
    <t>INCOV137-T2</t>
  </si>
  <si>
    <t>INCOV139-T3</t>
  </si>
  <si>
    <t>INCOV141-T1</t>
  </si>
  <si>
    <t>INCOV141-T2</t>
  </si>
  <si>
    <t>INCOV141-T3</t>
  </si>
  <si>
    <t>INCOV142-T1</t>
  </si>
  <si>
    <t>INCOV142-T2</t>
  </si>
  <si>
    <t>INCOV143-T1</t>
  </si>
  <si>
    <t>INCOV143-T2</t>
  </si>
  <si>
    <t>INCOV143-T3</t>
  </si>
  <si>
    <t>INCOV144-T1</t>
  </si>
  <si>
    <t>INCOV144-T2</t>
  </si>
  <si>
    <t>INCOV144-T3</t>
  </si>
  <si>
    <t>INCOV145-T1</t>
  </si>
  <si>
    <t>INCOV145-T2</t>
  </si>
  <si>
    <t>INCOV147-T1</t>
  </si>
  <si>
    <t>INCOV147-T2</t>
  </si>
  <si>
    <t>INCOV147-T3</t>
  </si>
  <si>
    <t>INCOV148-T1</t>
  </si>
  <si>
    <t>INCOV148-T2</t>
  </si>
  <si>
    <t>INCOV148-T3</t>
  </si>
  <si>
    <t>INCOV150-T1</t>
  </si>
  <si>
    <t>INCOV150-T2</t>
  </si>
  <si>
    <t>INCOV152-T1</t>
  </si>
  <si>
    <t>INCOV152-T2</t>
  </si>
  <si>
    <t>INCOV152-T3</t>
  </si>
  <si>
    <t>INCOV154-T1</t>
  </si>
  <si>
    <t>INCOV154-T2</t>
  </si>
  <si>
    <t>INCOV154-T3</t>
  </si>
  <si>
    <t>INCOV155-T1</t>
  </si>
  <si>
    <t>INCOV155-T2</t>
  </si>
  <si>
    <t>INCOV155-T3</t>
  </si>
  <si>
    <t>INCOV163-T1</t>
  </si>
  <si>
    <t>INCOV163-T2</t>
  </si>
  <si>
    <t>INCOV163-T3</t>
  </si>
  <si>
    <t>INCOV001-T1</t>
  </si>
  <si>
    <t>INCOV001-T2</t>
  </si>
  <si>
    <t>INCOV001-T3</t>
  </si>
  <si>
    <t>INCOV002-T1</t>
  </si>
  <si>
    <t>INCOV002-T2</t>
  </si>
  <si>
    <t>INCOV002-T3</t>
  </si>
  <si>
    <t>INCOV003-T1</t>
  </si>
  <si>
    <t>INCOV003-T2</t>
  </si>
  <si>
    <t>INCOV003-T3</t>
  </si>
  <si>
    <t>INCOV004-T1</t>
  </si>
  <si>
    <t>INCOV004-T2</t>
  </si>
  <si>
    <t>INCOV005-T1</t>
  </si>
  <si>
    <t>INCOV005-T2</t>
  </si>
  <si>
    <t>INCOV005-T3</t>
  </si>
  <si>
    <t>INCOV006-T1</t>
  </si>
  <si>
    <t>INCOV006-T2</t>
  </si>
  <si>
    <t>INCOV006-T3</t>
  </si>
  <si>
    <t>INCOV007-T1</t>
  </si>
  <si>
    <t>INCOV007-T2</t>
  </si>
  <si>
    <t>INCOV007-T3</t>
  </si>
  <si>
    <t>INCOV008-T1</t>
  </si>
  <si>
    <t>INCOV166-T1</t>
  </si>
  <si>
    <t>INCOV078-T3</t>
  </si>
  <si>
    <t>INCOV202-T1</t>
  </si>
  <si>
    <t>INCOV172-T1</t>
  </si>
  <si>
    <t>INCOV115-T3</t>
  </si>
  <si>
    <t>INCOV180-T1</t>
  </si>
  <si>
    <t>INCOV194-T2</t>
  </si>
  <si>
    <t>INCOV151-T1</t>
  </si>
  <si>
    <t>INCOV153-T3</t>
  </si>
  <si>
    <t>INCOV206-T3</t>
  </si>
  <si>
    <t>INCOV174-T2</t>
  </si>
  <si>
    <t>INCOV145-T3</t>
  </si>
  <si>
    <t>INCOV149-T2</t>
  </si>
  <si>
    <t>INCOV168-T1</t>
  </si>
  <si>
    <t>INCOV159-T2</t>
  </si>
  <si>
    <t>INCOV200-T1</t>
  </si>
  <si>
    <t>INCOV169-T2</t>
  </si>
  <si>
    <t>INCOV165-T3</t>
  </si>
  <si>
    <t>INCOV187-T3</t>
  </si>
  <si>
    <t>INCOV182-T1</t>
  </si>
  <si>
    <t>INCOV164-T2</t>
  </si>
  <si>
    <t>INCOV164-T1</t>
  </si>
  <si>
    <t>INCOV201-T2</t>
  </si>
  <si>
    <t>INCOV190-T2</t>
  </si>
  <si>
    <t>INCOV184-T1</t>
  </si>
  <si>
    <t>INCOV137-T3</t>
  </si>
  <si>
    <t>INCOV201-T3</t>
  </si>
  <si>
    <t>INCOV156-T3</t>
  </si>
  <si>
    <t>INCOV179-T3</t>
  </si>
  <si>
    <t>INCOV182-T2</t>
  </si>
  <si>
    <t>INCOV162-T2</t>
  </si>
  <si>
    <t>INCOV192-T3</t>
  </si>
  <si>
    <t>INCOV172-T2</t>
  </si>
  <si>
    <t>INCOV168-T3</t>
  </si>
  <si>
    <t>INCOV178-T1</t>
  </si>
  <si>
    <t>INCOV084-T1</t>
  </si>
  <si>
    <t>INCOV188-T3</t>
  </si>
  <si>
    <t>INCOV156-T2</t>
  </si>
  <si>
    <t>INCOV194-T3</t>
  </si>
  <si>
    <t>INCOV153-T1</t>
  </si>
  <si>
    <t>INCOV079-T3</t>
  </si>
  <si>
    <t>INCOV151-T3</t>
  </si>
  <si>
    <t>INCOV193-T3</t>
  </si>
  <si>
    <t>INCOV111-T3</t>
  </si>
  <si>
    <t>INCOV168-T2</t>
  </si>
  <si>
    <t>INCOV162-T3</t>
  </si>
  <si>
    <t>INCOV170-T2</t>
  </si>
  <si>
    <t>INCOV198-T2</t>
  </si>
  <si>
    <t>INCOV198-T3</t>
  </si>
  <si>
    <t>INCOV142-T3</t>
  </si>
  <si>
    <t>INCOV192-T2</t>
  </si>
  <si>
    <t>INCOV177-T3</t>
  </si>
  <si>
    <t>INCOV180-T3</t>
  </si>
  <si>
    <t>INCOV167-T3</t>
  </si>
  <si>
    <t>INCOV182-T3</t>
  </si>
  <si>
    <t>INCOV157-T1</t>
  </si>
  <si>
    <t>INCOV178-T2</t>
  </si>
  <si>
    <t>INCOV176-T2</t>
  </si>
  <si>
    <t>INCOV064-T1</t>
  </si>
  <si>
    <t>INCOV180-T2</t>
  </si>
  <si>
    <t>INCOV124-T3</t>
  </si>
  <si>
    <t>INCOV157-T2</t>
  </si>
  <si>
    <t>INCOV159-T3</t>
  </si>
  <si>
    <t>INCOV184-T2</t>
  </si>
  <si>
    <t>INCOV166-T3</t>
  </si>
  <si>
    <t>INCOV156-T1</t>
  </si>
  <si>
    <t>INCOV189-T2</t>
  </si>
  <si>
    <t>INCOV166-T2</t>
  </si>
  <si>
    <t>INCOV075-T3</t>
  </si>
  <si>
    <t>INCOV172-T3</t>
  </si>
  <si>
    <t>INCOV206-T2</t>
  </si>
  <si>
    <t>INCOV179-T2</t>
  </si>
  <si>
    <t>INCOV190-T3</t>
  </si>
  <si>
    <t>INCOV187-T2</t>
  </si>
  <si>
    <t>INCOV188-T2</t>
  </si>
  <si>
    <t>INCOV090-T3</t>
  </si>
  <si>
    <t>INCOV167-T2</t>
  </si>
  <si>
    <t>INCOV125-T3</t>
  </si>
  <si>
    <t>INCOV151-T2</t>
  </si>
  <si>
    <t>INCOV193-T2</t>
  </si>
  <si>
    <t>INCOV153-T2</t>
  </si>
  <si>
    <t>INCOV165-T2</t>
  </si>
  <si>
    <t>INCOV157-T3</t>
  </si>
  <si>
    <t>INCOV177-T1</t>
  </si>
  <si>
    <t>INCOV159-T1</t>
  </si>
  <si>
    <t>INCOV177-T2</t>
  </si>
  <si>
    <t>INCOV162-T1</t>
  </si>
  <si>
    <t>INCOV203-T1</t>
  </si>
  <si>
    <t>INCOV165-T1</t>
  </si>
  <si>
    <t>INCOV087-T3</t>
  </si>
  <si>
    <t>INCOV178-T3</t>
  </si>
  <si>
    <t>INCOV184-T3</t>
  </si>
  <si>
    <t>INCOV151</t>
  </si>
  <si>
    <t>INCOV153</t>
  </si>
  <si>
    <t>INCOV156</t>
  </si>
  <si>
    <t>INCOV157</t>
  </si>
  <si>
    <t>INCOV159</t>
  </si>
  <si>
    <t>INCOV162</t>
  </si>
  <si>
    <t>INCOV165</t>
  </si>
  <si>
    <t>INCOV166</t>
  </si>
  <si>
    <t>INCOV167</t>
  </si>
  <si>
    <t>INCOV168</t>
  </si>
  <si>
    <t>INCOV172</t>
  </si>
  <si>
    <t>INCOV177</t>
  </si>
  <si>
    <t>INCOV178</t>
  </si>
  <si>
    <t>INCOV179</t>
  </si>
  <si>
    <t>INCOV180</t>
  </si>
  <si>
    <t>INCOV182</t>
  </si>
  <si>
    <t>INCOV187</t>
  </si>
  <si>
    <t>INCOV188</t>
  </si>
  <si>
    <t>INCOV190</t>
  </si>
  <si>
    <t>INCOV192</t>
  </si>
  <si>
    <t>INCOV193</t>
  </si>
  <si>
    <t>INCOV194</t>
  </si>
  <si>
    <t>INCOV198</t>
  </si>
  <si>
    <t>INCOV201</t>
  </si>
  <si>
    <t>INCOV206</t>
  </si>
  <si>
    <t>abdominal_pain</t>
  </si>
  <si>
    <t>anxiety</t>
  </si>
  <si>
    <t>blurry_vision</t>
  </si>
  <si>
    <t>cough</t>
  </si>
  <si>
    <t>depression</t>
  </si>
  <si>
    <t>diarrhea</t>
  </si>
  <si>
    <t>difficulty_concentrating</t>
  </si>
  <si>
    <t>difficulty_sleeping</t>
  </si>
  <si>
    <t>dizziness</t>
  </si>
  <si>
    <t>fatigue</t>
  </si>
  <si>
    <t>fever_or_chills</t>
  </si>
  <si>
    <t>hair_loss</t>
  </si>
  <si>
    <t>headache</t>
  </si>
  <si>
    <t>heart_palpitations</t>
  </si>
  <si>
    <t>inability_to_exercise</t>
  </si>
  <si>
    <t>joint_pain</t>
  </si>
  <si>
    <t>loss_of_smell</t>
  </si>
  <si>
    <t>loss_of_taste</t>
  </si>
  <si>
    <t>memory_problems</t>
  </si>
  <si>
    <t>muscle_body_aches</t>
  </si>
  <si>
    <t>nausea</t>
  </si>
  <si>
    <t>pain_feet_hands</t>
  </si>
  <si>
    <t>persistent_chest_pain</t>
  </si>
  <si>
    <t>shortness_of_breath</t>
  </si>
  <si>
    <t>sputum</t>
  </si>
  <si>
    <t>Study subject ID</t>
  </si>
  <si>
    <t>Respiratory viral</t>
  </si>
  <si>
    <t>Neurological</t>
  </si>
  <si>
    <t>Anosmia/Dysgeusia</t>
  </si>
  <si>
    <t>Gastrointestinal</t>
  </si>
  <si>
    <t>10X</t>
  </si>
  <si>
    <t>Isoplexis NK assay</t>
  </si>
  <si>
    <t>SARS-CoV-2 antibody assay</t>
  </si>
  <si>
    <t>Autoantibody assay</t>
  </si>
  <si>
    <t>SARA-CoV-2 RNAemia assay</t>
  </si>
  <si>
    <t>CMV viremia assay</t>
  </si>
  <si>
    <t>EBV viremia assay</t>
  </si>
  <si>
    <t>hispanic latino or spanish origin</t>
  </si>
  <si>
    <t>american indian or alaska native</t>
  </si>
  <si>
    <t>middle eastern or north african</t>
  </si>
  <si>
    <t>Hospital</t>
  </si>
  <si>
    <t>None</t>
  </si>
  <si>
    <t>NOT Hispanic or Latino</t>
  </si>
  <si>
    <t>Never</t>
  </si>
  <si>
    <t>Home (mobile phlebotomy)</t>
  </si>
  <si>
    <t>ICU</t>
  </si>
  <si>
    <t>High flow nasal cannula (HFNC)</t>
  </si>
  <si>
    <t>Unknown</t>
  </si>
  <si>
    <t>Other</t>
  </si>
  <si>
    <t>Nasal cannula</t>
  </si>
  <si>
    <t>Former</t>
  </si>
  <si>
    <t>Unknown / Not Reported</t>
  </si>
  <si>
    <t>Clinic</t>
  </si>
  <si>
    <t>Black or African American</t>
  </si>
  <si>
    <t>T2DM</t>
  </si>
  <si>
    <t>Native Hawaiian or Other Pacific Islander</t>
  </si>
  <si>
    <t>Hispanic or Latino</t>
  </si>
  <si>
    <t>Current</t>
  </si>
  <si>
    <t>Continuous positive airway pressure (CPAP)</t>
  </si>
  <si>
    <t>T1DM</t>
  </si>
  <si>
    <t>More Than One Race</t>
  </si>
  <si>
    <t>American Indian/Alaska Native</t>
  </si>
  <si>
    <t>INCOV149</t>
  </si>
  <si>
    <t>INCOV150</t>
  </si>
  <si>
    <t>INCOV164</t>
  </si>
  <si>
    <t>INCOV169</t>
  </si>
  <si>
    <t>INCOV170</t>
  </si>
  <si>
    <t>INCOV174</t>
  </si>
  <si>
    <t>INCOV176</t>
  </si>
  <si>
    <t>INCOV184</t>
  </si>
  <si>
    <t>INCOV189</t>
  </si>
  <si>
    <t>INCOV200</t>
  </si>
  <si>
    <t>INCOV202</t>
  </si>
  <si>
    <t>INCOV203</t>
  </si>
  <si>
    <t>Table</t>
  </si>
  <si>
    <t>S1.1</t>
  </si>
  <si>
    <t>Name</t>
  </si>
  <si>
    <t>Contents</t>
  </si>
  <si>
    <t>S1.2</t>
  </si>
  <si>
    <t>S1.3</t>
  </si>
  <si>
    <t>S1.4</t>
  </si>
  <si>
    <t>S1.1 INCOV</t>
  </si>
  <si>
    <t>S1.2 Healthy control</t>
  </si>
  <si>
    <t>Basic demographics and information on which assays were run for each sample for the healthy controls used in this paper</t>
  </si>
  <si>
    <t>S1.3 PASC data</t>
  </si>
  <si>
    <t>6C</t>
  </si>
  <si>
    <t>Do not know</t>
  </si>
  <si>
    <t>7C</t>
  </si>
  <si>
    <t>10C</t>
  </si>
  <si>
    <t>12C</t>
  </si>
  <si>
    <t>18C</t>
  </si>
  <si>
    <t>22C</t>
  </si>
  <si>
    <t>23C</t>
  </si>
  <si>
    <t>26C</t>
  </si>
  <si>
    <t>28C</t>
  </si>
  <si>
    <t>29C</t>
  </si>
  <si>
    <t>31C</t>
  </si>
  <si>
    <t>37C</t>
  </si>
  <si>
    <t>38C</t>
  </si>
  <si>
    <t>Hypertension</t>
  </si>
  <si>
    <t>41C</t>
  </si>
  <si>
    <t>42C</t>
  </si>
  <si>
    <t>43C</t>
  </si>
  <si>
    <t>44C</t>
  </si>
  <si>
    <t>45C</t>
  </si>
  <si>
    <t>46C</t>
  </si>
  <si>
    <t>49C</t>
  </si>
  <si>
    <t>51C</t>
  </si>
  <si>
    <t>52C</t>
  </si>
  <si>
    <t>53C</t>
  </si>
  <si>
    <t>54C</t>
  </si>
  <si>
    <t>56C</t>
  </si>
  <si>
    <t>57C</t>
  </si>
  <si>
    <t>64C</t>
  </si>
  <si>
    <t>65C</t>
  </si>
  <si>
    <t>66C</t>
  </si>
  <si>
    <t>69C</t>
  </si>
  <si>
    <t>71C</t>
  </si>
  <si>
    <t>74C</t>
  </si>
  <si>
    <t>75C</t>
  </si>
  <si>
    <t>76C</t>
  </si>
  <si>
    <t>78C</t>
  </si>
  <si>
    <t>84C</t>
  </si>
  <si>
    <t>85C</t>
  </si>
  <si>
    <t>Asian, White</t>
  </si>
  <si>
    <t>88C</t>
  </si>
  <si>
    <t>89C</t>
  </si>
  <si>
    <t>91C</t>
  </si>
  <si>
    <t>94C</t>
  </si>
  <si>
    <t>101C</t>
  </si>
  <si>
    <t>102C</t>
  </si>
  <si>
    <t>Hypertension, Cardiovascular Disease</t>
  </si>
  <si>
    <t>106C</t>
  </si>
  <si>
    <t>None of the above</t>
  </si>
  <si>
    <t>108C</t>
  </si>
  <si>
    <t>109C</t>
  </si>
  <si>
    <t>110C</t>
  </si>
  <si>
    <t>114C</t>
  </si>
  <si>
    <t>115C</t>
  </si>
  <si>
    <t>Prefer not to say</t>
  </si>
  <si>
    <t>116C</t>
  </si>
  <si>
    <t>American Indian or Alaska Native, White</t>
  </si>
  <si>
    <t>Hypertension, Diabetes</t>
  </si>
  <si>
    <t>118C</t>
  </si>
  <si>
    <t>119C</t>
  </si>
  <si>
    <t>120C</t>
  </si>
  <si>
    <t>121C</t>
  </si>
  <si>
    <t>122C</t>
  </si>
  <si>
    <t>125C</t>
  </si>
  <si>
    <t>128C</t>
  </si>
  <si>
    <t>132C</t>
  </si>
  <si>
    <t>133C</t>
  </si>
  <si>
    <t>136C</t>
  </si>
  <si>
    <t>137C</t>
  </si>
  <si>
    <t>138C</t>
  </si>
  <si>
    <t>143C</t>
  </si>
  <si>
    <t>149C</t>
  </si>
  <si>
    <t>150C</t>
  </si>
  <si>
    <t>151C</t>
  </si>
  <si>
    <t>152C</t>
  </si>
  <si>
    <t>154C</t>
  </si>
  <si>
    <t>157C</t>
  </si>
  <si>
    <t>158C</t>
  </si>
  <si>
    <t>160C</t>
  </si>
  <si>
    <t>161C</t>
  </si>
  <si>
    <t>163C</t>
  </si>
  <si>
    <t>167C</t>
  </si>
  <si>
    <t>169C</t>
  </si>
  <si>
    <t>170C</t>
  </si>
  <si>
    <t>171C</t>
  </si>
  <si>
    <t>172C</t>
  </si>
  <si>
    <t>175C</t>
  </si>
  <si>
    <t>181C</t>
  </si>
  <si>
    <t>182C</t>
  </si>
  <si>
    <t>183C</t>
  </si>
  <si>
    <t>184C</t>
  </si>
  <si>
    <t>185C</t>
  </si>
  <si>
    <t>Hypertension, COPD/emphysema</t>
  </si>
  <si>
    <t>186C</t>
  </si>
  <si>
    <t>192C</t>
  </si>
  <si>
    <t>195C</t>
  </si>
  <si>
    <t>198C</t>
  </si>
  <si>
    <t>199C</t>
  </si>
  <si>
    <t>217C</t>
  </si>
  <si>
    <t>219C</t>
  </si>
  <si>
    <t>221C</t>
  </si>
  <si>
    <t>223C</t>
  </si>
  <si>
    <t>224C</t>
  </si>
  <si>
    <t>226C</t>
  </si>
  <si>
    <t>227C</t>
  </si>
  <si>
    <t>229C</t>
  </si>
  <si>
    <t>Black or African American, White</t>
  </si>
  <si>
    <t>231C</t>
  </si>
  <si>
    <t>Diabetes, COPD/emphysema, Obstructive Sleep Apnoea, On Chronic Dialysis</t>
  </si>
  <si>
    <t>Hypertension, HIV, Asthma</t>
  </si>
  <si>
    <t>Autoantibody 
assay</t>
  </si>
  <si>
    <t>Encounter location</t>
  </si>
  <si>
    <t xml:space="preserve">Isoplexis monocyte assay </t>
  </si>
  <si>
    <t>Blood draw</t>
  </si>
  <si>
    <t>Mechanical ventilation</t>
  </si>
  <si>
    <t>Respiratory support</t>
  </si>
  <si>
    <t>Observation days since enrollment</t>
  </si>
  <si>
    <t>Onset of symptoms days before enrollment</t>
  </si>
  <si>
    <t>Observation days since onset of symptoms</t>
  </si>
  <si>
    <t>Age at baseline</t>
  </si>
  <si>
    <t>Chronic hypertension</t>
  </si>
  <si>
    <t>Cigarette smoking</t>
  </si>
  <si>
    <t>Chronic kidney disease</t>
  </si>
  <si>
    <t>Congestive heart failure</t>
  </si>
  <si>
    <t>Coronary artery disease</t>
  </si>
  <si>
    <t>Isoplexis monocyte assay</t>
  </si>
  <si>
    <t>Chronic obstructive pulmonary disease</t>
  </si>
  <si>
    <t>INCOV139-T1</t>
  </si>
  <si>
    <t>INCOV192-T1</t>
  </si>
  <si>
    <t>INCOV193-T1</t>
  </si>
  <si>
    <t>INCOV194-T1</t>
  </si>
  <si>
    <t>INCOV201-T1</t>
  </si>
  <si>
    <t>INCOV139-T2</t>
  </si>
  <si>
    <t>INCOV167-T1</t>
  </si>
  <si>
    <t>INCOV190-T1</t>
  </si>
  <si>
    <t>INCOV188-T1</t>
  </si>
  <si>
    <t>INCOV187-T1</t>
  </si>
  <si>
    <t>INCOV179-T1</t>
  </si>
  <si>
    <t>INCOV198-T1</t>
  </si>
  <si>
    <t>INCOV206-T1</t>
  </si>
  <si>
    <t>INCOV037-T1</t>
  </si>
  <si>
    <t>INCOV038-T1</t>
  </si>
  <si>
    <t>INCOV054-T1</t>
  </si>
  <si>
    <t>INCOV095-T1</t>
  </si>
  <si>
    <t>INCOV118-T1</t>
  </si>
  <si>
    <t>INCOV138-T1</t>
  </si>
  <si>
    <t>INCOV140-T1</t>
  </si>
  <si>
    <t>INCOV149-T1</t>
  </si>
  <si>
    <t>INCOV158-T1</t>
  </si>
  <si>
    <t>INCOV158-T2</t>
  </si>
  <si>
    <t>INCOV160-T1</t>
  </si>
  <si>
    <t>INCOV161-T1</t>
  </si>
  <si>
    <t>INCOV161-T2</t>
  </si>
  <si>
    <t>INCOV169-T1</t>
  </si>
  <si>
    <t>INCOV170-T1</t>
  </si>
  <si>
    <t>INCOV171-T1</t>
  </si>
  <si>
    <t>INCOV171-T2</t>
  </si>
  <si>
    <t>INCOV171-T3</t>
  </si>
  <si>
    <t>INCOV173-T1</t>
  </si>
  <si>
    <t>INCOV173-T2</t>
  </si>
  <si>
    <t>INCOV174-T1</t>
  </si>
  <si>
    <t>INCOV175-T1</t>
  </si>
  <si>
    <t>INCOV175-T2</t>
  </si>
  <si>
    <t>INCOV176-T1</t>
  </si>
  <si>
    <t>INCOV181-T1</t>
  </si>
  <si>
    <t>INCOV181-T2</t>
  </si>
  <si>
    <t>INCOV183-T1</t>
  </si>
  <si>
    <t>INCOV185-T1</t>
  </si>
  <si>
    <t>INCOV185-T2</t>
  </si>
  <si>
    <t>INCOV186-T1</t>
  </si>
  <si>
    <t>INCOV186-T2</t>
  </si>
  <si>
    <t>INCOV189-T1</t>
  </si>
  <si>
    <t>INCOV191-T1</t>
  </si>
  <si>
    <t>INCOV191-T2</t>
  </si>
  <si>
    <t>INCOV195-T1</t>
  </si>
  <si>
    <t>INCOV195-T2</t>
  </si>
  <si>
    <t>INCOV196-T1</t>
  </si>
  <si>
    <t>INCOV196-T2</t>
  </si>
  <si>
    <t>INCOV197-T1</t>
  </si>
  <si>
    <t>INCOV197-T2</t>
  </si>
  <si>
    <t>INCOV199-T1</t>
  </si>
  <si>
    <t>INCOV199-T2</t>
  </si>
  <si>
    <t>INCOV200-T2</t>
  </si>
  <si>
    <t>INCOV202-T2</t>
  </si>
  <si>
    <t>INCOV203-T2</t>
  </si>
  <si>
    <t>INCOV204-T1</t>
  </si>
  <si>
    <t>INCOV205-T1</t>
  </si>
  <si>
    <t>INCOV205-T2</t>
  </si>
  <si>
    <t>INCOV207-T1</t>
  </si>
  <si>
    <t>INCOV207-T2</t>
  </si>
  <si>
    <t>INCOV208-T1</t>
  </si>
  <si>
    <t>INCOV208-T2</t>
  </si>
  <si>
    <t>INCOV209-T1</t>
  </si>
  <si>
    <t>INCOV209-T2</t>
  </si>
  <si>
    <t>INCOV210-T1</t>
  </si>
  <si>
    <t>INCOV210-T2</t>
  </si>
  <si>
    <t>INCOV212-T1</t>
  </si>
  <si>
    <t>INCOV212-T2</t>
  </si>
  <si>
    <t>INCOV213-T1</t>
  </si>
  <si>
    <t>INCOV213-T2</t>
  </si>
  <si>
    <t>INCOV214-T1</t>
  </si>
  <si>
    <t>BMI at baseline</t>
  </si>
  <si>
    <t>INCOV118</t>
  </si>
  <si>
    <t>INCOV138</t>
  </si>
  <si>
    <t>INCOV140</t>
  </si>
  <si>
    <t>INCOV158</t>
  </si>
  <si>
    <t>INCOV160</t>
  </si>
  <si>
    <t>INCOV161</t>
  </si>
  <si>
    <t>INCOV171</t>
  </si>
  <si>
    <t>INCOV173</t>
  </si>
  <si>
    <t>INCOV175</t>
  </si>
  <si>
    <t>INCOV181</t>
  </si>
  <si>
    <t>INCOV183</t>
  </si>
  <si>
    <t>INCOV185</t>
  </si>
  <si>
    <t>INCOV186</t>
  </si>
  <si>
    <t>INCOV191</t>
  </si>
  <si>
    <t>INCOV195</t>
  </si>
  <si>
    <t>INCOV196</t>
  </si>
  <si>
    <t>INCOV197</t>
  </si>
  <si>
    <t>INCOV199</t>
  </si>
  <si>
    <t>INCOV204</t>
  </si>
  <si>
    <t>INCOV205</t>
  </si>
  <si>
    <t>INCOV207</t>
  </si>
  <si>
    <t>INCOV208</t>
  </si>
  <si>
    <t>INCOV209</t>
  </si>
  <si>
    <t>INCOV210</t>
  </si>
  <si>
    <t>INCOV212</t>
  </si>
  <si>
    <t>INCOV213</t>
  </si>
  <si>
    <t>INCOV214</t>
  </si>
  <si>
    <t>Pulse</t>
  </si>
  <si>
    <t>Blood oxygenation</t>
  </si>
  <si>
    <t>Chest xray CT</t>
  </si>
  <si>
    <t>Evidence of pulmonary infiltrates</t>
  </si>
  <si>
    <t>Bilateral pulmonary infiltrates</t>
  </si>
  <si>
    <t>Clear</t>
  </si>
  <si>
    <t>Ace inhibitor</t>
  </si>
  <si>
    <t>Angiotensin II receptor blockers</t>
  </si>
  <si>
    <t>Immunocompromised</t>
  </si>
  <si>
    <t>Immunosuppressant</t>
  </si>
  <si>
    <t>SARA-CoV-2 nasal swab assay</t>
  </si>
  <si>
    <t>Preexisiting conditions</t>
  </si>
  <si>
    <t>Ethnicity: Hispanic</t>
  </si>
  <si>
    <t>Basic demographics, medical history, and information on which assays were run for each sample for the HAARVI cohort</t>
  </si>
  <si>
    <t>S1.4 HAARVI</t>
  </si>
  <si>
    <t>S1.5</t>
  </si>
  <si>
    <t>S1.5 Seronegative analysis</t>
  </si>
  <si>
    <r>
      <rPr>
        <b/>
        <sz val="11"/>
        <color theme="1"/>
        <rFont val="Calibri (Body)"/>
      </rPr>
      <t xml:space="preserve">Seronegative survivors </t>
    </r>
    <r>
      <rPr>
        <b/>
        <sz val="11"/>
        <color theme="1"/>
        <rFont val="Calibri"/>
        <family val="2"/>
        <scheme val="minor"/>
      </rPr>
      <t xml:space="preserve">
 n = 10</t>
    </r>
  </si>
  <si>
    <r>
      <rPr>
        <b/>
        <sz val="11"/>
        <color theme="1"/>
        <rFont val="Calibri (Body)"/>
      </rPr>
      <t xml:space="preserve">Seropositive survivors </t>
    </r>
    <r>
      <rPr>
        <b/>
        <sz val="11"/>
        <color theme="1"/>
        <rFont val="Calibri"/>
        <family val="2"/>
        <scheme val="minor"/>
      </rPr>
      <t xml:space="preserve">
 n = 113</t>
    </r>
  </si>
  <si>
    <t>p-value</t>
  </si>
  <si>
    <t>Demographics</t>
  </si>
  <si>
    <t>Age in years, Mean±SD (range)</t>
  </si>
  <si>
    <t xml:space="preserve">53±17 (30-80) </t>
  </si>
  <si>
    <t>52±16 (19-86)</t>
  </si>
  <si>
    <t>90% (9/10)</t>
  </si>
  <si>
    <t>55% (62/113)</t>
  </si>
  <si>
    <t>BMI, Mean±SD (range)</t>
  </si>
  <si>
    <t xml:space="preserve">29±7 (19-36) </t>
  </si>
  <si>
    <t>31±7 (18-54)</t>
  </si>
  <si>
    <t>Ethnicity_Hispanic or Latino</t>
  </si>
  <si>
    <t>0% (0/10)</t>
  </si>
  <si>
    <t>12% (13/113)</t>
  </si>
  <si>
    <t>Race_White</t>
  </si>
  <si>
    <t>80% (8/10)</t>
  </si>
  <si>
    <t>54% (61/113)</t>
  </si>
  <si>
    <t>Race_Black or African   American</t>
  </si>
  <si>
    <t>10% (1/10)</t>
  </si>
  <si>
    <t>11% (12/113)</t>
  </si>
  <si>
    <t xml:space="preserve">Race_Native Hawaiian or Other Pacific Islander </t>
  </si>
  <si>
    <t>4% (4/113)</t>
  </si>
  <si>
    <t>Race_American Indian/Alaska Native</t>
  </si>
  <si>
    <t>3% (3/113)</t>
  </si>
  <si>
    <t>Race_Asian</t>
  </si>
  <si>
    <t>13% (15/113)</t>
  </si>
  <si>
    <t>Race_More Than One Race</t>
  </si>
  <si>
    <t>1% (1/113)</t>
  </si>
  <si>
    <t>Clinical characteristics</t>
  </si>
  <si>
    <t>Symptomatic</t>
  </si>
  <si>
    <t>60% (6/10)</t>
  </si>
  <si>
    <t>74% (84/113)</t>
  </si>
  <si>
    <t>Hospital admission</t>
  </si>
  <si>
    <t>40% (4/10)</t>
  </si>
  <si>
    <t>56% (63/113)</t>
  </si>
  <si>
    <t>ICU admission</t>
  </si>
  <si>
    <t>20% (2/10)</t>
  </si>
  <si>
    <t>17% (19/113)</t>
  </si>
  <si>
    <t>Intubation and mechanical ventilation</t>
  </si>
  <si>
    <t>10% (11/113)</t>
  </si>
  <si>
    <t>Comorbidities</t>
  </si>
  <si>
    <t>30% (34/113)</t>
  </si>
  <si>
    <t>15% (17/113)</t>
  </si>
  <si>
    <t>19% (21/113)</t>
  </si>
  <si>
    <t>5% (6/113)</t>
  </si>
  <si>
    <t>6% (7/113)</t>
  </si>
  <si>
    <t>4% (5/113)</t>
  </si>
  <si>
    <t>30% (3/10)</t>
  </si>
  <si>
    <t>0% (0/113)</t>
  </si>
  <si>
    <t>1.25e-06****</t>
  </si>
  <si>
    <t>PASC</t>
  </si>
  <si>
    <t>50% (5/10)</t>
  </si>
  <si>
    <t>31% (35/113)</t>
  </si>
  <si>
    <t>26% (29/113)</t>
  </si>
  <si>
    <t>8% (9/113)</t>
  </si>
  <si>
    <t>Fatigue</t>
  </si>
  <si>
    <t>43% (49/113)</t>
  </si>
  <si>
    <t>Shortness of breath</t>
  </si>
  <si>
    <t>27% (31/113)</t>
  </si>
  <si>
    <t>Cough</t>
  </si>
  <si>
    <t>Inability to exercise</t>
  </si>
  <si>
    <t>16% (18/113)</t>
  </si>
  <si>
    <t>Memory problems</t>
  </si>
  <si>
    <t>Difficulty concentrating</t>
  </si>
  <si>
    <t>Sputum</t>
  </si>
  <si>
    <t>Basic demographics, clinical characteristics, medical history, and information on which assays were run for each sample for the INCOV cohort</t>
  </si>
  <si>
    <t>PASC data of each individual symptoms for the INCOV cohort</t>
  </si>
  <si>
    <r>
      <t>Comparison between sero- negative and positive patients</t>
    </r>
    <r>
      <rPr>
        <sz val="11"/>
        <color rgb="FF000000"/>
        <rFont val="Arial"/>
        <family val="2"/>
      </rPr>
      <t>:</t>
    </r>
    <r>
      <rPr>
        <b/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numerical variables were shown in the format “mean</t>
    </r>
    <r>
      <rPr>
        <sz val="11"/>
        <color rgb="FF000000"/>
        <rFont val="Symbol"/>
        <charset val="2"/>
      </rPr>
      <t>±</t>
    </r>
    <r>
      <rPr>
        <sz val="11"/>
        <color rgb="FF000000"/>
        <rFont val="Arial"/>
        <family val="2"/>
      </rPr>
      <t xml:space="preserve">σ (minimum-maximum)”. Categorical variables were shown in percentages (number of the observation/total number of patients). The statistical significance of the difference comparing sero- negative and positive patients were evaluated through the Mann Whitney U test for numerical variables, and chi-squared test for categorical variables.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</si>
</sst>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 (Body)"/>
    </font>
    <font>
      <sz val="11"/>
      <color theme="1"/>
      <name val="Calibri (Body)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Symbol"/>
      <charset val="2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 indent="1"/>
    </xf>
    <xf numFmtId="2" fontId="4" fillId="2" borderId="3" xfId="0" applyNumberFormat="1" applyFont="1" applyFill="1" applyBorder="1" applyAlignment="1">
      <alignment horizontal="center" vertical="center" wrapText="1"/>
    </xf>
    <xf numFmtId="9" fontId="4" fillId="2" borderId="3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indent="1"/>
    </xf>
    <xf numFmtId="0" fontId="5" fillId="2" borderId="3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 indent="1"/>
    </xf>
    <xf numFmtId="0" fontId="4" fillId="2" borderId="0" xfId="0" applyFont="1" applyFill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7</xdr:row>
      <xdr:rowOff>169333</xdr:rowOff>
    </xdr:from>
    <xdr:ext cx="65" cy="17209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8145031-ADD8-3F42-93F8-A06C74783A0C}"/>
            </a:ext>
          </a:extLst>
        </xdr:cNvPr>
        <xdr:cNvSpPr txBox="1"/>
      </xdr:nvSpPr>
      <xdr:spPr>
        <a:xfrm>
          <a:off x="3873500" y="1998133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Users/danyuan/Dropbox%20(Heath%20Group)/Heath%20Group%20Team%20Folder/COVID19/10x/convelescent/Assembled%20draft/resubmission/new%20manuscript/Cell%20submission/1st%20revision/si_tables/individual%20tables%20for%201st%20revision/observations_2021-11-18_1742.tsv?58F8CD21" TargetMode="External"/><Relationship Id="rId1" Type="http://schemas.openxmlformats.org/officeDocument/2006/relationships/externalLinkPath" Target="file:///58F8CD21/observations_2021-11-18_1742.t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nyuan/Dropbox%20(Heath%20Group)/clinical%20data/obs_2020-09-07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nyuan/Dropbox%20(Heath%20Group)/clinical%20data/patient_information_2020-09-07_2318.t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yuan/Downloads/bmi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nyuan/Dropbox%20(Heath%20Group)/clinical%20data/medical_history_2020-09-07_2318.t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ations_2021-11-18_1742"/>
    </sheetNames>
    <sheetDataSet>
      <sheetData sheetId="0">
        <row r="1">
          <cell r="A1" t="str">
            <v>Blood draw</v>
          </cell>
          <cell r="B1" t="str">
            <v>TP</v>
          </cell>
          <cell r="C1" t="str">
            <v>Study subject ID</v>
          </cell>
          <cell r="D1" t="str">
            <v>Observation days since enrollment</v>
          </cell>
          <cell r="E1" t="str">
            <v>abdominal_pain</v>
          </cell>
          <cell r="F1" t="str">
            <v>ambulatory</v>
          </cell>
          <cell r="G1" t="str">
            <v>blood_draw_status</v>
          </cell>
          <cell r="H1" t="str">
            <v>blood_draw_status_bad</v>
          </cell>
          <cell r="I1" t="str">
            <v>Blood oxygenation</v>
          </cell>
          <cell r="J1" t="str">
            <v>blood_oxygenation_max</v>
          </cell>
          <cell r="K1" t="str">
            <v>blood_oxygenation_min</v>
          </cell>
          <cell r="L1" t="str">
            <v>Chest xray CT</v>
          </cell>
          <cell r="M1" t="str">
            <v>cough</v>
          </cell>
          <cell r="N1" t="str">
            <v>diarrhea</v>
          </cell>
          <cell r="O1" t="str">
            <v>Diastolic_BP</v>
          </cell>
          <cell r="P1" t="str">
            <v>dypsnea</v>
          </cell>
          <cell r="Q1" t="str">
            <v>dysgeusia</v>
          </cell>
          <cell r="R1" t="str">
            <v>ecmo</v>
          </cell>
          <cell r="S1" t="str">
            <v>fatigue</v>
          </cell>
          <cell r="T1" t="str">
            <v>height</v>
          </cell>
          <cell r="U1" t="str">
            <v>Mechanical ventilation</v>
          </cell>
          <cell r="V1" t="str">
            <v>nausea_vomiting</v>
          </cell>
          <cell r="W1" t="str">
            <v>new_dialysis_need</v>
          </cell>
          <cell r="X1" t="str">
            <v>new_vaspressor_need</v>
          </cell>
          <cell r="Y1" t="str">
            <v>Encounter location</v>
          </cell>
          <cell r="Z1" t="str">
            <v>Pulse</v>
          </cell>
          <cell r="AA1" t="str">
            <v>respiratory_rate</v>
          </cell>
          <cell r="AB1" t="str">
            <v>Respiratory support</v>
          </cell>
          <cell r="AC1" t="str">
            <v>sputum</v>
          </cell>
          <cell r="AD1" t="str">
            <v>Systolic_BP</v>
          </cell>
          <cell r="AE1" t="str">
            <v>Temperature</v>
          </cell>
          <cell r="AF1" t="str">
            <v>temperature_max</v>
          </cell>
          <cell r="AG1" t="str">
            <v>temperature_min</v>
          </cell>
          <cell r="AH1" t="str">
            <v>weight</v>
          </cell>
          <cell r="AI1" t="str">
            <v>Who Ordinal Scale</v>
          </cell>
        </row>
        <row r="2">
          <cell r="A2" t="str">
            <v>INCOV001-T1</v>
          </cell>
          <cell r="B2" t="str">
            <v>T1</v>
          </cell>
          <cell r="C2" t="str">
            <v>INCOV001</v>
          </cell>
          <cell r="D2">
            <v>0.92</v>
          </cell>
          <cell r="E2" t="str">
            <v>No</v>
          </cell>
          <cell r="F2" t="str">
            <v>Limitation of activities</v>
          </cell>
          <cell r="G2" t="str">
            <v>Complete</v>
          </cell>
          <cell r="I2">
            <v>95</v>
          </cell>
          <cell r="J2">
            <v>98</v>
          </cell>
          <cell r="K2">
            <v>95</v>
          </cell>
          <cell r="L2" t="str">
            <v>Evidence of pulmonary infiltrates</v>
          </cell>
          <cell r="M2" t="str">
            <v>Yes</v>
          </cell>
          <cell r="N2" t="str">
            <v>No</v>
          </cell>
          <cell r="O2">
            <v>60</v>
          </cell>
          <cell r="P2" t="str">
            <v>No</v>
          </cell>
          <cell r="Q2" t="str">
            <v>Unknown</v>
          </cell>
          <cell r="R2" t="b">
            <v>0</v>
          </cell>
          <cell r="S2" t="str">
            <v>Yes</v>
          </cell>
          <cell r="T2">
            <v>1.7</v>
          </cell>
          <cell r="U2" t="b">
            <v>0</v>
          </cell>
          <cell r="V2" t="str">
            <v>No</v>
          </cell>
          <cell r="W2" t="b">
            <v>0</v>
          </cell>
          <cell r="X2" t="b">
            <v>0</v>
          </cell>
          <cell r="Y2" t="str">
            <v>Hospital</v>
          </cell>
          <cell r="Z2">
            <v>55</v>
          </cell>
          <cell r="AA2">
            <v>22</v>
          </cell>
          <cell r="AB2" t="str">
            <v>None</v>
          </cell>
          <cell r="AC2" t="str">
            <v>No</v>
          </cell>
          <cell r="AD2">
            <v>139</v>
          </cell>
          <cell r="AE2">
            <v>36.6</v>
          </cell>
          <cell r="AF2">
            <v>36.6</v>
          </cell>
          <cell r="AG2">
            <v>36.4</v>
          </cell>
          <cell r="AH2">
            <v>97.5</v>
          </cell>
          <cell r="AI2">
            <v>3</v>
          </cell>
        </row>
        <row r="3">
          <cell r="A3" t="str">
            <v>INCOV001-T2</v>
          </cell>
          <cell r="B3" t="str">
            <v>T2</v>
          </cell>
          <cell r="C3" t="str">
            <v>INCOV001</v>
          </cell>
          <cell r="D3">
            <v>5.92</v>
          </cell>
          <cell r="E3" t="str">
            <v>No</v>
          </cell>
          <cell r="F3" t="str">
            <v>Limitation of activities</v>
          </cell>
          <cell r="G3" t="str">
            <v>Complete</v>
          </cell>
          <cell r="I3">
            <v>96</v>
          </cell>
          <cell r="J3">
            <v>98</v>
          </cell>
          <cell r="K3">
            <v>95</v>
          </cell>
          <cell r="L3" t="str">
            <v>Evidence of pulmonary infiltrates</v>
          </cell>
          <cell r="M3" t="str">
            <v>No</v>
          </cell>
          <cell r="N3" t="str">
            <v>No</v>
          </cell>
          <cell r="O3">
            <v>76</v>
          </cell>
          <cell r="P3" t="str">
            <v>No</v>
          </cell>
          <cell r="Q3" t="str">
            <v>No</v>
          </cell>
          <cell r="R3" t="b">
            <v>0</v>
          </cell>
          <cell r="S3" t="str">
            <v>Yes</v>
          </cell>
          <cell r="T3">
            <v>1.7</v>
          </cell>
          <cell r="U3" t="b">
            <v>0</v>
          </cell>
          <cell r="V3" t="str">
            <v>No</v>
          </cell>
          <cell r="W3" t="b">
            <v>0</v>
          </cell>
          <cell r="X3" t="b">
            <v>0</v>
          </cell>
          <cell r="Y3" t="str">
            <v>Hospital</v>
          </cell>
          <cell r="Z3">
            <v>66</v>
          </cell>
          <cell r="AA3">
            <v>18</v>
          </cell>
          <cell r="AB3" t="str">
            <v>None</v>
          </cell>
          <cell r="AC3" t="str">
            <v>No</v>
          </cell>
          <cell r="AD3">
            <v>140</v>
          </cell>
          <cell r="AE3">
            <v>36.299999999999997</v>
          </cell>
          <cell r="AF3">
            <v>36.6</v>
          </cell>
          <cell r="AG3">
            <v>36.299999999999997</v>
          </cell>
          <cell r="AH3">
            <v>97.5</v>
          </cell>
          <cell r="AI3">
            <v>3</v>
          </cell>
        </row>
        <row r="4">
          <cell r="A4" t="str">
            <v>INCOV001-T3</v>
          </cell>
          <cell r="B4" t="str">
            <v>T3</v>
          </cell>
          <cell r="C4" t="str">
            <v>INCOV001</v>
          </cell>
          <cell r="D4">
            <v>105.21</v>
          </cell>
          <cell r="E4" t="str">
            <v>Unknown</v>
          </cell>
          <cell r="G4" t="str">
            <v>Complete</v>
          </cell>
          <cell r="I4" t="str">
            <v>NA</v>
          </cell>
          <cell r="L4" t="str">
            <v>NA</v>
          </cell>
          <cell r="M4" t="str">
            <v>Unknown</v>
          </cell>
          <cell r="N4" t="str">
            <v>Unknown</v>
          </cell>
          <cell r="O4" t="str">
            <v>NA</v>
          </cell>
          <cell r="P4" t="str">
            <v>Unknown</v>
          </cell>
          <cell r="Q4" t="str">
            <v>Unknown</v>
          </cell>
          <cell r="R4" t="b">
            <v>0</v>
          </cell>
          <cell r="S4" t="str">
            <v>Unknown</v>
          </cell>
          <cell r="U4" t="b">
            <v>0</v>
          </cell>
          <cell r="V4" t="str">
            <v>Unknown</v>
          </cell>
          <cell r="W4" t="b">
            <v>0</v>
          </cell>
          <cell r="X4" t="b">
            <v>0</v>
          </cell>
          <cell r="Y4" t="str">
            <v>Home (mobile phlebotomy)</v>
          </cell>
          <cell r="Z4" t="str">
            <v>NA</v>
          </cell>
          <cell r="AB4" t="str">
            <v>None</v>
          </cell>
          <cell r="AD4" t="str">
            <v>NA</v>
          </cell>
          <cell r="AE4" t="str">
            <v>NA</v>
          </cell>
          <cell r="AI4" t="str">
            <v>&lt;=2</v>
          </cell>
        </row>
        <row r="5">
          <cell r="A5" t="str">
            <v>INCOV002-T1</v>
          </cell>
          <cell r="B5" t="str">
            <v>T1</v>
          </cell>
          <cell r="C5" t="str">
            <v>INCOV002</v>
          </cell>
          <cell r="D5">
            <v>0.71</v>
          </cell>
          <cell r="E5" t="str">
            <v>No</v>
          </cell>
          <cell r="F5" t="str">
            <v>Limitation of activities</v>
          </cell>
          <cell r="G5" t="str">
            <v>Complete</v>
          </cell>
          <cell r="I5">
            <v>96</v>
          </cell>
          <cell r="J5">
            <v>97</v>
          </cell>
          <cell r="K5">
            <v>88</v>
          </cell>
          <cell r="L5" t="str">
            <v>Bilateral pulmonary infiltrates</v>
          </cell>
          <cell r="M5" t="str">
            <v>Yes</v>
          </cell>
          <cell r="N5" t="str">
            <v>No</v>
          </cell>
          <cell r="O5">
            <v>57</v>
          </cell>
          <cell r="P5" t="str">
            <v>Yes</v>
          </cell>
          <cell r="Q5" t="str">
            <v>Unknown</v>
          </cell>
          <cell r="R5" t="b">
            <v>0</v>
          </cell>
          <cell r="S5" t="str">
            <v>Yes</v>
          </cell>
          <cell r="T5">
            <v>1.8029999999999999</v>
          </cell>
          <cell r="U5" t="b">
            <v>0</v>
          </cell>
          <cell r="V5" t="str">
            <v>No</v>
          </cell>
          <cell r="W5" t="b">
            <v>0</v>
          </cell>
          <cell r="X5" t="b">
            <v>1</v>
          </cell>
          <cell r="Y5" t="str">
            <v>ICU</v>
          </cell>
          <cell r="Z5">
            <v>59</v>
          </cell>
          <cell r="AA5">
            <v>20</v>
          </cell>
          <cell r="AB5" t="str">
            <v>High flow nasal cannula (HFNC)</v>
          </cell>
          <cell r="AC5" t="str">
            <v>Yes</v>
          </cell>
          <cell r="AD5">
            <v>96</v>
          </cell>
          <cell r="AE5">
            <v>37.299999999999997</v>
          </cell>
          <cell r="AF5">
            <v>38.5</v>
          </cell>
          <cell r="AG5">
            <v>36.299999999999997</v>
          </cell>
          <cell r="AH5">
            <v>90.7</v>
          </cell>
          <cell r="AI5">
            <v>5</v>
          </cell>
        </row>
        <row r="6">
          <cell r="A6" t="str">
            <v>INCOV002-T2</v>
          </cell>
          <cell r="B6" t="str">
            <v>T2</v>
          </cell>
          <cell r="C6" t="str">
            <v>INCOV002</v>
          </cell>
          <cell r="D6">
            <v>5.75</v>
          </cell>
          <cell r="E6" t="str">
            <v>Unknown</v>
          </cell>
          <cell r="F6" t="str">
            <v>Limitation of activities</v>
          </cell>
          <cell r="G6" t="str">
            <v>Complete</v>
          </cell>
          <cell r="I6">
            <v>91</v>
          </cell>
          <cell r="J6">
            <v>98</v>
          </cell>
          <cell r="K6">
            <v>90</v>
          </cell>
          <cell r="L6" t="str">
            <v>Bilateral pulmonary infiltrates</v>
          </cell>
          <cell r="M6" t="str">
            <v>No</v>
          </cell>
          <cell r="N6" t="str">
            <v>No</v>
          </cell>
          <cell r="O6">
            <v>74</v>
          </cell>
          <cell r="P6" t="str">
            <v>Unknown</v>
          </cell>
          <cell r="Q6" t="str">
            <v>Unknown</v>
          </cell>
          <cell r="R6" t="b">
            <v>0</v>
          </cell>
          <cell r="S6" t="str">
            <v>Unknown</v>
          </cell>
          <cell r="T6">
            <v>1.8029999999999999</v>
          </cell>
          <cell r="U6" t="b">
            <v>1</v>
          </cell>
          <cell r="V6" t="str">
            <v>No</v>
          </cell>
          <cell r="W6" t="b">
            <v>0</v>
          </cell>
          <cell r="X6" t="b">
            <v>1</v>
          </cell>
          <cell r="Y6" t="str">
            <v>ICU</v>
          </cell>
          <cell r="Z6">
            <v>80</v>
          </cell>
          <cell r="AA6">
            <v>20</v>
          </cell>
          <cell r="AB6" t="str">
            <v>Other</v>
          </cell>
          <cell r="AC6" t="str">
            <v>No</v>
          </cell>
          <cell r="AD6">
            <v>125</v>
          </cell>
          <cell r="AE6">
            <v>36.799999999999997</v>
          </cell>
          <cell r="AF6">
            <v>36.799999999999997</v>
          </cell>
          <cell r="AG6">
            <v>36.4</v>
          </cell>
          <cell r="AH6">
            <v>94.8</v>
          </cell>
          <cell r="AI6">
            <v>7</v>
          </cell>
        </row>
        <row r="7">
          <cell r="A7" t="str">
            <v>INCOV002-T3</v>
          </cell>
          <cell r="B7" t="str">
            <v>T3</v>
          </cell>
          <cell r="C7" t="str">
            <v>INCOV002</v>
          </cell>
          <cell r="D7">
            <v>66.83</v>
          </cell>
          <cell r="E7" t="str">
            <v>Unknown</v>
          </cell>
          <cell r="G7" t="str">
            <v>Complete</v>
          </cell>
          <cell r="I7" t="str">
            <v>NA</v>
          </cell>
          <cell r="L7" t="str">
            <v>Clear</v>
          </cell>
          <cell r="M7" t="str">
            <v>Unknown</v>
          </cell>
          <cell r="N7" t="str">
            <v>Unknown</v>
          </cell>
          <cell r="O7" t="str">
            <v>NA</v>
          </cell>
          <cell r="P7" t="str">
            <v>Unknown</v>
          </cell>
          <cell r="Q7" t="str">
            <v>Unknown</v>
          </cell>
          <cell r="R7" t="b">
            <v>0</v>
          </cell>
          <cell r="S7" t="str">
            <v>Unknown</v>
          </cell>
          <cell r="U7" t="b">
            <v>0</v>
          </cell>
          <cell r="V7" t="str">
            <v>Unknown</v>
          </cell>
          <cell r="W7" t="b">
            <v>0</v>
          </cell>
          <cell r="X7" t="b">
            <v>0</v>
          </cell>
          <cell r="Y7" t="str">
            <v>Home (mobile phlebotomy)</v>
          </cell>
          <cell r="Z7" t="str">
            <v>NA</v>
          </cell>
          <cell r="AB7" t="str">
            <v>None</v>
          </cell>
          <cell r="AC7" t="str">
            <v>Unknown</v>
          </cell>
          <cell r="AD7" t="str">
            <v>NA</v>
          </cell>
          <cell r="AE7" t="str">
            <v>NA</v>
          </cell>
          <cell r="AI7" t="str">
            <v>&lt;=2</v>
          </cell>
        </row>
        <row r="8">
          <cell r="A8" t="str">
            <v>INCOV003-T1</v>
          </cell>
          <cell r="B8" t="str">
            <v>T1</v>
          </cell>
          <cell r="C8" t="str">
            <v>INCOV003</v>
          </cell>
          <cell r="D8">
            <v>0.54</v>
          </cell>
          <cell r="E8" t="str">
            <v>Unknown</v>
          </cell>
          <cell r="F8" t="str">
            <v>Limitation of activities</v>
          </cell>
          <cell r="G8" t="str">
            <v>Complete</v>
          </cell>
          <cell r="I8">
            <v>96</v>
          </cell>
          <cell r="J8">
            <v>98</v>
          </cell>
          <cell r="K8">
            <v>91</v>
          </cell>
          <cell r="L8" t="str">
            <v>Bilateral pulmonary infiltrates</v>
          </cell>
          <cell r="M8" t="str">
            <v>No</v>
          </cell>
          <cell r="N8" t="str">
            <v>No</v>
          </cell>
          <cell r="O8">
            <v>50</v>
          </cell>
          <cell r="P8" t="str">
            <v>Unknown</v>
          </cell>
          <cell r="Q8" t="str">
            <v>Unknown</v>
          </cell>
          <cell r="R8" t="b">
            <v>0</v>
          </cell>
          <cell r="S8" t="str">
            <v>Unknown</v>
          </cell>
          <cell r="T8">
            <v>1.802</v>
          </cell>
          <cell r="U8" t="b">
            <v>1</v>
          </cell>
          <cell r="V8" t="str">
            <v>No</v>
          </cell>
          <cell r="W8" t="b">
            <v>0</v>
          </cell>
          <cell r="X8" t="b">
            <v>1</v>
          </cell>
          <cell r="Y8" t="str">
            <v>ICU</v>
          </cell>
          <cell r="Z8">
            <v>71</v>
          </cell>
          <cell r="AA8">
            <v>21</v>
          </cell>
          <cell r="AB8" t="str">
            <v>Other</v>
          </cell>
          <cell r="AC8" t="str">
            <v>Yes</v>
          </cell>
          <cell r="AD8">
            <v>89</v>
          </cell>
          <cell r="AE8">
            <v>37.200000000000003</v>
          </cell>
          <cell r="AF8">
            <v>37.200000000000003</v>
          </cell>
          <cell r="AG8">
            <v>36.700000000000003</v>
          </cell>
          <cell r="AH8">
            <v>77.599999999999994</v>
          </cell>
          <cell r="AI8">
            <v>7</v>
          </cell>
        </row>
        <row r="9">
          <cell r="A9" t="str">
            <v>INCOV003-T2</v>
          </cell>
          <cell r="B9" t="str">
            <v>T2</v>
          </cell>
          <cell r="C9" t="str">
            <v>INCOV003</v>
          </cell>
          <cell r="D9">
            <v>7.38</v>
          </cell>
          <cell r="E9" t="str">
            <v>Unknown</v>
          </cell>
          <cell r="F9" t="str">
            <v>Limitation of activities</v>
          </cell>
          <cell r="G9" t="str">
            <v>Incomplete</v>
          </cell>
          <cell r="H9" t="str">
            <v>Reduced Blood Draw at the request of LAR - 8/10 tubes collected</v>
          </cell>
          <cell r="I9">
            <v>94</v>
          </cell>
          <cell r="J9">
            <v>97</v>
          </cell>
          <cell r="K9">
            <v>94</v>
          </cell>
          <cell r="L9" t="str">
            <v>Bilateral pulmonary infiltrates</v>
          </cell>
          <cell r="M9" t="str">
            <v>Unknown</v>
          </cell>
          <cell r="N9" t="str">
            <v>No</v>
          </cell>
          <cell r="O9">
            <v>61</v>
          </cell>
          <cell r="P9" t="str">
            <v>Unknown</v>
          </cell>
          <cell r="Q9" t="str">
            <v>Unknown</v>
          </cell>
          <cell r="R9" t="b">
            <v>0</v>
          </cell>
          <cell r="S9" t="str">
            <v>Unknown</v>
          </cell>
          <cell r="T9">
            <v>1.8029999999999999</v>
          </cell>
          <cell r="U9" t="b">
            <v>1</v>
          </cell>
          <cell r="V9" t="str">
            <v>Unknown</v>
          </cell>
          <cell r="W9" t="b">
            <v>0</v>
          </cell>
          <cell r="X9" t="b">
            <v>0</v>
          </cell>
          <cell r="Y9" t="str">
            <v>ICU</v>
          </cell>
          <cell r="Z9">
            <v>54</v>
          </cell>
          <cell r="AA9">
            <v>16</v>
          </cell>
          <cell r="AB9" t="str">
            <v>Other</v>
          </cell>
          <cell r="AC9" t="str">
            <v>Yes</v>
          </cell>
          <cell r="AD9">
            <v>97</v>
          </cell>
          <cell r="AE9">
            <v>36.799999999999997</v>
          </cell>
          <cell r="AF9">
            <v>37.4</v>
          </cell>
          <cell r="AG9">
            <v>36.4</v>
          </cell>
          <cell r="AH9">
            <v>81.2</v>
          </cell>
          <cell r="AI9">
            <v>6</v>
          </cell>
        </row>
        <row r="10">
          <cell r="A10" t="str">
            <v>INCOV003-T3</v>
          </cell>
          <cell r="B10" t="str">
            <v>T3</v>
          </cell>
          <cell r="C10" t="str">
            <v>INCOV003</v>
          </cell>
          <cell r="D10">
            <v>124.62</v>
          </cell>
          <cell r="E10" t="str">
            <v>Unknown</v>
          </cell>
          <cell r="G10" t="str">
            <v>Complete</v>
          </cell>
          <cell r="I10" t="str">
            <v>NA</v>
          </cell>
          <cell r="L10" t="str">
            <v>NA</v>
          </cell>
          <cell r="M10" t="str">
            <v>Unknown</v>
          </cell>
          <cell r="N10" t="str">
            <v>Unknown</v>
          </cell>
          <cell r="O10" t="str">
            <v>NA</v>
          </cell>
          <cell r="P10" t="str">
            <v>Unknown</v>
          </cell>
          <cell r="Q10" t="str">
            <v>Unknown</v>
          </cell>
          <cell r="R10" t="b">
            <v>0</v>
          </cell>
          <cell r="S10" t="str">
            <v>Unknown</v>
          </cell>
          <cell r="U10" t="b">
            <v>0</v>
          </cell>
          <cell r="V10" t="str">
            <v>Unknown</v>
          </cell>
          <cell r="W10" t="b">
            <v>0</v>
          </cell>
          <cell r="X10" t="b">
            <v>0</v>
          </cell>
          <cell r="Y10" t="str">
            <v>Home (mobile phlebotomy)</v>
          </cell>
          <cell r="Z10" t="str">
            <v>NA</v>
          </cell>
          <cell r="AB10" t="str">
            <v>None</v>
          </cell>
          <cell r="AC10" t="str">
            <v>Unknown</v>
          </cell>
          <cell r="AD10" t="str">
            <v>NA</v>
          </cell>
          <cell r="AE10" t="str">
            <v>NA</v>
          </cell>
          <cell r="AI10" t="str">
            <v>&lt;=2</v>
          </cell>
        </row>
        <row r="11">
          <cell r="A11" t="str">
            <v>INCOV004-T1</v>
          </cell>
          <cell r="B11" t="str">
            <v>T1</v>
          </cell>
          <cell r="C11" t="str">
            <v>INCOV004</v>
          </cell>
          <cell r="D11">
            <v>0.75</v>
          </cell>
          <cell r="E11" t="str">
            <v>No</v>
          </cell>
          <cell r="F11" t="str">
            <v>Limitation of activities</v>
          </cell>
          <cell r="G11" t="str">
            <v>Complete</v>
          </cell>
          <cell r="I11">
            <v>98</v>
          </cell>
          <cell r="J11">
            <v>98</v>
          </cell>
          <cell r="K11">
            <v>92</v>
          </cell>
          <cell r="L11" t="str">
            <v>Bilateral pulmonary infiltrates</v>
          </cell>
          <cell r="M11" t="str">
            <v>Yes</v>
          </cell>
          <cell r="N11" t="str">
            <v>No</v>
          </cell>
          <cell r="O11">
            <v>64</v>
          </cell>
          <cell r="P11" t="str">
            <v>Yes</v>
          </cell>
          <cell r="Q11" t="str">
            <v>No</v>
          </cell>
          <cell r="R11" t="b">
            <v>0</v>
          </cell>
          <cell r="S11" t="str">
            <v>Unknown</v>
          </cell>
          <cell r="T11">
            <v>1.85</v>
          </cell>
          <cell r="U11" t="b">
            <v>0</v>
          </cell>
          <cell r="V11" t="str">
            <v>No</v>
          </cell>
          <cell r="W11" t="b">
            <v>0</v>
          </cell>
          <cell r="X11" t="b">
            <v>0</v>
          </cell>
          <cell r="Y11" t="str">
            <v>Hospital</v>
          </cell>
          <cell r="Z11">
            <v>60</v>
          </cell>
          <cell r="AA11">
            <v>18</v>
          </cell>
          <cell r="AB11" t="str">
            <v>Nasal cannula</v>
          </cell>
          <cell r="AC11" t="str">
            <v>Yes</v>
          </cell>
          <cell r="AD11">
            <v>137</v>
          </cell>
          <cell r="AE11">
            <v>36.200000000000003</v>
          </cell>
          <cell r="AF11">
            <v>36.9</v>
          </cell>
          <cell r="AG11">
            <v>36.1</v>
          </cell>
          <cell r="AH11">
            <v>80.7</v>
          </cell>
          <cell r="AI11">
            <v>4</v>
          </cell>
        </row>
        <row r="12">
          <cell r="A12" t="str">
            <v>INCOV004-T2</v>
          </cell>
          <cell r="B12" t="str">
            <v>T2</v>
          </cell>
          <cell r="C12" t="str">
            <v>INCOV004</v>
          </cell>
          <cell r="D12">
            <v>5.75</v>
          </cell>
          <cell r="E12" t="str">
            <v>No</v>
          </cell>
          <cell r="F12" t="str">
            <v>Limitation of activities</v>
          </cell>
          <cell r="G12" t="str">
            <v>Complete</v>
          </cell>
          <cell r="I12">
            <v>95</v>
          </cell>
          <cell r="J12">
            <v>95</v>
          </cell>
          <cell r="K12">
            <v>92</v>
          </cell>
          <cell r="L12" t="str">
            <v>Bilateral pulmonary infiltrates</v>
          </cell>
          <cell r="M12" t="str">
            <v>No</v>
          </cell>
          <cell r="N12" t="str">
            <v>No</v>
          </cell>
          <cell r="O12">
            <v>58</v>
          </cell>
          <cell r="P12" t="str">
            <v>No</v>
          </cell>
          <cell r="Q12" t="str">
            <v>No</v>
          </cell>
          <cell r="R12" t="b">
            <v>0</v>
          </cell>
          <cell r="S12" t="str">
            <v>No</v>
          </cell>
          <cell r="T12">
            <v>1.85</v>
          </cell>
          <cell r="U12" t="b">
            <v>0</v>
          </cell>
          <cell r="V12" t="str">
            <v>No</v>
          </cell>
          <cell r="W12" t="b">
            <v>0</v>
          </cell>
          <cell r="X12" t="b">
            <v>0</v>
          </cell>
          <cell r="Y12" t="str">
            <v>Hospital</v>
          </cell>
          <cell r="Z12">
            <v>61</v>
          </cell>
          <cell r="AA12">
            <v>18</v>
          </cell>
          <cell r="AB12" t="str">
            <v>Nasal cannula</v>
          </cell>
          <cell r="AC12" t="str">
            <v>No</v>
          </cell>
          <cell r="AD12">
            <v>126</v>
          </cell>
          <cell r="AE12">
            <v>36.4</v>
          </cell>
          <cell r="AF12">
            <v>36.9</v>
          </cell>
          <cell r="AG12">
            <v>36.1</v>
          </cell>
          <cell r="AH12">
            <v>79.8</v>
          </cell>
          <cell r="AI12">
            <v>4</v>
          </cell>
        </row>
        <row r="13">
          <cell r="A13" t="str">
            <v>INCOV005-T1</v>
          </cell>
          <cell r="B13" t="str">
            <v>T1</v>
          </cell>
          <cell r="C13" t="str">
            <v>INCOV005</v>
          </cell>
          <cell r="D13">
            <v>0</v>
          </cell>
          <cell r="E13" t="str">
            <v>No</v>
          </cell>
          <cell r="F13" t="str">
            <v>Limitation of activities</v>
          </cell>
          <cell r="G13" t="str">
            <v>Complete</v>
          </cell>
          <cell r="I13">
            <v>93</v>
          </cell>
          <cell r="J13">
            <v>99</v>
          </cell>
          <cell r="K13">
            <v>91</v>
          </cell>
          <cell r="L13" t="str">
            <v>Bilateral pulmonary infiltrates</v>
          </cell>
          <cell r="M13" t="str">
            <v>Yes</v>
          </cell>
          <cell r="N13" t="str">
            <v>No</v>
          </cell>
          <cell r="O13">
            <v>105</v>
          </cell>
          <cell r="P13" t="str">
            <v>Yes</v>
          </cell>
          <cell r="Q13" t="str">
            <v>No</v>
          </cell>
          <cell r="R13" t="b">
            <v>0</v>
          </cell>
          <cell r="S13" t="str">
            <v>Yes</v>
          </cell>
          <cell r="T13">
            <v>1.79</v>
          </cell>
          <cell r="U13" t="b">
            <v>0</v>
          </cell>
          <cell r="V13" t="str">
            <v>No</v>
          </cell>
          <cell r="W13" t="b">
            <v>0</v>
          </cell>
          <cell r="X13" t="b">
            <v>0</v>
          </cell>
          <cell r="Y13" t="str">
            <v>Hospital</v>
          </cell>
          <cell r="Z13">
            <v>116</v>
          </cell>
          <cell r="AA13">
            <v>26</v>
          </cell>
          <cell r="AB13" t="str">
            <v>Nasal cannula</v>
          </cell>
          <cell r="AC13" t="str">
            <v>Yes</v>
          </cell>
          <cell r="AD13">
            <v>126</v>
          </cell>
          <cell r="AE13">
            <v>36.799999999999997</v>
          </cell>
          <cell r="AF13">
            <v>37.700000000000003</v>
          </cell>
          <cell r="AG13">
            <v>36.799999999999997</v>
          </cell>
          <cell r="AH13">
            <v>93.9</v>
          </cell>
          <cell r="AI13">
            <v>4</v>
          </cell>
        </row>
        <row r="14">
          <cell r="A14" t="str">
            <v>INCOV005-T2</v>
          </cell>
          <cell r="B14" t="str">
            <v>T2</v>
          </cell>
          <cell r="C14" t="str">
            <v>INCOV005</v>
          </cell>
          <cell r="D14">
            <v>3.75</v>
          </cell>
          <cell r="E14" t="str">
            <v>No</v>
          </cell>
          <cell r="F14" t="str">
            <v>Limitation of activities</v>
          </cell>
          <cell r="G14" t="str">
            <v>Complete</v>
          </cell>
          <cell r="I14">
            <v>91</v>
          </cell>
          <cell r="J14">
            <v>95</v>
          </cell>
          <cell r="K14">
            <v>85</v>
          </cell>
          <cell r="L14" t="str">
            <v>Bilateral pulmonary infiltrates</v>
          </cell>
          <cell r="M14" t="str">
            <v>No</v>
          </cell>
          <cell r="N14" t="str">
            <v>No</v>
          </cell>
          <cell r="O14">
            <v>79</v>
          </cell>
          <cell r="P14" t="str">
            <v>Yes</v>
          </cell>
          <cell r="Q14" t="str">
            <v>No</v>
          </cell>
          <cell r="R14" t="b">
            <v>0</v>
          </cell>
          <cell r="S14" t="str">
            <v>Yes</v>
          </cell>
          <cell r="T14">
            <v>1.79</v>
          </cell>
          <cell r="U14" t="b">
            <v>0</v>
          </cell>
          <cell r="V14" t="str">
            <v>No</v>
          </cell>
          <cell r="W14" t="b">
            <v>0</v>
          </cell>
          <cell r="X14" t="b">
            <v>0</v>
          </cell>
          <cell r="Y14" t="str">
            <v>ICU</v>
          </cell>
          <cell r="Z14">
            <v>105</v>
          </cell>
          <cell r="AA14">
            <v>31</v>
          </cell>
          <cell r="AB14" t="str">
            <v>High flow nasal cannula (HFNC)</v>
          </cell>
          <cell r="AC14" t="str">
            <v>Unknown</v>
          </cell>
          <cell r="AD14">
            <v>130</v>
          </cell>
          <cell r="AE14">
            <v>36.6</v>
          </cell>
          <cell r="AF14">
            <v>36.6</v>
          </cell>
          <cell r="AG14">
            <v>36.4</v>
          </cell>
          <cell r="AH14">
            <v>95.3</v>
          </cell>
          <cell r="AI14">
            <v>5</v>
          </cell>
        </row>
        <row r="15">
          <cell r="A15" t="str">
            <v>INCOV005-T3</v>
          </cell>
          <cell r="B15" t="str">
            <v>T3</v>
          </cell>
          <cell r="C15" t="str">
            <v>INCOV005</v>
          </cell>
          <cell r="D15">
            <v>59.83</v>
          </cell>
          <cell r="E15" t="str">
            <v>Unknown</v>
          </cell>
          <cell r="F15" t="str">
            <v>No limitation of activities</v>
          </cell>
          <cell r="G15" t="str">
            <v>Complete</v>
          </cell>
          <cell r="I15">
            <v>98</v>
          </cell>
          <cell r="J15">
            <v>98</v>
          </cell>
          <cell r="K15">
            <v>98</v>
          </cell>
          <cell r="L15" t="str">
            <v>Bilateral pulmonary infiltrates</v>
          </cell>
          <cell r="M15" t="str">
            <v>Unknown</v>
          </cell>
          <cell r="N15" t="str">
            <v>No</v>
          </cell>
          <cell r="O15">
            <v>88</v>
          </cell>
          <cell r="P15" t="str">
            <v>Yes</v>
          </cell>
          <cell r="Q15" t="str">
            <v>Unknown</v>
          </cell>
          <cell r="R15" t="b">
            <v>0</v>
          </cell>
          <cell r="S15" t="str">
            <v>Unknown</v>
          </cell>
          <cell r="U15" t="b">
            <v>0</v>
          </cell>
          <cell r="V15" t="str">
            <v>Unknown</v>
          </cell>
          <cell r="W15" t="b">
            <v>0</v>
          </cell>
          <cell r="X15" t="b">
            <v>0</v>
          </cell>
          <cell r="Y15" t="str">
            <v>Home (mobile phlebotomy)</v>
          </cell>
          <cell r="Z15">
            <v>110</v>
          </cell>
          <cell r="AB15" t="str">
            <v>None</v>
          </cell>
          <cell r="AC15" t="str">
            <v>Unknown</v>
          </cell>
          <cell r="AD15">
            <v>125</v>
          </cell>
          <cell r="AE15">
            <v>36.200000000000003</v>
          </cell>
          <cell r="AF15">
            <v>36.200000000000003</v>
          </cell>
          <cell r="AG15">
            <v>36.200000000000003</v>
          </cell>
          <cell r="AI15">
            <v>1</v>
          </cell>
        </row>
        <row r="16">
          <cell r="A16" t="str">
            <v>INCOV006-T1</v>
          </cell>
          <cell r="B16" t="str">
            <v>T1</v>
          </cell>
          <cell r="C16" t="str">
            <v>INCOV006</v>
          </cell>
          <cell r="D16">
            <v>0.62</v>
          </cell>
          <cell r="E16" t="str">
            <v>No</v>
          </cell>
          <cell r="F16" t="str">
            <v>Limitation of activities</v>
          </cell>
          <cell r="G16" t="str">
            <v>Complete</v>
          </cell>
          <cell r="I16">
            <v>97</v>
          </cell>
          <cell r="J16">
            <v>98</v>
          </cell>
          <cell r="K16">
            <v>94</v>
          </cell>
          <cell r="L16" t="str">
            <v>Bilateral pulmonary infiltrates</v>
          </cell>
          <cell r="M16" t="str">
            <v>Yes</v>
          </cell>
          <cell r="N16" t="str">
            <v>No</v>
          </cell>
          <cell r="O16">
            <v>65</v>
          </cell>
          <cell r="P16" t="str">
            <v>Yes</v>
          </cell>
          <cell r="Q16" t="str">
            <v>No</v>
          </cell>
          <cell r="R16" t="b">
            <v>0</v>
          </cell>
          <cell r="S16" t="str">
            <v>Yes</v>
          </cell>
          <cell r="T16">
            <v>1.68</v>
          </cell>
          <cell r="U16" t="b">
            <v>0</v>
          </cell>
          <cell r="V16" t="str">
            <v>Yes</v>
          </cell>
          <cell r="W16" t="b">
            <v>0</v>
          </cell>
          <cell r="X16" t="b">
            <v>0</v>
          </cell>
          <cell r="Y16" t="str">
            <v>Hospital</v>
          </cell>
          <cell r="Z16">
            <v>77</v>
          </cell>
          <cell r="AA16">
            <v>19</v>
          </cell>
          <cell r="AB16" t="str">
            <v>Nasal cannula</v>
          </cell>
          <cell r="AC16" t="str">
            <v>No</v>
          </cell>
          <cell r="AD16">
            <v>107</v>
          </cell>
          <cell r="AE16">
            <v>36.4</v>
          </cell>
          <cell r="AF16">
            <v>36.9</v>
          </cell>
          <cell r="AG16">
            <v>36.299999999999997</v>
          </cell>
          <cell r="AH16">
            <v>96.6</v>
          </cell>
          <cell r="AI16">
            <v>4</v>
          </cell>
        </row>
        <row r="17">
          <cell r="A17" t="str">
            <v>INCOV006-T2</v>
          </cell>
          <cell r="B17" t="str">
            <v>T2</v>
          </cell>
          <cell r="C17" t="str">
            <v>INCOV006</v>
          </cell>
          <cell r="D17">
            <v>4.58</v>
          </cell>
          <cell r="E17" t="str">
            <v>No</v>
          </cell>
          <cell r="F17" t="str">
            <v>Limitation of activities</v>
          </cell>
          <cell r="G17" t="str">
            <v>Complete</v>
          </cell>
          <cell r="I17">
            <v>97</v>
          </cell>
          <cell r="J17">
            <v>97</v>
          </cell>
          <cell r="K17">
            <v>94</v>
          </cell>
          <cell r="L17" t="str">
            <v>Bilateral pulmonary infiltrates</v>
          </cell>
          <cell r="M17" t="str">
            <v>No</v>
          </cell>
          <cell r="N17" t="str">
            <v>No</v>
          </cell>
          <cell r="O17">
            <v>66</v>
          </cell>
          <cell r="P17" t="str">
            <v>No</v>
          </cell>
          <cell r="Q17" t="str">
            <v>No</v>
          </cell>
          <cell r="R17" t="b">
            <v>0</v>
          </cell>
          <cell r="S17" t="str">
            <v>No</v>
          </cell>
          <cell r="T17">
            <v>1.68</v>
          </cell>
          <cell r="U17" t="b">
            <v>0</v>
          </cell>
          <cell r="V17" t="str">
            <v>No</v>
          </cell>
          <cell r="W17" t="b">
            <v>0</v>
          </cell>
          <cell r="X17" t="b">
            <v>0</v>
          </cell>
          <cell r="Y17" t="str">
            <v>Hospital</v>
          </cell>
          <cell r="Z17">
            <v>87</v>
          </cell>
          <cell r="AA17">
            <v>16</v>
          </cell>
          <cell r="AB17" t="str">
            <v>None</v>
          </cell>
          <cell r="AC17" t="str">
            <v>No</v>
          </cell>
          <cell r="AD17">
            <v>102</v>
          </cell>
          <cell r="AE17">
            <v>36.299999999999997</v>
          </cell>
          <cell r="AF17">
            <v>36.799999999999997</v>
          </cell>
          <cell r="AG17">
            <v>36.6</v>
          </cell>
          <cell r="AH17">
            <v>96.6</v>
          </cell>
          <cell r="AI17">
            <v>3</v>
          </cell>
        </row>
        <row r="18">
          <cell r="A18" t="str">
            <v>INCOV006-T3</v>
          </cell>
          <cell r="B18" t="str">
            <v>T3</v>
          </cell>
          <cell r="C18" t="str">
            <v>INCOV006</v>
          </cell>
          <cell r="D18">
            <v>64.709999999999994</v>
          </cell>
          <cell r="E18" t="str">
            <v>Unknown</v>
          </cell>
          <cell r="G18" t="str">
            <v>Complete</v>
          </cell>
          <cell r="I18" t="str">
            <v>NA</v>
          </cell>
          <cell r="L18" t="str">
            <v>Bilateral pulmonary infiltrates</v>
          </cell>
          <cell r="M18" t="str">
            <v>Unknown</v>
          </cell>
          <cell r="N18" t="str">
            <v>Unknown</v>
          </cell>
          <cell r="O18" t="str">
            <v>NA</v>
          </cell>
          <cell r="P18" t="str">
            <v>Unknown</v>
          </cell>
          <cell r="Q18" t="str">
            <v>Unknown</v>
          </cell>
          <cell r="R18" t="b">
            <v>0</v>
          </cell>
          <cell r="S18" t="str">
            <v>Unknown</v>
          </cell>
          <cell r="U18" t="b">
            <v>0</v>
          </cell>
          <cell r="V18" t="str">
            <v>Unknown</v>
          </cell>
          <cell r="W18" t="b">
            <v>0</v>
          </cell>
          <cell r="X18" t="b">
            <v>0</v>
          </cell>
          <cell r="Y18" t="str">
            <v>Clinic</v>
          </cell>
          <cell r="Z18" t="str">
            <v>NA</v>
          </cell>
          <cell r="AB18" t="str">
            <v>None</v>
          </cell>
          <cell r="AC18" t="str">
            <v>Unknown</v>
          </cell>
          <cell r="AD18" t="str">
            <v>NA</v>
          </cell>
          <cell r="AE18" t="str">
            <v>NA</v>
          </cell>
          <cell r="AI18" t="str">
            <v>&lt;=2</v>
          </cell>
        </row>
        <row r="19">
          <cell r="A19" t="str">
            <v>INCOV007-T1</v>
          </cell>
          <cell r="B19" t="str">
            <v>T1</v>
          </cell>
          <cell r="C19" t="str">
            <v>INCOV007</v>
          </cell>
          <cell r="D19">
            <v>0.54</v>
          </cell>
          <cell r="E19" t="str">
            <v>No</v>
          </cell>
          <cell r="F19" t="str">
            <v>Limitation of activities</v>
          </cell>
          <cell r="G19" t="str">
            <v>Complete</v>
          </cell>
          <cell r="I19">
            <v>90</v>
          </cell>
          <cell r="J19">
            <v>96</v>
          </cell>
          <cell r="K19">
            <v>90</v>
          </cell>
          <cell r="L19" t="str">
            <v>Bilateral pulmonary infiltrates</v>
          </cell>
          <cell r="M19" t="str">
            <v>No</v>
          </cell>
          <cell r="N19" t="str">
            <v>No</v>
          </cell>
          <cell r="O19">
            <v>62</v>
          </cell>
          <cell r="P19" t="str">
            <v>Yes</v>
          </cell>
          <cell r="Q19" t="str">
            <v>No</v>
          </cell>
          <cell r="R19" t="b">
            <v>0</v>
          </cell>
          <cell r="S19" t="str">
            <v>No</v>
          </cell>
          <cell r="T19">
            <v>1.78</v>
          </cell>
          <cell r="U19" t="b">
            <v>0</v>
          </cell>
          <cell r="V19" t="str">
            <v>No</v>
          </cell>
          <cell r="W19" t="b">
            <v>0</v>
          </cell>
          <cell r="X19" t="b">
            <v>0</v>
          </cell>
          <cell r="Y19" t="str">
            <v>Hospital</v>
          </cell>
          <cell r="Z19">
            <v>78</v>
          </cell>
          <cell r="AA19">
            <v>27</v>
          </cell>
          <cell r="AB19" t="str">
            <v>Nasal cannula</v>
          </cell>
          <cell r="AC19" t="str">
            <v>No</v>
          </cell>
          <cell r="AD19">
            <v>99</v>
          </cell>
          <cell r="AE19">
            <v>37.9</v>
          </cell>
          <cell r="AF19">
            <v>38.1</v>
          </cell>
          <cell r="AG19">
            <v>37</v>
          </cell>
          <cell r="AH19">
            <v>81.099999999999994</v>
          </cell>
          <cell r="AI19">
            <v>4</v>
          </cell>
        </row>
        <row r="20">
          <cell r="A20" t="str">
            <v>INCOV007-T2</v>
          </cell>
          <cell r="B20" t="str">
            <v>T2</v>
          </cell>
          <cell r="C20" t="str">
            <v>INCOV007</v>
          </cell>
          <cell r="D20">
            <v>3.54</v>
          </cell>
          <cell r="E20" t="str">
            <v>No</v>
          </cell>
          <cell r="F20" t="str">
            <v>Limitation of activities</v>
          </cell>
          <cell r="G20" t="str">
            <v>Complete</v>
          </cell>
          <cell r="I20">
            <v>95</v>
          </cell>
          <cell r="J20">
            <v>95</v>
          </cell>
          <cell r="K20">
            <v>94</v>
          </cell>
          <cell r="L20" t="str">
            <v>Bilateral pulmonary infiltrates</v>
          </cell>
          <cell r="M20" t="str">
            <v>Yes</v>
          </cell>
          <cell r="N20" t="str">
            <v>No</v>
          </cell>
          <cell r="O20">
            <v>68</v>
          </cell>
          <cell r="P20" t="str">
            <v>Yes</v>
          </cell>
          <cell r="Q20" t="str">
            <v>No</v>
          </cell>
          <cell r="R20" t="b">
            <v>0</v>
          </cell>
          <cell r="S20" t="str">
            <v>No</v>
          </cell>
          <cell r="T20">
            <v>1.78</v>
          </cell>
          <cell r="U20" t="b">
            <v>0</v>
          </cell>
          <cell r="V20" t="str">
            <v>No</v>
          </cell>
          <cell r="W20" t="b">
            <v>0</v>
          </cell>
          <cell r="X20" t="b">
            <v>0</v>
          </cell>
          <cell r="Y20" t="str">
            <v>Hospital</v>
          </cell>
          <cell r="Z20">
            <v>81</v>
          </cell>
          <cell r="AA20">
            <v>20</v>
          </cell>
          <cell r="AB20" t="str">
            <v>Nasal cannula</v>
          </cell>
          <cell r="AC20" t="str">
            <v>No</v>
          </cell>
          <cell r="AD20">
            <v>117</v>
          </cell>
          <cell r="AE20">
            <v>36.4</v>
          </cell>
          <cell r="AF20">
            <v>37.4</v>
          </cell>
          <cell r="AG20">
            <v>36.4</v>
          </cell>
          <cell r="AH20">
            <v>73</v>
          </cell>
          <cell r="AI20">
            <v>4</v>
          </cell>
        </row>
        <row r="21">
          <cell r="A21" t="str">
            <v>INCOV007-T3</v>
          </cell>
          <cell r="B21" t="str">
            <v>T3</v>
          </cell>
          <cell r="C21" t="str">
            <v>INCOV007</v>
          </cell>
          <cell r="D21">
            <v>56.92</v>
          </cell>
          <cell r="E21" t="str">
            <v>Unknown</v>
          </cell>
          <cell r="G21" t="str">
            <v>Complete</v>
          </cell>
          <cell r="I21" t="str">
            <v>NA</v>
          </cell>
          <cell r="L21" t="str">
            <v>Bilateral pulmonary infiltrates</v>
          </cell>
          <cell r="M21" t="str">
            <v>Unknown</v>
          </cell>
          <cell r="N21" t="str">
            <v>Unknown</v>
          </cell>
          <cell r="O21" t="str">
            <v>NA</v>
          </cell>
          <cell r="P21" t="str">
            <v>Unknown</v>
          </cell>
          <cell r="Q21" t="str">
            <v>Unknown</v>
          </cell>
          <cell r="R21" t="b">
            <v>0</v>
          </cell>
          <cell r="S21" t="str">
            <v>Unknown</v>
          </cell>
          <cell r="U21" t="b">
            <v>0</v>
          </cell>
          <cell r="V21" t="str">
            <v>Unknown</v>
          </cell>
          <cell r="W21" t="b">
            <v>0</v>
          </cell>
          <cell r="X21" t="b">
            <v>0</v>
          </cell>
          <cell r="Y21" t="str">
            <v>Home (mobile phlebotomy)</v>
          </cell>
          <cell r="Z21" t="str">
            <v>NA</v>
          </cell>
          <cell r="AB21" t="str">
            <v>None</v>
          </cell>
          <cell r="AC21" t="str">
            <v>Unknown</v>
          </cell>
          <cell r="AD21" t="str">
            <v>NA</v>
          </cell>
          <cell r="AE21" t="str">
            <v>NA</v>
          </cell>
          <cell r="AI21" t="str">
            <v>&lt;=2</v>
          </cell>
        </row>
        <row r="22">
          <cell r="A22" t="str">
            <v>INCOV008-T1</v>
          </cell>
          <cell r="B22" t="str">
            <v>T1</v>
          </cell>
          <cell r="C22" t="str">
            <v>INCOV008</v>
          </cell>
          <cell r="D22">
            <v>0</v>
          </cell>
          <cell r="E22" t="str">
            <v>No</v>
          </cell>
          <cell r="F22" t="str">
            <v>Limitation of activities</v>
          </cell>
          <cell r="G22" t="str">
            <v>Complete</v>
          </cell>
          <cell r="I22">
            <v>95</v>
          </cell>
          <cell r="J22">
            <v>100</v>
          </cell>
          <cell r="K22">
            <v>93</v>
          </cell>
          <cell r="L22" t="str">
            <v>Bilateral pulmonary infiltrates</v>
          </cell>
          <cell r="M22" t="str">
            <v>Yes</v>
          </cell>
          <cell r="N22" t="str">
            <v>No</v>
          </cell>
          <cell r="O22">
            <v>60</v>
          </cell>
          <cell r="P22" t="str">
            <v>Yes</v>
          </cell>
          <cell r="Q22" t="str">
            <v>No</v>
          </cell>
          <cell r="R22" t="b">
            <v>0</v>
          </cell>
          <cell r="S22" t="str">
            <v>Yes</v>
          </cell>
          <cell r="T22">
            <v>1.7</v>
          </cell>
          <cell r="U22" t="b">
            <v>1</v>
          </cell>
          <cell r="V22" t="str">
            <v>No</v>
          </cell>
          <cell r="W22" t="b">
            <v>0</v>
          </cell>
          <cell r="X22" t="b">
            <v>1</v>
          </cell>
          <cell r="Y22" t="str">
            <v>ICU</v>
          </cell>
          <cell r="Z22">
            <v>84</v>
          </cell>
          <cell r="AA22">
            <v>20</v>
          </cell>
          <cell r="AB22" t="str">
            <v>Other</v>
          </cell>
          <cell r="AC22" t="str">
            <v>Yes</v>
          </cell>
          <cell r="AD22">
            <v>127</v>
          </cell>
          <cell r="AE22">
            <v>37.1</v>
          </cell>
          <cell r="AF22">
            <v>37.5</v>
          </cell>
          <cell r="AG22">
            <v>37.1</v>
          </cell>
          <cell r="AH22">
            <v>77.599999999999994</v>
          </cell>
          <cell r="AI22">
            <v>7</v>
          </cell>
        </row>
        <row r="23">
          <cell r="A23" t="str">
            <v>INCOV009-T1</v>
          </cell>
          <cell r="B23" t="str">
            <v>T1</v>
          </cell>
          <cell r="C23" t="str">
            <v>INCOV009</v>
          </cell>
          <cell r="D23">
            <v>0.54</v>
          </cell>
          <cell r="E23" t="str">
            <v>Unknown</v>
          </cell>
          <cell r="F23" t="str">
            <v>Limitation of activities</v>
          </cell>
          <cell r="G23" t="str">
            <v>Complete</v>
          </cell>
          <cell r="I23">
            <v>94</v>
          </cell>
          <cell r="J23">
            <v>96</v>
          </cell>
          <cell r="K23">
            <v>92</v>
          </cell>
          <cell r="L23" t="str">
            <v>Evidence of pulmonary infiltrates</v>
          </cell>
          <cell r="M23" t="str">
            <v>No</v>
          </cell>
          <cell r="N23" t="str">
            <v>No</v>
          </cell>
          <cell r="O23">
            <v>68</v>
          </cell>
          <cell r="P23" t="str">
            <v>Yes</v>
          </cell>
          <cell r="Q23" t="str">
            <v>Unknown</v>
          </cell>
          <cell r="R23" t="b">
            <v>0</v>
          </cell>
          <cell r="S23" t="str">
            <v>Unknown</v>
          </cell>
          <cell r="T23">
            <v>1.49</v>
          </cell>
          <cell r="U23" t="b">
            <v>0</v>
          </cell>
          <cell r="V23" t="str">
            <v>No</v>
          </cell>
          <cell r="W23" t="b">
            <v>0</v>
          </cell>
          <cell r="X23" t="b">
            <v>0</v>
          </cell>
          <cell r="Y23" t="str">
            <v>Hospital</v>
          </cell>
          <cell r="Z23">
            <v>60</v>
          </cell>
          <cell r="AA23">
            <v>18</v>
          </cell>
          <cell r="AB23" t="str">
            <v>Nasal cannula</v>
          </cell>
          <cell r="AC23" t="str">
            <v>No</v>
          </cell>
          <cell r="AD23">
            <v>129</v>
          </cell>
          <cell r="AE23">
            <v>36.1</v>
          </cell>
          <cell r="AF23">
            <v>37.1</v>
          </cell>
          <cell r="AG23">
            <v>36.1</v>
          </cell>
          <cell r="AH23">
            <v>53.5</v>
          </cell>
          <cell r="AI23">
            <v>4</v>
          </cell>
        </row>
        <row r="24">
          <cell r="A24" t="str">
            <v>INCOV009-T2</v>
          </cell>
          <cell r="B24" t="str">
            <v>T2</v>
          </cell>
          <cell r="C24" t="str">
            <v>INCOV009</v>
          </cell>
          <cell r="D24">
            <v>2.54</v>
          </cell>
          <cell r="E24" t="str">
            <v>No</v>
          </cell>
          <cell r="F24" t="str">
            <v>Limitation of activities</v>
          </cell>
          <cell r="G24" t="str">
            <v>Complete</v>
          </cell>
          <cell r="I24">
            <v>96</v>
          </cell>
          <cell r="J24">
            <v>96</v>
          </cell>
          <cell r="K24">
            <v>92</v>
          </cell>
          <cell r="L24" t="str">
            <v>Evidence of pulmonary infiltrates</v>
          </cell>
          <cell r="M24" t="str">
            <v>No</v>
          </cell>
          <cell r="N24" t="str">
            <v>No</v>
          </cell>
          <cell r="O24">
            <v>52</v>
          </cell>
          <cell r="P24" t="str">
            <v>Yes</v>
          </cell>
          <cell r="Q24" t="str">
            <v>Unknown</v>
          </cell>
          <cell r="R24" t="b">
            <v>0</v>
          </cell>
          <cell r="S24" t="str">
            <v>Unknown</v>
          </cell>
          <cell r="T24">
            <v>1.49</v>
          </cell>
          <cell r="U24" t="b">
            <v>0</v>
          </cell>
          <cell r="V24" t="str">
            <v>No</v>
          </cell>
          <cell r="W24" t="b">
            <v>0</v>
          </cell>
          <cell r="X24" t="b">
            <v>0</v>
          </cell>
          <cell r="Y24" t="str">
            <v>Hospital</v>
          </cell>
          <cell r="Z24">
            <v>75</v>
          </cell>
          <cell r="AA24">
            <v>20</v>
          </cell>
          <cell r="AB24" t="str">
            <v>Nasal cannula</v>
          </cell>
          <cell r="AC24" t="str">
            <v>No</v>
          </cell>
          <cell r="AD24">
            <v>110</v>
          </cell>
          <cell r="AE24">
            <v>36.4</v>
          </cell>
          <cell r="AF24">
            <v>36.799999999999997</v>
          </cell>
          <cell r="AG24">
            <v>36.1</v>
          </cell>
          <cell r="AH24">
            <v>50.8</v>
          </cell>
          <cell r="AI24">
            <v>4</v>
          </cell>
        </row>
        <row r="25">
          <cell r="A25" t="str">
            <v>INCOV009-T3</v>
          </cell>
          <cell r="B25" t="str">
            <v>T3</v>
          </cell>
          <cell r="C25" t="str">
            <v>INCOV009</v>
          </cell>
          <cell r="D25">
            <v>105.83</v>
          </cell>
          <cell r="E25" t="str">
            <v>Unknown</v>
          </cell>
          <cell r="G25" t="str">
            <v>Complete</v>
          </cell>
          <cell r="I25" t="str">
            <v>NA</v>
          </cell>
          <cell r="L25" t="str">
            <v>NA</v>
          </cell>
          <cell r="M25" t="str">
            <v>Unknown</v>
          </cell>
          <cell r="N25" t="str">
            <v>Unknown</v>
          </cell>
          <cell r="O25" t="str">
            <v>NA</v>
          </cell>
          <cell r="P25" t="str">
            <v>Yes</v>
          </cell>
          <cell r="Q25" t="str">
            <v>Unknown</v>
          </cell>
          <cell r="R25" t="b">
            <v>0</v>
          </cell>
          <cell r="S25" t="str">
            <v>Unknown</v>
          </cell>
          <cell r="U25" t="b">
            <v>0</v>
          </cell>
          <cell r="V25" t="str">
            <v>Unknown</v>
          </cell>
          <cell r="W25" t="b">
            <v>0</v>
          </cell>
          <cell r="X25" t="b">
            <v>0</v>
          </cell>
          <cell r="Y25" t="str">
            <v>Clinic</v>
          </cell>
          <cell r="Z25" t="str">
            <v>NA</v>
          </cell>
          <cell r="AB25" t="str">
            <v>None</v>
          </cell>
          <cell r="AC25" t="str">
            <v>Unknown</v>
          </cell>
          <cell r="AD25" t="str">
            <v>NA</v>
          </cell>
          <cell r="AE25" t="str">
            <v>NA</v>
          </cell>
          <cell r="AH25">
            <v>52.3</v>
          </cell>
          <cell r="AI25" t="str">
            <v>&lt;=2</v>
          </cell>
        </row>
        <row r="26">
          <cell r="A26" t="str">
            <v>INCOV010-T1</v>
          </cell>
          <cell r="B26" t="str">
            <v>T1</v>
          </cell>
          <cell r="C26" t="str">
            <v>INCOV010</v>
          </cell>
          <cell r="D26">
            <v>0.42</v>
          </cell>
          <cell r="E26" t="str">
            <v>No</v>
          </cell>
          <cell r="F26" t="str">
            <v>Limitation of activities</v>
          </cell>
          <cell r="G26" t="str">
            <v>Complete</v>
          </cell>
          <cell r="I26">
            <v>97</v>
          </cell>
          <cell r="J26">
            <v>99</v>
          </cell>
          <cell r="K26">
            <v>97</v>
          </cell>
          <cell r="L26" t="str">
            <v>Bilateral pulmonary infiltrates</v>
          </cell>
          <cell r="M26" t="str">
            <v>Yes</v>
          </cell>
          <cell r="N26" t="str">
            <v>No</v>
          </cell>
          <cell r="O26">
            <v>90</v>
          </cell>
          <cell r="P26" t="str">
            <v>Yes</v>
          </cell>
          <cell r="Q26" t="str">
            <v>No</v>
          </cell>
          <cell r="R26" t="b">
            <v>0</v>
          </cell>
          <cell r="S26" t="str">
            <v>Yes</v>
          </cell>
          <cell r="T26">
            <v>1.67</v>
          </cell>
          <cell r="U26" t="b">
            <v>0</v>
          </cell>
          <cell r="V26" t="str">
            <v>No</v>
          </cell>
          <cell r="W26" t="b">
            <v>0</v>
          </cell>
          <cell r="X26" t="b">
            <v>0</v>
          </cell>
          <cell r="Y26" t="str">
            <v>Hospital</v>
          </cell>
          <cell r="Z26">
            <v>100</v>
          </cell>
          <cell r="AA26">
            <v>18</v>
          </cell>
          <cell r="AB26" t="str">
            <v>None</v>
          </cell>
          <cell r="AC26" t="str">
            <v>No</v>
          </cell>
          <cell r="AD26">
            <v>133</v>
          </cell>
          <cell r="AE26">
            <v>37</v>
          </cell>
          <cell r="AF26">
            <v>37</v>
          </cell>
          <cell r="AG26">
            <v>36.1</v>
          </cell>
          <cell r="AH26">
            <v>69.8</v>
          </cell>
          <cell r="AI26">
            <v>3</v>
          </cell>
        </row>
        <row r="27">
          <cell r="A27" t="str">
            <v>INCOV010-T2</v>
          </cell>
          <cell r="B27" t="str">
            <v>T2</v>
          </cell>
          <cell r="C27" t="str">
            <v>INCOV010</v>
          </cell>
          <cell r="D27">
            <v>13.58</v>
          </cell>
          <cell r="E27" t="str">
            <v>Unknown</v>
          </cell>
          <cell r="F27" t="str">
            <v>No limitation of activities</v>
          </cell>
          <cell r="G27" t="str">
            <v>Complete</v>
          </cell>
          <cell r="I27" t="str">
            <v>NA</v>
          </cell>
          <cell r="L27" t="str">
            <v>NA</v>
          </cell>
          <cell r="M27" t="str">
            <v>Unknown</v>
          </cell>
          <cell r="N27" t="str">
            <v>Unknown</v>
          </cell>
          <cell r="O27" t="str">
            <v>NA</v>
          </cell>
          <cell r="P27" t="str">
            <v>Unknown</v>
          </cell>
          <cell r="Q27" t="str">
            <v>Unknown</v>
          </cell>
          <cell r="R27" t="b">
            <v>0</v>
          </cell>
          <cell r="S27" t="str">
            <v>Unknown</v>
          </cell>
          <cell r="U27" t="b">
            <v>0</v>
          </cell>
          <cell r="V27" t="str">
            <v>Unknown</v>
          </cell>
          <cell r="W27" t="b">
            <v>0</v>
          </cell>
          <cell r="X27" t="b">
            <v>0</v>
          </cell>
          <cell r="Y27" t="str">
            <v>Home (mobile phlebotomy)</v>
          </cell>
          <cell r="Z27" t="str">
            <v>NA</v>
          </cell>
          <cell r="AB27" t="str">
            <v>None</v>
          </cell>
          <cell r="AC27" t="str">
            <v>Unknown</v>
          </cell>
          <cell r="AD27" t="str">
            <v>NA</v>
          </cell>
          <cell r="AE27" t="str">
            <v>NA</v>
          </cell>
          <cell r="AI27">
            <v>1</v>
          </cell>
        </row>
        <row r="28">
          <cell r="A28" t="str">
            <v>INCOV010-T3</v>
          </cell>
          <cell r="B28" t="str">
            <v>T3</v>
          </cell>
          <cell r="C28" t="str">
            <v>INCOV010</v>
          </cell>
          <cell r="D28">
            <v>73.540000000000006</v>
          </cell>
          <cell r="E28" t="str">
            <v>Unknown</v>
          </cell>
          <cell r="G28" t="str">
            <v>Complete</v>
          </cell>
          <cell r="I28" t="str">
            <v>NA</v>
          </cell>
          <cell r="L28" t="str">
            <v>NA</v>
          </cell>
          <cell r="M28" t="str">
            <v>Unknown</v>
          </cell>
          <cell r="N28" t="str">
            <v>Unknown</v>
          </cell>
          <cell r="O28" t="str">
            <v>NA</v>
          </cell>
          <cell r="P28" t="str">
            <v>Unknown</v>
          </cell>
          <cell r="Q28" t="str">
            <v>Unknown</v>
          </cell>
          <cell r="R28" t="b">
            <v>0</v>
          </cell>
          <cell r="S28" t="str">
            <v>Unknown</v>
          </cell>
          <cell r="U28" t="b">
            <v>0</v>
          </cell>
          <cell r="V28" t="str">
            <v>Unknown</v>
          </cell>
          <cell r="W28" t="b">
            <v>0</v>
          </cell>
          <cell r="X28" t="b">
            <v>0</v>
          </cell>
          <cell r="Y28" t="str">
            <v>Home (mobile phlebotomy)</v>
          </cell>
          <cell r="Z28" t="str">
            <v>NA</v>
          </cell>
          <cell r="AB28" t="str">
            <v>None</v>
          </cell>
          <cell r="AC28" t="str">
            <v>Unknown</v>
          </cell>
          <cell r="AD28" t="str">
            <v>NA</v>
          </cell>
          <cell r="AE28" t="str">
            <v>NA</v>
          </cell>
          <cell r="AI28" t="str">
            <v>&lt;=2</v>
          </cell>
        </row>
        <row r="29">
          <cell r="A29" t="str">
            <v>INCOV011-T1</v>
          </cell>
          <cell r="B29" t="str">
            <v>T1</v>
          </cell>
          <cell r="C29" t="str">
            <v>INCOV011</v>
          </cell>
          <cell r="D29">
            <v>0.46</v>
          </cell>
          <cell r="E29" t="str">
            <v>No</v>
          </cell>
          <cell r="F29" t="str">
            <v>Limitation of activities</v>
          </cell>
          <cell r="G29" t="str">
            <v>Complete</v>
          </cell>
          <cell r="I29">
            <v>97</v>
          </cell>
          <cell r="J29">
            <v>97</v>
          </cell>
          <cell r="K29">
            <v>96</v>
          </cell>
          <cell r="L29" t="str">
            <v>Evidence of pulmonary infiltrates</v>
          </cell>
          <cell r="M29" t="str">
            <v>No</v>
          </cell>
          <cell r="N29" t="str">
            <v>Yes</v>
          </cell>
          <cell r="O29">
            <v>73</v>
          </cell>
          <cell r="P29" t="str">
            <v>No</v>
          </cell>
          <cell r="Q29" t="str">
            <v>Unknown</v>
          </cell>
          <cell r="R29" t="b">
            <v>0</v>
          </cell>
          <cell r="S29" t="str">
            <v>Yes</v>
          </cell>
          <cell r="T29">
            <v>1.8</v>
          </cell>
          <cell r="U29" t="b">
            <v>0</v>
          </cell>
          <cell r="V29" t="str">
            <v>No</v>
          </cell>
          <cell r="W29" t="b">
            <v>0</v>
          </cell>
          <cell r="X29" t="b">
            <v>0</v>
          </cell>
          <cell r="Y29" t="str">
            <v>Hospital</v>
          </cell>
          <cell r="Z29">
            <v>72</v>
          </cell>
          <cell r="AA29">
            <v>18</v>
          </cell>
          <cell r="AB29" t="str">
            <v>None</v>
          </cell>
          <cell r="AC29" t="str">
            <v>No</v>
          </cell>
          <cell r="AD29">
            <v>141</v>
          </cell>
          <cell r="AE29">
            <v>36.6</v>
          </cell>
          <cell r="AF29">
            <v>36.9</v>
          </cell>
          <cell r="AG29">
            <v>35.6</v>
          </cell>
          <cell r="AH29">
            <v>58.1</v>
          </cell>
          <cell r="AI29">
            <v>3</v>
          </cell>
        </row>
        <row r="30">
          <cell r="A30" t="str">
            <v>INCOV011-T2</v>
          </cell>
          <cell r="B30" t="str">
            <v>T2</v>
          </cell>
          <cell r="C30" t="str">
            <v>INCOV011</v>
          </cell>
          <cell r="D30">
            <v>2.46</v>
          </cell>
          <cell r="E30" t="str">
            <v>No</v>
          </cell>
          <cell r="F30" t="str">
            <v>Limitation of activities</v>
          </cell>
          <cell r="G30" t="str">
            <v>Complete</v>
          </cell>
          <cell r="I30">
            <v>98</v>
          </cell>
          <cell r="J30">
            <v>100</v>
          </cell>
          <cell r="K30">
            <v>95</v>
          </cell>
          <cell r="L30" t="str">
            <v>Evidence of pulmonary infiltrates</v>
          </cell>
          <cell r="M30" t="str">
            <v>No</v>
          </cell>
          <cell r="N30" t="str">
            <v>No</v>
          </cell>
          <cell r="O30">
            <v>74</v>
          </cell>
          <cell r="P30" t="str">
            <v>No</v>
          </cell>
          <cell r="Q30" t="str">
            <v>Unknown</v>
          </cell>
          <cell r="R30" t="b">
            <v>0</v>
          </cell>
          <cell r="S30" t="str">
            <v>Yes</v>
          </cell>
          <cell r="U30" t="b">
            <v>0</v>
          </cell>
          <cell r="V30" t="str">
            <v>No</v>
          </cell>
          <cell r="W30" t="b">
            <v>0</v>
          </cell>
          <cell r="X30" t="b">
            <v>0</v>
          </cell>
          <cell r="Y30" t="str">
            <v>Hospital</v>
          </cell>
          <cell r="Z30">
            <v>86</v>
          </cell>
          <cell r="AA30">
            <v>18</v>
          </cell>
          <cell r="AB30" t="str">
            <v>None</v>
          </cell>
          <cell r="AC30" t="str">
            <v>No</v>
          </cell>
          <cell r="AD30">
            <v>137</v>
          </cell>
          <cell r="AE30">
            <v>36.700000000000003</v>
          </cell>
          <cell r="AF30">
            <v>37</v>
          </cell>
          <cell r="AG30">
            <v>36.299999999999997</v>
          </cell>
          <cell r="AH30">
            <v>56.8</v>
          </cell>
          <cell r="AI30">
            <v>3</v>
          </cell>
        </row>
        <row r="31">
          <cell r="A31" t="str">
            <v>INCOV012-T1</v>
          </cell>
          <cell r="B31" t="str">
            <v>T1</v>
          </cell>
          <cell r="C31" t="str">
            <v>INCOV012</v>
          </cell>
          <cell r="D31">
            <v>0.57999999999999996</v>
          </cell>
          <cell r="E31" t="str">
            <v>No</v>
          </cell>
          <cell r="F31" t="str">
            <v>Limitation of activities</v>
          </cell>
          <cell r="G31" t="str">
            <v>Complete</v>
          </cell>
          <cell r="I31">
            <v>84</v>
          </cell>
          <cell r="J31">
            <v>95</v>
          </cell>
          <cell r="K31">
            <v>92</v>
          </cell>
          <cell r="L31" t="str">
            <v>Bilateral pulmonary infiltrates</v>
          </cell>
          <cell r="M31" t="str">
            <v>Yes</v>
          </cell>
          <cell r="N31" t="str">
            <v>No</v>
          </cell>
          <cell r="O31">
            <v>67</v>
          </cell>
          <cell r="P31" t="str">
            <v>Yes</v>
          </cell>
          <cell r="Q31" t="str">
            <v>Unknown</v>
          </cell>
          <cell r="R31" t="b">
            <v>0</v>
          </cell>
          <cell r="S31" t="str">
            <v>Yes</v>
          </cell>
          <cell r="T31">
            <v>1.6</v>
          </cell>
          <cell r="U31" t="b">
            <v>0</v>
          </cell>
          <cell r="V31" t="str">
            <v>No</v>
          </cell>
          <cell r="W31" t="b">
            <v>0</v>
          </cell>
          <cell r="X31" t="b">
            <v>0</v>
          </cell>
          <cell r="Y31" t="str">
            <v>Hospital</v>
          </cell>
          <cell r="Z31">
            <v>62</v>
          </cell>
          <cell r="AA31">
            <v>20</v>
          </cell>
          <cell r="AB31" t="str">
            <v>Nasal cannula</v>
          </cell>
          <cell r="AC31" t="str">
            <v>No</v>
          </cell>
          <cell r="AD31">
            <v>147</v>
          </cell>
          <cell r="AE31">
            <v>36.299999999999997</v>
          </cell>
          <cell r="AF31">
            <v>36.700000000000003</v>
          </cell>
          <cell r="AG31">
            <v>36.299999999999997</v>
          </cell>
          <cell r="AH31">
            <v>52.4</v>
          </cell>
          <cell r="AI31">
            <v>4</v>
          </cell>
        </row>
        <row r="32">
          <cell r="A32" t="str">
            <v>INCOV012-T2</v>
          </cell>
          <cell r="B32" t="str">
            <v>T2</v>
          </cell>
          <cell r="C32" t="str">
            <v>INCOV012</v>
          </cell>
          <cell r="D32">
            <v>2.62</v>
          </cell>
          <cell r="E32" t="str">
            <v>No</v>
          </cell>
          <cell r="F32" t="str">
            <v>Limitation of activities</v>
          </cell>
          <cell r="G32" t="str">
            <v>Complete</v>
          </cell>
          <cell r="I32">
            <v>93</v>
          </cell>
          <cell r="J32">
            <v>94</v>
          </cell>
          <cell r="K32">
            <v>91</v>
          </cell>
          <cell r="L32" t="str">
            <v>Bilateral pulmonary infiltrates</v>
          </cell>
          <cell r="M32" t="str">
            <v>No</v>
          </cell>
          <cell r="N32" t="str">
            <v>No</v>
          </cell>
          <cell r="O32">
            <v>71</v>
          </cell>
          <cell r="P32" t="str">
            <v>Yes</v>
          </cell>
          <cell r="Q32" t="str">
            <v>No</v>
          </cell>
          <cell r="R32" t="b">
            <v>0</v>
          </cell>
          <cell r="S32" t="str">
            <v>Yes</v>
          </cell>
          <cell r="T32">
            <v>1.6</v>
          </cell>
          <cell r="U32" t="b">
            <v>0</v>
          </cell>
          <cell r="V32" t="str">
            <v>No</v>
          </cell>
          <cell r="W32" t="b">
            <v>0</v>
          </cell>
          <cell r="X32" t="b">
            <v>0</v>
          </cell>
          <cell r="Y32" t="str">
            <v>Hospital</v>
          </cell>
          <cell r="Z32">
            <v>60</v>
          </cell>
          <cell r="AA32">
            <v>18</v>
          </cell>
          <cell r="AB32" t="str">
            <v>Nasal cannula</v>
          </cell>
          <cell r="AC32" t="str">
            <v>No</v>
          </cell>
          <cell r="AD32">
            <v>140</v>
          </cell>
          <cell r="AE32">
            <v>36.6</v>
          </cell>
          <cell r="AF32">
            <v>36.6</v>
          </cell>
          <cell r="AG32">
            <v>36.4</v>
          </cell>
          <cell r="AH32">
            <v>52.4</v>
          </cell>
          <cell r="AI32">
            <v>4</v>
          </cell>
        </row>
        <row r="33">
          <cell r="A33" t="str">
            <v>INCOV012-T3</v>
          </cell>
          <cell r="B33" t="str">
            <v>T3</v>
          </cell>
          <cell r="C33" t="str">
            <v>INCOV012</v>
          </cell>
          <cell r="D33">
            <v>53.71</v>
          </cell>
          <cell r="E33" t="str">
            <v>Unknown</v>
          </cell>
          <cell r="G33" t="str">
            <v>Complete</v>
          </cell>
          <cell r="I33" t="str">
            <v>NA</v>
          </cell>
          <cell r="L33" t="str">
            <v>Bilateral pulmonary infiltrates</v>
          </cell>
          <cell r="M33" t="str">
            <v>Unknown</v>
          </cell>
          <cell r="N33" t="str">
            <v>Unknown</v>
          </cell>
          <cell r="O33" t="str">
            <v>NA</v>
          </cell>
          <cell r="P33" t="str">
            <v>Unknown</v>
          </cell>
          <cell r="Q33" t="str">
            <v>Unknown</v>
          </cell>
          <cell r="R33" t="b">
            <v>0</v>
          </cell>
          <cell r="S33" t="str">
            <v>Unknown</v>
          </cell>
          <cell r="U33" t="b">
            <v>0</v>
          </cell>
          <cell r="V33" t="str">
            <v>Unknown</v>
          </cell>
          <cell r="W33" t="b">
            <v>0</v>
          </cell>
          <cell r="X33" t="b">
            <v>0</v>
          </cell>
          <cell r="Y33" t="str">
            <v>Home (mobile phlebotomy)</v>
          </cell>
          <cell r="Z33" t="str">
            <v>NA</v>
          </cell>
          <cell r="AB33" t="str">
            <v>None</v>
          </cell>
          <cell r="AC33" t="str">
            <v>Unknown</v>
          </cell>
          <cell r="AD33" t="str">
            <v>NA</v>
          </cell>
          <cell r="AE33" t="str">
            <v>NA</v>
          </cell>
          <cell r="AI33" t="str">
            <v>&lt;=2</v>
          </cell>
        </row>
        <row r="34">
          <cell r="A34" t="str">
            <v>INCOV013-T1</v>
          </cell>
          <cell r="B34" t="str">
            <v>T1</v>
          </cell>
          <cell r="C34" t="str">
            <v>INCOV013</v>
          </cell>
          <cell r="D34">
            <v>0.67</v>
          </cell>
          <cell r="E34" t="str">
            <v>Unknown</v>
          </cell>
          <cell r="F34" t="str">
            <v>Limitation of activities</v>
          </cell>
          <cell r="G34" t="str">
            <v>Complete</v>
          </cell>
          <cell r="I34">
            <v>97</v>
          </cell>
          <cell r="J34">
            <v>100</v>
          </cell>
          <cell r="K34">
            <v>95</v>
          </cell>
          <cell r="L34" t="str">
            <v>Bilateral pulmonary infiltrates</v>
          </cell>
          <cell r="M34" t="str">
            <v>Unknown</v>
          </cell>
          <cell r="N34" t="str">
            <v>No</v>
          </cell>
          <cell r="O34">
            <v>51</v>
          </cell>
          <cell r="P34" t="str">
            <v>Unknown</v>
          </cell>
          <cell r="Q34" t="str">
            <v>Unknown</v>
          </cell>
          <cell r="R34" t="b">
            <v>0</v>
          </cell>
          <cell r="S34" t="str">
            <v>Unknown</v>
          </cell>
          <cell r="T34">
            <v>1.7</v>
          </cell>
          <cell r="U34" t="b">
            <v>1</v>
          </cell>
          <cell r="V34" t="str">
            <v>No</v>
          </cell>
          <cell r="W34" t="b">
            <v>0</v>
          </cell>
          <cell r="X34" t="b">
            <v>1</v>
          </cell>
          <cell r="Y34" t="str">
            <v>ICU</v>
          </cell>
          <cell r="Z34">
            <v>74</v>
          </cell>
          <cell r="AA34">
            <v>28</v>
          </cell>
          <cell r="AB34" t="str">
            <v>Other</v>
          </cell>
          <cell r="AC34" t="str">
            <v>No</v>
          </cell>
          <cell r="AD34">
            <v>106</v>
          </cell>
          <cell r="AE34">
            <v>36.9</v>
          </cell>
          <cell r="AF34">
            <v>37.5</v>
          </cell>
          <cell r="AG34">
            <v>36.299999999999997</v>
          </cell>
          <cell r="AH34">
            <v>106.95</v>
          </cell>
          <cell r="AI34">
            <v>7</v>
          </cell>
        </row>
        <row r="35">
          <cell r="A35" t="str">
            <v>INCOV013-T2</v>
          </cell>
          <cell r="B35" t="str">
            <v>T2</v>
          </cell>
          <cell r="C35" t="str">
            <v>INCOV013</v>
          </cell>
          <cell r="D35">
            <v>4.67</v>
          </cell>
          <cell r="E35" t="str">
            <v>No</v>
          </cell>
          <cell r="F35" t="str">
            <v>Limitation of activities</v>
          </cell>
          <cell r="G35" t="str">
            <v>Complete</v>
          </cell>
          <cell r="I35">
            <v>96</v>
          </cell>
          <cell r="J35">
            <v>99</v>
          </cell>
          <cell r="K35">
            <v>91</v>
          </cell>
          <cell r="L35" t="str">
            <v>Bilateral pulmonary infiltrates</v>
          </cell>
          <cell r="M35" t="str">
            <v>Yes</v>
          </cell>
          <cell r="N35" t="str">
            <v>No</v>
          </cell>
          <cell r="O35">
            <v>93</v>
          </cell>
          <cell r="P35" t="str">
            <v>Yes</v>
          </cell>
          <cell r="Q35" t="str">
            <v>Unknown</v>
          </cell>
          <cell r="R35" t="b">
            <v>0</v>
          </cell>
          <cell r="S35" t="str">
            <v>Yes</v>
          </cell>
          <cell r="T35">
            <v>1.7</v>
          </cell>
          <cell r="U35" t="b">
            <v>0</v>
          </cell>
          <cell r="V35" t="str">
            <v>No</v>
          </cell>
          <cell r="W35" t="b">
            <v>0</v>
          </cell>
          <cell r="X35" t="b">
            <v>0</v>
          </cell>
          <cell r="Y35" t="str">
            <v>ICU</v>
          </cell>
          <cell r="Z35">
            <v>100</v>
          </cell>
          <cell r="AA35">
            <v>35</v>
          </cell>
          <cell r="AB35" t="str">
            <v>High flow nasal cannula (HFNC)</v>
          </cell>
          <cell r="AC35" t="str">
            <v>Yes</v>
          </cell>
          <cell r="AD35">
            <v>175</v>
          </cell>
          <cell r="AE35">
            <v>36.5</v>
          </cell>
          <cell r="AF35">
            <v>37.200000000000003</v>
          </cell>
          <cell r="AG35">
            <v>36.200000000000003</v>
          </cell>
          <cell r="AH35">
            <v>106.59</v>
          </cell>
          <cell r="AI35">
            <v>5</v>
          </cell>
        </row>
        <row r="36">
          <cell r="A36" t="str">
            <v>INCOV013-T3</v>
          </cell>
          <cell r="B36" t="str">
            <v>T3</v>
          </cell>
          <cell r="C36" t="str">
            <v>INCOV013</v>
          </cell>
          <cell r="D36">
            <v>54</v>
          </cell>
          <cell r="E36" t="str">
            <v>Unknown</v>
          </cell>
          <cell r="F36" t="str">
            <v>No limitation of activities</v>
          </cell>
          <cell r="G36" t="str">
            <v>Complete</v>
          </cell>
          <cell r="I36">
            <v>96</v>
          </cell>
          <cell r="J36">
            <v>96</v>
          </cell>
          <cell r="K36">
            <v>91</v>
          </cell>
          <cell r="L36" t="str">
            <v>Bilateral pulmonary infiltrates</v>
          </cell>
          <cell r="M36" t="str">
            <v>No</v>
          </cell>
          <cell r="N36" t="str">
            <v>Unknown</v>
          </cell>
          <cell r="O36">
            <v>82</v>
          </cell>
          <cell r="P36" t="str">
            <v>No</v>
          </cell>
          <cell r="Q36" t="str">
            <v>Unknown</v>
          </cell>
          <cell r="R36" t="b">
            <v>0</v>
          </cell>
          <cell r="S36" t="str">
            <v>Yes</v>
          </cell>
          <cell r="U36" t="b">
            <v>0</v>
          </cell>
          <cell r="V36" t="str">
            <v>Unknown</v>
          </cell>
          <cell r="W36" t="b">
            <v>0</v>
          </cell>
          <cell r="X36" t="b">
            <v>0</v>
          </cell>
          <cell r="Y36" t="str">
            <v>Clinic</v>
          </cell>
          <cell r="Z36">
            <v>97</v>
          </cell>
          <cell r="AB36" t="str">
            <v>None</v>
          </cell>
          <cell r="AC36" t="str">
            <v>No</v>
          </cell>
          <cell r="AD36">
            <v>132</v>
          </cell>
          <cell r="AE36">
            <v>36.5</v>
          </cell>
          <cell r="AF36">
            <v>36.5</v>
          </cell>
          <cell r="AG36">
            <v>36.5</v>
          </cell>
          <cell r="AH36">
            <v>104.8</v>
          </cell>
          <cell r="AI36">
            <v>1</v>
          </cell>
        </row>
        <row r="37">
          <cell r="A37" t="str">
            <v>INCOV014-T1</v>
          </cell>
          <cell r="B37" t="str">
            <v>T1</v>
          </cell>
          <cell r="C37" t="str">
            <v>INCOV014</v>
          </cell>
          <cell r="D37">
            <v>0.62</v>
          </cell>
          <cell r="E37" t="str">
            <v>Unknown</v>
          </cell>
          <cell r="F37" t="str">
            <v>Limitation of activities</v>
          </cell>
          <cell r="G37" t="str">
            <v>Complete</v>
          </cell>
          <cell r="I37">
            <v>95</v>
          </cell>
          <cell r="J37">
            <v>96</v>
          </cell>
          <cell r="K37">
            <v>94</v>
          </cell>
          <cell r="L37" t="str">
            <v>Bilateral pulmonary infiltrates</v>
          </cell>
          <cell r="M37" t="str">
            <v>No</v>
          </cell>
          <cell r="N37" t="str">
            <v>No</v>
          </cell>
          <cell r="O37">
            <v>50</v>
          </cell>
          <cell r="P37" t="str">
            <v>Yes</v>
          </cell>
          <cell r="Q37" t="str">
            <v>Unknown</v>
          </cell>
          <cell r="R37" t="b">
            <v>0</v>
          </cell>
          <cell r="S37" t="str">
            <v>Unknown</v>
          </cell>
          <cell r="T37">
            <v>1.75</v>
          </cell>
          <cell r="U37" t="b">
            <v>0</v>
          </cell>
          <cell r="V37" t="str">
            <v>No</v>
          </cell>
          <cell r="W37" t="b">
            <v>0</v>
          </cell>
          <cell r="X37" t="b">
            <v>0</v>
          </cell>
          <cell r="Y37" t="str">
            <v>Hospital</v>
          </cell>
          <cell r="Z37">
            <v>77</v>
          </cell>
          <cell r="AA37">
            <v>29</v>
          </cell>
          <cell r="AB37" t="str">
            <v>Nasal cannula</v>
          </cell>
          <cell r="AC37" t="str">
            <v>No</v>
          </cell>
          <cell r="AD37">
            <v>100</v>
          </cell>
          <cell r="AE37">
            <v>36.700000000000003</v>
          </cell>
          <cell r="AF37">
            <v>37.1</v>
          </cell>
          <cell r="AG37">
            <v>36.4</v>
          </cell>
          <cell r="AH37">
            <v>68.900000000000006</v>
          </cell>
          <cell r="AI37">
            <v>4</v>
          </cell>
        </row>
        <row r="38">
          <cell r="A38" t="str">
            <v>INCOV014-T2</v>
          </cell>
          <cell r="B38" t="str">
            <v>T2</v>
          </cell>
          <cell r="C38" t="str">
            <v>INCOV014</v>
          </cell>
          <cell r="D38">
            <v>3.92</v>
          </cell>
          <cell r="E38" t="str">
            <v>Unknown</v>
          </cell>
          <cell r="F38" t="str">
            <v>Limitation of activities</v>
          </cell>
          <cell r="G38" t="str">
            <v>Refusal</v>
          </cell>
          <cell r="H38" t="str">
            <v>subject moved to comfort care by LAR 2/2 actively dying at this time, residual samples were collected from lab.</v>
          </cell>
          <cell r="I38">
            <v>96</v>
          </cell>
          <cell r="J38">
            <v>98</v>
          </cell>
          <cell r="K38">
            <v>86</v>
          </cell>
          <cell r="L38" t="str">
            <v>Bilateral pulmonary infiltrates</v>
          </cell>
          <cell r="M38" t="str">
            <v>No</v>
          </cell>
          <cell r="N38" t="str">
            <v>No</v>
          </cell>
          <cell r="O38">
            <v>35</v>
          </cell>
          <cell r="P38" t="str">
            <v>Unknown</v>
          </cell>
          <cell r="Q38" t="str">
            <v>Unknown</v>
          </cell>
          <cell r="R38" t="b">
            <v>0</v>
          </cell>
          <cell r="S38" t="str">
            <v>Unknown</v>
          </cell>
          <cell r="T38">
            <v>1.75</v>
          </cell>
          <cell r="U38" t="b">
            <v>0</v>
          </cell>
          <cell r="V38" t="str">
            <v>No</v>
          </cell>
          <cell r="W38" t="b">
            <v>0</v>
          </cell>
          <cell r="X38" t="b">
            <v>0</v>
          </cell>
          <cell r="Y38" t="str">
            <v>Hospital</v>
          </cell>
          <cell r="Z38">
            <v>120</v>
          </cell>
          <cell r="AA38">
            <v>36</v>
          </cell>
          <cell r="AB38" t="str">
            <v>High flow nasal cannula (HFNC)</v>
          </cell>
          <cell r="AC38" t="str">
            <v>No</v>
          </cell>
          <cell r="AD38">
            <v>62</v>
          </cell>
          <cell r="AE38">
            <v>40</v>
          </cell>
          <cell r="AF38">
            <v>40</v>
          </cell>
          <cell r="AG38">
            <v>36.799999999999997</v>
          </cell>
          <cell r="AH38">
            <v>65.8</v>
          </cell>
          <cell r="AI38">
            <v>5</v>
          </cell>
        </row>
        <row r="39">
          <cell r="A39" t="str">
            <v>INCOV015-T1</v>
          </cell>
          <cell r="B39" t="str">
            <v>T1</v>
          </cell>
          <cell r="C39" t="str">
            <v>INCOV015</v>
          </cell>
          <cell r="D39">
            <v>0.67</v>
          </cell>
          <cell r="E39" t="str">
            <v>No</v>
          </cell>
          <cell r="F39" t="str">
            <v>Limitation of activities</v>
          </cell>
          <cell r="G39" t="str">
            <v>Complete</v>
          </cell>
          <cell r="I39">
            <v>97</v>
          </cell>
          <cell r="J39">
            <v>97</v>
          </cell>
          <cell r="K39">
            <v>93</v>
          </cell>
          <cell r="L39" t="str">
            <v>Bilateral pulmonary infiltrates</v>
          </cell>
          <cell r="M39" t="str">
            <v>Yes</v>
          </cell>
          <cell r="N39" t="str">
            <v>No</v>
          </cell>
          <cell r="O39">
            <v>74</v>
          </cell>
          <cell r="P39" t="str">
            <v>Yes</v>
          </cell>
          <cell r="Q39" t="str">
            <v>Unknown</v>
          </cell>
          <cell r="R39" t="b">
            <v>0</v>
          </cell>
          <cell r="S39" t="str">
            <v>Yes</v>
          </cell>
          <cell r="T39">
            <v>1.52</v>
          </cell>
          <cell r="U39" t="b">
            <v>0</v>
          </cell>
          <cell r="V39" t="str">
            <v>No</v>
          </cell>
          <cell r="W39" t="b">
            <v>0</v>
          </cell>
          <cell r="X39" t="b">
            <v>0</v>
          </cell>
          <cell r="Y39" t="str">
            <v>Hospital</v>
          </cell>
          <cell r="Z39">
            <v>78</v>
          </cell>
          <cell r="AA39">
            <v>18</v>
          </cell>
          <cell r="AB39" t="str">
            <v>Nasal cannula</v>
          </cell>
          <cell r="AC39" t="str">
            <v>No</v>
          </cell>
          <cell r="AD39">
            <v>123</v>
          </cell>
          <cell r="AE39">
            <v>37</v>
          </cell>
          <cell r="AF39">
            <v>38.700000000000003</v>
          </cell>
          <cell r="AG39">
            <v>37.200000000000003</v>
          </cell>
          <cell r="AH39">
            <v>63</v>
          </cell>
          <cell r="AI39">
            <v>4</v>
          </cell>
        </row>
        <row r="40">
          <cell r="A40" t="str">
            <v>INCOV015-T2</v>
          </cell>
          <cell r="B40" t="str">
            <v>T2</v>
          </cell>
          <cell r="C40" t="str">
            <v>INCOV015</v>
          </cell>
          <cell r="D40">
            <v>4.62</v>
          </cell>
          <cell r="E40" t="str">
            <v>No</v>
          </cell>
          <cell r="F40" t="str">
            <v>Limitation of activities</v>
          </cell>
          <cell r="G40" t="str">
            <v>Complete</v>
          </cell>
          <cell r="I40">
            <v>100</v>
          </cell>
          <cell r="J40">
            <v>100</v>
          </cell>
          <cell r="K40">
            <v>98</v>
          </cell>
          <cell r="L40" t="str">
            <v>Bilateral pulmonary infiltrates</v>
          </cell>
          <cell r="M40" t="str">
            <v>No</v>
          </cell>
          <cell r="N40" t="str">
            <v>No</v>
          </cell>
          <cell r="O40">
            <v>76</v>
          </cell>
          <cell r="P40" t="str">
            <v>No</v>
          </cell>
          <cell r="Q40" t="str">
            <v>Unknown</v>
          </cell>
          <cell r="R40" t="b">
            <v>0</v>
          </cell>
          <cell r="S40" t="str">
            <v>Unknown</v>
          </cell>
          <cell r="T40">
            <v>1.52</v>
          </cell>
          <cell r="U40" t="b">
            <v>0</v>
          </cell>
          <cell r="V40" t="str">
            <v>No</v>
          </cell>
          <cell r="W40" t="b">
            <v>0</v>
          </cell>
          <cell r="X40" t="b">
            <v>0</v>
          </cell>
          <cell r="Y40" t="str">
            <v>Hospital</v>
          </cell>
          <cell r="Z40">
            <v>71</v>
          </cell>
          <cell r="AA40">
            <v>22</v>
          </cell>
          <cell r="AB40" t="str">
            <v>High flow nasal cannula (HFNC)</v>
          </cell>
          <cell r="AC40" t="str">
            <v>No</v>
          </cell>
          <cell r="AD40">
            <v>134</v>
          </cell>
          <cell r="AE40">
            <v>36.700000000000003</v>
          </cell>
          <cell r="AF40">
            <v>37.1</v>
          </cell>
          <cell r="AG40">
            <v>36.6</v>
          </cell>
          <cell r="AH40">
            <v>63</v>
          </cell>
          <cell r="AI40">
            <v>5</v>
          </cell>
        </row>
        <row r="41">
          <cell r="A41" t="str">
            <v>INCOV015-T3</v>
          </cell>
          <cell r="B41" t="str">
            <v>T3</v>
          </cell>
          <cell r="C41" t="str">
            <v>INCOV015</v>
          </cell>
          <cell r="D41">
            <v>40</v>
          </cell>
          <cell r="F41" t="str">
            <v>No limitation of activities</v>
          </cell>
          <cell r="G41" t="str">
            <v>Refusal</v>
          </cell>
          <cell r="H41" t="str">
            <v>Subject declined re-consent and requested to withdraw from any future blood draws.</v>
          </cell>
          <cell r="I41" t="str">
            <v>NA</v>
          </cell>
          <cell r="L41" t="str">
            <v>NA</v>
          </cell>
          <cell r="O41" t="str">
            <v>NA</v>
          </cell>
          <cell r="Y41" t="str">
            <v>Home (mobile phlebotomy)</v>
          </cell>
          <cell r="Z41" t="str">
            <v>NA</v>
          </cell>
          <cell r="AD41" t="str">
            <v>NA</v>
          </cell>
          <cell r="AE41" t="str">
            <v>NA</v>
          </cell>
        </row>
        <row r="42">
          <cell r="A42" t="str">
            <v>INCOV016-T1</v>
          </cell>
          <cell r="B42" t="str">
            <v>T1</v>
          </cell>
          <cell r="C42" t="str">
            <v>INCOV016</v>
          </cell>
          <cell r="D42">
            <v>0.62</v>
          </cell>
          <cell r="E42" t="str">
            <v>No</v>
          </cell>
          <cell r="F42" t="str">
            <v>Limitation of activities</v>
          </cell>
          <cell r="G42" t="str">
            <v>Complete</v>
          </cell>
          <cell r="I42">
            <v>94</v>
          </cell>
          <cell r="J42">
            <v>98</v>
          </cell>
          <cell r="K42">
            <v>93</v>
          </cell>
          <cell r="L42" t="str">
            <v>Bilateral pulmonary infiltrates</v>
          </cell>
          <cell r="M42" t="str">
            <v>Yes</v>
          </cell>
          <cell r="N42" t="str">
            <v>No</v>
          </cell>
          <cell r="O42">
            <v>61</v>
          </cell>
          <cell r="P42" t="str">
            <v>Yes</v>
          </cell>
          <cell r="Q42" t="str">
            <v>Unknown</v>
          </cell>
          <cell r="R42" t="b">
            <v>0</v>
          </cell>
          <cell r="S42" t="str">
            <v>Unknown</v>
          </cell>
          <cell r="T42">
            <v>1.83</v>
          </cell>
          <cell r="U42" t="b">
            <v>0</v>
          </cell>
          <cell r="V42" t="str">
            <v>No</v>
          </cell>
          <cell r="W42" t="b">
            <v>0</v>
          </cell>
          <cell r="X42" t="b">
            <v>0</v>
          </cell>
          <cell r="Y42" t="str">
            <v>Hospital</v>
          </cell>
          <cell r="Z42">
            <v>89</v>
          </cell>
          <cell r="AA42">
            <v>28</v>
          </cell>
          <cell r="AB42" t="str">
            <v>Nasal cannula</v>
          </cell>
          <cell r="AC42" t="str">
            <v>Yes</v>
          </cell>
          <cell r="AD42">
            <v>117</v>
          </cell>
          <cell r="AE42">
            <v>38</v>
          </cell>
          <cell r="AF42">
            <v>38</v>
          </cell>
          <cell r="AG42">
            <v>36.299999999999997</v>
          </cell>
          <cell r="AH42">
            <v>127.5</v>
          </cell>
          <cell r="AI42">
            <v>4</v>
          </cell>
        </row>
        <row r="43">
          <cell r="A43" t="str">
            <v>INCOV016-T2</v>
          </cell>
          <cell r="B43" t="str">
            <v>T2</v>
          </cell>
          <cell r="C43" t="str">
            <v>INCOV016</v>
          </cell>
          <cell r="D43">
            <v>2.92</v>
          </cell>
          <cell r="E43" t="str">
            <v>No</v>
          </cell>
          <cell r="F43" t="str">
            <v>Limitation of activities</v>
          </cell>
          <cell r="G43" t="str">
            <v>Complete</v>
          </cell>
          <cell r="I43">
            <v>97</v>
          </cell>
          <cell r="J43">
            <v>97</v>
          </cell>
          <cell r="K43">
            <v>94</v>
          </cell>
          <cell r="L43" t="str">
            <v>Bilateral pulmonary infiltrates</v>
          </cell>
          <cell r="M43" t="str">
            <v>Yes</v>
          </cell>
          <cell r="N43" t="str">
            <v>No</v>
          </cell>
          <cell r="O43">
            <v>75</v>
          </cell>
          <cell r="P43" t="str">
            <v>Yes</v>
          </cell>
          <cell r="Q43" t="str">
            <v>No</v>
          </cell>
          <cell r="R43" t="b">
            <v>0</v>
          </cell>
          <cell r="S43" t="str">
            <v>No</v>
          </cell>
          <cell r="T43">
            <v>1.83</v>
          </cell>
          <cell r="U43" t="b">
            <v>0</v>
          </cell>
          <cell r="V43" t="str">
            <v>No</v>
          </cell>
          <cell r="W43" t="b">
            <v>0</v>
          </cell>
          <cell r="X43" t="b">
            <v>0</v>
          </cell>
          <cell r="Y43" t="str">
            <v>Hospital</v>
          </cell>
          <cell r="Z43">
            <v>73</v>
          </cell>
          <cell r="AA43">
            <v>20</v>
          </cell>
          <cell r="AB43" t="str">
            <v>Nasal cannula</v>
          </cell>
          <cell r="AC43" t="str">
            <v>No</v>
          </cell>
          <cell r="AD43">
            <v>121</v>
          </cell>
          <cell r="AE43">
            <v>36.799999999999997</v>
          </cell>
          <cell r="AF43">
            <v>37.200000000000003</v>
          </cell>
          <cell r="AG43">
            <v>36.799999999999997</v>
          </cell>
          <cell r="AH43">
            <v>127.5</v>
          </cell>
          <cell r="AI43">
            <v>4</v>
          </cell>
        </row>
        <row r="44">
          <cell r="A44" t="str">
            <v>INCOV016-T3</v>
          </cell>
          <cell r="B44" t="str">
            <v>T3</v>
          </cell>
          <cell r="C44" t="str">
            <v>INCOV016</v>
          </cell>
          <cell r="D44">
            <v>43.75</v>
          </cell>
          <cell r="E44" t="str">
            <v>Unknown</v>
          </cell>
          <cell r="G44" t="str">
            <v>Complete</v>
          </cell>
          <cell r="I44" t="str">
            <v>NA</v>
          </cell>
          <cell r="L44" t="str">
            <v>Bilateral pulmonary infiltrates</v>
          </cell>
          <cell r="M44" t="str">
            <v>Unknown</v>
          </cell>
          <cell r="N44" t="str">
            <v>Unknown</v>
          </cell>
          <cell r="O44" t="str">
            <v>NA</v>
          </cell>
          <cell r="P44" t="str">
            <v>Unknown</v>
          </cell>
          <cell r="Q44" t="str">
            <v>Unknown</v>
          </cell>
          <cell r="R44" t="b">
            <v>0</v>
          </cell>
          <cell r="S44" t="str">
            <v>Unknown</v>
          </cell>
          <cell r="U44" t="b">
            <v>0</v>
          </cell>
          <cell r="V44" t="str">
            <v>Unknown</v>
          </cell>
          <cell r="W44" t="b">
            <v>0</v>
          </cell>
          <cell r="X44" t="b">
            <v>0</v>
          </cell>
          <cell r="Y44" t="str">
            <v>Home (mobile phlebotomy)</v>
          </cell>
          <cell r="Z44" t="str">
            <v>NA</v>
          </cell>
          <cell r="AB44" t="str">
            <v>None</v>
          </cell>
          <cell r="AC44" t="str">
            <v>Unknown</v>
          </cell>
          <cell r="AD44" t="str">
            <v>NA</v>
          </cell>
          <cell r="AE44" t="str">
            <v>NA</v>
          </cell>
          <cell r="AI44" t="str">
            <v>&lt;=2</v>
          </cell>
        </row>
        <row r="45">
          <cell r="A45" t="str">
            <v>INCOV017-T1</v>
          </cell>
          <cell r="B45" t="str">
            <v>T1</v>
          </cell>
          <cell r="C45" t="str">
            <v>INCOV017</v>
          </cell>
          <cell r="D45">
            <v>0.79</v>
          </cell>
          <cell r="E45" t="str">
            <v>No</v>
          </cell>
          <cell r="F45" t="str">
            <v>Limitation of activities</v>
          </cell>
          <cell r="G45" t="str">
            <v>Complete</v>
          </cell>
          <cell r="I45">
            <v>99</v>
          </cell>
          <cell r="J45">
            <v>99</v>
          </cell>
          <cell r="K45">
            <v>96</v>
          </cell>
          <cell r="L45" t="str">
            <v>Bilateral pulmonary infiltrates</v>
          </cell>
          <cell r="M45" t="str">
            <v>Yes</v>
          </cell>
          <cell r="N45" t="str">
            <v>No</v>
          </cell>
          <cell r="O45">
            <v>80</v>
          </cell>
          <cell r="P45" t="str">
            <v>No</v>
          </cell>
          <cell r="Q45" t="str">
            <v>Unknown</v>
          </cell>
          <cell r="R45" t="b">
            <v>0</v>
          </cell>
          <cell r="S45" t="str">
            <v>Unknown</v>
          </cell>
          <cell r="T45">
            <v>1.73</v>
          </cell>
          <cell r="U45" t="b">
            <v>0</v>
          </cell>
          <cell r="V45" t="str">
            <v>No</v>
          </cell>
          <cell r="W45" t="b">
            <v>0</v>
          </cell>
          <cell r="X45" t="b">
            <v>0</v>
          </cell>
          <cell r="Y45" t="str">
            <v>Hospital</v>
          </cell>
          <cell r="Z45">
            <v>96</v>
          </cell>
          <cell r="AA45">
            <v>18</v>
          </cell>
          <cell r="AB45" t="str">
            <v>None</v>
          </cell>
          <cell r="AC45" t="str">
            <v>Yes</v>
          </cell>
          <cell r="AD45">
            <v>140</v>
          </cell>
          <cell r="AE45">
            <v>37.299999999999997</v>
          </cell>
          <cell r="AF45">
            <v>37.6</v>
          </cell>
          <cell r="AG45">
            <v>36.9</v>
          </cell>
          <cell r="AH45">
            <v>73.5</v>
          </cell>
          <cell r="AI45">
            <v>3</v>
          </cell>
        </row>
        <row r="46">
          <cell r="A46" t="str">
            <v>INCOV017-T2</v>
          </cell>
          <cell r="B46" t="str">
            <v>T2</v>
          </cell>
          <cell r="C46" t="str">
            <v>INCOV017</v>
          </cell>
          <cell r="D46">
            <v>2.79</v>
          </cell>
          <cell r="E46" t="str">
            <v>No</v>
          </cell>
          <cell r="F46" t="str">
            <v>Limitation of activities</v>
          </cell>
          <cell r="G46" t="str">
            <v>Complete</v>
          </cell>
          <cell r="I46">
            <v>99</v>
          </cell>
          <cell r="J46">
            <v>99</v>
          </cell>
          <cell r="K46">
            <v>96</v>
          </cell>
          <cell r="L46" t="str">
            <v>Bilateral pulmonary infiltrates</v>
          </cell>
          <cell r="M46" t="str">
            <v>Yes</v>
          </cell>
          <cell r="N46" t="str">
            <v>No</v>
          </cell>
          <cell r="O46">
            <v>68</v>
          </cell>
          <cell r="P46" t="str">
            <v>No</v>
          </cell>
          <cell r="Q46" t="str">
            <v>Unknown</v>
          </cell>
          <cell r="R46" t="b">
            <v>0</v>
          </cell>
          <cell r="S46" t="str">
            <v>No</v>
          </cell>
          <cell r="T46">
            <v>1.73</v>
          </cell>
          <cell r="U46" t="b">
            <v>0</v>
          </cell>
          <cell r="V46" t="str">
            <v>No</v>
          </cell>
          <cell r="W46" t="b">
            <v>0</v>
          </cell>
          <cell r="X46" t="b">
            <v>0</v>
          </cell>
          <cell r="Y46" t="str">
            <v>Hospital</v>
          </cell>
          <cell r="Z46">
            <v>97</v>
          </cell>
          <cell r="AA46">
            <v>18</v>
          </cell>
          <cell r="AB46" t="str">
            <v>None</v>
          </cell>
          <cell r="AC46" t="str">
            <v>Yes</v>
          </cell>
          <cell r="AD46">
            <v>140</v>
          </cell>
          <cell r="AE46">
            <v>37.1</v>
          </cell>
          <cell r="AF46">
            <v>37.5</v>
          </cell>
          <cell r="AG46">
            <v>37.1</v>
          </cell>
          <cell r="AH46">
            <v>74.599999999999994</v>
          </cell>
          <cell r="AI46">
            <v>3</v>
          </cell>
        </row>
        <row r="47">
          <cell r="A47" t="str">
            <v>INCOV017-T3</v>
          </cell>
          <cell r="B47" t="str">
            <v>T3</v>
          </cell>
          <cell r="C47" t="str">
            <v>INCOV017</v>
          </cell>
          <cell r="D47">
            <v>50.17</v>
          </cell>
          <cell r="E47" t="str">
            <v>Unknown</v>
          </cell>
          <cell r="G47" t="str">
            <v>Complete</v>
          </cell>
          <cell r="I47" t="str">
            <v>NA</v>
          </cell>
          <cell r="L47" t="str">
            <v>Bilateral pulmonary infiltrates</v>
          </cell>
          <cell r="M47" t="str">
            <v>Unknown</v>
          </cell>
          <cell r="N47" t="str">
            <v>Unknown</v>
          </cell>
          <cell r="O47" t="str">
            <v>NA</v>
          </cell>
          <cell r="P47" t="str">
            <v>Unknown</v>
          </cell>
          <cell r="Q47" t="str">
            <v>Unknown</v>
          </cell>
          <cell r="R47" t="b">
            <v>0</v>
          </cell>
          <cell r="S47" t="str">
            <v>Unknown</v>
          </cell>
          <cell r="U47" t="b">
            <v>0</v>
          </cell>
          <cell r="V47" t="str">
            <v>Unknown</v>
          </cell>
          <cell r="W47" t="b">
            <v>0</v>
          </cell>
          <cell r="X47" t="b">
            <v>0</v>
          </cell>
          <cell r="Y47" t="str">
            <v>Home (mobile phlebotomy)</v>
          </cell>
          <cell r="Z47" t="str">
            <v>NA</v>
          </cell>
          <cell r="AB47" t="str">
            <v>None</v>
          </cell>
          <cell r="AC47" t="str">
            <v>Unknown</v>
          </cell>
          <cell r="AD47" t="str">
            <v>NA</v>
          </cell>
          <cell r="AE47" t="str">
            <v>NA</v>
          </cell>
          <cell r="AI47" t="str">
            <v>&lt;=2</v>
          </cell>
        </row>
        <row r="48">
          <cell r="A48" t="str">
            <v>INCOV018-T1</v>
          </cell>
          <cell r="B48" t="str">
            <v>T1</v>
          </cell>
          <cell r="C48" t="str">
            <v>INCOV018</v>
          </cell>
          <cell r="D48">
            <v>0.71</v>
          </cell>
          <cell r="E48" t="str">
            <v>No</v>
          </cell>
          <cell r="F48" t="str">
            <v>Limitation of activities</v>
          </cell>
          <cell r="G48" t="str">
            <v>Complete</v>
          </cell>
          <cell r="I48">
            <v>97</v>
          </cell>
          <cell r="J48">
            <v>97</v>
          </cell>
          <cell r="K48">
            <v>95</v>
          </cell>
          <cell r="L48" t="str">
            <v>Bilateral pulmonary infiltrates</v>
          </cell>
          <cell r="M48" t="str">
            <v>No</v>
          </cell>
          <cell r="N48" t="str">
            <v>No</v>
          </cell>
          <cell r="O48">
            <v>89</v>
          </cell>
          <cell r="P48" t="str">
            <v>No</v>
          </cell>
          <cell r="Q48" t="str">
            <v>Unknown</v>
          </cell>
          <cell r="R48" t="b">
            <v>1</v>
          </cell>
          <cell r="S48" t="str">
            <v>Unknown</v>
          </cell>
          <cell r="T48">
            <v>1.78</v>
          </cell>
          <cell r="U48" t="b">
            <v>0</v>
          </cell>
          <cell r="V48" t="str">
            <v>No</v>
          </cell>
          <cell r="W48" t="b">
            <v>0</v>
          </cell>
          <cell r="X48" t="b">
            <v>0</v>
          </cell>
          <cell r="Y48" t="str">
            <v>Hospital</v>
          </cell>
          <cell r="Z48">
            <v>72</v>
          </cell>
          <cell r="AA48">
            <v>20</v>
          </cell>
          <cell r="AB48" t="str">
            <v>None</v>
          </cell>
          <cell r="AC48" t="str">
            <v>No</v>
          </cell>
          <cell r="AD48">
            <v>123</v>
          </cell>
          <cell r="AE48">
            <v>36.700000000000003</v>
          </cell>
          <cell r="AF48">
            <v>36.9</v>
          </cell>
          <cell r="AG48">
            <v>36.299999999999997</v>
          </cell>
          <cell r="AH48">
            <v>103.1</v>
          </cell>
          <cell r="AI48">
            <v>3</v>
          </cell>
        </row>
        <row r="49">
          <cell r="A49" t="str">
            <v>INCOV018-T2</v>
          </cell>
          <cell r="B49" t="str">
            <v>T2</v>
          </cell>
          <cell r="C49" t="str">
            <v>INCOV018</v>
          </cell>
          <cell r="D49">
            <v>2.71</v>
          </cell>
          <cell r="E49" t="str">
            <v>No</v>
          </cell>
          <cell r="F49" t="str">
            <v>Limitation of activities</v>
          </cell>
          <cell r="G49" t="str">
            <v>Complete</v>
          </cell>
          <cell r="I49">
            <v>97</v>
          </cell>
          <cell r="J49">
            <v>97</v>
          </cell>
          <cell r="K49">
            <v>97</v>
          </cell>
          <cell r="L49" t="str">
            <v>Bilateral pulmonary infiltrates</v>
          </cell>
          <cell r="M49" t="str">
            <v>No</v>
          </cell>
          <cell r="N49" t="str">
            <v>No</v>
          </cell>
          <cell r="O49">
            <v>64</v>
          </cell>
          <cell r="P49" t="str">
            <v>No</v>
          </cell>
          <cell r="Q49" t="str">
            <v>Unknown</v>
          </cell>
          <cell r="R49" t="b">
            <v>0</v>
          </cell>
          <cell r="S49" t="str">
            <v>No</v>
          </cell>
          <cell r="T49">
            <v>1.78</v>
          </cell>
          <cell r="U49" t="b">
            <v>0</v>
          </cell>
          <cell r="V49" t="str">
            <v>No</v>
          </cell>
          <cell r="W49" t="b">
            <v>0</v>
          </cell>
          <cell r="X49" t="b">
            <v>0</v>
          </cell>
          <cell r="Y49" t="str">
            <v>Hospital</v>
          </cell>
          <cell r="Z49">
            <v>59</v>
          </cell>
          <cell r="AA49">
            <v>18</v>
          </cell>
          <cell r="AB49" t="str">
            <v>None</v>
          </cell>
          <cell r="AC49" t="str">
            <v>No</v>
          </cell>
          <cell r="AD49">
            <v>101</v>
          </cell>
          <cell r="AE49">
            <v>36.5</v>
          </cell>
          <cell r="AF49">
            <v>36.700000000000003</v>
          </cell>
          <cell r="AG49">
            <v>36.5</v>
          </cell>
          <cell r="AH49">
            <v>102.3</v>
          </cell>
          <cell r="AI49">
            <v>3</v>
          </cell>
        </row>
        <row r="50">
          <cell r="A50" t="str">
            <v>INCOV018-T3</v>
          </cell>
          <cell r="B50" t="str">
            <v>T3</v>
          </cell>
          <cell r="C50" t="str">
            <v>INCOV018</v>
          </cell>
          <cell r="D50">
            <v>49.62</v>
          </cell>
          <cell r="E50" t="str">
            <v>Unknown</v>
          </cell>
          <cell r="F50" t="str">
            <v>No limitation of activities</v>
          </cell>
          <cell r="G50" t="str">
            <v>Complete</v>
          </cell>
          <cell r="I50" t="str">
            <v>NA</v>
          </cell>
          <cell r="L50" t="str">
            <v>Evidence of pulmonary infiltrates</v>
          </cell>
          <cell r="M50" t="str">
            <v>Unknown</v>
          </cell>
          <cell r="N50" t="str">
            <v>Unknown</v>
          </cell>
          <cell r="O50" t="str">
            <v>NA</v>
          </cell>
          <cell r="P50" t="str">
            <v>Unknown</v>
          </cell>
          <cell r="Q50" t="str">
            <v>Unknown</v>
          </cell>
          <cell r="R50" t="b">
            <v>0</v>
          </cell>
          <cell r="S50" t="str">
            <v>Unknown</v>
          </cell>
          <cell r="U50" t="b">
            <v>0</v>
          </cell>
          <cell r="V50" t="str">
            <v>Unknown</v>
          </cell>
          <cell r="W50" t="b">
            <v>0</v>
          </cell>
          <cell r="X50" t="b">
            <v>0</v>
          </cell>
          <cell r="Y50" t="str">
            <v>Home (mobile phlebotomy)</v>
          </cell>
          <cell r="Z50" t="str">
            <v>NA</v>
          </cell>
          <cell r="AB50" t="str">
            <v>None</v>
          </cell>
          <cell r="AC50" t="str">
            <v>Unknown</v>
          </cell>
          <cell r="AD50" t="str">
            <v>NA</v>
          </cell>
          <cell r="AE50" t="str">
            <v>NA</v>
          </cell>
          <cell r="AI50">
            <v>1</v>
          </cell>
        </row>
        <row r="51">
          <cell r="A51" t="str">
            <v>INCOV019-T1</v>
          </cell>
          <cell r="B51" t="str">
            <v>T1</v>
          </cell>
          <cell r="C51" t="str">
            <v>INCOV019</v>
          </cell>
          <cell r="D51">
            <v>0.75</v>
          </cell>
          <cell r="E51" t="str">
            <v>No</v>
          </cell>
          <cell r="F51" t="str">
            <v>Limitation of activities</v>
          </cell>
          <cell r="G51" t="str">
            <v>Complete</v>
          </cell>
          <cell r="I51">
            <v>96</v>
          </cell>
          <cell r="J51">
            <v>98</v>
          </cell>
          <cell r="K51">
            <v>96</v>
          </cell>
          <cell r="L51" t="str">
            <v>Evidence of pulmonary infiltrates</v>
          </cell>
          <cell r="M51" t="str">
            <v>No</v>
          </cell>
          <cell r="N51" t="str">
            <v>No</v>
          </cell>
          <cell r="O51">
            <v>81</v>
          </cell>
          <cell r="P51" t="str">
            <v>No</v>
          </cell>
          <cell r="Q51" t="str">
            <v>Unknown</v>
          </cell>
          <cell r="R51" t="b">
            <v>0</v>
          </cell>
          <cell r="S51" t="str">
            <v>Unknown</v>
          </cell>
          <cell r="T51">
            <v>1.68</v>
          </cell>
          <cell r="U51" t="b">
            <v>0</v>
          </cell>
          <cell r="V51" t="str">
            <v>No</v>
          </cell>
          <cell r="W51" t="b">
            <v>0</v>
          </cell>
          <cell r="X51" t="b">
            <v>0</v>
          </cell>
          <cell r="Y51" t="str">
            <v>Hospital</v>
          </cell>
          <cell r="Z51">
            <v>74</v>
          </cell>
          <cell r="AA51">
            <v>18</v>
          </cell>
          <cell r="AB51" t="str">
            <v>None</v>
          </cell>
          <cell r="AC51" t="str">
            <v>No</v>
          </cell>
          <cell r="AD51">
            <v>153</v>
          </cell>
          <cell r="AE51">
            <v>36.700000000000003</v>
          </cell>
          <cell r="AF51">
            <v>36.700000000000003</v>
          </cell>
          <cell r="AG51">
            <v>36.700000000000003</v>
          </cell>
          <cell r="AH51">
            <v>77.599999999999994</v>
          </cell>
          <cell r="AI51">
            <v>3</v>
          </cell>
        </row>
        <row r="52">
          <cell r="A52" t="str">
            <v>INCOV019-T2</v>
          </cell>
          <cell r="B52" t="str">
            <v>T2</v>
          </cell>
          <cell r="C52" t="str">
            <v>INCOV019</v>
          </cell>
          <cell r="D52">
            <v>5.75</v>
          </cell>
          <cell r="E52" t="str">
            <v>No</v>
          </cell>
          <cell r="F52" t="str">
            <v>Limitation of activities</v>
          </cell>
          <cell r="G52" t="str">
            <v>Complete</v>
          </cell>
          <cell r="I52">
            <v>99</v>
          </cell>
          <cell r="J52">
            <v>99</v>
          </cell>
          <cell r="K52">
            <v>97</v>
          </cell>
          <cell r="L52" t="str">
            <v>Evidence of pulmonary infiltrates</v>
          </cell>
          <cell r="M52" t="str">
            <v>No</v>
          </cell>
          <cell r="N52" t="str">
            <v>No</v>
          </cell>
          <cell r="O52">
            <v>68</v>
          </cell>
          <cell r="P52" t="str">
            <v>No</v>
          </cell>
          <cell r="Q52" t="str">
            <v>Unknown</v>
          </cell>
          <cell r="R52" t="b">
            <v>0</v>
          </cell>
          <cell r="S52" t="str">
            <v>Unknown</v>
          </cell>
          <cell r="T52">
            <v>1.68</v>
          </cell>
          <cell r="U52" t="b">
            <v>0</v>
          </cell>
          <cell r="V52" t="str">
            <v>No</v>
          </cell>
          <cell r="W52" t="b">
            <v>0</v>
          </cell>
          <cell r="X52" t="b">
            <v>0</v>
          </cell>
          <cell r="Y52" t="str">
            <v>Hospital</v>
          </cell>
          <cell r="Z52">
            <v>80</v>
          </cell>
          <cell r="AA52">
            <v>18</v>
          </cell>
          <cell r="AB52" t="str">
            <v>None</v>
          </cell>
          <cell r="AC52" t="str">
            <v>No</v>
          </cell>
          <cell r="AD52">
            <v>142</v>
          </cell>
          <cell r="AE52">
            <v>36.4</v>
          </cell>
          <cell r="AF52">
            <v>36.4</v>
          </cell>
          <cell r="AG52">
            <v>36.299999999999997</v>
          </cell>
          <cell r="AH52">
            <v>77.599999999999994</v>
          </cell>
          <cell r="AI52">
            <v>3</v>
          </cell>
        </row>
        <row r="53">
          <cell r="A53" t="str">
            <v>INCOV019-T3</v>
          </cell>
          <cell r="B53" t="str">
            <v>T3</v>
          </cell>
          <cell r="C53" t="str">
            <v>INCOV019</v>
          </cell>
          <cell r="D53">
            <v>113.08</v>
          </cell>
          <cell r="E53" t="str">
            <v>Unknown</v>
          </cell>
          <cell r="G53" t="str">
            <v>Complete</v>
          </cell>
          <cell r="I53" t="str">
            <v>NA</v>
          </cell>
          <cell r="L53" t="str">
            <v>NA</v>
          </cell>
          <cell r="M53" t="str">
            <v>Unknown</v>
          </cell>
          <cell r="N53" t="str">
            <v>Unknown</v>
          </cell>
          <cell r="O53" t="str">
            <v>NA</v>
          </cell>
          <cell r="P53" t="str">
            <v>Unknown</v>
          </cell>
          <cell r="Q53" t="str">
            <v>Unknown</v>
          </cell>
          <cell r="R53" t="b">
            <v>0</v>
          </cell>
          <cell r="S53" t="str">
            <v>Unknown</v>
          </cell>
          <cell r="U53" t="b">
            <v>0</v>
          </cell>
          <cell r="V53" t="str">
            <v>Unknown</v>
          </cell>
          <cell r="W53" t="b">
            <v>0</v>
          </cell>
          <cell r="X53" t="b">
            <v>0</v>
          </cell>
          <cell r="Y53" t="str">
            <v>Home (mobile phlebotomy)</v>
          </cell>
          <cell r="Z53" t="str">
            <v>NA</v>
          </cell>
          <cell r="AB53" t="str">
            <v>None</v>
          </cell>
          <cell r="AC53" t="str">
            <v>Unknown</v>
          </cell>
          <cell r="AD53" t="str">
            <v>NA</v>
          </cell>
          <cell r="AE53" t="str">
            <v>NA</v>
          </cell>
          <cell r="AI53" t="str">
            <v>&lt;=2</v>
          </cell>
        </row>
        <row r="54">
          <cell r="A54" t="str">
            <v>INCOV020-T1</v>
          </cell>
          <cell r="B54" t="str">
            <v>T1</v>
          </cell>
          <cell r="C54" t="str">
            <v>INCOV020</v>
          </cell>
          <cell r="D54">
            <v>0.54</v>
          </cell>
          <cell r="E54" t="str">
            <v>Unknown</v>
          </cell>
          <cell r="F54" t="str">
            <v>Limitation of activities</v>
          </cell>
          <cell r="G54" t="str">
            <v>Complete</v>
          </cell>
          <cell r="I54">
            <v>94</v>
          </cell>
          <cell r="J54">
            <v>100</v>
          </cell>
          <cell r="K54">
            <v>94</v>
          </cell>
          <cell r="L54" t="str">
            <v>Bilateral pulmonary infiltrates</v>
          </cell>
          <cell r="M54" t="str">
            <v>Unknown</v>
          </cell>
          <cell r="N54" t="str">
            <v>No</v>
          </cell>
          <cell r="O54">
            <v>45</v>
          </cell>
          <cell r="P54" t="str">
            <v>Unknown</v>
          </cell>
          <cell r="Q54" t="str">
            <v>Unknown</v>
          </cell>
          <cell r="R54" t="b">
            <v>0</v>
          </cell>
          <cell r="S54" t="str">
            <v>Unknown</v>
          </cell>
          <cell r="T54">
            <v>1.65</v>
          </cell>
          <cell r="U54" t="b">
            <v>1</v>
          </cell>
          <cell r="V54" t="str">
            <v>No</v>
          </cell>
          <cell r="W54" t="b">
            <v>0</v>
          </cell>
          <cell r="X54" t="b">
            <v>1</v>
          </cell>
          <cell r="Y54" t="str">
            <v>ICU</v>
          </cell>
          <cell r="Z54">
            <v>73</v>
          </cell>
          <cell r="AA54">
            <v>35</v>
          </cell>
          <cell r="AB54" t="str">
            <v>Other</v>
          </cell>
          <cell r="AC54" t="str">
            <v>No</v>
          </cell>
          <cell r="AD54">
            <v>99</v>
          </cell>
          <cell r="AE54">
            <v>36.700000000000003</v>
          </cell>
          <cell r="AF54">
            <v>36.9</v>
          </cell>
          <cell r="AG54">
            <v>36.5</v>
          </cell>
          <cell r="AH54">
            <v>91.9</v>
          </cell>
          <cell r="AI54">
            <v>7</v>
          </cell>
        </row>
        <row r="55">
          <cell r="A55" t="str">
            <v>INCOV020-T2</v>
          </cell>
          <cell r="B55" t="str">
            <v>T2</v>
          </cell>
          <cell r="C55" t="str">
            <v>INCOV020</v>
          </cell>
          <cell r="D55">
            <v>3.75</v>
          </cell>
          <cell r="E55" t="str">
            <v>Unknown</v>
          </cell>
          <cell r="F55" t="str">
            <v>Limitation of activities</v>
          </cell>
          <cell r="G55" t="str">
            <v>Complete</v>
          </cell>
          <cell r="I55">
            <v>99</v>
          </cell>
          <cell r="J55">
            <v>100</v>
          </cell>
          <cell r="K55">
            <v>96</v>
          </cell>
          <cell r="L55" t="str">
            <v>Bilateral pulmonary infiltrates</v>
          </cell>
          <cell r="M55" t="str">
            <v>Unknown</v>
          </cell>
          <cell r="N55" t="str">
            <v>Yes</v>
          </cell>
          <cell r="O55">
            <v>57</v>
          </cell>
          <cell r="P55" t="str">
            <v>Unknown</v>
          </cell>
          <cell r="Q55" t="str">
            <v>Unknown</v>
          </cell>
          <cell r="R55" t="b">
            <v>0</v>
          </cell>
          <cell r="S55" t="str">
            <v>Unknown</v>
          </cell>
          <cell r="T55">
            <v>1.65</v>
          </cell>
          <cell r="U55" t="b">
            <v>1</v>
          </cell>
          <cell r="V55" t="str">
            <v>No</v>
          </cell>
          <cell r="W55" t="b">
            <v>0</v>
          </cell>
          <cell r="X55" t="b">
            <v>0</v>
          </cell>
          <cell r="Y55" t="str">
            <v>ICU</v>
          </cell>
          <cell r="Z55">
            <v>89</v>
          </cell>
          <cell r="AA55">
            <v>45</v>
          </cell>
          <cell r="AB55" t="str">
            <v>Other</v>
          </cell>
          <cell r="AC55" t="str">
            <v>Yes</v>
          </cell>
          <cell r="AD55">
            <v>115</v>
          </cell>
          <cell r="AE55">
            <v>36.799999999999997</v>
          </cell>
          <cell r="AF55">
            <v>37.1</v>
          </cell>
          <cell r="AG55">
            <v>36.700000000000003</v>
          </cell>
          <cell r="AH55">
            <v>86.9</v>
          </cell>
          <cell r="AI55">
            <v>6</v>
          </cell>
        </row>
        <row r="56">
          <cell r="A56" t="str">
            <v>INCOV020-T3</v>
          </cell>
          <cell r="B56" t="str">
            <v>T3</v>
          </cell>
          <cell r="C56" t="str">
            <v>INCOV020</v>
          </cell>
          <cell r="D56">
            <v>102.12</v>
          </cell>
          <cell r="G56" t="str">
            <v>Refusal</v>
          </cell>
          <cell r="H56" t="str">
            <v xml:space="preserve">Patient refused to continue participation involving blood draws.  </v>
          </cell>
          <cell r="I56" t="str">
            <v>NA</v>
          </cell>
          <cell r="L56" t="str">
            <v>NA</v>
          </cell>
          <cell r="O56" t="str">
            <v>NA</v>
          </cell>
          <cell r="Z56" t="str">
            <v>NA</v>
          </cell>
          <cell r="AD56" t="str">
            <v>NA</v>
          </cell>
          <cell r="AE56" t="str">
            <v>NA</v>
          </cell>
        </row>
        <row r="57">
          <cell r="A57" t="str">
            <v>INCOV021-T1</v>
          </cell>
          <cell r="B57" t="str">
            <v>T1</v>
          </cell>
          <cell r="C57" t="str">
            <v>INCOV021</v>
          </cell>
          <cell r="D57">
            <v>0.46</v>
          </cell>
          <cell r="E57" t="str">
            <v>No</v>
          </cell>
          <cell r="F57" t="str">
            <v>Limitation of activities</v>
          </cell>
          <cell r="G57" t="str">
            <v>Complete</v>
          </cell>
          <cell r="I57">
            <v>99</v>
          </cell>
          <cell r="J57">
            <v>99</v>
          </cell>
          <cell r="K57">
            <v>96</v>
          </cell>
          <cell r="L57" t="str">
            <v>Clear</v>
          </cell>
          <cell r="M57" t="str">
            <v>No</v>
          </cell>
          <cell r="N57" t="str">
            <v>No</v>
          </cell>
          <cell r="O57">
            <v>68</v>
          </cell>
          <cell r="P57" t="str">
            <v>No</v>
          </cell>
          <cell r="Q57" t="str">
            <v>Unknown</v>
          </cell>
          <cell r="R57" t="b">
            <v>0</v>
          </cell>
          <cell r="S57" t="str">
            <v>Unknown</v>
          </cell>
          <cell r="T57">
            <v>1.83</v>
          </cell>
          <cell r="U57" t="b">
            <v>0</v>
          </cell>
          <cell r="V57" t="str">
            <v>No</v>
          </cell>
          <cell r="W57" t="b">
            <v>0</v>
          </cell>
          <cell r="X57" t="b">
            <v>0</v>
          </cell>
          <cell r="Y57" t="str">
            <v>Hospital</v>
          </cell>
          <cell r="Z57">
            <v>103</v>
          </cell>
          <cell r="AA57">
            <v>18</v>
          </cell>
          <cell r="AB57" t="str">
            <v>None</v>
          </cell>
          <cell r="AC57" t="str">
            <v>No</v>
          </cell>
          <cell r="AD57">
            <v>117</v>
          </cell>
          <cell r="AE57">
            <v>36.9</v>
          </cell>
          <cell r="AF57">
            <v>36.9</v>
          </cell>
          <cell r="AG57">
            <v>36.299999999999997</v>
          </cell>
          <cell r="AH57">
            <v>74.8</v>
          </cell>
          <cell r="AI57">
            <v>3</v>
          </cell>
        </row>
        <row r="58">
          <cell r="A58" t="str">
            <v>INCOV021-T3</v>
          </cell>
          <cell r="B58" t="str">
            <v>T3</v>
          </cell>
          <cell r="C58" t="str">
            <v>INCOV021</v>
          </cell>
          <cell r="D58">
            <v>124.54</v>
          </cell>
          <cell r="E58" t="str">
            <v>No</v>
          </cell>
          <cell r="F58" t="str">
            <v>Limitation of activities</v>
          </cell>
          <cell r="G58" t="str">
            <v>Complete</v>
          </cell>
          <cell r="I58">
            <v>97</v>
          </cell>
          <cell r="J58">
            <v>100</v>
          </cell>
          <cell r="K58">
            <v>96</v>
          </cell>
          <cell r="L58" t="str">
            <v>Evidence of pulmonary infiltrates</v>
          </cell>
          <cell r="M58" t="str">
            <v>No</v>
          </cell>
          <cell r="N58" t="str">
            <v>No</v>
          </cell>
          <cell r="O58">
            <v>48</v>
          </cell>
          <cell r="P58" t="str">
            <v>No</v>
          </cell>
          <cell r="Q58" t="str">
            <v>Unknown</v>
          </cell>
          <cell r="R58" t="b">
            <v>0</v>
          </cell>
          <cell r="S58" t="str">
            <v>No</v>
          </cell>
          <cell r="U58" t="b">
            <v>0</v>
          </cell>
          <cell r="V58" t="str">
            <v>No</v>
          </cell>
          <cell r="W58" t="b">
            <v>0</v>
          </cell>
          <cell r="X58" t="b">
            <v>1</v>
          </cell>
          <cell r="Y58" t="str">
            <v>Hospital</v>
          </cell>
          <cell r="Z58">
            <v>106</v>
          </cell>
          <cell r="AA58">
            <v>19</v>
          </cell>
          <cell r="AB58" t="str">
            <v>Continuous positive airway pressure (CPAP)</v>
          </cell>
          <cell r="AC58" t="str">
            <v>No</v>
          </cell>
          <cell r="AD58">
            <v>114</v>
          </cell>
          <cell r="AE58">
            <v>36.5</v>
          </cell>
          <cell r="AF58">
            <v>37.1</v>
          </cell>
          <cell r="AG58">
            <v>36.5</v>
          </cell>
          <cell r="AH58">
            <v>84.66</v>
          </cell>
          <cell r="AI58">
            <v>5</v>
          </cell>
        </row>
        <row r="59">
          <cell r="A59" t="str">
            <v>INCOV022-T1</v>
          </cell>
          <cell r="B59" t="str">
            <v>T1</v>
          </cell>
          <cell r="C59" t="str">
            <v>INCOV022</v>
          </cell>
          <cell r="D59">
            <v>0</v>
          </cell>
          <cell r="E59" t="str">
            <v>Unknown</v>
          </cell>
          <cell r="F59" t="str">
            <v>Limitation of activities</v>
          </cell>
          <cell r="G59" t="str">
            <v>Complete</v>
          </cell>
          <cell r="I59">
            <v>96</v>
          </cell>
          <cell r="J59">
            <v>100</v>
          </cell>
          <cell r="K59">
            <v>90</v>
          </cell>
          <cell r="L59" t="str">
            <v>Bilateral pulmonary infiltrates</v>
          </cell>
          <cell r="M59" t="str">
            <v>Unknown</v>
          </cell>
          <cell r="N59" t="str">
            <v>No</v>
          </cell>
          <cell r="O59">
            <v>61</v>
          </cell>
          <cell r="P59" t="str">
            <v>Unknown</v>
          </cell>
          <cell r="Q59" t="str">
            <v>Unknown</v>
          </cell>
          <cell r="R59" t="b">
            <v>0</v>
          </cell>
          <cell r="S59" t="str">
            <v>Unknown</v>
          </cell>
          <cell r="T59">
            <v>1.65</v>
          </cell>
          <cell r="U59" t="b">
            <v>1</v>
          </cell>
          <cell r="V59" t="str">
            <v>No</v>
          </cell>
          <cell r="W59" t="b">
            <v>0</v>
          </cell>
          <cell r="X59" t="b">
            <v>1</v>
          </cell>
          <cell r="Y59" t="str">
            <v>ICU</v>
          </cell>
          <cell r="Z59">
            <v>62</v>
          </cell>
          <cell r="AA59">
            <v>34</v>
          </cell>
          <cell r="AB59" t="str">
            <v>Other</v>
          </cell>
          <cell r="AC59" t="str">
            <v>No</v>
          </cell>
          <cell r="AD59">
            <v>128</v>
          </cell>
          <cell r="AE59">
            <v>36.5</v>
          </cell>
          <cell r="AF59">
            <v>37.200000000000003</v>
          </cell>
          <cell r="AG59">
            <v>36.5</v>
          </cell>
          <cell r="AH59">
            <v>75.8</v>
          </cell>
          <cell r="AI59">
            <v>7</v>
          </cell>
        </row>
        <row r="60">
          <cell r="A60" t="str">
            <v>INCOV022-T2</v>
          </cell>
          <cell r="B60" t="str">
            <v>T2</v>
          </cell>
          <cell r="C60" t="str">
            <v>INCOV022</v>
          </cell>
          <cell r="D60">
            <v>2.83</v>
          </cell>
          <cell r="E60" t="str">
            <v>Unknown</v>
          </cell>
          <cell r="F60" t="str">
            <v>Limitation of activities</v>
          </cell>
          <cell r="G60" t="str">
            <v>Complete</v>
          </cell>
          <cell r="I60">
            <v>96</v>
          </cell>
          <cell r="J60">
            <v>100</v>
          </cell>
          <cell r="K60">
            <v>93</v>
          </cell>
          <cell r="L60" t="str">
            <v>Bilateral pulmonary infiltrates</v>
          </cell>
          <cell r="M60" t="str">
            <v>Unknown</v>
          </cell>
          <cell r="N60" t="str">
            <v>No</v>
          </cell>
          <cell r="O60">
            <v>48</v>
          </cell>
          <cell r="P60" t="str">
            <v>Unknown</v>
          </cell>
          <cell r="Q60" t="str">
            <v>Unknown</v>
          </cell>
          <cell r="R60" t="b">
            <v>0</v>
          </cell>
          <cell r="S60" t="str">
            <v>Unknown</v>
          </cell>
          <cell r="T60">
            <v>1.65</v>
          </cell>
          <cell r="U60" t="b">
            <v>1</v>
          </cell>
          <cell r="V60" t="str">
            <v>No</v>
          </cell>
          <cell r="W60" t="b">
            <v>0</v>
          </cell>
          <cell r="X60" t="b">
            <v>0</v>
          </cell>
          <cell r="Y60" t="str">
            <v>ICU</v>
          </cell>
          <cell r="Z60">
            <v>83</v>
          </cell>
          <cell r="AA60">
            <v>30</v>
          </cell>
          <cell r="AB60" t="str">
            <v>Other</v>
          </cell>
          <cell r="AC60" t="str">
            <v>No</v>
          </cell>
          <cell r="AD60">
            <v>105</v>
          </cell>
          <cell r="AE60">
            <v>37.4</v>
          </cell>
          <cell r="AF60">
            <v>37.799999999999997</v>
          </cell>
          <cell r="AG60">
            <v>37</v>
          </cell>
          <cell r="AH60">
            <v>76.099999999999994</v>
          </cell>
          <cell r="AI60">
            <v>6</v>
          </cell>
        </row>
        <row r="61">
          <cell r="A61" t="str">
            <v>INCOV022-T3</v>
          </cell>
          <cell r="B61" t="str">
            <v>T3</v>
          </cell>
          <cell r="C61" t="str">
            <v>INCOV022</v>
          </cell>
          <cell r="D61">
            <v>52.12</v>
          </cell>
          <cell r="E61" t="str">
            <v>Unknown</v>
          </cell>
          <cell r="G61" t="str">
            <v>Complete</v>
          </cell>
          <cell r="I61" t="str">
            <v>NA</v>
          </cell>
          <cell r="L61" t="str">
            <v>Bilateral pulmonary infiltrates</v>
          </cell>
          <cell r="M61" t="str">
            <v>Unknown</v>
          </cell>
          <cell r="N61" t="str">
            <v>Unknown</v>
          </cell>
          <cell r="O61" t="str">
            <v>NA</v>
          </cell>
          <cell r="P61" t="str">
            <v>Unknown</v>
          </cell>
          <cell r="Q61" t="str">
            <v>Unknown</v>
          </cell>
          <cell r="R61" t="b">
            <v>0</v>
          </cell>
          <cell r="S61" t="str">
            <v>Unknown</v>
          </cell>
          <cell r="U61" t="b">
            <v>0</v>
          </cell>
          <cell r="V61" t="str">
            <v>Unknown</v>
          </cell>
          <cell r="W61" t="b">
            <v>0</v>
          </cell>
          <cell r="X61" t="b">
            <v>0</v>
          </cell>
          <cell r="Y61" t="str">
            <v>Home (mobile phlebotomy)</v>
          </cell>
          <cell r="Z61" t="str">
            <v>NA</v>
          </cell>
          <cell r="AB61" t="str">
            <v>None</v>
          </cell>
          <cell r="AC61" t="str">
            <v>Unknown</v>
          </cell>
          <cell r="AD61" t="str">
            <v>NA</v>
          </cell>
          <cell r="AE61" t="str">
            <v>NA</v>
          </cell>
          <cell r="AI61" t="str">
            <v>&lt;=2</v>
          </cell>
        </row>
        <row r="62">
          <cell r="A62" t="str">
            <v>INCOV023-T1</v>
          </cell>
          <cell r="B62" t="str">
            <v>T1</v>
          </cell>
          <cell r="C62" t="str">
            <v>INCOV023</v>
          </cell>
          <cell r="D62">
            <v>0.75</v>
          </cell>
          <cell r="E62" t="str">
            <v>No</v>
          </cell>
          <cell r="F62" t="str">
            <v>Limitation of activities</v>
          </cell>
          <cell r="G62" t="str">
            <v>Complete</v>
          </cell>
          <cell r="I62">
            <v>96</v>
          </cell>
          <cell r="J62">
            <v>99</v>
          </cell>
          <cell r="K62">
            <v>96</v>
          </cell>
          <cell r="L62" t="str">
            <v>Evidence of pulmonary infiltrates</v>
          </cell>
          <cell r="M62" t="str">
            <v>Yes</v>
          </cell>
          <cell r="N62" t="str">
            <v>No</v>
          </cell>
          <cell r="O62">
            <v>87</v>
          </cell>
          <cell r="P62" t="str">
            <v>Yes</v>
          </cell>
          <cell r="Q62" t="str">
            <v>Unknown</v>
          </cell>
          <cell r="R62" t="b">
            <v>0</v>
          </cell>
          <cell r="S62" t="str">
            <v>Unknown</v>
          </cell>
          <cell r="T62">
            <v>1.58</v>
          </cell>
          <cell r="U62" t="b">
            <v>0</v>
          </cell>
          <cell r="V62" t="str">
            <v>No</v>
          </cell>
          <cell r="W62" t="b">
            <v>0</v>
          </cell>
          <cell r="X62" t="b">
            <v>0</v>
          </cell>
          <cell r="Y62" t="str">
            <v>Hospital</v>
          </cell>
          <cell r="Z62">
            <v>74</v>
          </cell>
          <cell r="AA62">
            <v>26</v>
          </cell>
          <cell r="AB62" t="str">
            <v>None</v>
          </cell>
          <cell r="AC62" t="str">
            <v>No</v>
          </cell>
          <cell r="AD62">
            <v>174</v>
          </cell>
          <cell r="AE62">
            <v>37.1</v>
          </cell>
          <cell r="AF62">
            <v>37.5</v>
          </cell>
          <cell r="AG62">
            <v>36.1</v>
          </cell>
          <cell r="AH62">
            <v>86.4</v>
          </cell>
          <cell r="AI62">
            <v>3</v>
          </cell>
        </row>
        <row r="63">
          <cell r="A63" t="str">
            <v>INCOV023-T2</v>
          </cell>
          <cell r="B63" t="str">
            <v>T2</v>
          </cell>
          <cell r="C63" t="str">
            <v>INCOV023</v>
          </cell>
          <cell r="D63">
            <v>6.75</v>
          </cell>
          <cell r="E63" t="str">
            <v>No</v>
          </cell>
          <cell r="F63" t="str">
            <v>Limitation of activities</v>
          </cell>
          <cell r="G63" t="str">
            <v>Complete</v>
          </cell>
          <cell r="I63">
            <v>98</v>
          </cell>
          <cell r="J63">
            <v>99</v>
          </cell>
          <cell r="K63">
            <v>98</v>
          </cell>
          <cell r="L63" t="str">
            <v>Evidence of pulmonary infiltrates</v>
          </cell>
          <cell r="M63" t="str">
            <v>No</v>
          </cell>
          <cell r="N63" t="str">
            <v>No</v>
          </cell>
          <cell r="O63">
            <v>65</v>
          </cell>
          <cell r="P63" t="str">
            <v>No</v>
          </cell>
          <cell r="Q63" t="str">
            <v>Unknown</v>
          </cell>
          <cell r="R63" t="b">
            <v>0</v>
          </cell>
          <cell r="S63" t="str">
            <v>No</v>
          </cell>
          <cell r="U63" t="b">
            <v>0</v>
          </cell>
          <cell r="V63" t="str">
            <v>No</v>
          </cell>
          <cell r="W63" t="b">
            <v>0</v>
          </cell>
          <cell r="X63" t="b">
            <v>0</v>
          </cell>
          <cell r="Y63" t="str">
            <v>Hospital</v>
          </cell>
          <cell r="Z63">
            <v>62</v>
          </cell>
          <cell r="AA63">
            <v>18</v>
          </cell>
          <cell r="AB63" t="str">
            <v>None</v>
          </cell>
          <cell r="AC63" t="str">
            <v>No</v>
          </cell>
          <cell r="AD63">
            <v>140</v>
          </cell>
          <cell r="AE63">
            <v>37.1</v>
          </cell>
          <cell r="AF63">
            <v>37.5</v>
          </cell>
          <cell r="AG63">
            <v>37</v>
          </cell>
          <cell r="AH63">
            <v>84</v>
          </cell>
          <cell r="AI63">
            <v>3</v>
          </cell>
        </row>
        <row r="64">
          <cell r="A64" t="str">
            <v>INCOV023-T3</v>
          </cell>
          <cell r="B64" t="str">
            <v>T3</v>
          </cell>
          <cell r="C64" t="str">
            <v>INCOV023</v>
          </cell>
          <cell r="D64">
            <v>45</v>
          </cell>
          <cell r="E64" t="str">
            <v>Unknown</v>
          </cell>
          <cell r="G64" t="str">
            <v>Complete</v>
          </cell>
          <cell r="I64" t="str">
            <v>NA</v>
          </cell>
          <cell r="L64" t="str">
            <v>Bilateral pulmonary infiltrates</v>
          </cell>
          <cell r="M64" t="str">
            <v>Unknown</v>
          </cell>
          <cell r="N64" t="str">
            <v>Unknown</v>
          </cell>
          <cell r="O64" t="str">
            <v>NA</v>
          </cell>
          <cell r="P64" t="str">
            <v>Unknown</v>
          </cell>
          <cell r="Q64" t="str">
            <v>Unknown</v>
          </cell>
          <cell r="R64" t="b">
            <v>0</v>
          </cell>
          <cell r="S64" t="str">
            <v>Unknown</v>
          </cell>
          <cell r="U64" t="b">
            <v>0</v>
          </cell>
          <cell r="V64" t="str">
            <v>Unknown</v>
          </cell>
          <cell r="W64" t="b">
            <v>0</v>
          </cell>
          <cell r="X64" t="b">
            <v>0</v>
          </cell>
          <cell r="Y64" t="str">
            <v>Home (mobile phlebotomy)</v>
          </cell>
          <cell r="Z64" t="str">
            <v>NA</v>
          </cell>
          <cell r="AB64" t="str">
            <v>None</v>
          </cell>
          <cell r="AC64" t="str">
            <v>Unknown</v>
          </cell>
          <cell r="AD64" t="str">
            <v>NA</v>
          </cell>
          <cell r="AE64" t="str">
            <v>NA</v>
          </cell>
          <cell r="AI64" t="str">
            <v>&lt;=2</v>
          </cell>
        </row>
        <row r="65">
          <cell r="A65" t="str">
            <v>INCOV024-T1</v>
          </cell>
          <cell r="B65" t="str">
            <v>T1</v>
          </cell>
          <cell r="C65" t="str">
            <v>INCOV024</v>
          </cell>
          <cell r="D65">
            <v>0.67</v>
          </cell>
          <cell r="E65" t="str">
            <v>No</v>
          </cell>
          <cell r="F65" t="str">
            <v>Limitation of activities</v>
          </cell>
          <cell r="G65" t="str">
            <v>Complete</v>
          </cell>
          <cell r="I65">
            <v>93</v>
          </cell>
          <cell r="J65">
            <v>93</v>
          </cell>
          <cell r="K65">
            <v>91</v>
          </cell>
          <cell r="L65" t="str">
            <v>Bilateral pulmonary infiltrates</v>
          </cell>
          <cell r="M65" t="str">
            <v>No</v>
          </cell>
          <cell r="N65" t="str">
            <v>No</v>
          </cell>
          <cell r="O65">
            <v>74</v>
          </cell>
          <cell r="P65" t="str">
            <v>Yes</v>
          </cell>
          <cell r="Q65" t="str">
            <v>Unknown</v>
          </cell>
          <cell r="R65" t="b">
            <v>0</v>
          </cell>
          <cell r="S65" t="str">
            <v>No</v>
          </cell>
          <cell r="U65" t="b">
            <v>0</v>
          </cell>
          <cell r="V65" t="str">
            <v>No</v>
          </cell>
          <cell r="W65" t="b">
            <v>0</v>
          </cell>
          <cell r="X65" t="b">
            <v>0</v>
          </cell>
          <cell r="Y65" t="str">
            <v>Hospital</v>
          </cell>
          <cell r="Z65">
            <v>78</v>
          </cell>
          <cell r="AA65">
            <v>18</v>
          </cell>
          <cell r="AB65" t="str">
            <v>None</v>
          </cell>
          <cell r="AC65" t="str">
            <v>No</v>
          </cell>
          <cell r="AD65">
            <v>141</v>
          </cell>
          <cell r="AE65">
            <v>36.4</v>
          </cell>
          <cell r="AF65">
            <v>36.700000000000003</v>
          </cell>
          <cell r="AG65">
            <v>36.4</v>
          </cell>
          <cell r="AH65">
            <v>106.1</v>
          </cell>
          <cell r="AI65">
            <v>3</v>
          </cell>
        </row>
        <row r="66">
          <cell r="A66" t="str">
            <v>INCOV024-T2</v>
          </cell>
          <cell r="B66" t="str">
            <v>T2</v>
          </cell>
          <cell r="C66" t="str">
            <v>INCOV024</v>
          </cell>
          <cell r="D66">
            <v>9.7100000000000009</v>
          </cell>
          <cell r="E66" t="str">
            <v>No</v>
          </cell>
          <cell r="F66" t="str">
            <v>Limitation of activities</v>
          </cell>
          <cell r="G66" t="str">
            <v>Complete</v>
          </cell>
          <cell r="I66" t="str">
            <v>NA</v>
          </cell>
          <cell r="L66" t="str">
            <v>NA</v>
          </cell>
          <cell r="M66" t="str">
            <v>No</v>
          </cell>
          <cell r="N66" t="str">
            <v>No</v>
          </cell>
          <cell r="O66" t="str">
            <v>NA</v>
          </cell>
          <cell r="P66" t="str">
            <v>Yes</v>
          </cell>
          <cell r="Q66" t="str">
            <v>No</v>
          </cell>
          <cell r="R66" t="b">
            <v>0</v>
          </cell>
          <cell r="S66" t="str">
            <v>Yes</v>
          </cell>
          <cell r="U66" t="b">
            <v>0</v>
          </cell>
          <cell r="V66" t="str">
            <v>No</v>
          </cell>
          <cell r="W66" t="b">
            <v>0</v>
          </cell>
          <cell r="X66" t="b">
            <v>0</v>
          </cell>
          <cell r="Y66" t="str">
            <v>Home (mobile phlebotomy)</v>
          </cell>
          <cell r="Z66" t="str">
            <v>NA</v>
          </cell>
          <cell r="AB66" t="str">
            <v>None</v>
          </cell>
          <cell r="AC66" t="str">
            <v>No</v>
          </cell>
          <cell r="AD66" t="str">
            <v>NA</v>
          </cell>
          <cell r="AE66" t="str">
            <v>NA</v>
          </cell>
          <cell r="AI66">
            <v>2</v>
          </cell>
        </row>
        <row r="67">
          <cell r="A67" t="str">
            <v>INCOV024-T3</v>
          </cell>
          <cell r="B67" t="str">
            <v>T3</v>
          </cell>
          <cell r="C67" t="str">
            <v>INCOV024</v>
          </cell>
          <cell r="D67">
            <v>49.04</v>
          </cell>
          <cell r="E67" t="str">
            <v>Unknown</v>
          </cell>
          <cell r="G67" t="str">
            <v>Complete</v>
          </cell>
          <cell r="I67" t="str">
            <v>NA</v>
          </cell>
          <cell r="L67" t="str">
            <v>Bilateral pulmonary infiltrates</v>
          </cell>
          <cell r="M67" t="str">
            <v>Unknown</v>
          </cell>
          <cell r="N67" t="str">
            <v>Unknown</v>
          </cell>
          <cell r="O67" t="str">
            <v>NA</v>
          </cell>
          <cell r="P67" t="str">
            <v>Unknown</v>
          </cell>
          <cell r="Q67" t="str">
            <v>Unknown</v>
          </cell>
          <cell r="R67" t="b">
            <v>0</v>
          </cell>
          <cell r="S67" t="str">
            <v>Unknown</v>
          </cell>
          <cell r="U67" t="b">
            <v>0</v>
          </cell>
          <cell r="V67" t="str">
            <v>Unknown</v>
          </cell>
          <cell r="W67" t="b">
            <v>0</v>
          </cell>
          <cell r="X67" t="b">
            <v>0</v>
          </cell>
          <cell r="Y67" t="str">
            <v>Home (mobile phlebotomy)</v>
          </cell>
          <cell r="Z67" t="str">
            <v>NA</v>
          </cell>
          <cell r="AB67" t="str">
            <v>None</v>
          </cell>
          <cell r="AC67" t="str">
            <v>Unknown</v>
          </cell>
          <cell r="AD67" t="str">
            <v>NA</v>
          </cell>
          <cell r="AE67" t="str">
            <v>NA</v>
          </cell>
          <cell r="AI67" t="str">
            <v>&lt;=2</v>
          </cell>
        </row>
        <row r="68">
          <cell r="A68" t="str">
            <v>INCOV025-T1</v>
          </cell>
          <cell r="B68" t="str">
            <v>T1</v>
          </cell>
          <cell r="C68" t="str">
            <v>INCOV025</v>
          </cell>
          <cell r="D68">
            <v>0.54</v>
          </cell>
          <cell r="E68" t="str">
            <v>No</v>
          </cell>
          <cell r="F68" t="str">
            <v>Limitation of activities</v>
          </cell>
          <cell r="G68" t="str">
            <v>Complete</v>
          </cell>
          <cell r="I68">
            <v>97</v>
          </cell>
          <cell r="J68">
            <v>98</v>
          </cell>
          <cell r="K68">
            <v>91</v>
          </cell>
          <cell r="L68" t="str">
            <v>Bilateral pulmonary infiltrates</v>
          </cell>
          <cell r="M68" t="str">
            <v>Yes</v>
          </cell>
          <cell r="N68" t="str">
            <v>Yes</v>
          </cell>
          <cell r="O68">
            <v>93</v>
          </cell>
          <cell r="P68" t="str">
            <v>Yes</v>
          </cell>
          <cell r="Q68" t="str">
            <v>Unknown</v>
          </cell>
          <cell r="R68" t="b">
            <v>0</v>
          </cell>
          <cell r="S68" t="str">
            <v>Yes</v>
          </cell>
          <cell r="T68">
            <v>1.47</v>
          </cell>
          <cell r="U68" t="b">
            <v>0</v>
          </cell>
          <cell r="V68" t="str">
            <v>No</v>
          </cell>
          <cell r="W68" t="b">
            <v>0</v>
          </cell>
          <cell r="X68" t="b">
            <v>0</v>
          </cell>
          <cell r="Y68" t="str">
            <v>ICU</v>
          </cell>
          <cell r="Z68">
            <v>80</v>
          </cell>
          <cell r="AA68">
            <v>38</v>
          </cell>
          <cell r="AB68" t="str">
            <v>High flow nasal cannula (HFNC)</v>
          </cell>
          <cell r="AC68" t="str">
            <v>No</v>
          </cell>
          <cell r="AD68">
            <v>121</v>
          </cell>
          <cell r="AE68">
            <v>36.799999999999997</v>
          </cell>
          <cell r="AF68">
            <v>37.299999999999997</v>
          </cell>
          <cell r="AG68">
            <v>36.299999999999997</v>
          </cell>
          <cell r="AH68">
            <v>61</v>
          </cell>
          <cell r="AI68">
            <v>5</v>
          </cell>
        </row>
        <row r="69">
          <cell r="A69" t="str">
            <v>INCOV025-T2</v>
          </cell>
          <cell r="B69" t="str">
            <v>T2</v>
          </cell>
          <cell r="C69" t="str">
            <v>INCOV025</v>
          </cell>
          <cell r="D69">
            <v>2.54</v>
          </cell>
          <cell r="E69" t="str">
            <v>Unknown</v>
          </cell>
          <cell r="F69" t="str">
            <v>Limitation of activities</v>
          </cell>
          <cell r="G69" t="str">
            <v>Complete</v>
          </cell>
          <cell r="I69">
            <v>96</v>
          </cell>
          <cell r="J69">
            <v>100</v>
          </cell>
          <cell r="K69">
            <v>94</v>
          </cell>
          <cell r="L69" t="str">
            <v>Bilateral pulmonary infiltrates</v>
          </cell>
          <cell r="M69" t="str">
            <v>Yes</v>
          </cell>
          <cell r="N69" t="str">
            <v>No</v>
          </cell>
          <cell r="O69">
            <v>63</v>
          </cell>
          <cell r="P69" t="str">
            <v>Yes</v>
          </cell>
          <cell r="Q69" t="str">
            <v>Unknown</v>
          </cell>
          <cell r="R69" t="b">
            <v>0</v>
          </cell>
          <cell r="S69" t="str">
            <v>Yes</v>
          </cell>
          <cell r="T69">
            <v>1.47</v>
          </cell>
          <cell r="U69" t="b">
            <v>0</v>
          </cell>
          <cell r="V69" t="str">
            <v>No</v>
          </cell>
          <cell r="W69" t="b">
            <v>0</v>
          </cell>
          <cell r="X69" t="b">
            <v>0</v>
          </cell>
          <cell r="Y69" t="str">
            <v>ICU</v>
          </cell>
          <cell r="Z69">
            <v>75</v>
          </cell>
          <cell r="AA69">
            <v>29</v>
          </cell>
          <cell r="AB69" t="str">
            <v>High flow nasal cannula (HFNC)</v>
          </cell>
          <cell r="AC69" t="str">
            <v>No</v>
          </cell>
          <cell r="AD69">
            <v>130</v>
          </cell>
          <cell r="AE69">
            <v>36.799999999999997</v>
          </cell>
          <cell r="AF69">
            <v>36.799999999999997</v>
          </cell>
          <cell r="AG69">
            <v>36.1</v>
          </cell>
          <cell r="AH69">
            <v>60.3</v>
          </cell>
          <cell r="AI69">
            <v>5</v>
          </cell>
        </row>
        <row r="70">
          <cell r="A70" t="str">
            <v>INCOV026-T1</v>
          </cell>
          <cell r="B70" t="str">
            <v>T1</v>
          </cell>
          <cell r="C70" t="str">
            <v>INCOV026</v>
          </cell>
          <cell r="D70">
            <v>0</v>
          </cell>
          <cell r="E70" t="str">
            <v>Unknown</v>
          </cell>
          <cell r="F70" t="str">
            <v>Limitation of activities</v>
          </cell>
          <cell r="G70" t="str">
            <v>Complete</v>
          </cell>
          <cell r="I70">
            <v>94</v>
          </cell>
          <cell r="J70">
            <v>97</v>
          </cell>
          <cell r="K70">
            <v>93</v>
          </cell>
          <cell r="L70" t="str">
            <v>Bilateral pulmonary infiltrates</v>
          </cell>
          <cell r="M70" t="str">
            <v>Unknown</v>
          </cell>
          <cell r="N70" t="str">
            <v>No</v>
          </cell>
          <cell r="O70">
            <v>65</v>
          </cell>
          <cell r="P70" t="str">
            <v>Unknown</v>
          </cell>
          <cell r="Q70" t="str">
            <v>Unknown</v>
          </cell>
          <cell r="R70" t="b">
            <v>1</v>
          </cell>
          <cell r="S70" t="str">
            <v>Unknown</v>
          </cell>
          <cell r="T70">
            <v>1.7</v>
          </cell>
          <cell r="U70" t="b">
            <v>1</v>
          </cell>
          <cell r="V70" t="str">
            <v>No</v>
          </cell>
          <cell r="W70" t="b">
            <v>1</v>
          </cell>
          <cell r="X70" t="b">
            <v>1</v>
          </cell>
          <cell r="Y70" t="str">
            <v>ICU</v>
          </cell>
          <cell r="Z70">
            <v>74</v>
          </cell>
          <cell r="AA70">
            <v>10</v>
          </cell>
          <cell r="AB70" t="str">
            <v>Other</v>
          </cell>
          <cell r="AC70" t="str">
            <v>No</v>
          </cell>
          <cell r="AD70">
            <v>111</v>
          </cell>
          <cell r="AE70">
            <v>36.5</v>
          </cell>
          <cell r="AF70">
            <v>37.5</v>
          </cell>
          <cell r="AG70">
            <v>36.4</v>
          </cell>
          <cell r="AH70">
            <v>130.6</v>
          </cell>
          <cell r="AI70">
            <v>7</v>
          </cell>
        </row>
        <row r="71">
          <cell r="A71" t="str">
            <v>INCOV026-T2</v>
          </cell>
          <cell r="B71" t="str">
            <v>T2</v>
          </cell>
          <cell r="C71" t="str">
            <v>INCOV026</v>
          </cell>
          <cell r="D71">
            <v>1.92</v>
          </cell>
          <cell r="E71" t="str">
            <v>Unknown</v>
          </cell>
          <cell r="F71" t="str">
            <v>Limitation of activities</v>
          </cell>
          <cell r="G71" t="str">
            <v>Complete</v>
          </cell>
          <cell r="I71">
            <v>95</v>
          </cell>
          <cell r="J71">
            <v>97</v>
          </cell>
          <cell r="K71">
            <v>93</v>
          </cell>
          <cell r="L71" t="str">
            <v>Bilateral pulmonary infiltrates</v>
          </cell>
          <cell r="M71" t="str">
            <v>No</v>
          </cell>
          <cell r="N71" t="str">
            <v>No</v>
          </cell>
          <cell r="O71">
            <v>55</v>
          </cell>
          <cell r="P71" t="str">
            <v>Unknown</v>
          </cell>
          <cell r="Q71" t="str">
            <v>Unknown</v>
          </cell>
          <cell r="R71" t="b">
            <v>1</v>
          </cell>
          <cell r="S71" t="str">
            <v>Unknown</v>
          </cell>
          <cell r="T71">
            <v>1.7</v>
          </cell>
          <cell r="U71" t="b">
            <v>1</v>
          </cell>
          <cell r="V71" t="str">
            <v>No</v>
          </cell>
          <cell r="W71" t="b">
            <v>0</v>
          </cell>
          <cell r="X71" t="b">
            <v>1</v>
          </cell>
          <cell r="Y71" t="str">
            <v>ICU</v>
          </cell>
          <cell r="Z71">
            <v>74</v>
          </cell>
          <cell r="AA71">
            <v>19</v>
          </cell>
          <cell r="AB71" t="str">
            <v>Other</v>
          </cell>
          <cell r="AC71" t="str">
            <v>Yes</v>
          </cell>
          <cell r="AD71">
            <v>119</v>
          </cell>
          <cell r="AE71">
            <v>36.5</v>
          </cell>
          <cell r="AF71">
            <v>36.5</v>
          </cell>
          <cell r="AG71">
            <v>36.5</v>
          </cell>
          <cell r="AH71">
            <v>126.6</v>
          </cell>
          <cell r="AI71">
            <v>7</v>
          </cell>
        </row>
        <row r="72">
          <cell r="A72" t="str">
            <v>INCOV027-T1</v>
          </cell>
          <cell r="B72" t="str">
            <v>T1</v>
          </cell>
          <cell r="C72" t="str">
            <v>INCOV027</v>
          </cell>
          <cell r="D72">
            <v>0.67</v>
          </cell>
          <cell r="E72" t="str">
            <v>No</v>
          </cell>
          <cell r="F72" t="str">
            <v>Limitation of activities</v>
          </cell>
          <cell r="G72" t="str">
            <v>Complete</v>
          </cell>
          <cell r="I72">
            <v>93</v>
          </cell>
          <cell r="J72">
            <v>96</v>
          </cell>
          <cell r="K72">
            <v>93</v>
          </cell>
          <cell r="L72" t="str">
            <v>Bilateral pulmonary infiltrates</v>
          </cell>
          <cell r="M72" t="str">
            <v>Yes</v>
          </cell>
          <cell r="N72" t="str">
            <v>No</v>
          </cell>
          <cell r="O72">
            <v>65</v>
          </cell>
          <cell r="P72" t="str">
            <v>Yes</v>
          </cell>
          <cell r="Q72" t="str">
            <v>Unknown</v>
          </cell>
          <cell r="R72" t="b">
            <v>0</v>
          </cell>
          <cell r="S72" t="str">
            <v>Unknown</v>
          </cell>
          <cell r="T72">
            <v>1.55</v>
          </cell>
          <cell r="U72" t="b">
            <v>0</v>
          </cell>
          <cell r="V72" t="str">
            <v>No</v>
          </cell>
          <cell r="W72" t="b">
            <v>0</v>
          </cell>
          <cell r="X72" t="b">
            <v>0</v>
          </cell>
          <cell r="Y72" t="str">
            <v>Hospital</v>
          </cell>
          <cell r="Z72">
            <v>94</v>
          </cell>
          <cell r="AA72">
            <v>29</v>
          </cell>
          <cell r="AB72" t="str">
            <v>None</v>
          </cell>
          <cell r="AC72" t="str">
            <v>No</v>
          </cell>
          <cell r="AD72">
            <v>126</v>
          </cell>
          <cell r="AE72">
            <v>37.799999999999997</v>
          </cell>
          <cell r="AF72">
            <v>39.4</v>
          </cell>
          <cell r="AG72">
            <v>36.700000000000003</v>
          </cell>
          <cell r="AH72">
            <v>95.8</v>
          </cell>
          <cell r="AI72">
            <v>3</v>
          </cell>
        </row>
        <row r="73">
          <cell r="A73" t="str">
            <v>INCOV027-T2</v>
          </cell>
          <cell r="B73" t="str">
            <v>T2</v>
          </cell>
          <cell r="C73" t="str">
            <v>INCOV027</v>
          </cell>
          <cell r="D73">
            <v>5.71</v>
          </cell>
          <cell r="E73" t="str">
            <v>No</v>
          </cell>
          <cell r="F73" t="str">
            <v>Limitation of activities</v>
          </cell>
          <cell r="G73" t="str">
            <v>Complete</v>
          </cell>
          <cell r="I73">
            <v>94</v>
          </cell>
          <cell r="J73">
            <v>100</v>
          </cell>
          <cell r="K73">
            <v>92</v>
          </cell>
          <cell r="L73" t="str">
            <v>Bilateral pulmonary infiltrates</v>
          </cell>
          <cell r="M73" t="str">
            <v>Yes</v>
          </cell>
          <cell r="N73" t="str">
            <v>No</v>
          </cell>
          <cell r="O73">
            <v>61</v>
          </cell>
          <cell r="P73" t="str">
            <v>No</v>
          </cell>
          <cell r="Q73" t="str">
            <v>Unknown</v>
          </cell>
          <cell r="R73" t="b">
            <v>0</v>
          </cell>
          <cell r="S73" t="str">
            <v>Unknown</v>
          </cell>
          <cell r="T73">
            <v>1.55</v>
          </cell>
          <cell r="U73" t="b">
            <v>0</v>
          </cell>
          <cell r="V73" t="str">
            <v>No</v>
          </cell>
          <cell r="W73" t="b">
            <v>0</v>
          </cell>
          <cell r="X73" t="b">
            <v>0</v>
          </cell>
          <cell r="Y73" t="str">
            <v>Hospital</v>
          </cell>
          <cell r="Z73">
            <v>72</v>
          </cell>
          <cell r="AA73">
            <v>20</v>
          </cell>
          <cell r="AB73" t="str">
            <v>Nasal cannula</v>
          </cell>
          <cell r="AC73" t="str">
            <v>No</v>
          </cell>
          <cell r="AD73">
            <v>98</v>
          </cell>
          <cell r="AE73">
            <v>36.700000000000003</v>
          </cell>
          <cell r="AF73">
            <v>37.6</v>
          </cell>
          <cell r="AG73">
            <v>36.6</v>
          </cell>
          <cell r="AH73">
            <v>95.8</v>
          </cell>
          <cell r="AI73">
            <v>4</v>
          </cell>
        </row>
        <row r="74">
          <cell r="A74" t="str">
            <v>INCOV027-T3</v>
          </cell>
          <cell r="B74" t="str">
            <v>T3</v>
          </cell>
          <cell r="C74" t="str">
            <v>INCOV027</v>
          </cell>
          <cell r="D74">
            <v>49.83</v>
          </cell>
          <cell r="E74" t="str">
            <v>Unknown</v>
          </cell>
          <cell r="G74" t="str">
            <v>Complete</v>
          </cell>
          <cell r="I74" t="str">
            <v>NA</v>
          </cell>
          <cell r="L74" t="str">
            <v>Bilateral pulmonary infiltrates</v>
          </cell>
          <cell r="M74" t="str">
            <v>Unknown</v>
          </cell>
          <cell r="N74" t="str">
            <v>Unknown</v>
          </cell>
          <cell r="O74" t="str">
            <v>NA</v>
          </cell>
          <cell r="P74" t="str">
            <v>Unknown</v>
          </cell>
          <cell r="Q74" t="str">
            <v>Unknown</v>
          </cell>
          <cell r="R74" t="b">
            <v>0</v>
          </cell>
          <cell r="S74" t="str">
            <v>Unknown</v>
          </cell>
          <cell r="U74" t="b">
            <v>0</v>
          </cell>
          <cell r="V74" t="str">
            <v>Unknown</v>
          </cell>
          <cell r="W74" t="b">
            <v>0</v>
          </cell>
          <cell r="X74" t="b">
            <v>0</v>
          </cell>
          <cell r="Y74" t="str">
            <v>Home (mobile phlebotomy)</v>
          </cell>
          <cell r="Z74" t="str">
            <v>NA</v>
          </cell>
          <cell r="AB74" t="str">
            <v>None</v>
          </cell>
          <cell r="AC74" t="str">
            <v>Unknown</v>
          </cell>
          <cell r="AD74" t="str">
            <v>NA</v>
          </cell>
          <cell r="AE74" t="str">
            <v>NA</v>
          </cell>
          <cell r="AI74" t="str">
            <v>&lt;=2</v>
          </cell>
        </row>
        <row r="75">
          <cell r="A75" t="str">
            <v>INCOV028-T1</v>
          </cell>
          <cell r="B75" t="str">
            <v>T1</v>
          </cell>
          <cell r="C75" t="str">
            <v>INCOV028</v>
          </cell>
          <cell r="D75">
            <v>0.71</v>
          </cell>
          <cell r="E75" t="str">
            <v>Unknown</v>
          </cell>
          <cell r="F75" t="str">
            <v>Limitation of activities</v>
          </cell>
          <cell r="G75" t="str">
            <v>Complete</v>
          </cell>
          <cell r="I75">
            <v>97</v>
          </cell>
          <cell r="J75">
            <v>97</v>
          </cell>
          <cell r="K75">
            <v>95</v>
          </cell>
          <cell r="L75" t="str">
            <v>Bilateral pulmonary infiltrates</v>
          </cell>
          <cell r="M75" t="str">
            <v>Yes</v>
          </cell>
          <cell r="N75" t="str">
            <v>No</v>
          </cell>
          <cell r="O75">
            <v>67</v>
          </cell>
          <cell r="P75" t="str">
            <v>No</v>
          </cell>
          <cell r="Q75" t="str">
            <v>Unknown</v>
          </cell>
          <cell r="R75" t="b">
            <v>0</v>
          </cell>
          <cell r="S75" t="str">
            <v>Unknown</v>
          </cell>
          <cell r="T75">
            <v>1.8</v>
          </cell>
          <cell r="U75" t="b">
            <v>0</v>
          </cell>
          <cell r="V75" t="str">
            <v>No</v>
          </cell>
          <cell r="W75" t="b">
            <v>0</v>
          </cell>
          <cell r="X75" t="b">
            <v>0</v>
          </cell>
          <cell r="Y75" t="str">
            <v>Hospital</v>
          </cell>
          <cell r="Z75">
            <v>68</v>
          </cell>
          <cell r="AA75">
            <v>24</v>
          </cell>
          <cell r="AB75" t="str">
            <v>None</v>
          </cell>
          <cell r="AC75" t="str">
            <v>No</v>
          </cell>
          <cell r="AD75">
            <v>121</v>
          </cell>
          <cell r="AE75">
            <v>36.700000000000003</v>
          </cell>
          <cell r="AF75">
            <v>36.9</v>
          </cell>
          <cell r="AG75">
            <v>36.700000000000003</v>
          </cell>
          <cell r="AH75">
            <v>125.7</v>
          </cell>
          <cell r="AI75">
            <v>3</v>
          </cell>
        </row>
        <row r="76">
          <cell r="A76" t="str">
            <v>INCOV028-T2</v>
          </cell>
          <cell r="B76" t="str">
            <v>T2</v>
          </cell>
          <cell r="C76" t="str">
            <v>INCOV028</v>
          </cell>
          <cell r="D76">
            <v>4.75</v>
          </cell>
          <cell r="E76" t="str">
            <v>No</v>
          </cell>
          <cell r="F76" t="str">
            <v>Limitation of activities</v>
          </cell>
          <cell r="G76" t="str">
            <v>Complete</v>
          </cell>
          <cell r="I76">
            <v>97</v>
          </cell>
          <cell r="J76">
            <v>99</v>
          </cell>
          <cell r="K76">
            <v>97</v>
          </cell>
          <cell r="L76" t="str">
            <v>Bilateral pulmonary infiltrates</v>
          </cell>
          <cell r="M76" t="str">
            <v>No</v>
          </cell>
          <cell r="N76" t="str">
            <v>No</v>
          </cell>
          <cell r="O76">
            <v>67</v>
          </cell>
          <cell r="P76" t="str">
            <v>No</v>
          </cell>
          <cell r="Q76" t="str">
            <v>Unknown</v>
          </cell>
          <cell r="R76" t="b">
            <v>0</v>
          </cell>
          <cell r="S76" t="str">
            <v>Unknown</v>
          </cell>
          <cell r="T76">
            <v>1.8</v>
          </cell>
          <cell r="U76" t="b">
            <v>0</v>
          </cell>
          <cell r="V76" t="str">
            <v>No</v>
          </cell>
          <cell r="W76" t="b">
            <v>0</v>
          </cell>
          <cell r="X76" t="b">
            <v>0</v>
          </cell>
          <cell r="Y76" t="str">
            <v>Hospital</v>
          </cell>
          <cell r="Z76">
            <v>71</v>
          </cell>
          <cell r="AA76">
            <v>22</v>
          </cell>
          <cell r="AB76" t="str">
            <v>None</v>
          </cell>
          <cell r="AC76" t="str">
            <v>No</v>
          </cell>
          <cell r="AD76">
            <v>137</v>
          </cell>
          <cell r="AE76">
            <v>36.799999999999997</v>
          </cell>
          <cell r="AF76">
            <v>37</v>
          </cell>
          <cell r="AG76">
            <v>36.6</v>
          </cell>
          <cell r="AH76">
            <v>128.4</v>
          </cell>
          <cell r="AI76">
            <v>3</v>
          </cell>
        </row>
        <row r="77">
          <cell r="A77" t="str">
            <v>INCOV029-T1</v>
          </cell>
          <cell r="B77" t="str">
            <v>T1</v>
          </cell>
          <cell r="C77" t="str">
            <v>INCOV029</v>
          </cell>
          <cell r="D77">
            <v>0.67</v>
          </cell>
          <cell r="E77" t="str">
            <v>No</v>
          </cell>
          <cell r="F77" t="str">
            <v>Limitation of activities</v>
          </cell>
          <cell r="G77" t="str">
            <v>Complete</v>
          </cell>
          <cell r="I77">
            <v>90</v>
          </cell>
          <cell r="J77">
            <v>99</v>
          </cell>
          <cell r="K77">
            <v>90</v>
          </cell>
          <cell r="L77" t="str">
            <v>Evidence of pulmonary infiltrates</v>
          </cell>
          <cell r="M77" t="str">
            <v>Yes</v>
          </cell>
          <cell r="N77" t="str">
            <v>No</v>
          </cell>
          <cell r="O77">
            <v>52</v>
          </cell>
          <cell r="P77" t="str">
            <v>Yes</v>
          </cell>
          <cell r="Q77" t="str">
            <v>Unknown</v>
          </cell>
          <cell r="R77" t="b">
            <v>0</v>
          </cell>
          <cell r="S77" t="str">
            <v>Unknown</v>
          </cell>
          <cell r="T77">
            <v>1.6</v>
          </cell>
          <cell r="U77" t="b">
            <v>0</v>
          </cell>
          <cell r="V77" t="str">
            <v>No</v>
          </cell>
          <cell r="W77" t="b">
            <v>0</v>
          </cell>
          <cell r="X77" t="b">
            <v>0</v>
          </cell>
          <cell r="Y77" t="str">
            <v>ICU</v>
          </cell>
          <cell r="Z77">
            <v>83</v>
          </cell>
          <cell r="AA77">
            <v>15</v>
          </cell>
          <cell r="AB77" t="str">
            <v>High flow nasal cannula (HFNC)</v>
          </cell>
          <cell r="AC77" t="str">
            <v>Yes</v>
          </cell>
          <cell r="AD77">
            <v>91</v>
          </cell>
          <cell r="AE77">
            <v>36.799999999999997</v>
          </cell>
          <cell r="AF77">
            <v>37.299999999999997</v>
          </cell>
          <cell r="AG77">
            <v>36.799999999999997</v>
          </cell>
          <cell r="AH77">
            <v>93.7</v>
          </cell>
          <cell r="AI77">
            <v>5</v>
          </cell>
        </row>
        <row r="78">
          <cell r="A78" t="str">
            <v>INCOV029-T2</v>
          </cell>
          <cell r="B78" t="str">
            <v>T2</v>
          </cell>
          <cell r="C78" t="str">
            <v>INCOV029</v>
          </cell>
          <cell r="D78">
            <v>4.67</v>
          </cell>
          <cell r="E78" t="str">
            <v>No</v>
          </cell>
          <cell r="F78" t="str">
            <v>Limitation of activities</v>
          </cell>
          <cell r="G78" t="str">
            <v>Complete</v>
          </cell>
          <cell r="I78">
            <v>93</v>
          </cell>
          <cell r="J78">
            <v>94</v>
          </cell>
          <cell r="K78">
            <v>91</v>
          </cell>
          <cell r="L78" t="str">
            <v>Evidence of pulmonary infiltrates</v>
          </cell>
          <cell r="M78" t="str">
            <v>Yes</v>
          </cell>
          <cell r="N78" t="str">
            <v>No</v>
          </cell>
          <cell r="O78">
            <v>63</v>
          </cell>
          <cell r="P78" t="str">
            <v>Yes</v>
          </cell>
          <cell r="Q78" t="str">
            <v>No</v>
          </cell>
          <cell r="R78" t="b">
            <v>0</v>
          </cell>
          <cell r="S78" t="str">
            <v>Unknown</v>
          </cell>
          <cell r="T78">
            <v>1.6</v>
          </cell>
          <cell r="U78" t="b">
            <v>0</v>
          </cell>
          <cell r="V78" t="str">
            <v>No</v>
          </cell>
          <cell r="W78" t="b">
            <v>0</v>
          </cell>
          <cell r="X78" t="b">
            <v>0</v>
          </cell>
          <cell r="Y78" t="str">
            <v>Hospital</v>
          </cell>
          <cell r="Z78">
            <v>63</v>
          </cell>
          <cell r="AA78">
            <v>15</v>
          </cell>
          <cell r="AB78" t="str">
            <v>Nasal cannula</v>
          </cell>
          <cell r="AC78" t="str">
            <v>No</v>
          </cell>
          <cell r="AD78">
            <v>113</v>
          </cell>
          <cell r="AE78">
            <v>36.4</v>
          </cell>
          <cell r="AF78">
            <v>37</v>
          </cell>
          <cell r="AG78">
            <v>36.299999999999997</v>
          </cell>
          <cell r="AH78">
            <v>93.9</v>
          </cell>
          <cell r="AI78">
            <v>4</v>
          </cell>
        </row>
        <row r="79">
          <cell r="A79" t="str">
            <v>INCOV029-T3</v>
          </cell>
          <cell r="B79" t="str">
            <v>T3</v>
          </cell>
          <cell r="C79" t="str">
            <v>INCOV029</v>
          </cell>
          <cell r="D79">
            <v>74.83</v>
          </cell>
          <cell r="E79" t="str">
            <v>Unknown</v>
          </cell>
          <cell r="G79" t="str">
            <v>Complete</v>
          </cell>
          <cell r="I79" t="str">
            <v>NA</v>
          </cell>
          <cell r="L79" t="str">
            <v>NA</v>
          </cell>
          <cell r="M79" t="str">
            <v>Unknown</v>
          </cell>
          <cell r="N79" t="str">
            <v>Unknown</v>
          </cell>
          <cell r="O79" t="str">
            <v>NA</v>
          </cell>
          <cell r="P79" t="str">
            <v>Unknown</v>
          </cell>
          <cell r="Q79" t="str">
            <v>Unknown</v>
          </cell>
          <cell r="R79" t="b">
            <v>0</v>
          </cell>
          <cell r="S79" t="str">
            <v>Unknown</v>
          </cell>
          <cell r="U79" t="b">
            <v>0</v>
          </cell>
          <cell r="V79" t="str">
            <v>Unknown</v>
          </cell>
          <cell r="W79" t="b">
            <v>0</v>
          </cell>
          <cell r="X79" t="b">
            <v>0</v>
          </cell>
          <cell r="Y79" t="str">
            <v>Home (mobile phlebotomy)</v>
          </cell>
          <cell r="Z79" t="str">
            <v>NA</v>
          </cell>
          <cell r="AB79" t="str">
            <v>None</v>
          </cell>
          <cell r="AC79" t="str">
            <v>Unknown</v>
          </cell>
          <cell r="AD79" t="str">
            <v>NA</v>
          </cell>
          <cell r="AE79" t="str">
            <v>NA</v>
          </cell>
          <cell r="AH79">
            <v>99.8</v>
          </cell>
          <cell r="AI79" t="str">
            <v>&lt;=2</v>
          </cell>
        </row>
        <row r="80">
          <cell r="A80" t="str">
            <v>INCOV030-T1</v>
          </cell>
          <cell r="B80" t="str">
            <v>T1</v>
          </cell>
          <cell r="C80" t="str">
            <v>INCOV030</v>
          </cell>
          <cell r="D80">
            <v>3.42</v>
          </cell>
          <cell r="E80" t="str">
            <v>Unknown</v>
          </cell>
          <cell r="F80" t="str">
            <v>Limitation of activities</v>
          </cell>
          <cell r="G80" t="str">
            <v>Complete</v>
          </cell>
          <cell r="I80">
            <v>92</v>
          </cell>
          <cell r="J80">
            <v>95</v>
          </cell>
          <cell r="K80">
            <v>90</v>
          </cell>
          <cell r="L80" t="str">
            <v>Bilateral pulmonary infiltrates</v>
          </cell>
          <cell r="M80" t="str">
            <v>No</v>
          </cell>
          <cell r="N80" t="str">
            <v>No</v>
          </cell>
          <cell r="O80">
            <v>82</v>
          </cell>
          <cell r="P80" t="str">
            <v>Yes</v>
          </cell>
          <cell r="Q80" t="str">
            <v>Unknown</v>
          </cell>
          <cell r="R80" t="b">
            <v>0</v>
          </cell>
          <cell r="S80" t="str">
            <v>Yes</v>
          </cell>
          <cell r="T80">
            <v>1.59</v>
          </cell>
          <cell r="U80" t="b">
            <v>0</v>
          </cell>
          <cell r="V80" t="str">
            <v>No</v>
          </cell>
          <cell r="W80" t="b">
            <v>0</v>
          </cell>
          <cell r="X80" t="b">
            <v>0</v>
          </cell>
          <cell r="Y80" t="str">
            <v>Hospital</v>
          </cell>
          <cell r="Z80">
            <v>68</v>
          </cell>
          <cell r="AA80">
            <v>24</v>
          </cell>
          <cell r="AB80" t="str">
            <v>Nasal cannula</v>
          </cell>
          <cell r="AC80" t="str">
            <v>No</v>
          </cell>
          <cell r="AD80">
            <v>148</v>
          </cell>
          <cell r="AE80">
            <v>37</v>
          </cell>
          <cell r="AF80">
            <v>37</v>
          </cell>
          <cell r="AG80">
            <v>36.799999999999997</v>
          </cell>
          <cell r="AH80">
            <v>65.5</v>
          </cell>
          <cell r="AI80">
            <v>4</v>
          </cell>
        </row>
        <row r="81">
          <cell r="A81" t="str">
            <v>INCOV030-T2</v>
          </cell>
          <cell r="B81" t="str">
            <v>T2</v>
          </cell>
          <cell r="C81" t="str">
            <v>INCOV030</v>
          </cell>
          <cell r="D81">
            <v>6.42</v>
          </cell>
          <cell r="E81" t="str">
            <v>No</v>
          </cell>
          <cell r="F81" t="str">
            <v>Limitation of activities</v>
          </cell>
          <cell r="G81" t="str">
            <v>Complete</v>
          </cell>
          <cell r="I81">
            <v>93</v>
          </cell>
          <cell r="J81">
            <v>95</v>
          </cell>
          <cell r="K81">
            <v>92</v>
          </cell>
          <cell r="L81" t="str">
            <v>Bilateral pulmonary infiltrates</v>
          </cell>
          <cell r="M81" t="str">
            <v>No</v>
          </cell>
          <cell r="N81" t="str">
            <v>No</v>
          </cell>
          <cell r="O81">
            <v>79</v>
          </cell>
          <cell r="P81" t="str">
            <v>No</v>
          </cell>
          <cell r="Q81" t="str">
            <v>Unknown</v>
          </cell>
          <cell r="R81" t="b">
            <v>0</v>
          </cell>
          <cell r="S81" t="str">
            <v>Yes</v>
          </cell>
          <cell r="T81">
            <v>1.59</v>
          </cell>
          <cell r="U81" t="b">
            <v>0</v>
          </cell>
          <cell r="V81" t="str">
            <v>No</v>
          </cell>
          <cell r="W81" t="b">
            <v>0</v>
          </cell>
          <cell r="X81" t="b">
            <v>0</v>
          </cell>
          <cell r="Y81" t="str">
            <v>Hospital</v>
          </cell>
          <cell r="Z81">
            <v>78</v>
          </cell>
          <cell r="AA81">
            <v>78</v>
          </cell>
          <cell r="AB81" t="str">
            <v>None</v>
          </cell>
          <cell r="AC81" t="str">
            <v>No</v>
          </cell>
          <cell r="AD81">
            <v>146</v>
          </cell>
          <cell r="AE81">
            <v>37.200000000000003</v>
          </cell>
          <cell r="AF81">
            <v>37.200000000000003</v>
          </cell>
          <cell r="AG81">
            <v>36.5</v>
          </cell>
          <cell r="AH81">
            <v>65.3</v>
          </cell>
          <cell r="AI81">
            <v>3</v>
          </cell>
        </row>
        <row r="82">
          <cell r="A82" t="str">
            <v>INCOV030-T3</v>
          </cell>
          <cell r="B82" t="str">
            <v>T3</v>
          </cell>
          <cell r="C82" t="str">
            <v>INCOV030</v>
          </cell>
          <cell r="D82">
            <v>98.71</v>
          </cell>
          <cell r="E82" t="str">
            <v>Unknown</v>
          </cell>
          <cell r="G82" t="str">
            <v>Complete</v>
          </cell>
          <cell r="I82" t="str">
            <v>NA</v>
          </cell>
          <cell r="L82" t="str">
            <v>NA</v>
          </cell>
          <cell r="M82" t="str">
            <v>Unknown</v>
          </cell>
          <cell r="N82" t="str">
            <v>Unknown</v>
          </cell>
          <cell r="O82" t="str">
            <v>NA</v>
          </cell>
          <cell r="P82" t="str">
            <v>Unknown</v>
          </cell>
          <cell r="Q82" t="str">
            <v>Unknown</v>
          </cell>
          <cell r="R82" t="b">
            <v>0</v>
          </cell>
          <cell r="S82" t="str">
            <v>Unknown</v>
          </cell>
          <cell r="U82" t="b">
            <v>0</v>
          </cell>
          <cell r="V82" t="str">
            <v>Unknown</v>
          </cell>
          <cell r="W82" t="b">
            <v>0</v>
          </cell>
          <cell r="X82" t="b">
            <v>0</v>
          </cell>
          <cell r="Y82" t="str">
            <v>Clinic</v>
          </cell>
          <cell r="Z82" t="str">
            <v>NA</v>
          </cell>
          <cell r="AB82" t="str">
            <v>None</v>
          </cell>
          <cell r="AC82" t="str">
            <v>Unknown</v>
          </cell>
          <cell r="AD82" t="str">
            <v>NA</v>
          </cell>
          <cell r="AE82" t="str">
            <v>NA</v>
          </cell>
          <cell r="AI82" t="str">
            <v>&lt;=2</v>
          </cell>
        </row>
        <row r="83">
          <cell r="A83" t="str">
            <v>INCOV031-T1</v>
          </cell>
          <cell r="B83" t="str">
            <v>T1</v>
          </cell>
          <cell r="C83" t="str">
            <v>INCOV031</v>
          </cell>
          <cell r="D83">
            <v>3.08</v>
          </cell>
          <cell r="E83" t="str">
            <v>Unknown</v>
          </cell>
          <cell r="F83" t="str">
            <v>Limitation of activities</v>
          </cell>
          <cell r="G83" t="str">
            <v>Complete</v>
          </cell>
          <cell r="I83">
            <v>94</v>
          </cell>
          <cell r="J83">
            <v>99</v>
          </cell>
          <cell r="K83">
            <v>82</v>
          </cell>
          <cell r="L83" t="str">
            <v>Bilateral pulmonary infiltrates</v>
          </cell>
          <cell r="M83" t="str">
            <v>Unknown</v>
          </cell>
          <cell r="N83" t="str">
            <v>No</v>
          </cell>
          <cell r="O83">
            <v>69</v>
          </cell>
          <cell r="P83" t="str">
            <v>Unknown</v>
          </cell>
          <cell r="Q83" t="str">
            <v>Unknown</v>
          </cell>
          <cell r="R83" t="b">
            <v>0</v>
          </cell>
          <cell r="S83" t="str">
            <v>Unknown</v>
          </cell>
          <cell r="U83" t="b">
            <v>1</v>
          </cell>
          <cell r="V83" t="str">
            <v>No</v>
          </cell>
          <cell r="W83" t="b">
            <v>0</v>
          </cell>
          <cell r="X83" t="b">
            <v>0</v>
          </cell>
          <cell r="Y83" t="str">
            <v>ICU</v>
          </cell>
          <cell r="Z83">
            <v>81</v>
          </cell>
          <cell r="AA83">
            <v>30</v>
          </cell>
          <cell r="AB83" t="str">
            <v>Other</v>
          </cell>
          <cell r="AC83" t="str">
            <v>Yes</v>
          </cell>
          <cell r="AD83">
            <v>152</v>
          </cell>
          <cell r="AE83">
            <v>37.1</v>
          </cell>
          <cell r="AF83">
            <v>38.799999999999997</v>
          </cell>
          <cell r="AG83">
            <v>37.1</v>
          </cell>
          <cell r="AH83">
            <v>72</v>
          </cell>
          <cell r="AI83">
            <v>6</v>
          </cell>
        </row>
        <row r="84">
          <cell r="A84" t="str">
            <v>INCOV031-T2</v>
          </cell>
          <cell r="B84" t="str">
            <v>T2</v>
          </cell>
          <cell r="C84" t="str">
            <v>INCOV031</v>
          </cell>
          <cell r="D84">
            <v>5.96</v>
          </cell>
          <cell r="E84" t="str">
            <v>Unknown</v>
          </cell>
          <cell r="F84" t="str">
            <v>Limitation of activities</v>
          </cell>
          <cell r="G84" t="str">
            <v>Complete</v>
          </cell>
          <cell r="I84">
            <v>80</v>
          </cell>
          <cell r="J84">
            <v>100</v>
          </cell>
          <cell r="K84">
            <v>80</v>
          </cell>
          <cell r="L84" t="str">
            <v>Bilateral pulmonary infiltrates</v>
          </cell>
          <cell r="M84" t="str">
            <v>Unknown</v>
          </cell>
          <cell r="N84" t="str">
            <v>No</v>
          </cell>
          <cell r="O84">
            <v>58</v>
          </cell>
          <cell r="P84" t="str">
            <v>Unknown</v>
          </cell>
          <cell r="Q84" t="str">
            <v>Unknown</v>
          </cell>
          <cell r="R84" t="b">
            <v>0</v>
          </cell>
          <cell r="S84" t="str">
            <v>Unknown</v>
          </cell>
          <cell r="U84" t="b">
            <v>1</v>
          </cell>
          <cell r="V84" t="str">
            <v>No</v>
          </cell>
          <cell r="W84" t="b">
            <v>0</v>
          </cell>
          <cell r="X84" t="b">
            <v>0</v>
          </cell>
          <cell r="Y84" t="str">
            <v>ICU</v>
          </cell>
          <cell r="Z84">
            <v>82</v>
          </cell>
          <cell r="AA84">
            <v>30</v>
          </cell>
          <cell r="AB84" t="str">
            <v>Other</v>
          </cell>
          <cell r="AC84" t="str">
            <v>No</v>
          </cell>
          <cell r="AD84">
            <v>130</v>
          </cell>
          <cell r="AE84">
            <v>37.4</v>
          </cell>
          <cell r="AF84">
            <v>38.1</v>
          </cell>
          <cell r="AG84">
            <v>36.9</v>
          </cell>
          <cell r="AH84">
            <v>79.099999999999994</v>
          </cell>
          <cell r="AI84">
            <v>6</v>
          </cell>
        </row>
        <row r="85">
          <cell r="A85" t="str">
            <v>INCOV032-T1</v>
          </cell>
          <cell r="B85" t="str">
            <v>T1</v>
          </cell>
          <cell r="C85" t="str">
            <v>INCOV032</v>
          </cell>
          <cell r="D85">
            <v>2.54</v>
          </cell>
          <cell r="E85" t="str">
            <v>Unknown</v>
          </cell>
          <cell r="F85" t="str">
            <v>Limitation of activities</v>
          </cell>
          <cell r="G85" t="str">
            <v>Complete</v>
          </cell>
          <cell r="I85">
            <v>93</v>
          </cell>
          <cell r="J85">
            <v>97</v>
          </cell>
          <cell r="K85">
            <v>87</v>
          </cell>
          <cell r="L85" t="str">
            <v>Bilateral pulmonary infiltrates</v>
          </cell>
          <cell r="M85" t="str">
            <v>Yes</v>
          </cell>
          <cell r="N85" t="str">
            <v>No</v>
          </cell>
          <cell r="O85">
            <v>61</v>
          </cell>
          <cell r="P85" t="str">
            <v>Yes</v>
          </cell>
          <cell r="Q85" t="str">
            <v>Unknown</v>
          </cell>
          <cell r="R85" t="b">
            <v>0</v>
          </cell>
          <cell r="S85" t="str">
            <v>Unknown</v>
          </cell>
          <cell r="U85" t="b">
            <v>0</v>
          </cell>
          <cell r="V85" t="str">
            <v>Unknown</v>
          </cell>
          <cell r="W85" t="b">
            <v>0</v>
          </cell>
          <cell r="X85" t="b">
            <v>0</v>
          </cell>
          <cell r="Y85" t="str">
            <v>ICU</v>
          </cell>
          <cell r="Z85">
            <v>73</v>
          </cell>
          <cell r="AA85">
            <v>6</v>
          </cell>
          <cell r="AB85" t="str">
            <v>High flow nasal cannula (HFNC)</v>
          </cell>
          <cell r="AC85" t="str">
            <v>Yes</v>
          </cell>
          <cell r="AD85">
            <v>114</v>
          </cell>
          <cell r="AE85">
            <v>36.799999999999997</v>
          </cell>
          <cell r="AF85">
            <v>37.6</v>
          </cell>
          <cell r="AG85">
            <v>36.6</v>
          </cell>
          <cell r="AH85">
            <v>96</v>
          </cell>
          <cell r="AI85">
            <v>5</v>
          </cell>
        </row>
        <row r="86">
          <cell r="A86" t="str">
            <v>INCOV032-T2</v>
          </cell>
          <cell r="B86" t="str">
            <v>T2</v>
          </cell>
          <cell r="C86" t="str">
            <v>INCOV032</v>
          </cell>
          <cell r="D86">
            <v>5.5</v>
          </cell>
          <cell r="E86" t="str">
            <v>Unknown</v>
          </cell>
          <cell r="F86" t="str">
            <v>Limitation of activities</v>
          </cell>
          <cell r="G86" t="str">
            <v>Complete</v>
          </cell>
          <cell r="I86">
            <v>95</v>
          </cell>
          <cell r="J86">
            <v>96</v>
          </cell>
          <cell r="K86">
            <v>94</v>
          </cell>
          <cell r="L86" t="str">
            <v>Bilateral pulmonary infiltrates</v>
          </cell>
          <cell r="M86" t="str">
            <v>Unknown</v>
          </cell>
          <cell r="N86" t="str">
            <v>Unknown</v>
          </cell>
          <cell r="O86">
            <v>81</v>
          </cell>
          <cell r="P86" t="str">
            <v>Yes</v>
          </cell>
          <cell r="Q86" t="str">
            <v>Unknown</v>
          </cell>
          <cell r="R86" t="b">
            <v>0</v>
          </cell>
          <cell r="S86" t="str">
            <v>Unknown</v>
          </cell>
          <cell r="U86" t="b">
            <v>0</v>
          </cell>
          <cell r="V86" t="str">
            <v>Unknown</v>
          </cell>
          <cell r="W86" t="b">
            <v>0</v>
          </cell>
          <cell r="X86" t="b">
            <v>0</v>
          </cell>
          <cell r="Y86" t="str">
            <v>Hospital</v>
          </cell>
          <cell r="Z86">
            <v>82</v>
          </cell>
          <cell r="AA86">
            <v>24</v>
          </cell>
          <cell r="AB86" t="str">
            <v>High flow nasal cannula (HFNC)</v>
          </cell>
          <cell r="AC86" t="str">
            <v>Unknown</v>
          </cell>
          <cell r="AD86">
            <v>115</v>
          </cell>
          <cell r="AE86">
            <v>36.9</v>
          </cell>
          <cell r="AF86">
            <v>37.1</v>
          </cell>
          <cell r="AG86">
            <v>36.9</v>
          </cell>
          <cell r="AH86">
            <v>98.2</v>
          </cell>
          <cell r="AI86">
            <v>5</v>
          </cell>
        </row>
        <row r="87">
          <cell r="A87" t="str">
            <v>INCOV033-T1</v>
          </cell>
          <cell r="B87" t="str">
            <v>T1</v>
          </cell>
          <cell r="C87" t="str">
            <v>INCOV033</v>
          </cell>
          <cell r="D87">
            <v>0.42</v>
          </cell>
          <cell r="E87" t="str">
            <v>Unknown</v>
          </cell>
          <cell r="F87" t="str">
            <v>Limitation of activities</v>
          </cell>
          <cell r="G87" t="str">
            <v>Complete</v>
          </cell>
          <cell r="I87">
            <v>92</v>
          </cell>
          <cell r="J87">
            <v>96</v>
          </cell>
          <cell r="K87">
            <v>87</v>
          </cell>
          <cell r="L87" t="str">
            <v>Evidence of pulmonary infiltrates</v>
          </cell>
          <cell r="M87" t="str">
            <v>Yes</v>
          </cell>
          <cell r="N87" t="str">
            <v>Unknown</v>
          </cell>
          <cell r="O87">
            <v>47</v>
          </cell>
          <cell r="P87" t="str">
            <v>Unknown</v>
          </cell>
          <cell r="Q87" t="str">
            <v>Unknown</v>
          </cell>
          <cell r="R87" t="b">
            <v>0</v>
          </cell>
          <cell r="S87" t="str">
            <v>Unknown</v>
          </cell>
          <cell r="U87" t="b">
            <v>0</v>
          </cell>
          <cell r="V87" t="str">
            <v>Unknown</v>
          </cell>
          <cell r="W87" t="b">
            <v>0</v>
          </cell>
          <cell r="X87" t="b">
            <v>0</v>
          </cell>
          <cell r="Y87" t="str">
            <v>Hospital</v>
          </cell>
          <cell r="Z87">
            <v>96</v>
          </cell>
          <cell r="AA87">
            <v>23</v>
          </cell>
          <cell r="AB87" t="str">
            <v>High flow nasal cannula (HFNC)</v>
          </cell>
          <cell r="AC87" t="str">
            <v>Unknown</v>
          </cell>
          <cell r="AD87">
            <v>118</v>
          </cell>
          <cell r="AE87">
            <v>38.200000000000003</v>
          </cell>
          <cell r="AF87">
            <v>38.200000000000003</v>
          </cell>
          <cell r="AG87">
            <v>36.799999999999997</v>
          </cell>
          <cell r="AH87">
            <v>73.2</v>
          </cell>
          <cell r="AI87">
            <v>5</v>
          </cell>
        </row>
        <row r="88">
          <cell r="A88" t="str">
            <v>INCOV033-T2</v>
          </cell>
          <cell r="B88" t="str">
            <v>T2</v>
          </cell>
          <cell r="C88" t="str">
            <v>INCOV033</v>
          </cell>
          <cell r="D88">
            <v>3.42</v>
          </cell>
          <cell r="E88" t="str">
            <v>Unknown</v>
          </cell>
          <cell r="F88" t="str">
            <v>Limitation of activities</v>
          </cell>
          <cell r="G88" t="str">
            <v>Complete</v>
          </cell>
          <cell r="I88">
            <v>74</v>
          </cell>
          <cell r="J88">
            <v>93</v>
          </cell>
          <cell r="K88">
            <v>74</v>
          </cell>
          <cell r="L88" t="str">
            <v>Evidence of pulmonary infiltrates</v>
          </cell>
          <cell r="M88" t="str">
            <v>Unknown</v>
          </cell>
          <cell r="N88" t="str">
            <v>No</v>
          </cell>
          <cell r="O88">
            <v>45</v>
          </cell>
          <cell r="P88" t="str">
            <v>No</v>
          </cell>
          <cell r="Q88" t="str">
            <v>Unknown</v>
          </cell>
          <cell r="R88" t="b">
            <v>0</v>
          </cell>
          <cell r="S88" t="str">
            <v>Yes</v>
          </cell>
          <cell r="U88" t="b">
            <v>0</v>
          </cell>
          <cell r="V88" t="str">
            <v>Unknown</v>
          </cell>
          <cell r="W88" t="b">
            <v>0</v>
          </cell>
          <cell r="X88" t="b">
            <v>0</v>
          </cell>
          <cell r="Y88" t="str">
            <v>Hospital</v>
          </cell>
          <cell r="Z88">
            <v>133</v>
          </cell>
          <cell r="AA88">
            <v>24</v>
          </cell>
          <cell r="AB88" t="str">
            <v>High flow nasal cannula (HFNC)</v>
          </cell>
          <cell r="AC88" t="str">
            <v>Unknown</v>
          </cell>
          <cell r="AD88">
            <v>119</v>
          </cell>
          <cell r="AE88">
            <v>36.299999999999997</v>
          </cell>
          <cell r="AF88">
            <v>38.200000000000003</v>
          </cell>
          <cell r="AG88">
            <v>36.299999999999997</v>
          </cell>
          <cell r="AH88">
            <v>73.2</v>
          </cell>
          <cell r="AI88">
            <v>5</v>
          </cell>
        </row>
        <row r="89">
          <cell r="A89" t="str">
            <v>INCOV034-T1</v>
          </cell>
          <cell r="B89" t="str">
            <v>T1</v>
          </cell>
          <cell r="C89" t="str">
            <v>INCOV034</v>
          </cell>
          <cell r="D89">
            <v>0.75</v>
          </cell>
          <cell r="E89" t="str">
            <v>No</v>
          </cell>
          <cell r="F89" t="str">
            <v>Limitation of activities</v>
          </cell>
          <cell r="G89" t="str">
            <v>Complete</v>
          </cell>
          <cell r="I89">
            <v>93</v>
          </cell>
          <cell r="J89">
            <v>95</v>
          </cell>
          <cell r="K89">
            <v>93</v>
          </cell>
          <cell r="L89" t="str">
            <v>Bilateral pulmonary infiltrates</v>
          </cell>
          <cell r="M89" t="str">
            <v>Yes</v>
          </cell>
          <cell r="N89" t="str">
            <v>Yes</v>
          </cell>
          <cell r="O89">
            <v>70</v>
          </cell>
          <cell r="P89" t="str">
            <v>No</v>
          </cell>
          <cell r="Q89" t="str">
            <v>Unknown</v>
          </cell>
          <cell r="R89" t="b">
            <v>0</v>
          </cell>
          <cell r="S89" t="str">
            <v>Unknown</v>
          </cell>
          <cell r="U89" t="b">
            <v>0</v>
          </cell>
          <cell r="V89" t="str">
            <v>Unknown</v>
          </cell>
          <cell r="W89" t="b">
            <v>0</v>
          </cell>
          <cell r="X89" t="b">
            <v>0</v>
          </cell>
          <cell r="Y89" t="str">
            <v>Hospital</v>
          </cell>
          <cell r="Z89">
            <v>83</v>
          </cell>
          <cell r="AA89">
            <v>20</v>
          </cell>
          <cell r="AB89" t="str">
            <v>None</v>
          </cell>
          <cell r="AC89" t="str">
            <v>Yes</v>
          </cell>
          <cell r="AD89">
            <v>116</v>
          </cell>
          <cell r="AE89">
            <v>36.700000000000003</v>
          </cell>
          <cell r="AF89">
            <v>37.299999999999997</v>
          </cell>
          <cell r="AG89">
            <v>36.700000000000003</v>
          </cell>
          <cell r="AH89">
            <v>110.5</v>
          </cell>
          <cell r="AI89">
            <v>3</v>
          </cell>
        </row>
        <row r="90">
          <cell r="A90" t="str">
            <v>INCOV034-T2</v>
          </cell>
          <cell r="B90" t="str">
            <v>T2</v>
          </cell>
          <cell r="C90" t="str">
            <v>INCOV034</v>
          </cell>
          <cell r="D90">
            <v>10</v>
          </cell>
          <cell r="E90" t="str">
            <v>No</v>
          </cell>
          <cell r="F90" t="str">
            <v>No limitation of activities</v>
          </cell>
          <cell r="G90" t="str">
            <v>Complete</v>
          </cell>
          <cell r="I90" t="str">
            <v>NA</v>
          </cell>
          <cell r="L90" t="str">
            <v>Bilateral pulmonary infiltrates</v>
          </cell>
          <cell r="M90" t="str">
            <v>No</v>
          </cell>
          <cell r="N90" t="str">
            <v>No</v>
          </cell>
          <cell r="O90" t="str">
            <v>NA</v>
          </cell>
          <cell r="P90" t="str">
            <v>Yes</v>
          </cell>
          <cell r="Q90" t="str">
            <v>No</v>
          </cell>
          <cell r="R90" t="b">
            <v>0</v>
          </cell>
          <cell r="S90" t="str">
            <v>Unknown</v>
          </cell>
          <cell r="U90" t="b">
            <v>0</v>
          </cell>
          <cell r="V90" t="str">
            <v>Unknown</v>
          </cell>
          <cell r="W90" t="b">
            <v>0</v>
          </cell>
          <cell r="X90" t="b">
            <v>0</v>
          </cell>
          <cell r="Y90" t="str">
            <v>Home (mobile phlebotomy)</v>
          </cell>
          <cell r="Z90" t="str">
            <v>NA</v>
          </cell>
          <cell r="AB90" t="str">
            <v>None</v>
          </cell>
          <cell r="AC90" t="str">
            <v>No</v>
          </cell>
          <cell r="AD90" t="str">
            <v>NA</v>
          </cell>
          <cell r="AE90" t="str">
            <v>NA</v>
          </cell>
          <cell r="AI90">
            <v>1</v>
          </cell>
        </row>
        <row r="91">
          <cell r="A91" t="str">
            <v>INCOV035-T1</v>
          </cell>
          <cell r="B91" t="str">
            <v>T1</v>
          </cell>
          <cell r="C91" t="str">
            <v>INCOV035</v>
          </cell>
          <cell r="D91">
            <v>0.71</v>
          </cell>
          <cell r="E91" t="str">
            <v>Unknown</v>
          </cell>
          <cell r="F91" t="str">
            <v>Limitation of activities</v>
          </cell>
          <cell r="G91" t="str">
            <v>Complete</v>
          </cell>
          <cell r="I91">
            <v>98</v>
          </cell>
          <cell r="J91">
            <v>99</v>
          </cell>
          <cell r="K91">
            <v>95</v>
          </cell>
          <cell r="L91" t="str">
            <v>Bilateral pulmonary infiltrates</v>
          </cell>
          <cell r="M91" t="str">
            <v>Unknown</v>
          </cell>
          <cell r="N91" t="str">
            <v>Unknown</v>
          </cell>
          <cell r="O91">
            <v>77</v>
          </cell>
          <cell r="P91" t="str">
            <v>Unknown</v>
          </cell>
          <cell r="Q91" t="str">
            <v>Unknown</v>
          </cell>
          <cell r="R91" t="b">
            <v>0</v>
          </cell>
          <cell r="S91" t="str">
            <v>Unknown</v>
          </cell>
          <cell r="U91" t="b">
            <v>1</v>
          </cell>
          <cell r="V91" t="str">
            <v>Unknown</v>
          </cell>
          <cell r="W91" t="b">
            <v>0</v>
          </cell>
          <cell r="X91" t="b">
            <v>1</v>
          </cell>
          <cell r="Y91" t="str">
            <v>ICU</v>
          </cell>
          <cell r="Z91">
            <v>112</v>
          </cell>
          <cell r="AA91">
            <v>26</v>
          </cell>
          <cell r="AB91" t="str">
            <v>Other</v>
          </cell>
          <cell r="AC91" t="str">
            <v>Yes</v>
          </cell>
          <cell r="AD91">
            <v>175</v>
          </cell>
          <cell r="AE91">
            <v>37.9</v>
          </cell>
          <cell r="AF91">
            <v>38.299999999999997</v>
          </cell>
          <cell r="AG91">
            <v>36.6</v>
          </cell>
          <cell r="AH91">
            <v>73.5</v>
          </cell>
          <cell r="AI91">
            <v>7</v>
          </cell>
        </row>
        <row r="92">
          <cell r="A92" t="str">
            <v>INCOV035-T2</v>
          </cell>
          <cell r="B92" t="str">
            <v>T2</v>
          </cell>
          <cell r="C92" t="str">
            <v>INCOV035</v>
          </cell>
          <cell r="D92">
            <v>2.71</v>
          </cell>
          <cell r="E92" t="str">
            <v>Unknown</v>
          </cell>
          <cell r="F92" t="str">
            <v>Limitation of activities</v>
          </cell>
          <cell r="G92" t="str">
            <v>Complete</v>
          </cell>
          <cell r="I92">
            <v>96</v>
          </cell>
          <cell r="J92">
            <v>98</v>
          </cell>
          <cell r="K92">
            <v>94</v>
          </cell>
          <cell r="L92" t="str">
            <v>Bilateral pulmonary infiltrates</v>
          </cell>
          <cell r="M92" t="str">
            <v>Yes</v>
          </cell>
          <cell r="N92" t="str">
            <v>No</v>
          </cell>
          <cell r="O92">
            <v>68</v>
          </cell>
          <cell r="P92" t="str">
            <v>Unknown</v>
          </cell>
          <cell r="Q92" t="str">
            <v>Unknown</v>
          </cell>
          <cell r="R92" t="b">
            <v>0</v>
          </cell>
          <cell r="S92" t="str">
            <v>Unknown</v>
          </cell>
          <cell r="U92" t="b">
            <v>1</v>
          </cell>
          <cell r="V92" t="str">
            <v>Unknown</v>
          </cell>
          <cell r="W92" t="b">
            <v>0</v>
          </cell>
          <cell r="X92" t="b">
            <v>1</v>
          </cell>
          <cell r="Y92" t="str">
            <v>ICU</v>
          </cell>
          <cell r="Z92">
            <v>114</v>
          </cell>
          <cell r="AA92">
            <v>26</v>
          </cell>
          <cell r="AB92" t="str">
            <v>Other</v>
          </cell>
          <cell r="AC92" t="str">
            <v>Yes</v>
          </cell>
          <cell r="AD92">
            <v>164</v>
          </cell>
          <cell r="AE92">
            <v>38.200000000000003</v>
          </cell>
          <cell r="AF92">
            <v>38.200000000000003</v>
          </cell>
          <cell r="AG92">
            <v>37.200000000000003</v>
          </cell>
          <cell r="AH92">
            <v>72</v>
          </cell>
          <cell r="AI92">
            <v>7</v>
          </cell>
        </row>
        <row r="93">
          <cell r="A93" t="str">
            <v>INCOV036-T1</v>
          </cell>
          <cell r="B93" t="str">
            <v>T1</v>
          </cell>
          <cell r="C93" t="str">
            <v>INCOV036</v>
          </cell>
          <cell r="D93">
            <v>-1.75</v>
          </cell>
          <cell r="E93" t="str">
            <v>Unknown</v>
          </cell>
          <cell r="F93" t="str">
            <v>Limitation of activities</v>
          </cell>
          <cell r="G93" t="str">
            <v>Complete</v>
          </cell>
          <cell r="I93">
            <v>97</v>
          </cell>
          <cell r="J93">
            <v>100</v>
          </cell>
          <cell r="K93">
            <v>90</v>
          </cell>
          <cell r="L93" t="str">
            <v>Bilateral pulmonary infiltrates</v>
          </cell>
          <cell r="M93" t="str">
            <v>Yes</v>
          </cell>
          <cell r="N93" t="str">
            <v>No</v>
          </cell>
          <cell r="O93">
            <v>48</v>
          </cell>
          <cell r="P93" t="str">
            <v>Unknown</v>
          </cell>
          <cell r="Q93" t="str">
            <v>Unknown</v>
          </cell>
          <cell r="R93" t="b">
            <v>0</v>
          </cell>
          <cell r="S93" t="str">
            <v>Unknown</v>
          </cell>
          <cell r="U93" t="b">
            <v>1</v>
          </cell>
          <cell r="V93" t="str">
            <v>Unknown</v>
          </cell>
          <cell r="W93" t="b">
            <v>0</v>
          </cell>
          <cell r="X93" t="b">
            <v>1</v>
          </cell>
          <cell r="Y93" t="str">
            <v>Hospital</v>
          </cell>
          <cell r="Z93">
            <v>87</v>
          </cell>
          <cell r="AA93">
            <v>26</v>
          </cell>
          <cell r="AB93" t="str">
            <v>Other</v>
          </cell>
          <cell r="AC93" t="str">
            <v>Yes</v>
          </cell>
          <cell r="AD93">
            <v>101</v>
          </cell>
          <cell r="AE93">
            <v>38.200000000000003</v>
          </cell>
          <cell r="AF93">
            <v>39.299999999999997</v>
          </cell>
          <cell r="AG93">
            <v>37.5</v>
          </cell>
          <cell r="AH93">
            <v>84.9</v>
          </cell>
          <cell r="AI93">
            <v>7</v>
          </cell>
        </row>
        <row r="94">
          <cell r="A94" t="str">
            <v>INCOV036-T2</v>
          </cell>
          <cell r="B94" t="str">
            <v>T2</v>
          </cell>
          <cell r="C94" t="str">
            <v>INCOV036</v>
          </cell>
          <cell r="D94">
            <v>0.92</v>
          </cell>
          <cell r="E94" t="str">
            <v>Unknown</v>
          </cell>
          <cell r="F94" t="str">
            <v>Limitation of activities</v>
          </cell>
          <cell r="G94" t="str">
            <v>Complete</v>
          </cell>
          <cell r="I94">
            <v>96</v>
          </cell>
          <cell r="J94">
            <v>98</v>
          </cell>
          <cell r="K94">
            <v>89</v>
          </cell>
          <cell r="L94" t="str">
            <v>Bilateral pulmonary infiltrates</v>
          </cell>
          <cell r="M94" t="str">
            <v>Yes</v>
          </cell>
          <cell r="N94" t="str">
            <v>No</v>
          </cell>
          <cell r="O94">
            <v>73</v>
          </cell>
          <cell r="P94" t="str">
            <v>Unknown</v>
          </cell>
          <cell r="Q94" t="str">
            <v>Unknown</v>
          </cell>
          <cell r="R94" t="b">
            <v>0</v>
          </cell>
          <cell r="S94" t="str">
            <v>Unknown</v>
          </cell>
          <cell r="U94" t="b">
            <v>1</v>
          </cell>
          <cell r="V94" t="str">
            <v>Unknown</v>
          </cell>
          <cell r="W94" t="b">
            <v>0</v>
          </cell>
          <cell r="X94" t="b">
            <v>0</v>
          </cell>
          <cell r="Y94" t="str">
            <v>Hospital</v>
          </cell>
          <cell r="Z94">
            <v>34</v>
          </cell>
          <cell r="AA94">
            <v>34</v>
          </cell>
          <cell r="AB94" t="str">
            <v>Other</v>
          </cell>
          <cell r="AC94" t="str">
            <v>Yes</v>
          </cell>
          <cell r="AD94">
            <v>150</v>
          </cell>
          <cell r="AE94">
            <v>36.700000000000003</v>
          </cell>
          <cell r="AF94">
            <v>37.200000000000003</v>
          </cell>
          <cell r="AG94">
            <v>36.700000000000003</v>
          </cell>
          <cell r="AH94">
            <v>87.861999999999995</v>
          </cell>
          <cell r="AI94">
            <v>6</v>
          </cell>
        </row>
        <row r="95">
          <cell r="A95" t="str">
            <v>INCOV036-T3</v>
          </cell>
          <cell r="B95" t="str">
            <v>T3</v>
          </cell>
          <cell r="C95" t="str">
            <v>INCOV036</v>
          </cell>
          <cell r="D95">
            <v>50</v>
          </cell>
          <cell r="E95" t="str">
            <v>Unknown</v>
          </cell>
          <cell r="G95" t="str">
            <v>Complete</v>
          </cell>
          <cell r="I95" t="str">
            <v>NA</v>
          </cell>
          <cell r="L95" t="str">
            <v>Bilateral pulmonary infiltrates</v>
          </cell>
          <cell r="M95" t="str">
            <v>Unknown</v>
          </cell>
          <cell r="N95" t="str">
            <v>Unknown</v>
          </cell>
          <cell r="O95" t="str">
            <v>NA</v>
          </cell>
          <cell r="P95" t="str">
            <v>Unknown</v>
          </cell>
          <cell r="Q95" t="str">
            <v>Unknown</v>
          </cell>
          <cell r="R95" t="b">
            <v>0</v>
          </cell>
          <cell r="S95" t="str">
            <v>Unknown</v>
          </cell>
          <cell r="U95" t="b">
            <v>0</v>
          </cell>
          <cell r="V95" t="str">
            <v>Unknown</v>
          </cell>
          <cell r="W95" t="b">
            <v>0</v>
          </cell>
          <cell r="X95" t="b">
            <v>0</v>
          </cell>
          <cell r="Y95" t="str">
            <v>Home (mobile phlebotomy)</v>
          </cell>
          <cell r="Z95" t="str">
            <v>NA</v>
          </cell>
          <cell r="AB95" t="str">
            <v>None</v>
          </cell>
          <cell r="AC95" t="str">
            <v>Unknown</v>
          </cell>
          <cell r="AD95" t="str">
            <v>NA</v>
          </cell>
          <cell r="AE95" t="str">
            <v>NA</v>
          </cell>
          <cell r="AI95" t="str">
            <v>&lt;=2</v>
          </cell>
        </row>
        <row r="96">
          <cell r="A96" t="str">
            <v>INCOV037-T1</v>
          </cell>
          <cell r="B96" t="str">
            <v>T1</v>
          </cell>
          <cell r="C96" t="str">
            <v>INCOV037</v>
          </cell>
          <cell r="D96">
            <v>1.62</v>
          </cell>
          <cell r="E96" t="str">
            <v>No</v>
          </cell>
          <cell r="F96" t="str">
            <v>Limitation of activities</v>
          </cell>
          <cell r="G96" t="str">
            <v>Complete</v>
          </cell>
          <cell r="I96">
            <v>93</v>
          </cell>
          <cell r="J96">
            <v>94</v>
          </cell>
          <cell r="K96">
            <v>91</v>
          </cell>
          <cell r="L96" t="str">
            <v>Evidence of pulmonary infiltrates</v>
          </cell>
          <cell r="M96" t="str">
            <v>Yes</v>
          </cell>
          <cell r="N96" t="str">
            <v>No</v>
          </cell>
          <cell r="O96">
            <v>77</v>
          </cell>
          <cell r="P96" t="str">
            <v>Yes</v>
          </cell>
          <cell r="Q96" t="str">
            <v>Unknown</v>
          </cell>
          <cell r="R96" t="b">
            <v>0</v>
          </cell>
          <cell r="S96" t="str">
            <v>No</v>
          </cell>
          <cell r="U96" t="b">
            <v>0</v>
          </cell>
          <cell r="V96" t="str">
            <v>No</v>
          </cell>
          <cell r="W96" t="b">
            <v>0</v>
          </cell>
          <cell r="X96" t="b">
            <v>0</v>
          </cell>
          <cell r="Y96" t="str">
            <v>Hospital</v>
          </cell>
          <cell r="Z96">
            <v>66</v>
          </cell>
          <cell r="AA96">
            <v>20</v>
          </cell>
          <cell r="AB96" t="str">
            <v>Nasal cannula</v>
          </cell>
          <cell r="AC96" t="str">
            <v>No</v>
          </cell>
          <cell r="AD96">
            <v>105</v>
          </cell>
          <cell r="AE96">
            <v>36.9</v>
          </cell>
          <cell r="AF96">
            <v>37.1</v>
          </cell>
          <cell r="AG96">
            <v>36.799999999999997</v>
          </cell>
          <cell r="AH96">
            <v>76</v>
          </cell>
          <cell r="AI96">
            <v>4</v>
          </cell>
        </row>
        <row r="97">
          <cell r="A97" t="str">
            <v>INCOV037-T2</v>
          </cell>
          <cell r="B97" t="str">
            <v>T2</v>
          </cell>
          <cell r="C97" t="str">
            <v>INCOV037</v>
          </cell>
          <cell r="D97">
            <v>6.62</v>
          </cell>
          <cell r="E97" t="str">
            <v>No</v>
          </cell>
          <cell r="F97" t="str">
            <v>Limitation of activities</v>
          </cell>
          <cell r="G97" t="str">
            <v>Refusal</v>
          </cell>
          <cell r="H97" t="str">
            <v>Attempt to draw patient x3.  Patient refused further attempts in hospital.</v>
          </cell>
          <cell r="I97">
            <v>92</v>
          </cell>
          <cell r="J97">
            <v>98</v>
          </cell>
          <cell r="K97">
            <v>92</v>
          </cell>
          <cell r="L97" t="str">
            <v>Evidence of pulmonary infiltrates</v>
          </cell>
          <cell r="M97" t="str">
            <v>Yes</v>
          </cell>
          <cell r="N97" t="str">
            <v>No</v>
          </cell>
          <cell r="O97">
            <v>82</v>
          </cell>
          <cell r="P97" t="str">
            <v>Yes</v>
          </cell>
          <cell r="Q97" t="str">
            <v>Unknown</v>
          </cell>
          <cell r="R97" t="b">
            <v>0</v>
          </cell>
          <cell r="S97" t="str">
            <v>No</v>
          </cell>
          <cell r="U97" t="b">
            <v>0</v>
          </cell>
          <cell r="V97" t="str">
            <v>No</v>
          </cell>
          <cell r="W97" t="b">
            <v>0</v>
          </cell>
          <cell r="X97" t="b">
            <v>0</v>
          </cell>
          <cell r="Y97" t="str">
            <v>Hospital</v>
          </cell>
          <cell r="Z97">
            <v>80</v>
          </cell>
          <cell r="AA97">
            <v>19</v>
          </cell>
          <cell r="AB97" t="str">
            <v>Nasal cannula</v>
          </cell>
          <cell r="AC97" t="str">
            <v>No</v>
          </cell>
          <cell r="AD97">
            <v>138</v>
          </cell>
          <cell r="AE97">
            <v>36.9</v>
          </cell>
          <cell r="AF97">
            <v>37.4</v>
          </cell>
          <cell r="AG97">
            <v>36.799999999999997</v>
          </cell>
          <cell r="AH97">
            <v>77.099999999999994</v>
          </cell>
          <cell r="AI97">
            <v>4</v>
          </cell>
        </row>
        <row r="98">
          <cell r="A98" t="str">
            <v>INCOV038-T1</v>
          </cell>
          <cell r="B98" t="str">
            <v>T1</v>
          </cell>
          <cell r="C98" t="str">
            <v>INCOV038</v>
          </cell>
          <cell r="D98">
            <v>0.88</v>
          </cell>
          <cell r="E98" t="str">
            <v>Unknown</v>
          </cell>
          <cell r="F98" t="str">
            <v>Limitation of activities</v>
          </cell>
          <cell r="G98" t="str">
            <v>Complete</v>
          </cell>
          <cell r="I98">
            <v>96</v>
          </cell>
          <cell r="J98">
            <v>96</v>
          </cell>
          <cell r="K98">
            <v>95</v>
          </cell>
          <cell r="L98" t="str">
            <v>Bilateral pulmonary infiltrates</v>
          </cell>
          <cell r="M98" t="str">
            <v>No</v>
          </cell>
          <cell r="N98" t="str">
            <v>No</v>
          </cell>
          <cell r="O98">
            <v>55</v>
          </cell>
          <cell r="P98" t="str">
            <v>No</v>
          </cell>
          <cell r="Q98" t="str">
            <v>Unknown</v>
          </cell>
          <cell r="R98" t="b">
            <v>0</v>
          </cell>
          <cell r="S98" t="str">
            <v>Unknown</v>
          </cell>
          <cell r="U98" t="b">
            <v>0</v>
          </cell>
          <cell r="V98" t="str">
            <v>No</v>
          </cell>
          <cell r="W98" t="b">
            <v>0</v>
          </cell>
          <cell r="X98" t="b">
            <v>0</v>
          </cell>
          <cell r="Y98" t="str">
            <v>Hospital</v>
          </cell>
          <cell r="Z98">
            <v>76</v>
          </cell>
          <cell r="AA98">
            <v>16</v>
          </cell>
          <cell r="AB98" t="str">
            <v>None</v>
          </cell>
          <cell r="AC98" t="str">
            <v>Unknown</v>
          </cell>
          <cell r="AD98">
            <v>100</v>
          </cell>
          <cell r="AE98">
            <v>36.799999999999997</v>
          </cell>
          <cell r="AF98">
            <v>36.799999999999997</v>
          </cell>
          <cell r="AG98">
            <v>36.799999999999997</v>
          </cell>
          <cell r="AH98">
            <v>66.679000000000002</v>
          </cell>
          <cell r="AI98">
            <v>3</v>
          </cell>
        </row>
        <row r="99">
          <cell r="A99" t="str">
            <v>INCOV039-T1</v>
          </cell>
          <cell r="B99" t="str">
            <v>T1</v>
          </cell>
          <cell r="C99" t="str">
            <v>INCOV039</v>
          </cell>
          <cell r="D99">
            <v>5.88</v>
          </cell>
          <cell r="F99" t="str">
            <v>No limitation of activities</v>
          </cell>
          <cell r="G99" t="str">
            <v>Complete</v>
          </cell>
          <cell r="I99" t="str">
            <v>NA</v>
          </cell>
          <cell r="L99" t="str">
            <v>Evidence of pulmonary infiltrates</v>
          </cell>
          <cell r="O99" t="str">
            <v>NA</v>
          </cell>
          <cell r="R99" t="b">
            <v>0</v>
          </cell>
          <cell r="U99" t="b">
            <v>0</v>
          </cell>
          <cell r="W99" t="b">
            <v>0</v>
          </cell>
          <cell r="X99" t="b">
            <v>0</v>
          </cell>
          <cell r="Y99" t="str">
            <v>Home (mobile phlebotomy)</v>
          </cell>
          <cell r="Z99" t="str">
            <v>NA</v>
          </cell>
          <cell r="AB99" t="str">
            <v>None</v>
          </cell>
          <cell r="AD99" t="str">
            <v>NA</v>
          </cell>
          <cell r="AE99" t="str">
            <v>NA</v>
          </cell>
          <cell r="AI99">
            <v>1</v>
          </cell>
        </row>
        <row r="100">
          <cell r="A100" t="str">
            <v>INCOV039-T2</v>
          </cell>
          <cell r="B100" t="str">
            <v>T2</v>
          </cell>
          <cell r="C100" t="str">
            <v>INCOV039</v>
          </cell>
          <cell r="D100">
            <v>12.67</v>
          </cell>
          <cell r="E100" t="str">
            <v>Unknown</v>
          </cell>
          <cell r="G100" t="str">
            <v>Complete</v>
          </cell>
          <cell r="I100" t="str">
            <v>NA</v>
          </cell>
          <cell r="L100" t="str">
            <v>NA</v>
          </cell>
          <cell r="M100" t="str">
            <v>Unknown</v>
          </cell>
          <cell r="N100" t="str">
            <v>Unknown</v>
          </cell>
          <cell r="O100" t="str">
            <v>NA</v>
          </cell>
          <cell r="P100" t="str">
            <v>Unknown</v>
          </cell>
          <cell r="Q100" t="str">
            <v>Unknown</v>
          </cell>
          <cell r="R100" t="b">
            <v>0</v>
          </cell>
          <cell r="S100" t="str">
            <v>Unknown</v>
          </cell>
          <cell r="U100" t="b">
            <v>0</v>
          </cell>
          <cell r="V100" t="str">
            <v>Unknown</v>
          </cell>
          <cell r="W100" t="b">
            <v>0</v>
          </cell>
          <cell r="X100" t="b">
            <v>0</v>
          </cell>
          <cell r="Y100" t="str">
            <v>Home (mobile phlebotomy)</v>
          </cell>
          <cell r="Z100" t="str">
            <v>NA</v>
          </cell>
          <cell r="AB100" t="str">
            <v>None</v>
          </cell>
          <cell r="AC100" t="str">
            <v>Unknown</v>
          </cell>
          <cell r="AD100" t="str">
            <v>NA</v>
          </cell>
          <cell r="AE100" t="str">
            <v>NA</v>
          </cell>
          <cell r="AI100" t="str">
            <v>1 or 2</v>
          </cell>
        </row>
        <row r="101">
          <cell r="A101" t="str">
            <v>INCOV039-T3</v>
          </cell>
          <cell r="B101" t="str">
            <v>T3</v>
          </cell>
          <cell r="C101" t="str">
            <v>INCOV039</v>
          </cell>
          <cell r="D101">
            <v>47.88</v>
          </cell>
          <cell r="E101" t="str">
            <v>Unknown</v>
          </cell>
          <cell r="G101" t="str">
            <v>Complete</v>
          </cell>
          <cell r="I101" t="str">
            <v>NA</v>
          </cell>
          <cell r="L101" t="str">
            <v>NA</v>
          </cell>
          <cell r="M101" t="str">
            <v>Unknown</v>
          </cell>
          <cell r="N101" t="str">
            <v>Unknown</v>
          </cell>
          <cell r="O101" t="str">
            <v>NA</v>
          </cell>
          <cell r="P101" t="str">
            <v>Unknown</v>
          </cell>
          <cell r="Q101" t="str">
            <v>Unknown</v>
          </cell>
          <cell r="R101" t="b">
            <v>0</v>
          </cell>
          <cell r="S101" t="str">
            <v>Unknown</v>
          </cell>
          <cell r="U101" t="b">
            <v>0</v>
          </cell>
          <cell r="V101" t="str">
            <v>Unknown</v>
          </cell>
          <cell r="W101" t="b">
            <v>0</v>
          </cell>
          <cell r="X101" t="b">
            <v>0</v>
          </cell>
          <cell r="Y101" t="str">
            <v>Home (mobile phlebotomy)</v>
          </cell>
          <cell r="Z101" t="str">
            <v>NA</v>
          </cell>
          <cell r="AB101" t="str">
            <v>None</v>
          </cell>
          <cell r="AC101" t="str">
            <v>Unknown</v>
          </cell>
          <cell r="AD101" t="str">
            <v>NA</v>
          </cell>
          <cell r="AE101" t="str">
            <v>NA</v>
          </cell>
          <cell r="AI101" t="str">
            <v>&lt;=2</v>
          </cell>
        </row>
        <row r="102">
          <cell r="A102" t="str">
            <v>INCOV040-T1</v>
          </cell>
          <cell r="B102" t="str">
            <v>T1</v>
          </cell>
          <cell r="C102" t="str">
            <v>INCOV040</v>
          </cell>
          <cell r="D102">
            <v>0.57999999999999996</v>
          </cell>
          <cell r="E102" t="str">
            <v>No</v>
          </cell>
          <cell r="F102" t="str">
            <v>No limitation of activities</v>
          </cell>
          <cell r="G102" t="str">
            <v>Complete</v>
          </cell>
          <cell r="I102">
            <v>97</v>
          </cell>
          <cell r="J102">
            <v>97</v>
          </cell>
          <cell r="K102">
            <v>94</v>
          </cell>
          <cell r="L102" t="str">
            <v>Bilateral pulmonary infiltrates</v>
          </cell>
          <cell r="M102" t="str">
            <v>Unknown</v>
          </cell>
          <cell r="N102" t="str">
            <v>No</v>
          </cell>
          <cell r="O102">
            <v>55</v>
          </cell>
          <cell r="P102" t="str">
            <v>Unknown</v>
          </cell>
          <cell r="Q102" t="str">
            <v>Unknown</v>
          </cell>
          <cell r="R102" t="b">
            <v>0</v>
          </cell>
          <cell r="S102" t="str">
            <v>Unknown</v>
          </cell>
          <cell r="U102" t="b">
            <v>0</v>
          </cell>
          <cell r="V102" t="str">
            <v>Yes</v>
          </cell>
          <cell r="W102" t="b">
            <v>0</v>
          </cell>
          <cell r="X102" t="b">
            <v>0</v>
          </cell>
          <cell r="Y102" t="str">
            <v>Hospital</v>
          </cell>
          <cell r="Z102">
            <v>62</v>
          </cell>
          <cell r="AA102">
            <v>16</v>
          </cell>
          <cell r="AB102" t="str">
            <v>None</v>
          </cell>
          <cell r="AC102" t="str">
            <v>Unknown</v>
          </cell>
          <cell r="AD102">
            <v>112</v>
          </cell>
          <cell r="AE102">
            <v>36.700000000000003</v>
          </cell>
          <cell r="AF102">
            <v>37.299999999999997</v>
          </cell>
          <cell r="AG102">
            <v>36.4</v>
          </cell>
          <cell r="AH102">
            <v>61.734999999999999</v>
          </cell>
          <cell r="AI102">
            <v>3</v>
          </cell>
        </row>
        <row r="103">
          <cell r="A103" t="str">
            <v>INCOV040-T2</v>
          </cell>
          <cell r="B103" t="str">
            <v>T2</v>
          </cell>
          <cell r="C103" t="str">
            <v>INCOV040</v>
          </cell>
          <cell r="D103">
            <v>8.8800000000000008</v>
          </cell>
          <cell r="E103" t="str">
            <v>Unknown</v>
          </cell>
          <cell r="G103" t="str">
            <v>Complete</v>
          </cell>
          <cell r="I103" t="str">
            <v>NA</v>
          </cell>
          <cell r="L103" t="str">
            <v>Bilateral pulmonary infiltrates</v>
          </cell>
          <cell r="M103" t="str">
            <v>Unknown</v>
          </cell>
          <cell r="N103" t="str">
            <v>Unknown</v>
          </cell>
          <cell r="O103" t="str">
            <v>NA</v>
          </cell>
          <cell r="P103" t="str">
            <v>No</v>
          </cell>
          <cell r="Q103" t="str">
            <v>Unknown</v>
          </cell>
          <cell r="R103" t="b">
            <v>0</v>
          </cell>
          <cell r="S103" t="str">
            <v>Yes</v>
          </cell>
          <cell r="U103" t="b">
            <v>0</v>
          </cell>
          <cell r="V103" t="str">
            <v>Unknown</v>
          </cell>
          <cell r="W103" t="b">
            <v>0</v>
          </cell>
          <cell r="X103" t="b">
            <v>0</v>
          </cell>
          <cell r="Y103" t="str">
            <v>Home (mobile phlebotomy)</v>
          </cell>
          <cell r="Z103" t="str">
            <v>NA</v>
          </cell>
          <cell r="AB103" t="str">
            <v>None</v>
          </cell>
          <cell r="AC103" t="str">
            <v>Unknown</v>
          </cell>
          <cell r="AD103" t="str">
            <v>NA</v>
          </cell>
          <cell r="AE103" t="str">
            <v>NA</v>
          </cell>
          <cell r="AI103" t="str">
            <v>1 or 2</v>
          </cell>
        </row>
        <row r="104">
          <cell r="A104" t="str">
            <v>INCOV040-T3</v>
          </cell>
          <cell r="B104" t="str">
            <v>T3</v>
          </cell>
          <cell r="C104" t="str">
            <v>INCOV040</v>
          </cell>
          <cell r="D104">
            <v>47.67</v>
          </cell>
          <cell r="E104" t="str">
            <v>Unknown</v>
          </cell>
          <cell r="G104" t="str">
            <v>Complete</v>
          </cell>
          <cell r="I104" t="str">
            <v>NA</v>
          </cell>
          <cell r="L104" t="str">
            <v>NA</v>
          </cell>
          <cell r="M104" t="str">
            <v>Unknown</v>
          </cell>
          <cell r="N104" t="str">
            <v>Unknown</v>
          </cell>
          <cell r="O104" t="str">
            <v>NA</v>
          </cell>
          <cell r="P104" t="str">
            <v>Unknown</v>
          </cell>
          <cell r="Q104" t="str">
            <v>Unknown</v>
          </cell>
          <cell r="R104" t="b">
            <v>0</v>
          </cell>
          <cell r="S104" t="str">
            <v>Unknown</v>
          </cell>
          <cell r="U104" t="b">
            <v>0</v>
          </cell>
          <cell r="V104" t="str">
            <v>Unknown</v>
          </cell>
          <cell r="W104" t="b">
            <v>0</v>
          </cell>
          <cell r="X104" t="b">
            <v>0</v>
          </cell>
          <cell r="Y104" t="str">
            <v>Home (mobile phlebotomy)</v>
          </cell>
          <cell r="Z104" t="str">
            <v>NA</v>
          </cell>
          <cell r="AB104" t="str">
            <v>None</v>
          </cell>
          <cell r="AC104" t="str">
            <v>Unknown</v>
          </cell>
          <cell r="AD104" t="str">
            <v>NA</v>
          </cell>
          <cell r="AE104" t="str">
            <v>NA</v>
          </cell>
          <cell r="AI104" t="str">
            <v>&lt;=2</v>
          </cell>
        </row>
        <row r="105">
          <cell r="A105" t="str">
            <v>INCOV041-T1</v>
          </cell>
          <cell r="B105" t="str">
            <v>T1</v>
          </cell>
          <cell r="C105" t="str">
            <v>INCOV041</v>
          </cell>
          <cell r="D105">
            <v>0.67</v>
          </cell>
          <cell r="E105" t="str">
            <v>No</v>
          </cell>
          <cell r="F105" t="str">
            <v>Limitation of activities</v>
          </cell>
          <cell r="G105" t="str">
            <v>Complete</v>
          </cell>
          <cell r="I105">
            <v>98</v>
          </cell>
          <cell r="J105">
            <v>98</v>
          </cell>
          <cell r="K105">
            <v>91</v>
          </cell>
          <cell r="L105" t="str">
            <v>Bilateral pulmonary infiltrates</v>
          </cell>
          <cell r="M105" t="str">
            <v>Unknown</v>
          </cell>
          <cell r="O105">
            <v>54</v>
          </cell>
          <cell r="P105" t="str">
            <v>No</v>
          </cell>
          <cell r="Q105" t="str">
            <v>Unknown</v>
          </cell>
          <cell r="R105" t="b">
            <v>0</v>
          </cell>
          <cell r="S105" t="str">
            <v>Yes</v>
          </cell>
          <cell r="U105" t="b">
            <v>0</v>
          </cell>
          <cell r="V105" t="str">
            <v>Unknown</v>
          </cell>
          <cell r="W105" t="b">
            <v>0</v>
          </cell>
          <cell r="X105" t="b">
            <v>0</v>
          </cell>
          <cell r="Y105" t="str">
            <v>Hospital</v>
          </cell>
          <cell r="Z105">
            <v>89</v>
          </cell>
          <cell r="AA105">
            <v>20</v>
          </cell>
          <cell r="AB105" t="str">
            <v>High flow nasal cannula (HFNC)</v>
          </cell>
          <cell r="AC105" t="str">
            <v>Unknown</v>
          </cell>
          <cell r="AD105">
            <v>140</v>
          </cell>
          <cell r="AE105">
            <v>37.200000000000003</v>
          </cell>
          <cell r="AF105">
            <v>38.6</v>
          </cell>
          <cell r="AG105">
            <v>36.799999999999997</v>
          </cell>
          <cell r="AH105">
            <v>113</v>
          </cell>
          <cell r="AI105">
            <v>5</v>
          </cell>
        </row>
        <row r="106">
          <cell r="A106" t="str">
            <v>INCOV041-T2</v>
          </cell>
          <cell r="B106" t="str">
            <v>T2</v>
          </cell>
          <cell r="C106" t="str">
            <v>INCOV041</v>
          </cell>
          <cell r="D106">
            <v>4.54</v>
          </cell>
          <cell r="E106" t="str">
            <v>Unknown</v>
          </cell>
          <cell r="F106" t="str">
            <v>Limitation of activities</v>
          </cell>
          <cell r="G106" t="str">
            <v>Complete</v>
          </cell>
          <cell r="I106">
            <v>100</v>
          </cell>
          <cell r="J106">
            <v>100</v>
          </cell>
          <cell r="K106">
            <v>87</v>
          </cell>
          <cell r="L106" t="str">
            <v>Bilateral pulmonary infiltrates</v>
          </cell>
          <cell r="M106" t="str">
            <v>Yes</v>
          </cell>
          <cell r="N106" t="str">
            <v>Unknown</v>
          </cell>
          <cell r="O106">
            <v>59</v>
          </cell>
          <cell r="P106" t="str">
            <v>Unknown</v>
          </cell>
          <cell r="Q106" t="str">
            <v>Unknown</v>
          </cell>
          <cell r="R106" t="b">
            <v>0</v>
          </cell>
          <cell r="S106" t="str">
            <v>Unknown</v>
          </cell>
          <cell r="U106" t="b">
            <v>1</v>
          </cell>
          <cell r="V106" t="str">
            <v>Unknown</v>
          </cell>
          <cell r="W106" t="b">
            <v>0</v>
          </cell>
          <cell r="X106" t="b">
            <v>0</v>
          </cell>
          <cell r="Y106" t="str">
            <v>Hospital</v>
          </cell>
          <cell r="Z106">
            <v>62</v>
          </cell>
          <cell r="AA106">
            <v>22</v>
          </cell>
          <cell r="AB106" t="str">
            <v>Other</v>
          </cell>
          <cell r="AC106" t="str">
            <v>Yes</v>
          </cell>
          <cell r="AD106">
            <v>111</v>
          </cell>
          <cell r="AE106">
            <v>36.799999999999997</v>
          </cell>
          <cell r="AF106">
            <v>37.799999999999997</v>
          </cell>
          <cell r="AG106">
            <v>36.4</v>
          </cell>
          <cell r="AH106">
            <v>108.7</v>
          </cell>
          <cell r="AI106">
            <v>6</v>
          </cell>
        </row>
        <row r="107">
          <cell r="A107" t="str">
            <v>INCOV042-T1</v>
          </cell>
          <cell r="B107" t="str">
            <v>T1</v>
          </cell>
          <cell r="C107" t="str">
            <v>INCOV042</v>
          </cell>
          <cell r="D107">
            <v>0.88</v>
          </cell>
          <cell r="E107" t="str">
            <v>Unknown</v>
          </cell>
          <cell r="F107" t="str">
            <v>No limitation of activities</v>
          </cell>
          <cell r="G107" t="str">
            <v>Complete</v>
          </cell>
          <cell r="I107" t="str">
            <v>NA</v>
          </cell>
          <cell r="L107" t="str">
            <v>NA</v>
          </cell>
          <cell r="M107" t="str">
            <v>Unknown</v>
          </cell>
          <cell r="N107" t="str">
            <v>Unknown</v>
          </cell>
          <cell r="O107" t="str">
            <v>NA</v>
          </cell>
          <cell r="P107" t="str">
            <v>Unknown</v>
          </cell>
          <cell r="Q107" t="str">
            <v>Unknown</v>
          </cell>
          <cell r="R107" t="b">
            <v>0</v>
          </cell>
          <cell r="S107" t="str">
            <v>Unknown</v>
          </cell>
          <cell r="U107" t="b">
            <v>0</v>
          </cell>
          <cell r="V107" t="str">
            <v>Unknown</v>
          </cell>
          <cell r="W107" t="b">
            <v>0</v>
          </cell>
          <cell r="X107" t="b">
            <v>0</v>
          </cell>
          <cell r="Y107" t="str">
            <v>Home (mobile phlebotomy)</v>
          </cell>
          <cell r="Z107" t="str">
            <v>NA</v>
          </cell>
          <cell r="AB107" t="str">
            <v>None</v>
          </cell>
          <cell r="AC107" t="str">
            <v>Unknown</v>
          </cell>
          <cell r="AD107" t="str">
            <v>NA</v>
          </cell>
          <cell r="AE107" t="str">
            <v>NA</v>
          </cell>
          <cell r="AI107">
            <v>1</v>
          </cell>
        </row>
        <row r="108">
          <cell r="A108" t="str">
            <v>INCOV042-T2</v>
          </cell>
          <cell r="B108" t="str">
            <v>T2</v>
          </cell>
          <cell r="C108" t="str">
            <v>INCOV042</v>
          </cell>
          <cell r="D108">
            <v>7.92</v>
          </cell>
          <cell r="E108" t="str">
            <v>Unknown</v>
          </cell>
          <cell r="G108" t="str">
            <v>Complete</v>
          </cell>
          <cell r="I108" t="str">
            <v>NA</v>
          </cell>
          <cell r="L108" t="str">
            <v>NA</v>
          </cell>
          <cell r="M108" t="str">
            <v>Unknown</v>
          </cell>
          <cell r="N108" t="str">
            <v>Unknown</v>
          </cell>
          <cell r="O108" t="str">
            <v>NA</v>
          </cell>
          <cell r="P108" t="str">
            <v>Unknown</v>
          </cell>
          <cell r="Q108" t="str">
            <v>Unknown</v>
          </cell>
          <cell r="R108" t="b">
            <v>0</v>
          </cell>
          <cell r="S108" t="str">
            <v>Unknown</v>
          </cell>
          <cell r="U108" t="b">
            <v>0</v>
          </cell>
          <cell r="V108" t="str">
            <v>Unknown</v>
          </cell>
          <cell r="W108" t="b">
            <v>0</v>
          </cell>
          <cell r="X108" t="b">
            <v>0</v>
          </cell>
          <cell r="Y108" t="str">
            <v>Home (mobile phlebotomy)</v>
          </cell>
          <cell r="Z108" t="str">
            <v>NA</v>
          </cell>
          <cell r="AB108" t="str">
            <v>None</v>
          </cell>
          <cell r="AC108" t="str">
            <v>Unknown</v>
          </cell>
          <cell r="AD108" t="str">
            <v>NA</v>
          </cell>
          <cell r="AE108" t="str">
            <v>NA</v>
          </cell>
          <cell r="AI108" t="str">
            <v>1 or 2</v>
          </cell>
        </row>
        <row r="109">
          <cell r="A109" t="str">
            <v>INCOV042-T3</v>
          </cell>
          <cell r="B109" t="str">
            <v>T3</v>
          </cell>
          <cell r="C109" t="str">
            <v>INCOV042</v>
          </cell>
          <cell r="D109">
            <v>42.92</v>
          </cell>
          <cell r="E109" t="str">
            <v>Unknown</v>
          </cell>
          <cell r="G109" t="str">
            <v>Complete</v>
          </cell>
          <cell r="I109" t="str">
            <v>NA</v>
          </cell>
          <cell r="L109" t="str">
            <v>NA</v>
          </cell>
          <cell r="M109" t="str">
            <v>Unknown</v>
          </cell>
          <cell r="N109" t="str">
            <v>Unknown</v>
          </cell>
          <cell r="O109" t="str">
            <v>NA</v>
          </cell>
          <cell r="P109" t="str">
            <v>Unknown</v>
          </cell>
          <cell r="Q109" t="str">
            <v>Unknown</v>
          </cell>
          <cell r="R109" t="b">
            <v>0</v>
          </cell>
          <cell r="S109" t="str">
            <v>Unknown</v>
          </cell>
          <cell r="U109" t="b">
            <v>0</v>
          </cell>
          <cell r="V109" t="str">
            <v>Unknown</v>
          </cell>
          <cell r="W109" t="b">
            <v>0</v>
          </cell>
          <cell r="X109" t="b">
            <v>0</v>
          </cell>
          <cell r="Y109" t="str">
            <v>Home (mobile phlebotomy)</v>
          </cell>
          <cell r="Z109" t="str">
            <v>NA</v>
          </cell>
          <cell r="AB109" t="str">
            <v>None</v>
          </cell>
          <cell r="AC109" t="str">
            <v>Unknown</v>
          </cell>
          <cell r="AD109" t="str">
            <v>NA</v>
          </cell>
          <cell r="AE109" t="str">
            <v>NA</v>
          </cell>
          <cell r="AI109" t="str">
            <v>&lt;=2</v>
          </cell>
        </row>
        <row r="110">
          <cell r="A110" t="str">
            <v>INCOV043-T1</v>
          </cell>
          <cell r="B110" t="str">
            <v>T1</v>
          </cell>
          <cell r="C110" t="str">
            <v>INCOV043</v>
          </cell>
          <cell r="D110">
            <v>0.62</v>
          </cell>
          <cell r="E110" t="str">
            <v>No</v>
          </cell>
          <cell r="F110" t="str">
            <v>Limitation of activities</v>
          </cell>
          <cell r="G110" t="str">
            <v>Complete</v>
          </cell>
          <cell r="I110">
            <v>93</v>
          </cell>
          <cell r="J110">
            <v>98</v>
          </cell>
          <cell r="K110">
            <v>93</v>
          </cell>
          <cell r="L110" t="str">
            <v>Evidence of pulmonary infiltrates</v>
          </cell>
          <cell r="M110" t="str">
            <v>Yes</v>
          </cell>
          <cell r="N110" t="str">
            <v>Unknown</v>
          </cell>
          <cell r="O110">
            <v>75</v>
          </cell>
          <cell r="P110" t="str">
            <v>No</v>
          </cell>
          <cell r="Q110" t="str">
            <v>No</v>
          </cell>
          <cell r="R110" t="b">
            <v>0</v>
          </cell>
          <cell r="S110" t="str">
            <v>Unknown</v>
          </cell>
          <cell r="U110" t="b">
            <v>0</v>
          </cell>
          <cell r="V110" t="str">
            <v>No</v>
          </cell>
          <cell r="W110" t="b">
            <v>0</v>
          </cell>
          <cell r="X110" t="b">
            <v>0</v>
          </cell>
          <cell r="Y110" t="str">
            <v>Hospital</v>
          </cell>
          <cell r="Z110">
            <v>75</v>
          </cell>
          <cell r="AA110">
            <v>18</v>
          </cell>
          <cell r="AB110" t="str">
            <v>None</v>
          </cell>
          <cell r="AC110" t="str">
            <v>Unknown</v>
          </cell>
          <cell r="AD110">
            <v>110</v>
          </cell>
          <cell r="AE110">
            <v>36.5</v>
          </cell>
          <cell r="AF110">
            <v>36.9</v>
          </cell>
          <cell r="AG110">
            <v>36.299999999999997</v>
          </cell>
          <cell r="AH110">
            <v>82.463999999999999</v>
          </cell>
          <cell r="AI110">
            <v>3</v>
          </cell>
        </row>
        <row r="111">
          <cell r="A111" t="str">
            <v>INCOV043-T2</v>
          </cell>
          <cell r="B111" t="str">
            <v>T2</v>
          </cell>
          <cell r="C111" t="str">
            <v>INCOV043</v>
          </cell>
          <cell r="D111">
            <v>3.54</v>
          </cell>
          <cell r="E111" t="str">
            <v>No</v>
          </cell>
          <cell r="F111" t="str">
            <v>Limitation of activities</v>
          </cell>
          <cell r="G111" t="str">
            <v>Complete</v>
          </cell>
          <cell r="I111">
            <v>97</v>
          </cell>
          <cell r="J111">
            <v>97</v>
          </cell>
          <cell r="K111">
            <v>91</v>
          </cell>
          <cell r="L111" t="str">
            <v>Evidence of pulmonary infiltrates</v>
          </cell>
          <cell r="M111" t="str">
            <v>Yes</v>
          </cell>
          <cell r="N111" t="str">
            <v>No</v>
          </cell>
          <cell r="O111">
            <v>76</v>
          </cell>
          <cell r="P111" t="str">
            <v>No</v>
          </cell>
          <cell r="Q111" t="str">
            <v>Unknown</v>
          </cell>
          <cell r="R111" t="b">
            <v>0</v>
          </cell>
          <cell r="S111" t="str">
            <v>Unknown</v>
          </cell>
          <cell r="U111" t="b">
            <v>0</v>
          </cell>
          <cell r="V111" t="str">
            <v>Unknown</v>
          </cell>
          <cell r="W111" t="b">
            <v>0</v>
          </cell>
          <cell r="X111" t="b">
            <v>0</v>
          </cell>
          <cell r="Y111" t="str">
            <v>Hospital</v>
          </cell>
          <cell r="Z111">
            <v>67</v>
          </cell>
          <cell r="AA111">
            <v>16</v>
          </cell>
          <cell r="AB111" t="str">
            <v>None</v>
          </cell>
          <cell r="AC111" t="str">
            <v>Unknown</v>
          </cell>
          <cell r="AD111">
            <v>123</v>
          </cell>
          <cell r="AE111">
            <v>36.4</v>
          </cell>
          <cell r="AF111">
            <v>36.5</v>
          </cell>
          <cell r="AG111">
            <v>36.4</v>
          </cell>
          <cell r="AH111">
            <v>77.2</v>
          </cell>
          <cell r="AI111">
            <v>3</v>
          </cell>
        </row>
        <row r="112">
          <cell r="A112" t="str">
            <v>INCOV044-T1</v>
          </cell>
          <cell r="B112" t="str">
            <v>T1</v>
          </cell>
          <cell r="C112" t="str">
            <v>INCOV044</v>
          </cell>
          <cell r="D112">
            <v>0.67</v>
          </cell>
          <cell r="E112" t="str">
            <v>Unknown</v>
          </cell>
          <cell r="F112" t="str">
            <v>Limitation of activities</v>
          </cell>
          <cell r="G112" t="str">
            <v>Complete</v>
          </cell>
          <cell r="I112">
            <v>94</v>
          </cell>
          <cell r="J112">
            <v>94</v>
          </cell>
          <cell r="K112">
            <v>87</v>
          </cell>
          <cell r="L112" t="str">
            <v>Evidence of pulmonary infiltrates</v>
          </cell>
          <cell r="M112" t="str">
            <v>Yes</v>
          </cell>
          <cell r="N112" t="str">
            <v>Unknown</v>
          </cell>
          <cell r="O112">
            <v>77</v>
          </cell>
          <cell r="P112" t="str">
            <v>Unknown</v>
          </cell>
          <cell r="Q112" t="str">
            <v>Unknown</v>
          </cell>
          <cell r="R112" t="b">
            <v>0</v>
          </cell>
          <cell r="S112" t="str">
            <v>Unknown</v>
          </cell>
          <cell r="U112" t="b">
            <v>0</v>
          </cell>
          <cell r="V112" t="str">
            <v>No</v>
          </cell>
          <cell r="W112" t="b">
            <v>0</v>
          </cell>
          <cell r="X112" t="b">
            <v>0</v>
          </cell>
          <cell r="Y112" t="str">
            <v>Hospital</v>
          </cell>
          <cell r="Z112">
            <v>78</v>
          </cell>
          <cell r="AA112">
            <v>20</v>
          </cell>
          <cell r="AB112" t="str">
            <v>Nasal cannula</v>
          </cell>
          <cell r="AC112" t="str">
            <v>Unknown</v>
          </cell>
          <cell r="AD112">
            <v>127</v>
          </cell>
          <cell r="AE112">
            <v>36.6</v>
          </cell>
          <cell r="AF112">
            <v>37.1</v>
          </cell>
          <cell r="AG112">
            <v>36.299999999999997</v>
          </cell>
          <cell r="AH112">
            <v>71.5</v>
          </cell>
          <cell r="AI112">
            <v>4</v>
          </cell>
        </row>
        <row r="113">
          <cell r="A113" t="str">
            <v>INCOV044-T2</v>
          </cell>
          <cell r="B113" t="str">
            <v>T2</v>
          </cell>
          <cell r="C113" t="str">
            <v>INCOV044</v>
          </cell>
          <cell r="D113">
            <v>4.62</v>
          </cell>
          <cell r="E113" t="str">
            <v>No</v>
          </cell>
          <cell r="F113" t="str">
            <v>Limitation of activities</v>
          </cell>
          <cell r="G113" t="str">
            <v>Complete</v>
          </cell>
          <cell r="I113">
            <v>95</v>
          </cell>
          <cell r="J113">
            <v>96</v>
          </cell>
          <cell r="K113">
            <v>90</v>
          </cell>
          <cell r="L113" t="str">
            <v>Evidence of pulmonary infiltrates</v>
          </cell>
          <cell r="M113" t="str">
            <v>Yes</v>
          </cell>
          <cell r="N113" t="str">
            <v>Unknown</v>
          </cell>
          <cell r="O113">
            <v>58</v>
          </cell>
          <cell r="P113" t="str">
            <v>No</v>
          </cell>
          <cell r="Q113" t="str">
            <v>Unknown</v>
          </cell>
          <cell r="R113" t="b">
            <v>0</v>
          </cell>
          <cell r="S113" t="str">
            <v>Unknown</v>
          </cell>
          <cell r="U113" t="b">
            <v>0</v>
          </cell>
          <cell r="V113" t="str">
            <v>Unknown</v>
          </cell>
          <cell r="W113" t="b">
            <v>0</v>
          </cell>
          <cell r="X113" t="b">
            <v>0</v>
          </cell>
          <cell r="Y113" t="str">
            <v>Hospital</v>
          </cell>
          <cell r="Z113">
            <v>64</v>
          </cell>
          <cell r="AA113">
            <v>18</v>
          </cell>
          <cell r="AB113" t="str">
            <v>Nasal cannula</v>
          </cell>
          <cell r="AC113" t="str">
            <v>Unknown</v>
          </cell>
          <cell r="AD113">
            <v>119</v>
          </cell>
          <cell r="AE113">
            <v>36.299999999999997</v>
          </cell>
          <cell r="AF113">
            <v>36.700000000000003</v>
          </cell>
          <cell r="AG113">
            <v>36.200000000000003</v>
          </cell>
          <cell r="AH113">
            <v>71.5</v>
          </cell>
          <cell r="AI113">
            <v>4</v>
          </cell>
        </row>
        <row r="114">
          <cell r="A114" t="str">
            <v>INCOV045-T1</v>
          </cell>
          <cell r="B114" t="str">
            <v>T1</v>
          </cell>
          <cell r="C114" t="str">
            <v>INCOV045</v>
          </cell>
          <cell r="D114">
            <v>0.54</v>
          </cell>
          <cell r="E114" t="str">
            <v>No</v>
          </cell>
          <cell r="F114" t="str">
            <v>Limitation of activities</v>
          </cell>
          <cell r="G114" t="str">
            <v>Complete</v>
          </cell>
          <cell r="I114">
            <v>90</v>
          </cell>
          <cell r="J114">
            <v>95</v>
          </cell>
          <cell r="K114">
            <v>90</v>
          </cell>
          <cell r="L114" t="str">
            <v>Bilateral pulmonary infiltrates</v>
          </cell>
          <cell r="M114" t="str">
            <v>Yes</v>
          </cell>
          <cell r="N114" t="str">
            <v>No</v>
          </cell>
          <cell r="O114">
            <v>80</v>
          </cell>
          <cell r="Q114" t="str">
            <v>Unknown</v>
          </cell>
          <cell r="R114" t="b">
            <v>0</v>
          </cell>
          <cell r="S114" t="str">
            <v>Unknown</v>
          </cell>
          <cell r="U114" t="b">
            <v>0</v>
          </cell>
          <cell r="V114" t="str">
            <v>No</v>
          </cell>
          <cell r="W114" t="b">
            <v>0</v>
          </cell>
          <cell r="X114" t="b">
            <v>0</v>
          </cell>
          <cell r="Y114" t="str">
            <v>Hospital</v>
          </cell>
          <cell r="Z114">
            <v>94</v>
          </cell>
          <cell r="AA114">
            <v>20</v>
          </cell>
          <cell r="AB114" t="str">
            <v>Nasal cannula</v>
          </cell>
          <cell r="AC114" t="str">
            <v>No</v>
          </cell>
          <cell r="AD114">
            <v>108</v>
          </cell>
          <cell r="AE114">
            <v>37</v>
          </cell>
          <cell r="AF114">
            <v>37.6</v>
          </cell>
          <cell r="AG114">
            <v>36.799999999999997</v>
          </cell>
          <cell r="AH114">
            <v>59.512</v>
          </cell>
          <cell r="AI114">
            <v>4</v>
          </cell>
        </row>
        <row r="115">
          <cell r="A115" t="str">
            <v>INCOV045-T2</v>
          </cell>
          <cell r="B115" t="str">
            <v>T2</v>
          </cell>
          <cell r="C115" t="str">
            <v>INCOV045</v>
          </cell>
          <cell r="D115">
            <v>11.67</v>
          </cell>
          <cell r="E115" t="str">
            <v>Unknown</v>
          </cell>
          <cell r="G115" t="str">
            <v>Complete</v>
          </cell>
          <cell r="I115" t="str">
            <v>NA</v>
          </cell>
          <cell r="L115" t="str">
            <v>NA</v>
          </cell>
          <cell r="M115" t="str">
            <v>Unknown</v>
          </cell>
          <cell r="N115" t="str">
            <v>Unknown</v>
          </cell>
          <cell r="O115" t="str">
            <v>NA</v>
          </cell>
          <cell r="P115" t="str">
            <v>Unknown</v>
          </cell>
          <cell r="Q115" t="str">
            <v>Unknown</v>
          </cell>
          <cell r="R115" t="b">
            <v>0</v>
          </cell>
          <cell r="S115" t="str">
            <v>Unknown</v>
          </cell>
          <cell r="U115" t="b">
            <v>0</v>
          </cell>
          <cell r="V115" t="str">
            <v>Unknown</v>
          </cell>
          <cell r="W115" t="b">
            <v>0</v>
          </cell>
          <cell r="X115" t="b">
            <v>0</v>
          </cell>
          <cell r="Y115" t="str">
            <v>Home (mobile phlebotomy)</v>
          </cell>
          <cell r="Z115" t="str">
            <v>NA</v>
          </cell>
          <cell r="AB115" t="str">
            <v>None</v>
          </cell>
          <cell r="AC115" t="str">
            <v>Unknown</v>
          </cell>
          <cell r="AD115" t="str">
            <v>NA</v>
          </cell>
          <cell r="AE115" t="str">
            <v>NA</v>
          </cell>
          <cell r="AI115" t="str">
            <v>1 or 2</v>
          </cell>
        </row>
        <row r="116">
          <cell r="A116" t="str">
            <v>INCOV045-T3</v>
          </cell>
          <cell r="B116" t="str">
            <v>T3</v>
          </cell>
          <cell r="C116" t="str">
            <v>INCOV045</v>
          </cell>
          <cell r="D116">
            <v>56.83</v>
          </cell>
          <cell r="E116" t="str">
            <v>Unknown</v>
          </cell>
          <cell r="G116" t="str">
            <v>Complete</v>
          </cell>
          <cell r="I116" t="str">
            <v>NA</v>
          </cell>
          <cell r="L116" t="str">
            <v>NA</v>
          </cell>
          <cell r="M116" t="str">
            <v>Unknown</v>
          </cell>
          <cell r="N116" t="str">
            <v>Unknown</v>
          </cell>
          <cell r="O116" t="str">
            <v>NA</v>
          </cell>
          <cell r="P116" t="str">
            <v>Unknown</v>
          </cell>
          <cell r="Q116" t="str">
            <v>Unknown</v>
          </cell>
          <cell r="R116" t="b">
            <v>0</v>
          </cell>
          <cell r="S116" t="str">
            <v>Unknown</v>
          </cell>
          <cell r="U116" t="b">
            <v>0</v>
          </cell>
          <cell r="V116" t="str">
            <v>Unknown</v>
          </cell>
          <cell r="W116" t="b">
            <v>1</v>
          </cell>
          <cell r="X116" t="b">
            <v>0</v>
          </cell>
          <cell r="Y116" t="str">
            <v>Home (mobile phlebotomy)</v>
          </cell>
          <cell r="Z116" t="str">
            <v>NA</v>
          </cell>
          <cell r="AB116" t="str">
            <v>None</v>
          </cell>
          <cell r="AC116" t="str">
            <v>Unknown</v>
          </cell>
          <cell r="AD116" t="str">
            <v>NA</v>
          </cell>
          <cell r="AE116" t="str">
            <v>NA</v>
          </cell>
          <cell r="AI116" t="str">
            <v>&lt;=2</v>
          </cell>
        </row>
        <row r="117">
          <cell r="A117" t="str">
            <v>INCOV047-T1</v>
          </cell>
          <cell r="B117" t="str">
            <v>T1</v>
          </cell>
          <cell r="C117" t="str">
            <v>INCOV047</v>
          </cell>
          <cell r="D117">
            <v>2.67</v>
          </cell>
          <cell r="E117" t="str">
            <v>Unknown</v>
          </cell>
          <cell r="F117" t="str">
            <v>Limitation of activities</v>
          </cell>
          <cell r="G117" t="str">
            <v>Complete</v>
          </cell>
          <cell r="I117">
            <v>94</v>
          </cell>
          <cell r="J117">
            <v>97</v>
          </cell>
          <cell r="K117">
            <v>92</v>
          </cell>
          <cell r="L117" t="str">
            <v>Bilateral pulmonary infiltrates</v>
          </cell>
          <cell r="M117" t="str">
            <v>Yes</v>
          </cell>
          <cell r="N117" t="str">
            <v>Yes</v>
          </cell>
          <cell r="O117">
            <v>80</v>
          </cell>
          <cell r="P117" t="str">
            <v>Yes</v>
          </cell>
          <cell r="Q117" t="str">
            <v>Unknown</v>
          </cell>
          <cell r="R117" t="b">
            <v>0</v>
          </cell>
          <cell r="S117" t="str">
            <v>Unknown</v>
          </cell>
          <cell r="U117" t="b">
            <v>0</v>
          </cell>
          <cell r="V117" t="str">
            <v>Unknown</v>
          </cell>
          <cell r="W117" t="b">
            <v>0</v>
          </cell>
          <cell r="X117" t="b">
            <v>0</v>
          </cell>
          <cell r="Y117" t="str">
            <v>ICU</v>
          </cell>
          <cell r="Z117">
            <v>105</v>
          </cell>
          <cell r="AA117">
            <v>18</v>
          </cell>
          <cell r="AB117" t="str">
            <v>High flow nasal cannula (HFNC)</v>
          </cell>
          <cell r="AC117" t="str">
            <v>No</v>
          </cell>
          <cell r="AD117">
            <v>116</v>
          </cell>
          <cell r="AE117">
            <v>37.1</v>
          </cell>
          <cell r="AF117">
            <v>37.299999999999997</v>
          </cell>
          <cell r="AG117">
            <v>36.9</v>
          </cell>
          <cell r="AH117">
            <v>114.2</v>
          </cell>
          <cell r="AI117">
            <v>5</v>
          </cell>
        </row>
        <row r="118">
          <cell r="A118" t="str">
            <v>INCOV047-T2</v>
          </cell>
          <cell r="B118" t="str">
            <v>T2</v>
          </cell>
          <cell r="C118" t="str">
            <v>INCOV047</v>
          </cell>
          <cell r="D118">
            <v>5.71</v>
          </cell>
          <cell r="E118" t="str">
            <v>No</v>
          </cell>
          <cell r="F118" t="str">
            <v>Limitation of activities</v>
          </cell>
          <cell r="G118" t="str">
            <v>Complete</v>
          </cell>
          <cell r="I118">
            <v>93</v>
          </cell>
          <cell r="J118">
            <v>96</v>
          </cell>
          <cell r="K118">
            <v>85</v>
          </cell>
          <cell r="L118" t="str">
            <v>Bilateral pulmonary infiltrates</v>
          </cell>
          <cell r="M118" t="str">
            <v>Yes</v>
          </cell>
          <cell r="N118" t="str">
            <v>Unknown</v>
          </cell>
          <cell r="O118">
            <v>15</v>
          </cell>
          <cell r="P118" t="str">
            <v>Yes</v>
          </cell>
          <cell r="Q118" t="str">
            <v>Unknown</v>
          </cell>
          <cell r="R118" t="b">
            <v>0</v>
          </cell>
          <cell r="S118" t="str">
            <v>Unknown</v>
          </cell>
          <cell r="U118" t="b">
            <v>0</v>
          </cell>
          <cell r="V118" t="str">
            <v>No</v>
          </cell>
          <cell r="W118" t="b">
            <v>0</v>
          </cell>
          <cell r="X118" t="b">
            <v>0</v>
          </cell>
          <cell r="Y118" t="str">
            <v>ICU</v>
          </cell>
          <cell r="Z118">
            <v>85</v>
          </cell>
          <cell r="AA118">
            <v>21</v>
          </cell>
          <cell r="AB118" t="str">
            <v>High flow nasal cannula (HFNC)</v>
          </cell>
          <cell r="AC118" t="str">
            <v>No</v>
          </cell>
          <cell r="AD118">
            <v>100</v>
          </cell>
          <cell r="AE118">
            <v>36.799999999999997</v>
          </cell>
          <cell r="AF118">
            <v>37.700000000000003</v>
          </cell>
          <cell r="AG118">
            <v>36.799999999999997</v>
          </cell>
          <cell r="AH118">
            <v>111.9</v>
          </cell>
          <cell r="AI118">
            <v>5</v>
          </cell>
        </row>
        <row r="119">
          <cell r="A119" t="str">
            <v>INCOV047-T3</v>
          </cell>
          <cell r="B119" t="str">
            <v>T3</v>
          </cell>
          <cell r="C119" t="str">
            <v>INCOV047</v>
          </cell>
          <cell r="D119">
            <v>93.67</v>
          </cell>
          <cell r="E119" t="str">
            <v>Unknown</v>
          </cell>
          <cell r="G119" t="str">
            <v>Complete</v>
          </cell>
          <cell r="I119" t="str">
            <v>NA</v>
          </cell>
          <cell r="L119" t="str">
            <v>NA</v>
          </cell>
          <cell r="M119" t="str">
            <v>Unknown</v>
          </cell>
          <cell r="N119" t="str">
            <v>Unknown</v>
          </cell>
          <cell r="O119" t="str">
            <v>NA</v>
          </cell>
          <cell r="P119" t="str">
            <v>Unknown</v>
          </cell>
          <cell r="Q119" t="str">
            <v>Unknown</v>
          </cell>
          <cell r="R119" t="b">
            <v>0</v>
          </cell>
          <cell r="S119" t="str">
            <v>Unknown</v>
          </cell>
          <cell r="U119" t="b">
            <v>0</v>
          </cell>
          <cell r="V119" t="str">
            <v>Unknown</v>
          </cell>
          <cell r="W119" t="b">
            <v>0</v>
          </cell>
          <cell r="X119" t="b">
            <v>0</v>
          </cell>
          <cell r="Y119" t="str">
            <v>Clinic</v>
          </cell>
          <cell r="Z119" t="str">
            <v>NA</v>
          </cell>
          <cell r="AB119" t="str">
            <v>None</v>
          </cell>
          <cell r="AC119" t="str">
            <v>Unknown</v>
          </cell>
          <cell r="AD119" t="str">
            <v>NA</v>
          </cell>
          <cell r="AE119" t="str">
            <v>NA</v>
          </cell>
          <cell r="AI119" t="str">
            <v>&lt;=2</v>
          </cell>
        </row>
        <row r="120">
          <cell r="A120" t="str">
            <v>INCOV048-T1</v>
          </cell>
          <cell r="B120" t="str">
            <v>T1</v>
          </cell>
          <cell r="C120" t="str">
            <v>INCOV048</v>
          </cell>
          <cell r="D120">
            <v>2.42</v>
          </cell>
          <cell r="E120" t="str">
            <v>Unknown</v>
          </cell>
          <cell r="F120" t="str">
            <v>Limitation of activities</v>
          </cell>
          <cell r="G120" t="str">
            <v>Complete</v>
          </cell>
          <cell r="I120">
            <v>97</v>
          </cell>
          <cell r="J120">
            <v>98</v>
          </cell>
          <cell r="K120">
            <v>94</v>
          </cell>
          <cell r="L120" t="str">
            <v>Bilateral pulmonary infiltrates</v>
          </cell>
          <cell r="M120" t="str">
            <v>Yes</v>
          </cell>
          <cell r="N120" t="str">
            <v>No</v>
          </cell>
          <cell r="O120">
            <v>78</v>
          </cell>
          <cell r="P120" t="str">
            <v>Unknown</v>
          </cell>
          <cell r="Q120" t="str">
            <v>Unknown</v>
          </cell>
          <cell r="R120" t="b">
            <v>0</v>
          </cell>
          <cell r="S120" t="str">
            <v>Unknown</v>
          </cell>
          <cell r="U120" t="b">
            <v>1</v>
          </cell>
          <cell r="V120" t="str">
            <v>Unknown</v>
          </cell>
          <cell r="W120" t="b">
            <v>0</v>
          </cell>
          <cell r="X120" t="b">
            <v>0</v>
          </cell>
          <cell r="Y120" t="str">
            <v>ICU</v>
          </cell>
          <cell r="Z120">
            <v>62</v>
          </cell>
          <cell r="AA120">
            <v>5</v>
          </cell>
          <cell r="AB120" t="str">
            <v>Other</v>
          </cell>
          <cell r="AC120" t="str">
            <v>Yes</v>
          </cell>
          <cell r="AD120">
            <v>119</v>
          </cell>
          <cell r="AE120">
            <v>36.5</v>
          </cell>
          <cell r="AF120">
            <v>37.1</v>
          </cell>
          <cell r="AG120">
            <v>36.5</v>
          </cell>
          <cell r="AH120">
            <v>88.4</v>
          </cell>
          <cell r="AI120">
            <v>6</v>
          </cell>
        </row>
        <row r="121">
          <cell r="A121" t="str">
            <v>INCOV049-T1</v>
          </cell>
          <cell r="B121" t="str">
            <v>T1</v>
          </cell>
          <cell r="C121" t="str">
            <v>INCOV049</v>
          </cell>
          <cell r="D121">
            <v>1.58</v>
          </cell>
          <cell r="E121" t="str">
            <v>No</v>
          </cell>
          <cell r="F121" t="str">
            <v>Limitation of activities</v>
          </cell>
          <cell r="G121" t="str">
            <v>Complete</v>
          </cell>
          <cell r="I121">
            <v>96</v>
          </cell>
          <cell r="J121">
            <v>98</v>
          </cell>
          <cell r="K121">
            <v>92</v>
          </cell>
          <cell r="L121" t="str">
            <v>Evidence of pulmonary infiltrates</v>
          </cell>
          <cell r="M121" t="str">
            <v>Unknown</v>
          </cell>
          <cell r="N121" t="str">
            <v>Unknown</v>
          </cell>
          <cell r="O121">
            <v>85</v>
          </cell>
          <cell r="P121" t="str">
            <v>Unknown</v>
          </cell>
          <cell r="Q121" t="str">
            <v>Unknown</v>
          </cell>
          <cell r="R121" t="b">
            <v>0</v>
          </cell>
          <cell r="S121" t="str">
            <v>Yes</v>
          </cell>
          <cell r="U121" t="b">
            <v>0</v>
          </cell>
          <cell r="V121" t="str">
            <v>Unknown</v>
          </cell>
          <cell r="W121" t="b">
            <v>0</v>
          </cell>
          <cell r="X121" t="b">
            <v>0</v>
          </cell>
          <cell r="Y121" t="str">
            <v>Hospital</v>
          </cell>
          <cell r="Z121">
            <v>61</v>
          </cell>
          <cell r="AA121">
            <v>20</v>
          </cell>
          <cell r="AB121" t="str">
            <v>None</v>
          </cell>
          <cell r="AC121" t="str">
            <v>Unknown</v>
          </cell>
          <cell r="AD121">
            <v>119</v>
          </cell>
          <cell r="AE121">
            <v>37.1</v>
          </cell>
          <cell r="AF121">
            <v>37.9</v>
          </cell>
          <cell r="AG121">
            <v>36.4</v>
          </cell>
          <cell r="AH121">
            <v>76.885000000000005</v>
          </cell>
          <cell r="AI121">
            <v>3</v>
          </cell>
        </row>
        <row r="122">
          <cell r="A122" t="str">
            <v>INCOV049-T2</v>
          </cell>
          <cell r="B122" t="str">
            <v>T2</v>
          </cell>
          <cell r="C122" t="str">
            <v>INCOV049</v>
          </cell>
          <cell r="D122">
            <v>3.58</v>
          </cell>
          <cell r="E122" t="str">
            <v>Unknown</v>
          </cell>
          <cell r="F122" t="str">
            <v>Limitation of activities</v>
          </cell>
          <cell r="G122" t="str">
            <v>Complete</v>
          </cell>
          <cell r="I122">
            <v>95</v>
          </cell>
          <cell r="J122">
            <v>97</v>
          </cell>
          <cell r="K122">
            <v>93</v>
          </cell>
          <cell r="L122" t="str">
            <v>Bilateral pulmonary infiltrates</v>
          </cell>
          <cell r="M122" t="str">
            <v>Yes</v>
          </cell>
          <cell r="N122" t="str">
            <v>Unknown</v>
          </cell>
          <cell r="O122">
            <v>75</v>
          </cell>
          <cell r="P122" t="str">
            <v>No</v>
          </cell>
          <cell r="Q122" t="str">
            <v>Unknown</v>
          </cell>
          <cell r="R122" t="b">
            <v>0</v>
          </cell>
          <cell r="S122" t="str">
            <v>Unknown</v>
          </cell>
          <cell r="U122" t="b">
            <v>0</v>
          </cell>
          <cell r="V122" t="str">
            <v>Unknown</v>
          </cell>
          <cell r="W122" t="b">
            <v>0</v>
          </cell>
          <cell r="X122" t="b">
            <v>0</v>
          </cell>
          <cell r="Y122" t="str">
            <v>Hospital</v>
          </cell>
          <cell r="Z122">
            <v>63</v>
          </cell>
          <cell r="AA122">
            <v>18</v>
          </cell>
          <cell r="AB122" t="str">
            <v>None</v>
          </cell>
          <cell r="AC122" t="str">
            <v>No</v>
          </cell>
          <cell r="AD122">
            <v>110</v>
          </cell>
          <cell r="AE122">
            <v>37.200000000000003</v>
          </cell>
          <cell r="AF122">
            <v>37.799999999999997</v>
          </cell>
          <cell r="AG122">
            <v>36.799999999999997</v>
          </cell>
          <cell r="AH122">
            <v>76.885000000000005</v>
          </cell>
          <cell r="AI122">
            <v>3</v>
          </cell>
        </row>
        <row r="123">
          <cell r="A123" t="str">
            <v>INCOV050-T1</v>
          </cell>
          <cell r="B123" t="str">
            <v>T1</v>
          </cell>
          <cell r="C123" t="str">
            <v>INCOV050</v>
          </cell>
          <cell r="D123">
            <v>0.83</v>
          </cell>
          <cell r="E123" t="str">
            <v>No</v>
          </cell>
          <cell r="F123" t="str">
            <v>Limitation of activities</v>
          </cell>
          <cell r="G123" t="str">
            <v>Complete</v>
          </cell>
          <cell r="I123">
            <v>94</v>
          </cell>
          <cell r="J123">
            <v>96</v>
          </cell>
          <cell r="K123">
            <v>94</v>
          </cell>
          <cell r="L123" t="str">
            <v>Bilateral pulmonary infiltrates</v>
          </cell>
          <cell r="M123" t="str">
            <v>Unknown</v>
          </cell>
          <cell r="N123" t="str">
            <v>Yes</v>
          </cell>
          <cell r="O123">
            <v>79</v>
          </cell>
          <cell r="P123" t="str">
            <v>No</v>
          </cell>
          <cell r="Q123" t="str">
            <v>Unknown</v>
          </cell>
          <cell r="R123" t="b">
            <v>0</v>
          </cell>
          <cell r="S123" t="str">
            <v>Unknown</v>
          </cell>
          <cell r="U123" t="b">
            <v>0</v>
          </cell>
          <cell r="V123" t="str">
            <v>Unknown</v>
          </cell>
          <cell r="W123" t="b">
            <v>0</v>
          </cell>
          <cell r="X123" t="b">
            <v>0</v>
          </cell>
          <cell r="Y123" t="str">
            <v>Hospital</v>
          </cell>
          <cell r="Z123">
            <v>79</v>
          </cell>
          <cell r="AA123">
            <v>18</v>
          </cell>
          <cell r="AB123" t="str">
            <v>None</v>
          </cell>
          <cell r="AC123" t="str">
            <v>Unknown</v>
          </cell>
          <cell r="AD123">
            <v>150</v>
          </cell>
          <cell r="AE123">
            <v>36.299999999999997</v>
          </cell>
          <cell r="AF123">
            <v>36.700000000000003</v>
          </cell>
          <cell r="AG123">
            <v>36.299999999999997</v>
          </cell>
          <cell r="AH123">
            <v>41.5</v>
          </cell>
          <cell r="AI123">
            <v>3</v>
          </cell>
        </row>
        <row r="124">
          <cell r="A124" t="str">
            <v>INCOV050-T2</v>
          </cell>
          <cell r="B124" t="str">
            <v>T2</v>
          </cell>
          <cell r="C124" t="str">
            <v>INCOV050</v>
          </cell>
          <cell r="D124">
            <v>4.79</v>
          </cell>
          <cell r="E124" t="str">
            <v>No</v>
          </cell>
          <cell r="F124" t="str">
            <v>Limitation of activities</v>
          </cell>
          <cell r="G124" t="str">
            <v>Complete</v>
          </cell>
          <cell r="I124">
            <v>97</v>
          </cell>
          <cell r="J124">
            <v>99</v>
          </cell>
          <cell r="K124">
            <v>95</v>
          </cell>
          <cell r="L124" t="str">
            <v>Bilateral pulmonary infiltrates</v>
          </cell>
          <cell r="M124" t="str">
            <v>Unknown</v>
          </cell>
          <cell r="N124" t="str">
            <v>No</v>
          </cell>
          <cell r="O124">
            <v>67</v>
          </cell>
          <cell r="P124" t="str">
            <v>No</v>
          </cell>
          <cell r="Q124" t="str">
            <v>Unknown</v>
          </cell>
          <cell r="R124" t="b">
            <v>0</v>
          </cell>
          <cell r="S124" t="str">
            <v>Unknown</v>
          </cell>
          <cell r="U124" t="b">
            <v>0</v>
          </cell>
          <cell r="V124" t="str">
            <v>No</v>
          </cell>
          <cell r="W124" t="b">
            <v>0</v>
          </cell>
          <cell r="X124" t="b">
            <v>0</v>
          </cell>
          <cell r="Y124" t="str">
            <v>Hospital</v>
          </cell>
          <cell r="Z124">
            <v>87</v>
          </cell>
          <cell r="AA124">
            <v>16</v>
          </cell>
          <cell r="AB124" t="str">
            <v>None</v>
          </cell>
          <cell r="AC124" t="str">
            <v>Unknown</v>
          </cell>
          <cell r="AD124">
            <v>134</v>
          </cell>
          <cell r="AE124">
            <v>36.4</v>
          </cell>
          <cell r="AF124">
            <v>36.5</v>
          </cell>
          <cell r="AG124">
            <v>36.299999999999997</v>
          </cell>
          <cell r="AH124">
            <v>42.8</v>
          </cell>
          <cell r="AI124">
            <v>3</v>
          </cell>
        </row>
        <row r="125">
          <cell r="A125" t="str">
            <v>INCOV051-T1</v>
          </cell>
          <cell r="B125" t="str">
            <v>T1</v>
          </cell>
          <cell r="C125" t="str">
            <v>INCOV051</v>
          </cell>
          <cell r="D125">
            <v>1.5</v>
          </cell>
          <cell r="E125" t="str">
            <v>Unknown</v>
          </cell>
          <cell r="F125" t="str">
            <v>Limitation of activities</v>
          </cell>
          <cell r="G125" t="str">
            <v>Complete</v>
          </cell>
          <cell r="I125">
            <v>97</v>
          </cell>
          <cell r="J125">
            <v>99</v>
          </cell>
          <cell r="K125">
            <v>92</v>
          </cell>
          <cell r="L125" t="str">
            <v>Bilateral pulmonary infiltrates</v>
          </cell>
          <cell r="M125" t="str">
            <v>Yes</v>
          </cell>
          <cell r="N125" t="str">
            <v>No</v>
          </cell>
          <cell r="O125">
            <v>71</v>
          </cell>
          <cell r="P125" t="str">
            <v>Unknown</v>
          </cell>
          <cell r="Q125" t="str">
            <v>Unknown</v>
          </cell>
          <cell r="R125" t="b">
            <v>0</v>
          </cell>
          <cell r="S125" t="str">
            <v>Unknown</v>
          </cell>
          <cell r="U125" t="b">
            <v>0</v>
          </cell>
          <cell r="V125" t="str">
            <v>Unknown</v>
          </cell>
          <cell r="W125" t="b">
            <v>0</v>
          </cell>
          <cell r="X125" t="b">
            <v>0</v>
          </cell>
          <cell r="Y125" t="str">
            <v>ICU</v>
          </cell>
          <cell r="Z125">
            <v>81</v>
          </cell>
          <cell r="AA125">
            <v>19</v>
          </cell>
          <cell r="AB125" t="str">
            <v>High flow nasal cannula (HFNC)</v>
          </cell>
          <cell r="AC125" t="str">
            <v>No</v>
          </cell>
          <cell r="AD125">
            <v>112</v>
          </cell>
          <cell r="AE125">
            <v>37.200000000000003</v>
          </cell>
          <cell r="AF125">
            <v>37.700000000000003</v>
          </cell>
          <cell r="AG125">
            <v>36.5</v>
          </cell>
          <cell r="AH125">
            <v>78.3</v>
          </cell>
          <cell r="AI125">
            <v>5</v>
          </cell>
        </row>
        <row r="126">
          <cell r="A126" t="str">
            <v>INCOV051-T2</v>
          </cell>
          <cell r="B126" t="str">
            <v>T2</v>
          </cell>
          <cell r="C126" t="str">
            <v>INCOV051</v>
          </cell>
          <cell r="D126">
            <v>3.5</v>
          </cell>
          <cell r="E126" t="str">
            <v>Unknown</v>
          </cell>
          <cell r="F126" t="str">
            <v>Limitation of activities</v>
          </cell>
          <cell r="G126" t="str">
            <v>Complete</v>
          </cell>
          <cell r="I126">
            <v>92</v>
          </cell>
          <cell r="J126">
            <v>98</v>
          </cell>
          <cell r="K126">
            <v>85</v>
          </cell>
          <cell r="L126" t="str">
            <v>Bilateral pulmonary infiltrates</v>
          </cell>
          <cell r="M126" t="str">
            <v>Yes</v>
          </cell>
          <cell r="N126" t="str">
            <v>Unknown</v>
          </cell>
          <cell r="O126">
            <v>70</v>
          </cell>
          <cell r="P126" t="str">
            <v>Yes</v>
          </cell>
          <cell r="Q126" t="str">
            <v>Unknown</v>
          </cell>
          <cell r="R126" t="b">
            <v>0</v>
          </cell>
          <cell r="S126" t="str">
            <v>Yes</v>
          </cell>
          <cell r="U126" t="b">
            <v>0</v>
          </cell>
          <cell r="V126" t="str">
            <v>Unknown</v>
          </cell>
          <cell r="W126" t="b">
            <v>0</v>
          </cell>
          <cell r="X126" t="b">
            <v>0</v>
          </cell>
          <cell r="Y126" t="str">
            <v>ICU</v>
          </cell>
          <cell r="Z126">
            <v>87</v>
          </cell>
          <cell r="AA126">
            <v>48</v>
          </cell>
          <cell r="AB126" t="str">
            <v>High flow nasal cannula (HFNC)</v>
          </cell>
          <cell r="AC126" t="str">
            <v>No</v>
          </cell>
          <cell r="AD126">
            <v>114</v>
          </cell>
          <cell r="AE126">
            <v>36.9</v>
          </cell>
          <cell r="AF126">
            <v>37.200000000000003</v>
          </cell>
          <cell r="AG126">
            <v>36.700000000000003</v>
          </cell>
          <cell r="AH126">
            <v>78.3</v>
          </cell>
          <cell r="AI126">
            <v>5</v>
          </cell>
        </row>
        <row r="127">
          <cell r="A127" t="str">
            <v>INCOV051-T3</v>
          </cell>
          <cell r="B127" t="str">
            <v>T3</v>
          </cell>
          <cell r="C127" t="str">
            <v>INCOV051</v>
          </cell>
          <cell r="D127">
            <v>86.54</v>
          </cell>
          <cell r="E127" t="str">
            <v>Unknown</v>
          </cell>
          <cell r="G127" t="str">
            <v>Complete</v>
          </cell>
          <cell r="I127" t="str">
            <v>NA</v>
          </cell>
          <cell r="L127" t="str">
            <v>NA</v>
          </cell>
          <cell r="M127" t="str">
            <v>Unknown</v>
          </cell>
          <cell r="N127" t="str">
            <v>Unknown</v>
          </cell>
          <cell r="O127" t="str">
            <v>NA</v>
          </cell>
          <cell r="P127" t="str">
            <v>Unknown</v>
          </cell>
          <cell r="Q127" t="str">
            <v>Unknown</v>
          </cell>
          <cell r="R127" t="b">
            <v>0</v>
          </cell>
          <cell r="S127" t="str">
            <v>Unknown</v>
          </cell>
          <cell r="U127" t="b">
            <v>0</v>
          </cell>
          <cell r="V127" t="str">
            <v>Unknown</v>
          </cell>
          <cell r="W127" t="b">
            <v>0</v>
          </cell>
          <cell r="X127" t="b">
            <v>0</v>
          </cell>
          <cell r="Y127" t="str">
            <v>Home (mobile phlebotomy)</v>
          </cell>
          <cell r="Z127" t="str">
            <v>NA</v>
          </cell>
          <cell r="AB127" t="str">
            <v>None</v>
          </cell>
          <cell r="AC127" t="str">
            <v>Unknown</v>
          </cell>
          <cell r="AD127" t="str">
            <v>NA</v>
          </cell>
          <cell r="AE127" t="str">
            <v>NA</v>
          </cell>
          <cell r="AI127" t="str">
            <v>&lt;=2</v>
          </cell>
        </row>
        <row r="128">
          <cell r="A128" t="str">
            <v>INCOV052-T1</v>
          </cell>
          <cell r="B128" t="str">
            <v>T1</v>
          </cell>
          <cell r="C128" t="str">
            <v>INCOV052</v>
          </cell>
          <cell r="D128">
            <v>0.79</v>
          </cell>
          <cell r="E128" t="str">
            <v>No</v>
          </cell>
          <cell r="F128" t="str">
            <v>Limitation of activities</v>
          </cell>
          <cell r="G128" t="str">
            <v>Complete</v>
          </cell>
          <cell r="I128">
            <v>95</v>
          </cell>
          <cell r="J128">
            <v>100</v>
          </cell>
          <cell r="K128">
            <v>94</v>
          </cell>
          <cell r="L128" t="str">
            <v>Evidence of pulmonary infiltrates</v>
          </cell>
          <cell r="M128" t="str">
            <v>Unknown</v>
          </cell>
          <cell r="N128" t="str">
            <v>Unknown</v>
          </cell>
          <cell r="O128">
            <v>78</v>
          </cell>
          <cell r="P128" t="str">
            <v>Yes</v>
          </cell>
          <cell r="Q128" t="str">
            <v>Unknown</v>
          </cell>
          <cell r="R128" t="b">
            <v>0</v>
          </cell>
          <cell r="S128" t="str">
            <v>No</v>
          </cell>
          <cell r="U128" t="b">
            <v>0</v>
          </cell>
          <cell r="V128" t="str">
            <v>Unknown</v>
          </cell>
          <cell r="W128" t="b">
            <v>0</v>
          </cell>
          <cell r="X128" t="b">
            <v>0</v>
          </cell>
          <cell r="Y128" t="str">
            <v>Hospital</v>
          </cell>
          <cell r="Z128">
            <v>62</v>
          </cell>
          <cell r="AA128">
            <v>16</v>
          </cell>
          <cell r="AB128" t="str">
            <v>Nasal cannula</v>
          </cell>
          <cell r="AC128" t="str">
            <v>Unknown</v>
          </cell>
          <cell r="AD128">
            <v>167</v>
          </cell>
          <cell r="AE128">
            <v>36.700000000000003</v>
          </cell>
          <cell r="AF128">
            <v>38.9</v>
          </cell>
          <cell r="AG128">
            <v>36.700000000000003</v>
          </cell>
          <cell r="AH128">
            <v>76.540000000000006</v>
          </cell>
          <cell r="AI128">
            <v>4</v>
          </cell>
        </row>
        <row r="129">
          <cell r="A129" t="str">
            <v>INCOV052-T2</v>
          </cell>
          <cell r="B129" t="str">
            <v>T2</v>
          </cell>
          <cell r="C129" t="str">
            <v>INCOV052</v>
          </cell>
          <cell r="D129">
            <v>2.83</v>
          </cell>
          <cell r="E129" t="str">
            <v>Unknown</v>
          </cell>
          <cell r="F129" t="str">
            <v>Limitation of activities</v>
          </cell>
          <cell r="G129" t="str">
            <v>Complete</v>
          </cell>
          <cell r="I129">
            <v>94</v>
          </cell>
          <cell r="J129">
            <v>98</v>
          </cell>
          <cell r="K129">
            <v>92</v>
          </cell>
          <cell r="L129" t="str">
            <v>Evidence of pulmonary infiltrates</v>
          </cell>
          <cell r="M129" t="str">
            <v>Unknown</v>
          </cell>
          <cell r="N129" t="str">
            <v>Unknown</v>
          </cell>
          <cell r="O129">
            <v>100</v>
          </cell>
          <cell r="P129" t="str">
            <v>Unknown</v>
          </cell>
          <cell r="Q129" t="str">
            <v>Unknown</v>
          </cell>
          <cell r="R129" t="b">
            <v>0</v>
          </cell>
          <cell r="S129" t="str">
            <v>Unknown</v>
          </cell>
          <cell r="U129" t="b">
            <v>0</v>
          </cell>
          <cell r="V129" t="str">
            <v>Unknown</v>
          </cell>
          <cell r="W129" t="b">
            <v>0</v>
          </cell>
          <cell r="X129" t="b">
            <v>0</v>
          </cell>
          <cell r="Y129" t="str">
            <v>Hospital</v>
          </cell>
          <cell r="Z129">
            <v>62</v>
          </cell>
          <cell r="AA129">
            <v>16</v>
          </cell>
          <cell r="AB129" t="str">
            <v>Nasal cannula</v>
          </cell>
          <cell r="AC129" t="str">
            <v>Unknown</v>
          </cell>
          <cell r="AD129">
            <v>123</v>
          </cell>
          <cell r="AE129">
            <v>36.5</v>
          </cell>
          <cell r="AF129">
            <v>37.299999999999997</v>
          </cell>
          <cell r="AG129">
            <v>36.4</v>
          </cell>
          <cell r="AH129">
            <v>75.751000000000005</v>
          </cell>
          <cell r="AI129">
            <v>4</v>
          </cell>
        </row>
        <row r="130">
          <cell r="A130" t="str">
            <v>INCOV053-T1</v>
          </cell>
          <cell r="B130" t="str">
            <v>T1</v>
          </cell>
          <cell r="C130" t="str">
            <v>INCOV053</v>
          </cell>
          <cell r="D130">
            <v>2</v>
          </cell>
          <cell r="E130" t="str">
            <v>No</v>
          </cell>
          <cell r="F130" t="str">
            <v>Limitation of activities</v>
          </cell>
          <cell r="G130" t="str">
            <v>Complete</v>
          </cell>
          <cell r="I130">
            <v>97</v>
          </cell>
          <cell r="J130">
            <v>97</v>
          </cell>
          <cell r="K130">
            <v>88</v>
          </cell>
          <cell r="L130" t="str">
            <v>Bilateral pulmonary infiltrates</v>
          </cell>
          <cell r="M130" t="str">
            <v>Yes</v>
          </cell>
          <cell r="N130" t="str">
            <v>No</v>
          </cell>
          <cell r="O130">
            <v>63</v>
          </cell>
          <cell r="P130" t="str">
            <v>Yes</v>
          </cell>
          <cell r="Q130" t="str">
            <v>Unknown</v>
          </cell>
          <cell r="R130" t="b">
            <v>0</v>
          </cell>
          <cell r="S130" t="str">
            <v>Unknown</v>
          </cell>
          <cell r="U130" t="b">
            <v>0</v>
          </cell>
          <cell r="V130" t="str">
            <v>Unknown</v>
          </cell>
          <cell r="W130" t="b">
            <v>0</v>
          </cell>
          <cell r="X130" t="b">
            <v>0</v>
          </cell>
          <cell r="Y130" t="str">
            <v>ICU</v>
          </cell>
          <cell r="Z130">
            <v>90</v>
          </cell>
          <cell r="AA130">
            <v>28</v>
          </cell>
          <cell r="AB130" t="str">
            <v>Nasal cannula</v>
          </cell>
          <cell r="AC130" t="str">
            <v>No</v>
          </cell>
          <cell r="AD130">
            <v>101</v>
          </cell>
          <cell r="AE130">
            <v>36.799999999999997</v>
          </cell>
          <cell r="AF130">
            <v>37.700000000000003</v>
          </cell>
          <cell r="AG130">
            <v>36.799999999999997</v>
          </cell>
          <cell r="AH130">
            <v>91.581000000000003</v>
          </cell>
          <cell r="AI130">
            <v>4</v>
          </cell>
        </row>
        <row r="131">
          <cell r="A131" t="str">
            <v>INCOV053-T2</v>
          </cell>
          <cell r="B131" t="str">
            <v>T2</v>
          </cell>
          <cell r="C131" t="str">
            <v>INCOV053</v>
          </cell>
          <cell r="D131">
            <v>3.58</v>
          </cell>
          <cell r="E131" t="str">
            <v>No</v>
          </cell>
          <cell r="F131" t="str">
            <v>Limitation of activities</v>
          </cell>
          <cell r="G131" t="str">
            <v>Complete</v>
          </cell>
          <cell r="I131">
            <v>93</v>
          </cell>
          <cell r="J131">
            <v>97</v>
          </cell>
          <cell r="K131">
            <v>93</v>
          </cell>
          <cell r="L131" t="str">
            <v>Bilateral pulmonary infiltrates</v>
          </cell>
          <cell r="M131" t="str">
            <v>Yes</v>
          </cell>
          <cell r="N131" t="str">
            <v>Yes</v>
          </cell>
          <cell r="O131">
            <v>72</v>
          </cell>
          <cell r="P131" t="str">
            <v>Yes</v>
          </cell>
          <cell r="Q131" t="str">
            <v>Unknown</v>
          </cell>
          <cell r="R131" t="b">
            <v>0</v>
          </cell>
          <cell r="S131" t="str">
            <v>Unknown</v>
          </cell>
          <cell r="U131" t="b">
            <v>0</v>
          </cell>
          <cell r="V131" t="str">
            <v>Unknown</v>
          </cell>
          <cell r="W131" t="b">
            <v>0</v>
          </cell>
          <cell r="X131" t="b">
            <v>0</v>
          </cell>
          <cell r="Y131" t="str">
            <v>ICU</v>
          </cell>
          <cell r="Z131">
            <v>79</v>
          </cell>
          <cell r="AA131">
            <v>22</v>
          </cell>
          <cell r="AB131" t="str">
            <v>Nasal cannula</v>
          </cell>
          <cell r="AC131" t="str">
            <v>No</v>
          </cell>
          <cell r="AD131">
            <v>140</v>
          </cell>
          <cell r="AE131">
            <v>36.700000000000003</v>
          </cell>
          <cell r="AF131">
            <v>36.9</v>
          </cell>
          <cell r="AG131">
            <v>36.700000000000003</v>
          </cell>
          <cell r="AH131">
            <v>92.034999999999997</v>
          </cell>
          <cell r="AI131">
            <v>4</v>
          </cell>
        </row>
        <row r="132">
          <cell r="A132" t="str">
            <v>INCOV054-T1</v>
          </cell>
          <cell r="B132" t="str">
            <v>T1</v>
          </cell>
          <cell r="C132" t="str">
            <v>INCOV054</v>
          </cell>
          <cell r="D132">
            <v>0.79</v>
          </cell>
          <cell r="E132" t="str">
            <v>No</v>
          </cell>
          <cell r="F132" t="str">
            <v>Limitation of activities</v>
          </cell>
          <cell r="G132" t="str">
            <v>Complete</v>
          </cell>
          <cell r="I132">
            <v>95</v>
          </cell>
          <cell r="J132">
            <v>98</v>
          </cell>
          <cell r="K132">
            <v>94</v>
          </cell>
          <cell r="L132" t="str">
            <v>Clear</v>
          </cell>
          <cell r="M132" t="str">
            <v>Yes</v>
          </cell>
          <cell r="N132" t="str">
            <v>No</v>
          </cell>
          <cell r="O132">
            <v>67</v>
          </cell>
          <cell r="P132" t="str">
            <v>Yes</v>
          </cell>
          <cell r="Q132" t="str">
            <v>Unknown</v>
          </cell>
          <cell r="R132" t="b">
            <v>0</v>
          </cell>
          <cell r="S132" t="str">
            <v>Unknown</v>
          </cell>
          <cell r="U132" t="b">
            <v>0</v>
          </cell>
          <cell r="V132" t="str">
            <v>No</v>
          </cell>
          <cell r="W132" t="b">
            <v>0</v>
          </cell>
          <cell r="X132" t="b">
            <v>0</v>
          </cell>
          <cell r="Y132" t="str">
            <v>Hospital</v>
          </cell>
          <cell r="Z132">
            <v>80</v>
          </cell>
          <cell r="AA132">
            <v>19</v>
          </cell>
          <cell r="AB132" t="str">
            <v>None</v>
          </cell>
          <cell r="AC132" t="str">
            <v>No</v>
          </cell>
          <cell r="AD132">
            <v>157</v>
          </cell>
          <cell r="AE132">
            <v>37.799999999999997</v>
          </cell>
          <cell r="AF132">
            <v>38.4</v>
          </cell>
          <cell r="AG132">
            <v>37.299999999999997</v>
          </cell>
          <cell r="AH132">
            <v>76</v>
          </cell>
          <cell r="AI132">
            <v>3</v>
          </cell>
        </row>
        <row r="133">
          <cell r="A133" t="str">
            <v>INCOV055-T1</v>
          </cell>
          <cell r="B133" t="str">
            <v>T1</v>
          </cell>
          <cell r="C133" t="str">
            <v>INCOV055</v>
          </cell>
          <cell r="D133">
            <v>0.79</v>
          </cell>
          <cell r="E133" t="str">
            <v>Unknown</v>
          </cell>
          <cell r="F133" t="str">
            <v>Limitation of activities</v>
          </cell>
          <cell r="G133" t="str">
            <v>Complete</v>
          </cell>
          <cell r="I133">
            <v>93</v>
          </cell>
          <cell r="J133">
            <v>94</v>
          </cell>
          <cell r="K133">
            <v>92</v>
          </cell>
          <cell r="L133" t="str">
            <v>Clear</v>
          </cell>
          <cell r="M133" t="str">
            <v>Yes</v>
          </cell>
          <cell r="N133" t="str">
            <v>Unknown</v>
          </cell>
          <cell r="O133">
            <v>77</v>
          </cell>
          <cell r="P133" t="str">
            <v>No</v>
          </cell>
          <cell r="Q133" t="str">
            <v>Unknown</v>
          </cell>
          <cell r="R133" t="b">
            <v>0</v>
          </cell>
          <cell r="S133" t="str">
            <v>Unknown</v>
          </cell>
          <cell r="U133" t="b">
            <v>0</v>
          </cell>
          <cell r="V133" t="str">
            <v>Unknown</v>
          </cell>
          <cell r="W133" t="b">
            <v>0</v>
          </cell>
          <cell r="X133" t="b">
            <v>0</v>
          </cell>
          <cell r="Y133" t="str">
            <v>ICU</v>
          </cell>
          <cell r="Z133">
            <v>86</v>
          </cell>
          <cell r="AA133">
            <v>18</v>
          </cell>
          <cell r="AB133" t="str">
            <v>None</v>
          </cell>
          <cell r="AC133" t="str">
            <v>Unknown</v>
          </cell>
          <cell r="AD133">
            <v>156</v>
          </cell>
          <cell r="AE133">
            <v>36.4</v>
          </cell>
          <cell r="AF133">
            <v>36.6</v>
          </cell>
          <cell r="AG133">
            <v>36.4</v>
          </cell>
          <cell r="AH133">
            <v>101.152</v>
          </cell>
          <cell r="AI133">
            <v>3</v>
          </cell>
        </row>
        <row r="134">
          <cell r="A134" t="str">
            <v>INCOV056-T1</v>
          </cell>
          <cell r="B134" t="str">
            <v>T1</v>
          </cell>
          <cell r="C134" t="str">
            <v>INCOV056</v>
          </cell>
          <cell r="D134">
            <v>1.1200000000000001</v>
          </cell>
          <cell r="E134" t="str">
            <v>Unknown</v>
          </cell>
          <cell r="G134" t="str">
            <v>Complete</v>
          </cell>
          <cell r="I134" t="str">
            <v>NA</v>
          </cell>
          <cell r="L134" t="str">
            <v>NA</v>
          </cell>
          <cell r="M134" t="str">
            <v>Yes</v>
          </cell>
          <cell r="N134" t="str">
            <v>Unknown</v>
          </cell>
          <cell r="O134" t="str">
            <v>NA</v>
          </cell>
          <cell r="P134" t="str">
            <v>No</v>
          </cell>
          <cell r="Q134" t="str">
            <v>Unknown</v>
          </cell>
          <cell r="R134" t="b">
            <v>0</v>
          </cell>
          <cell r="S134" t="str">
            <v>Unknown</v>
          </cell>
          <cell r="U134" t="b">
            <v>0</v>
          </cell>
          <cell r="V134" t="str">
            <v>No</v>
          </cell>
          <cell r="W134" t="b">
            <v>0</v>
          </cell>
          <cell r="X134" t="b">
            <v>0</v>
          </cell>
          <cell r="Y134" t="str">
            <v>Home (mobile phlebotomy)</v>
          </cell>
          <cell r="Z134" t="str">
            <v>NA</v>
          </cell>
          <cell r="AB134" t="str">
            <v>None</v>
          </cell>
          <cell r="AC134" t="str">
            <v>Unknown</v>
          </cell>
          <cell r="AD134" t="str">
            <v>NA</v>
          </cell>
          <cell r="AE134" t="str">
            <v>NA</v>
          </cell>
          <cell r="AI134" t="str">
            <v>1 or 2</v>
          </cell>
        </row>
        <row r="135">
          <cell r="A135" t="str">
            <v>INCOV056-T2</v>
          </cell>
          <cell r="B135" t="str">
            <v>T2</v>
          </cell>
          <cell r="C135" t="str">
            <v>INCOV056</v>
          </cell>
          <cell r="D135">
            <v>12.12</v>
          </cell>
          <cell r="E135" t="str">
            <v>Unknown</v>
          </cell>
          <cell r="G135" t="str">
            <v>Complete</v>
          </cell>
          <cell r="I135" t="str">
            <v>NA</v>
          </cell>
          <cell r="L135" t="str">
            <v>NA</v>
          </cell>
          <cell r="M135" t="str">
            <v>Unknown</v>
          </cell>
          <cell r="N135" t="str">
            <v>Unknown</v>
          </cell>
          <cell r="O135" t="str">
            <v>NA</v>
          </cell>
          <cell r="P135" t="str">
            <v>Unknown</v>
          </cell>
          <cell r="Q135" t="str">
            <v>Unknown</v>
          </cell>
          <cell r="R135" t="b">
            <v>0</v>
          </cell>
          <cell r="S135" t="str">
            <v>Unknown</v>
          </cell>
          <cell r="U135" t="b">
            <v>0</v>
          </cell>
          <cell r="V135" t="str">
            <v>Unknown</v>
          </cell>
          <cell r="W135" t="b">
            <v>0</v>
          </cell>
          <cell r="X135" t="b">
            <v>0</v>
          </cell>
          <cell r="Y135" t="str">
            <v>Home (mobile phlebotomy)</v>
          </cell>
          <cell r="Z135" t="str">
            <v>NA</v>
          </cell>
          <cell r="AB135" t="str">
            <v>None</v>
          </cell>
          <cell r="AC135" t="str">
            <v>Unknown</v>
          </cell>
          <cell r="AD135" t="str">
            <v>NA</v>
          </cell>
          <cell r="AE135" t="str">
            <v>NA</v>
          </cell>
          <cell r="AI135" t="str">
            <v>1 or 2</v>
          </cell>
        </row>
        <row r="136">
          <cell r="A136" t="str">
            <v>INCOV056-T3</v>
          </cell>
          <cell r="B136" t="str">
            <v>T3</v>
          </cell>
          <cell r="C136" t="str">
            <v>INCOV056</v>
          </cell>
          <cell r="D136">
            <v>47.12</v>
          </cell>
          <cell r="E136" t="str">
            <v>Unknown</v>
          </cell>
          <cell r="F136" t="str">
            <v>No limitation of activities</v>
          </cell>
          <cell r="G136" t="str">
            <v>Complete</v>
          </cell>
          <cell r="I136" t="str">
            <v>NA</v>
          </cell>
          <cell r="L136" t="str">
            <v>NA</v>
          </cell>
          <cell r="M136" t="str">
            <v>No</v>
          </cell>
          <cell r="N136" t="str">
            <v>Unknown</v>
          </cell>
          <cell r="O136" t="str">
            <v>NA</v>
          </cell>
          <cell r="P136" t="str">
            <v>Unknown</v>
          </cell>
          <cell r="Q136" t="str">
            <v>Unknown</v>
          </cell>
          <cell r="R136" t="b">
            <v>0</v>
          </cell>
          <cell r="S136" t="str">
            <v>Unknown</v>
          </cell>
          <cell r="U136" t="b">
            <v>0</v>
          </cell>
          <cell r="V136" t="str">
            <v>Unknown</v>
          </cell>
          <cell r="W136" t="b">
            <v>0</v>
          </cell>
          <cell r="X136" t="b">
            <v>0</v>
          </cell>
          <cell r="Y136" t="str">
            <v>Home (mobile phlebotomy)</v>
          </cell>
          <cell r="Z136" t="str">
            <v>NA</v>
          </cell>
          <cell r="AB136" t="str">
            <v>None</v>
          </cell>
          <cell r="AC136" t="str">
            <v>Unknown</v>
          </cell>
          <cell r="AD136" t="str">
            <v>NA</v>
          </cell>
          <cell r="AE136" t="str">
            <v>NA</v>
          </cell>
          <cell r="AI136">
            <v>1</v>
          </cell>
        </row>
        <row r="137">
          <cell r="A137" t="str">
            <v>INCOV057-T1</v>
          </cell>
          <cell r="B137" t="str">
            <v>T1</v>
          </cell>
          <cell r="C137" t="str">
            <v>INCOV057</v>
          </cell>
          <cell r="D137">
            <v>0.92</v>
          </cell>
          <cell r="E137" t="str">
            <v>Unknown</v>
          </cell>
          <cell r="G137" t="str">
            <v>Complete</v>
          </cell>
          <cell r="I137" t="str">
            <v>NA</v>
          </cell>
          <cell r="L137" t="str">
            <v>NA</v>
          </cell>
          <cell r="M137" t="str">
            <v>Unknown</v>
          </cell>
          <cell r="N137" t="str">
            <v>Unknown</v>
          </cell>
          <cell r="O137" t="str">
            <v>NA</v>
          </cell>
          <cell r="P137" t="str">
            <v>Unknown</v>
          </cell>
          <cell r="Q137" t="str">
            <v>Unknown</v>
          </cell>
          <cell r="R137" t="b">
            <v>0</v>
          </cell>
          <cell r="S137" t="str">
            <v>Unknown</v>
          </cell>
          <cell r="U137" t="b">
            <v>0</v>
          </cell>
          <cell r="V137" t="str">
            <v>Unknown</v>
          </cell>
          <cell r="W137" t="b">
            <v>0</v>
          </cell>
          <cell r="X137" t="b">
            <v>0</v>
          </cell>
          <cell r="Y137" t="str">
            <v>Home (mobile phlebotomy)</v>
          </cell>
          <cell r="Z137" t="str">
            <v>NA</v>
          </cell>
          <cell r="AB137" t="str">
            <v>None</v>
          </cell>
          <cell r="AC137" t="str">
            <v>Unknown</v>
          </cell>
          <cell r="AD137" t="str">
            <v>NA</v>
          </cell>
          <cell r="AE137" t="str">
            <v>NA</v>
          </cell>
          <cell r="AH137">
            <v>77.099999999999994</v>
          </cell>
          <cell r="AI137" t="str">
            <v>1 or 2</v>
          </cell>
        </row>
        <row r="138">
          <cell r="A138" t="str">
            <v>INCOV057-T2</v>
          </cell>
          <cell r="B138" t="str">
            <v>T2</v>
          </cell>
          <cell r="C138" t="str">
            <v>INCOV057</v>
          </cell>
          <cell r="D138">
            <v>7.79</v>
          </cell>
          <cell r="E138" t="str">
            <v>Unknown</v>
          </cell>
          <cell r="G138" t="str">
            <v>Complete</v>
          </cell>
          <cell r="I138" t="str">
            <v>NA</v>
          </cell>
          <cell r="L138" t="str">
            <v>NA</v>
          </cell>
          <cell r="M138" t="str">
            <v>Unknown</v>
          </cell>
          <cell r="N138" t="str">
            <v>Unknown</v>
          </cell>
          <cell r="O138" t="str">
            <v>NA</v>
          </cell>
          <cell r="P138" t="str">
            <v>Unknown</v>
          </cell>
          <cell r="Q138" t="str">
            <v>Unknown</v>
          </cell>
          <cell r="R138" t="b">
            <v>0</v>
          </cell>
          <cell r="S138" t="str">
            <v>Unknown</v>
          </cell>
          <cell r="U138" t="b">
            <v>0</v>
          </cell>
          <cell r="V138" t="str">
            <v>Unknown</v>
          </cell>
          <cell r="W138" t="b">
            <v>0</v>
          </cell>
          <cell r="X138" t="b">
            <v>0</v>
          </cell>
          <cell r="Y138" t="str">
            <v>Home (mobile phlebotomy)</v>
          </cell>
          <cell r="Z138" t="str">
            <v>NA</v>
          </cell>
          <cell r="AB138" t="str">
            <v>None</v>
          </cell>
          <cell r="AC138" t="str">
            <v>Unknown</v>
          </cell>
          <cell r="AD138" t="str">
            <v>NA</v>
          </cell>
          <cell r="AE138" t="str">
            <v>NA</v>
          </cell>
          <cell r="AI138" t="str">
            <v>1 or 2</v>
          </cell>
        </row>
        <row r="139">
          <cell r="A139" t="str">
            <v>INCOV057-T3</v>
          </cell>
          <cell r="B139" t="str">
            <v>T3</v>
          </cell>
          <cell r="C139" t="str">
            <v>INCOV057</v>
          </cell>
          <cell r="D139">
            <v>50.08</v>
          </cell>
          <cell r="E139" t="str">
            <v>Unknown</v>
          </cell>
          <cell r="G139" t="str">
            <v>Complete</v>
          </cell>
          <cell r="I139" t="str">
            <v>NA</v>
          </cell>
          <cell r="L139" t="str">
            <v>NA</v>
          </cell>
          <cell r="M139" t="str">
            <v>Unknown</v>
          </cell>
          <cell r="N139" t="str">
            <v>Unknown</v>
          </cell>
          <cell r="O139" t="str">
            <v>NA</v>
          </cell>
          <cell r="P139" t="str">
            <v>Unknown</v>
          </cell>
          <cell r="Q139" t="str">
            <v>Unknown</v>
          </cell>
          <cell r="R139" t="b">
            <v>0</v>
          </cell>
          <cell r="S139" t="str">
            <v>Unknown</v>
          </cell>
          <cell r="U139" t="b">
            <v>0</v>
          </cell>
          <cell r="V139" t="str">
            <v>Unknown</v>
          </cell>
          <cell r="W139" t="b">
            <v>0</v>
          </cell>
          <cell r="X139" t="b">
            <v>0</v>
          </cell>
          <cell r="Y139" t="str">
            <v>Home (mobile phlebotomy)</v>
          </cell>
          <cell r="Z139" t="str">
            <v>NA</v>
          </cell>
          <cell r="AB139" t="str">
            <v>None</v>
          </cell>
          <cell r="AC139" t="str">
            <v>Unknown</v>
          </cell>
          <cell r="AD139" t="str">
            <v>NA</v>
          </cell>
          <cell r="AE139" t="str">
            <v>NA</v>
          </cell>
          <cell r="AI139" t="str">
            <v>&lt;=2</v>
          </cell>
        </row>
        <row r="140">
          <cell r="A140" t="str">
            <v>INCOV058-T1</v>
          </cell>
          <cell r="B140" t="str">
            <v>T1</v>
          </cell>
          <cell r="C140" t="str">
            <v>INCOV058</v>
          </cell>
          <cell r="D140">
            <v>1</v>
          </cell>
          <cell r="E140" t="str">
            <v>Unknown</v>
          </cell>
          <cell r="G140" t="str">
            <v>Complete</v>
          </cell>
          <cell r="I140" t="str">
            <v>NA</v>
          </cell>
          <cell r="L140" t="str">
            <v>NA</v>
          </cell>
          <cell r="M140" t="str">
            <v>Unknown</v>
          </cell>
          <cell r="N140" t="str">
            <v>Unknown</v>
          </cell>
          <cell r="O140" t="str">
            <v>NA</v>
          </cell>
          <cell r="P140" t="str">
            <v>Unknown</v>
          </cell>
          <cell r="Q140" t="str">
            <v>Unknown</v>
          </cell>
          <cell r="R140" t="b">
            <v>0</v>
          </cell>
          <cell r="S140" t="str">
            <v>Unknown</v>
          </cell>
          <cell r="U140" t="b">
            <v>0</v>
          </cell>
          <cell r="V140" t="str">
            <v>Unknown</v>
          </cell>
          <cell r="W140" t="b">
            <v>0</v>
          </cell>
          <cell r="X140" t="b">
            <v>0</v>
          </cell>
          <cell r="Y140" t="str">
            <v>Home (mobile phlebotomy)</v>
          </cell>
          <cell r="Z140" t="str">
            <v>NA</v>
          </cell>
          <cell r="AB140" t="str">
            <v>None</v>
          </cell>
          <cell r="AC140" t="str">
            <v>Unknown</v>
          </cell>
          <cell r="AD140" t="str">
            <v>NA</v>
          </cell>
          <cell r="AE140" t="str">
            <v>NA</v>
          </cell>
          <cell r="AI140" t="str">
            <v>1 or 2</v>
          </cell>
        </row>
        <row r="141">
          <cell r="A141" t="str">
            <v>INCOV058-T2</v>
          </cell>
          <cell r="B141" t="str">
            <v>T2</v>
          </cell>
          <cell r="C141" t="str">
            <v>INCOV058</v>
          </cell>
          <cell r="D141">
            <v>8</v>
          </cell>
          <cell r="E141" t="str">
            <v>Unknown</v>
          </cell>
          <cell r="G141" t="str">
            <v>Complete</v>
          </cell>
          <cell r="I141" t="str">
            <v>NA</v>
          </cell>
          <cell r="L141" t="str">
            <v>NA</v>
          </cell>
          <cell r="M141" t="str">
            <v>Unknown</v>
          </cell>
          <cell r="N141" t="str">
            <v>Unknown</v>
          </cell>
          <cell r="O141" t="str">
            <v>NA</v>
          </cell>
          <cell r="P141" t="str">
            <v>Unknown</v>
          </cell>
          <cell r="Q141" t="str">
            <v>Unknown</v>
          </cell>
          <cell r="R141" t="b">
            <v>0</v>
          </cell>
          <cell r="S141" t="str">
            <v>Unknown</v>
          </cell>
          <cell r="U141" t="b">
            <v>0</v>
          </cell>
          <cell r="V141" t="str">
            <v>Unknown</v>
          </cell>
          <cell r="W141" t="b">
            <v>0</v>
          </cell>
          <cell r="X141" t="b">
            <v>0</v>
          </cell>
          <cell r="Y141" t="str">
            <v>Home (mobile phlebotomy)</v>
          </cell>
          <cell r="Z141" t="str">
            <v>NA</v>
          </cell>
          <cell r="AB141" t="str">
            <v>None</v>
          </cell>
          <cell r="AC141" t="str">
            <v>Unknown</v>
          </cell>
          <cell r="AD141" t="str">
            <v>NA</v>
          </cell>
          <cell r="AE141" t="str">
            <v>NA</v>
          </cell>
          <cell r="AI141" t="str">
            <v>1 or 2</v>
          </cell>
        </row>
        <row r="142">
          <cell r="A142" t="str">
            <v>INCOV058-T3</v>
          </cell>
          <cell r="B142" t="str">
            <v>T3</v>
          </cell>
          <cell r="C142" t="str">
            <v>INCOV058</v>
          </cell>
          <cell r="D142">
            <v>47</v>
          </cell>
          <cell r="E142" t="str">
            <v>Unknown</v>
          </cell>
          <cell r="G142" t="str">
            <v>Complete</v>
          </cell>
          <cell r="I142" t="str">
            <v>NA</v>
          </cell>
          <cell r="L142" t="str">
            <v>NA</v>
          </cell>
          <cell r="M142" t="str">
            <v>Unknown</v>
          </cell>
          <cell r="N142" t="str">
            <v>Unknown</v>
          </cell>
          <cell r="O142" t="str">
            <v>NA</v>
          </cell>
          <cell r="P142" t="str">
            <v>Unknown</v>
          </cell>
          <cell r="Q142" t="str">
            <v>Unknown</v>
          </cell>
          <cell r="R142" t="b">
            <v>0</v>
          </cell>
          <cell r="S142" t="str">
            <v>Unknown</v>
          </cell>
          <cell r="U142" t="b">
            <v>0</v>
          </cell>
          <cell r="V142" t="str">
            <v>Unknown</v>
          </cell>
          <cell r="W142" t="b">
            <v>0</v>
          </cell>
          <cell r="X142" t="b">
            <v>0</v>
          </cell>
          <cell r="Y142" t="str">
            <v>Home (mobile phlebotomy)</v>
          </cell>
          <cell r="Z142" t="str">
            <v>NA</v>
          </cell>
          <cell r="AB142" t="str">
            <v>None</v>
          </cell>
          <cell r="AC142" t="str">
            <v>Unknown</v>
          </cell>
          <cell r="AD142" t="str">
            <v>NA</v>
          </cell>
          <cell r="AE142" t="str">
            <v>NA</v>
          </cell>
          <cell r="AI142" t="str">
            <v>&lt;=2</v>
          </cell>
        </row>
        <row r="143">
          <cell r="A143" t="str">
            <v>INCOV059-T1</v>
          </cell>
          <cell r="B143" t="str">
            <v>T1</v>
          </cell>
          <cell r="C143" t="str">
            <v>INCOV059</v>
          </cell>
          <cell r="D143">
            <v>0.83</v>
          </cell>
          <cell r="E143" t="str">
            <v>Unknown</v>
          </cell>
          <cell r="F143" t="str">
            <v>Limitation of activities</v>
          </cell>
          <cell r="G143" t="str">
            <v>Complete</v>
          </cell>
          <cell r="I143">
            <v>99</v>
          </cell>
          <cell r="J143">
            <v>99</v>
          </cell>
          <cell r="K143">
            <v>88</v>
          </cell>
          <cell r="L143" t="str">
            <v>Bilateral pulmonary infiltrates</v>
          </cell>
          <cell r="M143" t="str">
            <v>Yes</v>
          </cell>
          <cell r="N143" t="str">
            <v>No</v>
          </cell>
          <cell r="O143">
            <v>54</v>
          </cell>
          <cell r="P143" t="str">
            <v>No</v>
          </cell>
          <cell r="Q143" t="str">
            <v>Unknown</v>
          </cell>
          <cell r="R143" t="b">
            <v>0</v>
          </cell>
          <cell r="S143" t="str">
            <v>Unknown</v>
          </cell>
          <cell r="U143" t="b">
            <v>0</v>
          </cell>
          <cell r="V143" t="str">
            <v>No</v>
          </cell>
          <cell r="W143" t="b">
            <v>0</v>
          </cell>
          <cell r="X143" t="b">
            <v>0</v>
          </cell>
          <cell r="Y143" t="str">
            <v>Hospital</v>
          </cell>
          <cell r="Z143">
            <v>66</v>
          </cell>
          <cell r="AA143">
            <v>20</v>
          </cell>
          <cell r="AB143" t="str">
            <v>Nasal cannula</v>
          </cell>
          <cell r="AC143" t="str">
            <v>No</v>
          </cell>
          <cell r="AD143">
            <v>106</v>
          </cell>
          <cell r="AE143">
            <v>36.700000000000003</v>
          </cell>
          <cell r="AF143">
            <v>36.799999999999997</v>
          </cell>
          <cell r="AG143">
            <v>36.299999999999997</v>
          </cell>
          <cell r="AH143">
            <v>55.247999999999998</v>
          </cell>
          <cell r="AI143">
            <v>4</v>
          </cell>
        </row>
        <row r="144">
          <cell r="A144" t="str">
            <v>INCOV059-T2</v>
          </cell>
          <cell r="B144" t="str">
            <v>T2</v>
          </cell>
          <cell r="C144" t="str">
            <v>INCOV059</v>
          </cell>
          <cell r="D144">
            <v>4.79</v>
          </cell>
          <cell r="E144" t="str">
            <v>No</v>
          </cell>
          <cell r="F144" t="str">
            <v>Limitation of activities</v>
          </cell>
          <cell r="G144" t="str">
            <v>Complete</v>
          </cell>
          <cell r="I144">
            <v>99</v>
          </cell>
          <cell r="J144">
            <v>100</v>
          </cell>
          <cell r="K144">
            <v>87</v>
          </cell>
          <cell r="L144" t="str">
            <v>Bilateral pulmonary infiltrates</v>
          </cell>
          <cell r="M144" t="str">
            <v>Yes</v>
          </cell>
          <cell r="N144" t="str">
            <v>Unknown</v>
          </cell>
          <cell r="O144">
            <v>50</v>
          </cell>
          <cell r="P144" t="str">
            <v>No</v>
          </cell>
          <cell r="Q144" t="str">
            <v>Unknown</v>
          </cell>
          <cell r="R144" t="b">
            <v>0</v>
          </cell>
          <cell r="S144" t="str">
            <v>Yes</v>
          </cell>
          <cell r="U144" t="b">
            <v>0</v>
          </cell>
          <cell r="V144" t="str">
            <v>Unknown</v>
          </cell>
          <cell r="W144" t="b">
            <v>0</v>
          </cell>
          <cell r="X144" t="b">
            <v>0</v>
          </cell>
          <cell r="Y144" t="str">
            <v>Hospital</v>
          </cell>
          <cell r="Z144">
            <v>63</v>
          </cell>
          <cell r="AA144">
            <v>18</v>
          </cell>
          <cell r="AB144" t="str">
            <v>None</v>
          </cell>
          <cell r="AC144" t="str">
            <v>No</v>
          </cell>
          <cell r="AD144">
            <v>117</v>
          </cell>
          <cell r="AE144">
            <v>36.700000000000003</v>
          </cell>
          <cell r="AF144">
            <v>37.1</v>
          </cell>
          <cell r="AG144">
            <v>36.5</v>
          </cell>
          <cell r="AH144">
            <v>55.6</v>
          </cell>
          <cell r="AI144">
            <v>3</v>
          </cell>
        </row>
        <row r="145">
          <cell r="A145" t="str">
            <v>INCOV059-T3</v>
          </cell>
          <cell r="B145" t="str">
            <v>T3</v>
          </cell>
          <cell r="C145" t="str">
            <v>INCOV059</v>
          </cell>
          <cell r="D145">
            <v>82.79</v>
          </cell>
          <cell r="E145" t="str">
            <v>No</v>
          </cell>
          <cell r="F145" t="str">
            <v>Limitation of activities</v>
          </cell>
          <cell r="G145" t="str">
            <v>Complete</v>
          </cell>
          <cell r="I145">
            <v>94</v>
          </cell>
          <cell r="J145">
            <v>100</v>
          </cell>
          <cell r="K145">
            <v>94</v>
          </cell>
          <cell r="L145" t="str">
            <v>Clear</v>
          </cell>
          <cell r="M145" t="str">
            <v>Yes</v>
          </cell>
          <cell r="N145" t="str">
            <v>Unknown</v>
          </cell>
          <cell r="O145">
            <v>77</v>
          </cell>
          <cell r="P145" t="str">
            <v>Yes</v>
          </cell>
          <cell r="Q145" t="str">
            <v>Unknown</v>
          </cell>
          <cell r="R145" t="b">
            <v>0</v>
          </cell>
          <cell r="S145" t="str">
            <v>Unknown</v>
          </cell>
          <cell r="U145" t="b">
            <v>0</v>
          </cell>
          <cell r="V145" t="str">
            <v>No</v>
          </cell>
          <cell r="W145" t="b">
            <v>0</v>
          </cell>
          <cell r="X145" t="b">
            <v>0</v>
          </cell>
          <cell r="Y145" t="str">
            <v>Hospital</v>
          </cell>
          <cell r="Z145">
            <v>65</v>
          </cell>
          <cell r="AA145">
            <v>24</v>
          </cell>
          <cell r="AB145" t="str">
            <v>Nasal cannula</v>
          </cell>
          <cell r="AC145" t="str">
            <v>Yes</v>
          </cell>
          <cell r="AD145">
            <v>118</v>
          </cell>
          <cell r="AE145">
            <v>36.9</v>
          </cell>
          <cell r="AF145">
            <v>36.9</v>
          </cell>
          <cell r="AG145">
            <v>36.9</v>
          </cell>
          <cell r="AH145">
            <v>65.2</v>
          </cell>
          <cell r="AI145">
            <v>4</v>
          </cell>
        </row>
        <row r="146">
          <cell r="A146" t="str">
            <v>INCOV060-T1</v>
          </cell>
          <cell r="B146" t="str">
            <v>T1</v>
          </cell>
          <cell r="C146" t="str">
            <v>INCOV060</v>
          </cell>
          <cell r="D146">
            <v>0.92</v>
          </cell>
          <cell r="E146" t="str">
            <v>Unknown</v>
          </cell>
          <cell r="G146" t="str">
            <v>Complete</v>
          </cell>
          <cell r="I146" t="str">
            <v>NA</v>
          </cell>
          <cell r="L146" t="str">
            <v>NA</v>
          </cell>
          <cell r="M146" t="str">
            <v>Unknown</v>
          </cell>
          <cell r="N146" t="str">
            <v>Unknown</v>
          </cell>
          <cell r="O146" t="str">
            <v>NA</v>
          </cell>
          <cell r="P146" t="str">
            <v>Unknown</v>
          </cell>
          <cell r="Q146" t="str">
            <v>Unknown</v>
          </cell>
          <cell r="R146" t="b">
            <v>0</v>
          </cell>
          <cell r="S146" t="str">
            <v>Unknown</v>
          </cell>
          <cell r="U146" t="b">
            <v>0</v>
          </cell>
          <cell r="V146" t="str">
            <v>Unknown</v>
          </cell>
          <cell r="W146" t="b">
            <v>0</v>
          </cell>
          <cell r="X146" t="b">
            <v>0</v>
          </cell>
          <cell r="Y146" t="str">
            <v>Home (mobile phlebotomy)</v>
          </cell>
          <cell r="Z146" t="str">
            <v>NA</v>
          </cell>
          <cell r="AB146" t="str">
            <v>None</v>
          </cell>
          <cell r="AC146" t="str">
            <v>Unknown</v>
          </cell>
          <cell r="AD146" t="str">
            <v>NA</v>
          </cell>
          <cell r="AE146" t="str">
            <v>NA</v>
          </cell>
          <cell r="AI146" t="str">
            <v>1 or 2</v>
          </cell>
        </row>
        <row r="147">
          <cell r="A147" t="str">
            <v>INCOV060-T2</v>
          </cell>
          <cell r="B147" t="str">
            <v>T2</v>
          </cell>
          <cell r="C147" t="str">
            <v>INCOV060</v>
          </cell>
          <cell r="D147">
            <v>10.96</v>
          </cell>
          <cell r="E147" t="str">
            <v>No</v>
          </cell>
          <cell r="G147" t="str">
            <v>Complete</v>
          </cell>
          <cell r="I147">
            <v>99</v>
          </cell>
          <cell r="L147" t="str">
            <v>NA</v>
          </cell>
          <cell r="M147" t="str">
            <v>No</v>
          </cell>
          <cell r="N147" t="str">
            <v>No</v>
          </cell>
          <cell r="O147" t="str">
            <v>NA</v>
          </cell>
          <cell r="P147" t="str">
            <v>No</v>
          </cell>
          <cell r="Q147" t="str">
            <v>No</v>
          </cell>
          <cell r="R147" t="b">
            <v>0</v>
          </cell>
          <cell r="S147" t="str">
            <v>No</v>
          </cell>
          <cell r="U147" t="b">
            <v>0</v>
          </cell>
          <cell r="V147" t="str">
            <v>No</v>
          </cell>
          <cell r="W147" t="b">
            <v>0</v>
          </cell>
          <cell r="X147" t="b">
            <v>0</v>
          </cell>
          <cell r="Y147" t="str">
            <v>Home (mobile phlebotomy)</v>
          </cell>
          <cell r="Z147" t="str">
            <v>NA</v>
          </cell>
          <cell r="AB147" t="str">
            <v>None</v>
          </cell>
          <cell r="AC147" t="str">
            <v>Unknown</v>
          </cell>
          <cell r="AD147" t="str">
            <v>NA</v>
          </cell>
          <cell r="AE147">
            <v>36.200000000000003</v>
          </cell>
          <cell r="AI147" t="str">
            <v>1 or 2</v>
          </cell>
        </row>
        <row r="148">
          <cell r="A148" t="str">
            <v>INCOV060-T3</v>
          </cell>
          <cell r="B148" t="str">
            <v>T3</v>
          </cell>
          <cell r="C148" t="str">
            <v>INCOV060</v>
          </cell>
          <cell r="D148">
            <v>46.12</v>
          </cell>
          <cell r="E148" t="str">
            <v>Unknown</v>
          </cell>
          <cell r="G148" t="str">
            <v>Complete</v>
          </cell>
          <cell r="I148" t="str">
            <v>NA</v>
          </cell>
          <cell r="L148" t="str">
            <v>NA</v>
          </cell>
          <cell r="M148" t="str">
            <v>Unknown</v>
          </cell>
          <cell r="N148" t="str">
            <v>Unknown</v>
          </cell>
          <cell r="O148" t="str">
            <v>NA</v>
          </cell>
          <cell r="P148" t="str">
            <v>Unknown</v>
          </cell>
          <cell r="Q148" t="str">
            <v>Unknown</v>
          </cell>
          <cell r="R148" t="b">
            <v>0</v>
          </cell>
          <cell r="S148" t="str">
            <v>Unknown</v>
          </cell>
          <cell r="U148" t="b">
            <v>0</v>
          </cell>
          <cell r="V148" t="str">
            <v>Unknown</v>
          </cell>
          <cell r="W148" t="b">
            <v>0</v>
          </cell>
          <cell r="X148" t="b">
            <v>0</v>
          </cell>
          <cell r="Y148" t="str">
            <v>Home (mobile phlebotomy)</v>
          </cell>
          <cell r="Z148" t="str">
            <v>NA</v>
          </cell>
          <cell r="AB148" t="str">
            <v>None</v>
          </cell>
          <cell r="AC148" t="str">
            <v>Unknown</v>
          </cell>
          <cell r="AD148" t="str">
            <v>NA</v>
          </cell>
          <cell r="AE148" t="str">
            <v>NA</v>
          </cell>
          <cell r="AI148" t="str">
            <v>&lt;=2</v>
          </cell>
        </row>
        <row r="149">
          <cell r="A149" t="str">
            <v>INCOV061-T1</v>
          </cell>
          <cell r="B149" t="str">
            <v>T1</v>
          </cell>
          <cell r="C149" t="str">
            <v>INCOV061</v>
          </cell>
          <cell r="D149">
            <v>0.75</v>
          </cell>
          <cell r="E149" t="str">
            <v>Unknown</v>
          </cell>
          <cell r="G149" t="str">
            <v>Complete</v>
          </cell>
          <cell r="I149" t="str">
            <v>NA</v>
          </cell>
          <cell r="L149" t="str">
            <v>Clear</v>
          </cell>
          <cell r="M149" t="str">
            <v>Unknown</v>
          </cell>
          <cell r="N149" t="str">
            <v>Unknown</v>
          </cell>
          <cell r="O149" t="str">
            <v>NA</v>
          </cell>
          <cell r="P149" t="str">
            <v>Unknown</v>
          </cell>
          <cell r="Q149" t="str">
            <v>Unknown</v>
          </cell>
          <cell r="R149" t="b">
            <v>0</v>
          </cell>
          <cell r="S149" t="str">
            <v>Unknown</v>
          </cell>
          <cell r="U149" t="b">
            <v>0</v>
          </cell>
          <cell r="V149" t="str">
            <v>Unknown</v>
          </cell>
          <cell r="W149" t="b">
            <v>0</v>
          </cell>
          <cell r="X149" t="b">
            <v>0</v>
          </cell>
          <cell r="Y149" t="str">
            <v>Home (mobile phlebotomy)</v>
          </cell>
          <cell r="Z149" t="str">
            <v>NA</v>
          </cell>
          <cell r="AB149" t="str">
            <v>None</v>
          </cell>
          <cell r="AC149" t="str">
            <v>Unknown</v>
          </cell>
          <cell r="AD149" t="str">
            <v>NA</v>
          </cell>
          <cell r="AE149" t="str">
            <v>NA</v>
          </cell>
          <cell r="AI149" t="str">
            <v>1 or 2</v>
          </cell>
        </row>
        <row r="150">
          <cell r="A150" t="str">
            <v>INCOV061-T2</v>
          </cell>
          <cell r="B150" t="str">
            <v>T2</v>
          </cell>
          <cell r="C150" t="str">
            <v>INCOV061</v>
          </cell>
          <cell r="D150">
            <v>10.79</v>
          </cell>
          <cell r="E150" t="str">
            <v>Unknown</v>
          </cell>
          <cell r="G150" t="str">
            <v>Complete</v>
          </cell>
          <cell r="I150" t="str">
            <v>NA</v>
          </cell>
          <cell r="L150" t="str">
            <v>Clear</v>
          </cell>
          <cell r="M150" t="str">
            <v>Yes</v>
          </cell>
          <cell r="N150" t="str">
            <v>Unknown</v>
          </cell>
          <cell r="O150" t="str">
            <v>NA</v>
          </cell>
          <cell r="P150" t="str">
            <v>No</v>
          </cell>
          <cell r="Q150" t="str">
            <v>Unknown</v>
          </cell>
          <cell r="R150" t="b">
            <v>0</v>
          </cell>
          <cell r="S150" t="str">
            <v>Unknown</v>
          </cell>
          <cell r="U150" t="b">
            <v>0</v>
          </cell>
          <cell r="V150" t="str">
            <v>No</v>
          </cell>
          <cell r="W150" t="b">
            <v>0</v>
          </cell>
          <cell r="X150" t="b">
            <v>0</v>
          </cell>
          <cell r="Y150" t="str">
            <v>Home (mobile phlebotomy)</v>
          </cell>
          <cell r="Z150" t="str">
            <v>NA</v>
          </cell>
          <cell r="AB150" t="str">
            <v>None</v>
          </cell>
          <cell r="AC150" t="str">
            <v>Unknown</v>
          </cell>
          <cell r="AD150" t="str">
            <v>NA</v>
          </cell>
          <cell r="AE150" t="str">
            <v>NA</v>
          </cell>
          <cell r="AI150" t="str">
            <v>1 or 2</v>
          </cell>
        </row>
        <row r="151">
          <cell r="A151" t="str">
            <v>INCOV061-T3</v>
          </cell>
          <cell r="B151" t="str">
            <v>T3</v>
          </cell>
          <cell r="C151" t="str">
            <v>INCOV061</v>
          </cell>
          <cell r="D151">
            <v>41.79</v>
          </cell>
          <cell r="E151" t="str">
            <v>Unknown</v>
          </cell>
          <cell r="G151" t="str">
            <v>Complete</v>
          </cell>
          <cell r="I151" t="str">
            <v>NA</v>
          </cell>
          <cell r="L151" t="str">
            <v>Bilateral pulmonary infiltrates</v>
          </cell>
          <cell r="M151" t="str">
            <v>Unknown</v>
          </cell>
          <cell r="N151" t="str">
            <v>Unknown</v>
          </cell>
          <cell r="O151" t="str">
            <v>NA</v>
          </cell>
          <cell r="P151" t="str">
            <v>Unknown</v>
          </cell>
          <cell r="Q151" t="str">
            <v>Unknown</v>
          </cell>
          <cell r="R151" t="b">
            <v>0</v>
          </cell>
          <cell r="S151" t="str">
            <v>Unknown</v>
          </cell>
          <cell r="U151" t="b">
            <v>0</v>
          </cell>
          <cell r="V151" t="str">
            <v>Unknown</v>
          </cell>
          <cell r="W151" t="b">
            <v>0</v>
          </cell>
          <cell r="X151" t="b">
            <v>0</v>
          </cell>
          <cell r="Y151" t="str">
            <v>Home (mobile phlebotomy)</v>
          </cell>
          <cell r="Z151" t="str">
            <v>NA</v>
          </cell>
          <cell r="AC151" t="str">
            <v>Unknown</v>
          </cell>
          <cell r="AD151" t="str">
            <v>NA</v>
          </cell>
          <cell r="AE151" t="str">
            <v>NA</v>
          </cell>
        </row>
        <row r="152">
          <cell r="A152" t="str">
            <v>INCOV062-T1</v>
          </cell>
          <cell r="B152" t="str">
            <v>T1</v>
          </cell>
          <cell r="C152" t="str">
            <v>INCOV062</v>
          </cell>
          <cell r="D152">
            <v>1.75</v>
          </cell>
          <cell r="E152" t="str">
            <v>No</v>
          </cell>
          <cell r="F152" t="str">
            <v>Limitation of activities</v>
          </cell>
          <cell r="G152" t="str">
            <v>Complete</v>
          </cell>
          <cell r="I152">
            <v>95</v>
          </cell>
          <cell r="J152">
            <v>99</v>
          </cell>
          <cell r="K152">
            <v>87</v>
          </cell>
          <cell r="L152" t="str">
            <v>Bilateral pulmonary infiltrates</v>
          </cell>
          <cell r="M152" t="str">
            <v>Yes</v>
          </cell>
          <cell r="N152" t="str">
            <v>No</v>
          </cell>
          <cell r="O152">
            <v>61</v>
          </cell>
          <cell r="P152" t="str">
            <v>Yes</v>
          </cell>
          <cell r="Q152" t="str">
            <v>Unknown</v>
          </cell>
          <cell r="R152" t="b">
            <v>0</v>
          </cell>
          <cell r="S152" t="str">
            <v>Unknown</v>
          </cell>
          <cell r="U152" t="b">
            <v>0</v>
          </cell>
          <cell r="W152" t="b">
            <v>0</v>
          </cell>
          <cell r="X152" t="b">
            <v>0</v>
          </cell>
          <cell r="Y152" t="str">
            <v>Hospital</v>
          </cell>
          <cell r="Z152">
            <v>63</v>
          </cell>
          <cell r="AA152">
            <v>18</v>
          </cell>
          <cell r="AB152" t="str">
            <v>Nasal cannula</v>
          </cell>
          <cell r="AC152" t="str">
            <v>No</v>
          </cell>
          <cell r="AD152">
            <v>124</v>
          </cell>
          <cell r="AE152">
            <v>36.799999999999997</v>
          </cell>
          <cell r="AF152">
            <v>37.299999999999997</v>
          </cell>
          <cell r="AG152">
            <v>36.299999999999997</v>
          </cell>
          <cell r="AH152">
            <v>66.599999999999994</v>
          </cell>
          <cell r="AI152">
            <v>4</v>
          </cell>
        </row>
        <row r="153">
          <cell r="A153" t="str">
            <v>INCOV062-T2</v>
          </cell>
          <cell r="B153" t="str">
            <v>T2</v>
          </cell>
          <cell r="C153" t="str">
            <v>INCOV062</v>
          </cell>
          <cell r="D153">
            <v>4.75</v>
          </cell>
          <cell r="E153" t="str">
            <v>No</v>
          </cell>
          <cell r="F153" t="str">
            <v>Limitation of activities</v>
          </cell>
          <cell r="G153" t="str">
            <v>Complete</v>
          </cell>
          <cell r="I153">
            <v>99</v>
          </cell>
          <cell r="J153">
            <v>99</v>
          </cell>
          <cell r="K153">
            <v>94</v>
          </cell>
          <cell r="L153" t="str">
            <v>Bilateral pulmonary infiltrates</v>
          </cell>
          <cell r="M153" t="str">
            <v>Yes</v>
          </cell>
          <cell r="N153" t="str">
            <v>Unknown</v>
          </cell>
          <cell r="O153">
            <v>52</v>
          </cell>
          <cell r="P153" t="str">
            <v>Yes</v>
          </cell>
          <cell r="Q153" t="str">
            <v>Unknown</v>
          </cell>
          <cell r="R153" t="b">
            <v>0</v>
          </cell>
          <cell r="S153" t="str">
            <v>Unknown</v>
          </cell>
          <cell r="U153" t="b">
            <v>0</v>
          </cell>
          <cell r="V153" t="str">
            <v>Yes</v>
          </cell>
          <cell r="W153" t="b">
            <v>0</v>
          </cell>
          <cell r="X153" t="b">
            <v>0</v>
          </cell>
          <cell r="Y153" t="str">
            <v>Hospital</v>
          </cell>
          <cell r="Z153">
            <v>68</v>
          </cell>
          <cell r="AA153">
            <v>26</v>
          </cell>
          <cell r="AB153" t="str">
            <v>Nasal cannula</v>
          </cell>
          <cell r="AC153" t="str">
            <v>No</v>
          </cell>
          <cell r="AD153">
            <v>103</v>
          </cell>
          <cell r="AE153">
            <v>36.6</v>
          </cell>
          <cell r="AF153">
            <v>37.200000000000003</v>
          </cell>
          <cell r="AG153">
            <v>36.6</v>
          </cell>
          <cell r="AH153">
            <v>62.9</v>
          </cell>
          <cell r="AI153">
            <v>4</v>
          </cell>
        </row>
        <row r="154">
          <cell r="A154" t="str">
            <v>INCOV063-T1</v>
          </cell>
          <cell r="B154" t="str">
            <v>T1</v>
          </cell>
          <cell r="C154" t="str">
            <v>INCOV063</v>
          </cell>
          <cell r="D154">
            <v>0.96</v>
          </cell>
          <cell r="E154" t="str">
            <v>Unknown</v>
          </cell>
          <cell r="G154" t="str">
            <v>Complete</v>
          </cell>
          <cell r="I154" t="str">
            <v>NA</v>
          </cell>
          <cell r="L154" t="str">
            <v>NA</v>
          </cell>
          <cell r="M154" t="str">
            <v>Unknown</v>
          </cell>
          <cell r="N154" t="str">
            <v>Unknown</v>
          </cell>
          <cell r="O154" t="str">
            <v>NA</v>
          </cell>
          <cell r="P154" t="str">
            <v>Unknown</v>
          </cell>
          <cell r="Q154" t="str">
            <v>Unknown</v>
          </cell>
          <cell r="R154" t="b">
            <v>0</v>
          </cell>
          <cell r="S154" t="str">
            <v>Unknown</v>
          </cell>
          <cell r="U154" t="b">
            <v>0</v>
          </cell>
          <cell r="V154" t="str">
            <v>Unknown</v>
          </cell>
          <cell r="W154" t="b">
            <v>0</v>
          </cell>
          <cell r="X154" t="b">
            <v>0</v>
          </cell>
          <cell r="Y154" t="str">
            <v>Home (mobile phlebotomy)</v>
          </cell>
          <cell r="Z154" t="str">
            <v>NA</v>
          </cell>
          <cell r="AB154" t="str">
            <v>None</v>
          </cell>
          <cell r="AC154" t="str">
            <v>Unknown</v>
          </cell>
          <cell r="AD154" t="str">
            <v>NA</v>
          </cell>
          <cell r="AE154" t="str">
            <v>NA</v>
          </cell>
          <cell r="AI154" t="str">
            <v>1 or 2</v>
          </cell>
        </row>
        <row r="155">
          <cell r="A155" t="str">
            <v>INCOV063-T2</v>
          </cell>
          <cell r="B155" t="str">
            <v>T2</v>
          </cell>
          <cell r="C155" t="str">
            <v>INCOV063</v>
          </cell>
          <cell r="D155">
            <v>9.75</v>
          </cell>
          <cell r="E155" t="str">
            <v>Unknown</v>
          </cell>
          <cell r="G155" t="str">
            <v>Complete</v>
          </cell>
          <cell r="I155" t="str">
            <v>NA</v>
          </cell>
          <cell r="L155" t="str">
            <v>NA</v>
          </cell>
          <cell r="M155" t="str">
            <v>Unknown</v>
          </cell>
          <cell r="N155" t="str">
            <v>Unknown</v>
          </cell>
          <cell r="O155" t="str">
            <v>NA</v>
          </cell>
          <cell r="P155" t="str">
            <v>Unknown</v>
          </cell>
          <cell r="Q155" t="str">
            <v>Unknown</v>
          </cell>
          <cell r="R155" t="b">
            <v>0</v>
          </cell>
          <cell r="S155" t="str">
            <v>Unknown</v>
          </cell>
          <cell r="U155" t="b">
            <v>0</v>
          </cell>
          <cell r="V155" t="str">
            <v>Unknown</v>
          </cell>
          <cell r="W155" t="b">
            <v>0</v>
          </cell>
          <cell r="X155" t="b">
            <v>0</v>
          </cell>
          <cell r="Y155" t="str">
            <v>Home (mobile phlebotomy)</v>
          </cell>
          <cell r="Z155" t="str">
            <v>NA</v>
          </cell>
          <cell r="AB155" t="str">
            <v>None</v>
          </cell>
          <cell r="AC155" t="str">
            <v>Unknown</v>
          </cell>
          <cell r="AD155" t="str">
            <v>NA</v>
          </cell>
          <cell r="AE155" t="str">
            <v>NA</v>
          </cell>
          <cell r="AI155" t="str">
            <v>1 or 2</v>
          </cell>
        </row>
        <row r="156">
          <cell r="A156" t="str">
            <v>INCOV063-T3</v>
          </cell>
          <cell r="B156" t="str">
            <v>T3</v>
          </cell>
          <cell r="C156" t="str">
            <v>INCOV063</v>
          </cell>
          <cell r="D156">
            <v>49.79</v>
          </cell>
          <cell r="E156" t="str">
            <v>Unknown</v>
          </cell>
          <cell r="G156" t="str">
            <v>Complete</v>
          </cell>
          <cell r="I156" t="str">
            <v>NA</v>
          </cell>
          <cell r="L156" t="str">
            <v>NA</v>
          </cell>
          <cell r="M156" t="str">
            <v>Unknown</v>
          </cell>
          <cell r="N156" t="str">
            <v>Unknown</v>
          </cell>
          <cell r="O156" t="str">
            <v>NA</v>
          </cell>
          <cell r="P156" t="str">
            <v>Unknown</v>
          </cell>
          <cell r="Q156" t="str">
            <v>Unknown</v>
          </cell>
          <cell r="R156" t="b">
            <v>0</v>
          </cell>
          <cell r="S156" t="str">
            <v>Unknown</v>
          </cell>
          <cell r="U156" t="b">
            <v>0</v>
          </cell>
          <cell r="V156" t="str">
            <v>Unknown</v>
          </cell>
          <cell r="W156" t="b">
            <v>0</v>
          </cell>
          <cell r="X156" t="b">
            <v>0</v>
          </cell>
          <cell r="Y156" t="str">
            <v>Home (mobile phlebotomy)</v>
          </cell>
          <cell r="Z156" t="str">
            <v>NA</v>
          </cell>
          <cell r="AB156" t="str">
            <v>None</v>
          </cell>
          <cell r="AC156" t="str">
            <v>Unknown</v>
          </cell>
          <cell r="AD156" t="str">
            <v>NA</v>
          </cell>
          <cell r="AE156" t="str">
            <v>NA</v>
          </cell>
          <cell r="AI156" t="str">
            <v>&lt;=2</v>
          </cell>
        </row>
        <row r="157">
          <cell r="A157" t="str">
            <v>INCOV064-T1</v>
          </cell>
          <cell r="B157" t="str">
            <v>T1</v>
          </cell>
          <cell r="C157" t="str">
            <v>INCOV064</v>
          </cell>
          <cell r="D157">
            <v>0.79</v>
          </cell>
          <cell r="E157" t="str">
            <v>No</v>
          </cell>
          <cell r="F157" t="str">
            <v>Limitation of activities</v>
          </cell>
          <cell r="G157" t="str">
            <v>Complete</v>
          </cell>
          <cell r="I157">
            <v>35</v>
          </cell>
          <cell r="J157">
            <v>100</v>
          </cell>
          <cell r="K157">
            <v>86</v>
          </cell>
          <cell r="L157" t="str">
            <v>Bilateral pulmonary infiltrates</v>
          </cell>
          <cell r="M157" t="str">
            <v>No</v>
          </cell>
          <cell r="N157" t="str">
            <v>Unknown</v>
          </cell>
          <cell r="O157">
            <v>64</v>
          </cell>
          <cell r="Q157" t="str">
            <v>Unknown</v>
          </cell>
          <cell r="R157" t="b">
            <v>0</v>
          </cell>
          <cell r="S157" t="str">
            <v>Unknown</v>
          </cell>
          <cell r="U157" t="b">
            <v>0</v>
          </cell>
          <cell r="V157" t="str">
            <v>Yes</v>
          </cell>
          <cell r="W157" t="b">
            <v>1</v>
          </cell>
          <cell r="X157" t="b">
            <v>1</v>
          </cell>
          <cell r="Y157" t="str">
            <v>ICU</v>
          </cell>
          <cell r="Z157">
            <v>91</v>
          </cell>
          <cell r="AA157">
            <v>22</v>
          </cell>
          <cell r="AB157" t="str">
            <v>High flow nasal cannula (HFNC)</v>
          </cell>
          <cell r="AC157" t="str">
            <v>Unknown</v>
          </cell>
          <cell r="AD157">
            <v>105</v>
          </cell>
          <cell r="AE157">
            <v>36.5</v>
          </cell>
          <cell r="AF157">
            <v>36.799999999999997</v>
          </cell>
          <cell r="AG157">
            <v>36.299999999999997</v>
          </cell>
          <cell r="AH157">
            <v>49.3</v>
          </cell>
          <cell r="AI157">
            <v>5</v>
          </cell>
        </row>
        <row r="158">
          <cell r="A158" t="str">
            <v>INCOV066-T1</v>
          </cell>
          <cell r="B158" t="str">
            <v>T1</v>
          </cell>
          <cell r="C158" t="str">
            <v>INCOV066</v>
          </cell>
          <cell r="D158">
            <v>0.71</v>
          </cell>
          <cell r="E158" t="str">
            <v>Unknown</v>
          </cell>
          <cell r="G158" t="str">
            <v>Complete</v>
          </cell>
          <cell r="I158" t="str">
            <v>NA</v>
          </cell>
          <cell r="L158" t="str">
            <v>NA</v>
          </cell>
          <cell r="M158" t="str">
            <v>Unknown</v>
          </cell>
          <cell r="N158" t="str">
            <v>Unknown</v>
          </cell>
          <cell r="O158" t="str">
            <v>NA</v>
          </cell>
          <cell r="Q158" t="str">
            <v>Unknown</v>
          </cell>
          <cell r="R158" t="b">
            <v>0</v>
          </cell>
          <cell r="S158" t="str">
            <v>Unknown</v>
          </cell>
          <cell r="U158" t="b">
            <v>0</v>
          </cell>
          <cell r="V158" t="str">
            <v>Unknown</v>
          </cell>
          <cell r="W158" t="b">
            <v>0</v>
          </cell>
          <cell r="X158" t="b">
            <v>0</v>
          </cell>
          <cell r="Y158" t="str">
            <v>Home (mobile phlebotomy)</v>
          </cell>
          <cell r="Z158" t="str">
            <v>NA</v>
          </cell>
          <cell r="AB158" t="str">
            <v>None</v>
          </cell>
          <cell r="AC158" t="str">
            <v>Unknown</v>
          </cell>
          <cell r="AD158" t="str">
            <v>NA</v>
          </cell>
          <cell r="AE158" t="str">
            <v>NA</v>
          </cell>
          <cell r="AI158" t="str">
            <v>1 or 2</v>
          </cell>
        </row>
        <row r="159">
          <cell r="A159" t="str">
            <v>INCOV066-T2</v>
          </cell>
          <cell r="B159" t="str">
            <v>T2</v>
          </cell>
          <cell r="C159" t="str">
            <v>INCOV066</v>
          </cell>
          <cell r="D159">
            <v>11.71</v>
          </cell>
          <cell r="E159" t="str">
            <v>Unknown</v>
          </cell>
          <cell r="G159" t="str">
            <v>Complete</v>
          </cell>
          <cell r="I159" t="str">
            <v>NA</v>
          </cell>
          <cell r="L159" t="str">
            <v>NA</v>
          </cell>
          <cell r="M159" t="str">
            <v>Unknown</v>
          </cell>
          <cell r="N159" t="str">
            <v>Unknown</v>
          </cell>
          <cell r="O159" t="str">
            <v>NA</v>
          </cell>
          <cell r="P159" t="str">
            <v>Unknown</v>
          </cell>
          <cell r="Q159" t="str">
            <v>Unknown</v>
          </cell>
          <cell r="R159" t="b">
            <v>0</v>
          </cell>
          <cell r="S159" t="str">
            <v>Unknown</v>
          </cell>
          <cell r="U159" t="b">
            <v>0</v>
          </cell>
          <cell r="V159" t="str">
            <v>Unknown</v>
          </cell>
          <cell r="W159" t="b">
            <v>0</v>
          </cell>
          <cell r="X159" t="b">
            <v>0</v>
          </cell>
          <cell r="Y159" t="str">
            <v>Home (mobile phlebotomy)</v>
          </cell>
          <cell r="Z159" t="str">
            <v>NA</v>
          </cell>
          <cell r="AB159" t="str">
            <v>None</v>
          </cell>
          <cell r="AC159" t="str">
            <v>Unknown</v>
          </cell>
          <cell r="AD159" t="str">
            <v>NA</v>
          </cell>
          <cell r="AE159" t="str">
            <v>NA</v>
          </cell>
          <cell r="AI159" t="str">
            <v>1 or 2</v>
          </cell>
        </row>
        <row r="160">
          <cell r="A160" t="str">
            <v>INCOV066-T3</v>
          </cell>
          <cell r="B160" t="str">
            <v>T3</v>
          </cell>
          <cell r="C160" t="str">
            <v>INCOV066</v>
          </cell>
          <cell r="D160">
            <v>55.75</v>
          </cell>
          <cell r="E160" t="str">
            <v>Unknown</v>
          </cell>
          <cell r="F160" t="str">
            <v>No limitation of activities</v>
          </cell>
          <cell r="G160" t="str">
            <v>Complete</v>
          </cell>
          <cell r="I160" t="str">
            <v>NA</v>
          </cell>
          <cell r="L160" t="str">
            <v>NA</v>
          </cell>
          <cell r="M160" t="str">
            <v>Unknown</v>
          </cell>
          <cell r="N160" t="str">
            <v>Unknown</v>
          </cell>
          <cell r="O160" t="str">
            <v>NA</v>
          </cell>
          <cell r="P160" t="str">
            <v>Unknown</v>
          </cell>
          <cell r="Q160" t="str">
            <v>Unknown</v>
          </cell>
          <cell r="R160" t="b">
            <v>0</v>
          </cell>
          <cell r="S160" t="str">
            <v>Unknown</v>
          </cell>
          <cell r="U160" t="b">
            <v>0</v>
          </cell>
          <cell r="V160" t="str">
            <v>Unknown</v>
          </cell>
          <cell r="W160" t="b">
            <v>0</v>
          </cell>
          <cell r="X160" t="b">
            <v>0</v>
          </cell>
          <cell r="Y160" t="str">
            <v>Home (mobile phlebotomy)</v>
          </cell>
          <cell r="Z160" t="str">
            <v>NA</v>
          </cell>
          <cell r="AB160" t="str">
            <v>None</v>
          </cell>
          <cell r="AC160" t="str">
            <v>Unknown</v>
          </cell>
          <cell r="AD160" t="str">
            <v>NA</v>
          </cell>
          <cell r="AE160" t="str">
            <v>NA</v>
          </cell>
          <cell r="AI160">
            <v>1</v>
          </cell>
        </row>
        <row r="161">
          <cell r="A161" t="str">
            <v>INCOV067-T1</v>
          </cell>
          <cell r="B161" t="str">
            <v>T1</v>
          </cell>
          <cell r="C161" t="str">
            <v>INCOV067</v>
          </cell>
          <cell r="D161">
            <v>0.83</v>
          </cell>
          <cell r="E161" t="str">
            <v>Unknown</v>
          </cell>
          <cell r="G161" t="str">
            <v>Complete</v>
          </cell>
          <cell r="I161" t="str">
            <v>NA</v>
          </cell>
          <cell r="L161" t="str">
            <v>NA</v>
          </cell>
          <cell r="M161" t="str">
            <v>Unknown</v>
          </cell>
          <cell r="N161" t="str">
            <v>Unknown</v>
          </cell>
          <cell r="O161" t="str">
            <v>NA</v>
          </cell>
          <cell r="P161" t="str">
            <v>Unknown</v>
          </cell>
          <cell r="Q161" t="str">
            <v>Unknown</v>
          </cell>
          <cell r="R161" t="b">
            <v>0</v>
          </cell>
          <cell r="S161" t="str">
            <v>Unknown</v>
          </cell>
          <cell r="U161" t="b">
            <v>0</v>
          </cell>
          <cell r="V161" t="str">
            <v>Unknown</v>
          </cell>
          <cell r="W161" t="b">
            <v>0</v>
          </cell>
          <cell r="X161" t="b">
            <v>0</v>
          </cell>
          <cell r="Y161" t="str">
            <v>Home (mobile phlebotomy)</v>
          </cell>
          <cell r="Z161" t="str">
            <v>NA</v>
          </cell>
          <cell r="AB161" t="str">
            <v>None</v>
          </cell>
          <cell r="AC161" t="str">
            <v>Unknown</v>
          </cell>
          <cell r="AD161" t="str">
            <v>NA</v>
          </cell>
          <cell r="AE161" t="str">
            <v>NA</v>
          </cell>
          <cell r="AI161" t="str">
            <v>1 or 2</v>
          </cell>
        </row>
        <row r="162">
          <cell r="A162" t="str">
            <v>INCOV067-T2</v>
          </cell>
          <cell r="B162" t="str">
            <v>T2</v>
          </cell>
          <cell r="C162" t="str">
            <v>INCOV067</v>
          </cell>
          <cell r="D162">
            <v>7.71</v>
          </cell>
          <cell r="E162" t="str">
            <v>Unknown</v>
          </cell>
          <cell r="G162" t="str">
            <v>Complete</v>
          </cell>
          <cell r="I162" t="str">
            <v>NA</v>
          </cell>
          <cell r="L162" t="str">
            <v>NA</v>
          </cell>
          <cell r="M162" t="str">
            <v>Unknown</v>
          </cell>
          <cell r="N162" t="str">
            <v>Unknown</v>
          </cell>
          <cell r="O162" t="str">
            <v>NA</v>
          </cell>
          <cell r="P162" t="str">
            <v>Unknown</v>
          </cell>
          <cell r="Q162" t="str">
            <v>Unknown</v>
          </cell>
          <cell r="R162" t="b">
            <v>0</v>
          </cell>
          <cell r="S162" t="str">
            <v>Unknown</v>
          </cell>
          <cell r="U162" t="b">
            <v>0</v>
          </cell>
          <cell r="V162" t="str">
            <v>Unknown</v>
          </cell>
          <cell r="W162" t="b">
            <v>0</v>
          </cell>
          <cell r="X162" t="b">
            <v>0</v>
          </cell>
          <cell r="Y162" t="str">
            <v>Home (mobile phlebotomy)</v>
          </cell>
          <cell r="Z162" t="str">
            <v>NA</v>
          </cell>
          <cell r="AB162" t="str">
            <v>None</v>
          </cell>
          <cell r="AC162" t="str">
            <v>Unknown</v>
          </cell>
          <cell r="AD162" t="str">
            <v>NA</v>
          </cell>
          <cell r="AE162" t="str">
            <v>NA</v>
          </cell>
          <cell r="AI162" t="str">
            <v>1 or 2</v>
          </cell>
        </row>
        <row r="163">
          <cell r="A163" t="str">
            <v>INCOV067-T3</v>
          </cell>
          <cell r="B163" t="str">
            <v>T3</v>
          </cell>
          <cell r="C163" t="str">
            <v>INCOV067</v>
          </cell>
          <cell r="D163">
            <v>56.71</v>
          </cell>
          <cell r="E163" t="str">
            <v>Unknown</v>
          </cell>
          <cell r="G163" t="str">
            <v>Complete</v>
          </cell>
          <cell r="I163" t="str">
            <v>NA</v>
          </cell>
          <cell r="L163" t="str">
            <v>NA</v>
          </cell>
          <cell r="M163" t="str">
            <v>Unknown</v>
          </cell>
          <cell r="N163" t="str">
            <v>Unknown</v>
          </cell>
          <cell r="O163" t="str">
            <v>NA</v>
          </cell>
          <cell r="P163" t="str">
            <v>Unknown</v>
          </cell>
          <cell r="Q163" t="str">
            <v>Unknown</v>
          </cell>
          <cell r="R163" t="b">
            <v>0</v>
          </cell>
          <cell r="S163" t="str">
            <v>Unknown</v>
          </cell>
          <cell r="U163" t="b">
            <v>0</v>
          </cell>
          <cell r="V163" t="str">
            <v>Unknown</v>
          </cell>
          <cell r="W163" t="b">
            <v>0</v>
          </cell>
          <cell r="X163" t="b">
            <v>0</v>
          </cell>
          <cell r="Y163" t="str">
            <v>Home (mobile phlebotomy)</v>
          </cell>
          <cell r="Z163" t="str">
            <v>NA</v>
          </cell>
          <cell r="AB163" t="str">
            <v>None</v>
          </cell>
          <cell r="AC163" t="str">
            <v>Unknown</v>
          </cell>
          <cell r="AD163" t="str">
            <v>NA</v>
          </cell>
          <cell r="AE163" t="str">
            <v>NA</v>
          </cell>
          <cell r="AI163" t="str">
            <v>&lt;=2</v>
          </cell>
        </row>
        <row r="164">
          <cell r="A164" t="str">
            <v>INCOV068-T1</v>
          </cell>
          <cell r="B164" t="str">
            <v>T1</v>
          </cell>
          <cell r="C164" t="str">
            <v>INCOV068</v>
          </cell>
          <cell r="D164">
            <v>0.96</v>
          </cell>
          <cell r="E164" t="str">
            <v>Unknown</v>
          </cell>
          <cell r="G164" t="str">
            <v>Complete</v>
          </cell>
          <cell r="I164" t="str">
            <v>NA</v>
          </cell>
          <cell r="L164" t="str">
            <v>NA</v>
          </cell>
          <cell r="M164" t="str">
            <v>Unknown</v>
          </cell>
          <cell r="N164" t="str">
            <v>Unknown</v>
          </cell>
          <cell r="O164" t="str">
            <v>NA</v>
          </cell>
          <cell r="P164" t="str">
            <v>Unknown</v>
          </cell>
          <cell r="Q164" t="str">
            <v>Unknown</v>
          </cell>
          <cell r="R164" t="b">
            <v>0</v>
          </cell>
          <cell r="S164" t="str">
            <v>Unknown</v>
          </cell>
          <cell r="U164" t="b">
            <v>0</v>
          </cell>
          <cell r="V164" t="str">
            <v>Unknown</v>
          </cell>
          <cell r="W164" t="b">
            <v>0</v>
          </cell>
          <cell r="X164" t="b">
            <v>0</v>
          </cell>
          <cell r="Y164" t="str">
            <v>Home (mobile phlebotomy)</v>
          </cell>
          <cell r="Z164" t="str">
            <v>NA</v>
          </cell>
          <cell r="AB164" t="str">
            <v>None</v>
          </cell>
          <cell r="AC164" t="str">
            <v>Unknown</v>
          </cell>
          <cell r="AD164" t="str">
            <v>NA</v>
          </cell>
          <cell r="AE164" t="str">
            <v>NA</v>
          </cell>
          <cell r="AI164" t="str">
            <v>1 or 2</v>
          </cell>
        </row>
        <row r="165">
          <cell r="A165" t="str">
            <v>INCOV068-T2</v>
          </cell>
          <cell r="B165" t="str">
            <v>T2</v>
          </cell>
          <cell r="C165" t="str">
            <v>INCOV068</v>
          </cell>
          <cell r="D165">
            <v>7.83</v>
          </cell>
          <cell r="E165" t="str">
            <v>Unknown</v>
          </cell>
          <cell r="G165" t="str">
            <v>Complete</v>
          </cell>
          <cell r="I165" t="str">
            <v>NA</v>
          </cell>
          <cell r="L165" t="str">
            <v>Evidence of pulmonary infiltrates</v>
          </cell>
          <cell r="M165" t="str">
            <v>Unknown</v>
          </cell>
          <cell r="N165" t="str">
            <v>Unknown</v>
          </cell>
          <cell r="O165" t="str">
            <v>NA</v>
          </cell>
          <cell r="P165" t="str">
            <v>Unknown</v>
          </cell>
          <cell r="Q165" t="str">
            <v>Unknown</v>
          </cell>
          <cell r="R165" t="b">
            <v>0</v>
          </cell>
          <cell r="S165" t="str">
            <v>Unknown</v>
          </cell>
          <cell r="U165" t="b">
            <v>0</v>
          </cell>
          <cell r="V165" t="str">
            <v>Unknown</v>
          </cell>
          <cell r="W165" t="b">
            <v>0</v>
          </cell>
          <cell r="X165" t="b">
            <v>0</v>
          </cell>
          <cell r="Y165" t="str">
            <v>Home (mobile phlebotomy)</v>
          </cell>
          <cell r="Z165" t="str">
            <v>NA</v>
          </cell>
          <cell r="AB165" t="str">
            <v>None</v>
          </cell>
          <cell r="AC165" t="str">
            <v>Unknown</v>
          </cell>
          <cell r="AD165" t="str">
            <v>NA</v>
          </cell>
          <cell r="AE165" t="str">
            <v>NA</v>
          </cell>
          <cell r="AI165" t="str">
            <v>1 or 2</v>
          </cell>
        </row>
        <row r="166">
          <cell r="A166" t="str">
            <v>INCOV068-T3</v>
          </cell>
          <cell r="B166" t="str">
            <v>T3</v>
          </cell>
          <cell r="C166" t="str">
            <v>INCOV068</v>
          </cell>
          <cell r="D166">
            <v>53.83</v>
          </cell>
          <cell r="E166" t="str">
            <v>Unknown</v>
          </cell>
          <cell r="G166" t="str">
            <v>Complete</v>
          </cell>
          <cell r="I166" t="str">
            <v>NA</v>
          </cell>
          <cell r="L166" t="str">
            <v>NA</v>
          </cell>
          <cell r="M166" t="str">
            <v>Unknown</v>
          </cell>
          <cell r="N166" t="str">
            <v>Unknown</v>
          </cell>
          <cell r="O166" t="str">
            <v>NA</v>
          </cell>
          <cell r="P166" t="str">
            <v>Unknown</v>
          </cell>
          <cell r="Q166" t="str">
            <v>Unknown</v>
          </cell>
          <cell r="R166" t="b">
            <v>0</v>
          </cell>
          <cell r="S166" t="str">
            <v>Unknown</v>
          </cell>
          <cell r="U166" t="b">
            <v>0</v>
          </cell>
          <cell r="V166" t="str">
            <v>Unknown</v>
          </cell>
          <cell r="W166" t="b">
            <v>0</v>
          </cell>
          <cell r="X166" t="b">
            <v>0</v>
          </cell>
          <cell r="Y166" t="str">
            <v>Home (mobile phlebotomy)</v>
          </cell>
          <cell r="Z166" t="str">
            <v>NA</v>
          </cell>
          <cell r="AB166" t="str">
            <v>None</v>
          </cell>
          <cell r="AC166" t="str">
            <v>Unknown</v>
          </cell>
          <cell r="AD166" t="str">
            <v>NA</v>
          </cell>
          <cell r="AE166" t="str">
            <v>NA</v>
          </cell>
          <cell r="AI166" t="str">
            <v>&lt;=2</v>
          </cell>
        </row>
        <row r="167">
          <cell r="A167" t="str">
            <v>INCOV069-T1</v>
          </cell>
          <cell r="B167" t="str">
            <v>T1</v>
          </cell>
          <cell r="C167" t="str">
            <v>INCOV069</v>
          </cell>
          <cell r="D167">
            <v>0.67</v>
          </cell>
          <cell r="E167" t="str">
            <v>No</v>
          </cell>
          <cell r="F167" t="str">
            <v>Limitation of activities</v>
          </cell>
          <cell r="G167" t="str">
            <v>Complete</v>
          </cell>
          <cell r="I167">
            <v>94</v>
          </cell>
          <cell r="J167">
            <v>94</v>
          </cell>
          <cell r="K167">
            <v>93</v>
          </cell>
          <cell r="L167" t="str">
            <v>Evidence of pulmonary infiltrates</v>
          </cell>
          <cell r="M167" t="str">
            <v>Yes</v>
          </cell>
          <cell r="N167" t="str">
            <v>No</v>
          </cell>
          <cell r="O167">
            <v>65</v>
          </cell>
          <cell r="P167" t="str">
            <v>No</v>
          </cell>
          <cell r="Q167" t="str">
            <v>Unknown</v>
          </cell>
          <cell r="R167" t="b">
            <v>0</v>
          </cell>
          <cell r="S167" t="str">
            <v>Unknown</v>
          </cell>
          <cell r="U167" t="b">
            <v>0</v>
          </cell>
          <cell r="V167" t="str">
            <v>Unknown</v>
          </cell>
          <cell r="W167" t="b">
            <v>0</v>
          </cell>
          <cell r="X167" t="b">
            <v>0</v>
          </cell>
          <cell r="Y167" t="str">
            <v>Hospital</v>
          </cell>
          <cell r="Z167">
            <v>90</v>
          </cell>
          <cell r="AA167">
            <v>19</v>
          </cell>
          <cell r="AB167" t="str">
            <v>None</v>
          </cell>
          <cell r="AC167" t="str">
            <v>Yes</v>
          </cell>
          <cell r="AD167">
            <v>115</v>
          </cell>
          <cell r="AE167">
            <v>36.799999999999997</v>
          </cell>
          <cell r="AF167">
            <v>37.1</v>
          </cell>
          <cell r="AG167">
            <v>36.700000000000003</v>
          </cell>
          <cell r="AH167">
            <v>107</v>
          </cell>
          <cell r="AI167">
            <v>3</v>
          </cell>
        </row>
        <row r="168">
          <cell r="A168" t="str">
            <v>INCOV069-T2</v>
          </cell>
          <cell r="B168" t="str">
            <v>T2</v>
          </cell>
          <cell r="C168" t="str">
            <v>INCOV069</v>
          </cell>
          <cell r="D168">
            <v>7.83</v>
          </cell>
          <cell r="E168" t="str">
            <v>Unknown</v>
          </cell>
          <cell r="G168" t="str">
            <v>Complete</v>
          </cell>
          <cell r="I168" t="str">
            <v>NA</v>
          </cell>
          <cell r="L168" t="str">
            <v>Bilateral pulmonary infiltrates</v>
          </cell>
          <cell r="M168" t="str">
            <v>Unknown</v>
          </cell>
          <cell r="N168" t="str">
            <v>Unknown</v>
          </cell>
          <cell r="O168" t="str">
            <v>NA</v>
          </cell>
          <cell r="P168" t="str">
            <v>Unknown</v>
          </cell>
          <cell r="Q168" t="str">
            <v>Unknown</v>
          </cell>
          <cell r="R168" t="b">
            <v>0</v>
          </cell>
          <cell r="S168" t="str">
            <v>Unknown</v>
          </cell>
          <cell r="U168" t="b">
            <v>0</v>
          </cell>
          <cell r="V168" t="str">
            <v>Unknown</v>
          </cell>
          <cell r="W168" t="b">
            <v>0</v>
          </cell>
          <cell r="X168" t="b">
            <v>0</v>
          </cell>
          <cell r="Y168" t="str">
            <v>Home (mobile phlebotomy)</v>
          </cell>
          <cell r="Z168" t="str">
            <v>NA</v>
          </cell>
          <cell r="AB168" t="str">
            <v>None</v>
          </cell>
          <cell r="AC168" t="str">
            <v>Unknown</v>
          </cell>
          <cell r="AD168" t="str">
            <v>NA</v>
          </cell>
          <cell r="AE168" t="str">
            <v>NA</v>
          </cell>
          <cell r="AI168" t="str">
            <v>1 or 2</v>
          </cell>
        </row>
        <row r="169">
          <cell r="A169" t="str">
            <v>INCOV069-T3</v>
          </cell>
          <cell r="B169" t="str">
            <v>T3</v>
          </cell>
          <cell r="C169" t="str">
            <v>INCOV069</v>
          </cell>
          <cell r="D169">
            <v>52.88</v>
          </cell>
          <cell r="E169" t="str">
            <v>Unknown</v>
          </cell>
          <cell r="G169" t="str">
            <v>Complete</v>
          </cell>
          <cell r="I169" t="str">
            <v>NA</v>
          </cell>
          <cell r="L169" t="str">
            <v>NA</v>
          </cell>
          <cell r="M169" t="str">
            <v>Unknown</v>
          </cell>
          <cell r="N169" t="str">
            <v>Unknown</v>
          </cell>
          <cell r="O169" t="str">
            <v>NA</v>
          </cell>
          <cell r="P169" t="str">
            <v>Unknown</v>
          </cell>
          <cell r="Q169" t="str">
            <v>Unknown</v>
          </cell>
          <cell r="R169" t="b">
            <v>0</v>
          </cell>
          <cell r="S169" t="str">
            <v>Unknown</v>
          </cell>
          <cell r="U169" t="b">
            <v>0</v>
          </cell>
          <cell r="V169" t="str">
            <v>Unknown</v>
          </cell>
          <cell r="W169" t="b">
            <v>0</v>
          </cell>
          <cell r="X169" t="b">
            <v>0</v>
          </cell>
          <cell r="Y169" t="str">
            <v>Home (mobile phlebotomy)</v>
          </cell>
          <cell r="Z169" t="str">
            <v>NA</v>
          </cell>
          <cell r="AB169" t="str">
            <v>None</v>
          </cell>
          <cell r="AC169" t="str">
            <v>Unknown</v>
          </cell>
          <cell r="AD169" t="str">
            <v>NA</v>
          </cell>
          <cell r="AE169" t="str">
            <v>NA</v>
          </cell>
          <cell r="AI169" t="str">
            <v>&lt;=2</v>
          </cell>
        </row>
        <row r="170">
          <cell r="A170" t="str">
            <v>INCOV070-T1</v>
          </cell>
          <cell r="B170" t="str">
            <v>T1</v>
          </cell>
          <cell r="C170" t="str">
            <v>INCOV070</v>
          </cell>
          <cell r="D170">
            <v>0.75</v>
          </cell>
          <cell r="E170" t="str">
            <v>Unknown</v>
          </cell>
          <cell r="F170" t="str">
            <v>Limitation of activities</v>
          </cell>
          <cell r="G170" t="str">
            <v>Complete</v>
          </cell>
          <cell r="I170">
            <v>94</v>
          </cell>
          <cell r="J170">
            <v>99</v>
          </cell>
          <cell r="K170">
            <v>86</v>
          </cell>
          <cell r="L170" t="str">
            <v>Evidence of pulmonary infiltrates</v>
          </cell>
          <cell r="M170" t="str">
            <v>Unknown</v>
          </cell>
          <cell r="N170" t="str">
            <v>Unknown</v>
          </cell>
          <cell r="O170">
            <v>72</v>
          </cell>
          <cell r="P170" t="str">
            <v>Unknown</v>
          </cell>
          <cell r="Q170" t="str">
            <v>Unknown</v>
          </cell>
          <cell r="R170" t="b">
            <v>0</v>
          </cell>
          <cell r="S170" t="str">
            <v>Unknown</v>
          </cell>
          <cell r="U170" t="b">
            <v>1</v>
          </cell>
          <cell r="V170" t="str">
            <v>Unknown</v>
          </cell>
          <cell r="W170" t="b">
            <v>0</v>
          </cell>
          <cell r="X170" t="b">
            <v>0</v>
          </cell>
          <cell r="Y170" t="str">
            <v>ICU</v>
          </cell>
          <cell r="Z170">
            <v>86</v>
          </cell>
          <cell r="AA170">
            <v>29</v>
          </cell>
          <cell r="AB170" t="str">
            <v>Other</v>
          </cell>
          <cell r="AC170" t="str">
            <v>Unknown</v>
          </cell>
          <cell r="AD170">
            <v>128</v>
          </cell>
          <cell r="AE170">
            <v>37.299999999999997</v>
          </cell>
          <cell r="AF170">
            <v>38.700000000000003</v>
          </cell>
          <cell r="AG170">
            <v>37</v>
          </cell>
          <cell r="AH170">
            <v>79.8</v>
          </cell>
          <cell r="AI170">
            <v>6</v>
          </cell>
        </row>
        <row r="171">
          <cell r="A171" t="str">
            <v>INCOV070-T2</v>
          </cell>
          <cell r="B171" t="str">
            <v>T2</v>
          </cell>
          <cell r="C171" t="str">
            <v>INCOV070</v>
          </cell>
          <cell r="D171">
            <v>3.58</v>
          </cell>
          <cell r="E171" t="str">
            <v>No</v>
          </cell>
          <cell r="F171" t="str">
            <v>Limitation of activities</v>
          </cell>
          <cell r="G171" t="str">
            <v>Complete</v>
          </cell>
          <cell r="I171">
            <v>99</v>
          </cell>
          <cell r="L171" t="str">
            <v>Bilateral pulmonary infiltrates</v>
          </cell>
          <cell r="M171" t="str">
            <v>No</v>
          </cell>
          <cell r="N171" t="str">
            <v>No</v>
          </cell>
          <cell r="O171">
            <v>69</v>
          </cell>
          <cell r="P171" t="str">
            <v>No</v>
          </cell>
          <cell r="Q171" t="str">
            <v>Unknown</v>
          </cell>
          <cell r="R171" t="b">
            <v>0</v>
          </cell>
          <cell r="S171" t="str">
            <v>No</v>
          </cell>
          <cell r="U171" t="b">
            <v>1</v>
          </cell>
          <cell r="V171" t="str">
            <v>No</v>
          </cell>
          <cell r="W171" t="b">
            <v>0</v>
          </cell>
          <cell r="X171" t="b">
            <v>0</v>
          </cell>
          <cell r="Y171" t="str">
            <v>Clinic</v>
          </cell>
          <cell r="Z171">
            <v>93</v>
          </cell>
          <cell r="AA171">
            <v>36</v>
          </cell>
          <cell r="AB171" t="str">
            <v>Other</v>
          </cell>
          <cell r="AC171" t="str">
            <v>No</v>
          </cell>
          <cell r="AD171">
            <v>111</v>
          </cell>
          <cell r="AE171">
            <v>37.700000000000003</v>
          </cell>
          <cell r="AH171">
            <v>79.8</v>
          </cell>
          <cell r="AI171">
            <v>2</v>
          </cell>
        </row>
        <row r="172">
          <cell r="A172" t="str">
            <v>INCOV070-T3</v>
          </cell>
          <cell r="B172" t="str">
            <v>T3</v>
          </cell>
          <cell r="C172" t="str">
            <v>INCOV070</v>
          </cell>
          <cell r="D172">
            <v>79.92</v>
          </cell>
          <cell r="E172" t="str">
            <v>Unknown</v>
          </cell>
          <cell r="F172" t="str">
            <v>No limitation of activities</v>
          </cell>
          <cell r="G172" t="str">
            <v>Complete</v>
          </cell>
          <cell r="I172" t="str">
            <v>NA</v>
          </cell>
          <cell r="L172" t="str">
            <v>NA</v>
          </cell>
          <cell r="M172" t="str">
            <v>Unknown</v>
          </cell>
          <cell r="N172" t="str">
            <v>Unknown</v>
          </cell>
          <cell r="O172" t="str">
            <v>NA</v>
          </cell>
          <cell r="P172" t="str">
            <v>Unknown</v>
          </cell>
          <cell r="Q172" t="str">
            <v>Unknown</v>
          </cell>
          <cell r="R172" t="b">
            <v>0</v>
          </cell>
          <cell r="S172" t="str">
            <v>Unknown</v>
          </cell>
          <cell r="U172" t="b">
            <v>0</v>
          </cell>
          <cell r="V172" t="str">
            <v>Unknown</v>
          </cell>
          <cell r="W172" t="b">
            <v>0</v>
          </cell>
          <cell r="X172" t="b">
            <v>0</v>
          </cell>
          <cell r="Y172" t="str">
            <v>Home (mobile phlebotomy)</v>
          </cell>
          <cell r="Z172" t="str">
            <v>NA</v>
          </cell>
          <cell r="AB172" t="str">
            <v>None</v>
          </cell>
          <cell r="AC172" t="str">
            <v>Unknown</v>
          </cell>
          <cell r="AD172" t="str">
            <v>NA</v>
          </cell>
          <cell r="AE172" t="str">
            <v>NA</v>
          </cell>
          <cell r="AI172">
            <v>1</v>
          </cell>
        </row>
        <row r="173">
          <cell r="A173" t="str">
            <v>INCOV071-T1</v>
          </cell>
          <cell r="B173" t="str">
            <v>T1</v>
          </cell>
          <cell r="C173" t="str">
            <v>INCOV071</v>
          </cell>
          <cell r="D173">
            <v>1.83</v>
          </cell>
          <cell r="E173" t="str">
            <v>No</v>
          </cell>
          <cell r="F173" t="str">
            <v>Limitation of activities</v>
          </cell>
          <cell r="G173" t="str">
            <v>Complete</v>
          </cell>
          <cell r="I173">
            <v>98</v>
          </cell>
          <cell r="J173">
            <v>100</v>
          </cell>
          <cell r="K173">
            <v>93</v>
          </cell>
          <cell r="L173" t="str">
            <v>Clear</v>
          </cell>
          <cell r="M173" t="str">
            <v>Unknown</v>
          </cell>
          <cell r="N173" t="str">
            <v>No</v>
          </cell>
          <cell r="O173">
            <v>59</v>
          </cell>
          <cell r="P173" t="str">
            <v>Unknown</v>
          </cell>
          <cell r="Q173" t="str">
            <v>Unknown</v>
          </cell>
          <cell r="R173" t="b">
            <v>0</v>
          </cell>
          <cell r="S173" t="str">
            <v>Unknown</v>
          </cell>
          <cell r="U173" t="b">
            <v>0</v>
          </cell>
          <cell r="W173" t="b">
            <v>0</v>
          </cell>
          <cell r="X173" t="b">
            <v>0</v>
          </cell>
          <cell r="Y173" t="str">
            <v>ICU</v>
          </cell>
          <cell r="Z173">
            <v>60</v>
          </cell>
          <cell r="AA173">
            <v>21</v>
          </cell>
          <cell r="AB173" t="str">
            <v>Nasal cannula</v>
          </cell>
          <cell r="AC173" t="str">
            <v>Unknown</v>
          </cell>
          <cell r="AD173">
            <v>144</v>
          </cell>
          <cell r="AE173">
            <v>36.799999999999997</v>
          </cell>
          <cell r="AF173">
            <v>37.200000000000003</v>
          </cell>
          <cell r="AG173">
            <v>36.700000000000003</v>
          </cell>
          <cell r="AH173">
            <v>46.04</v>
          </cell>
          <cell r="AI173">
            <v>4</v>
          </cell>
        </row>
        <row r="174">
          <cell r="A174" t="str">
            <v>INCOV071-T2</v>
          </cell>
          <cell r="B174" t="str">
            <v>T2</v>
          </cell>
          <cell r="C174" t="str">
            <v>INCOV071</v>
          </cell>
          <cell r="D174">
            <v>3.83</v>
          </cell>
          <cell r="E174" t="str">
            <v>No</v>
          </cell>
          <cell r="F174" t="str">
            <v>No limitation of activities</v>
          </cell>
          <cell r="G174" t="str">
            <v>Complete</v>
          </cell>
          <cell r="I174">
            <v>98</v>
          </cell>
          <cell r="J174">
            <v>100</v>
          </cell>
          <cell r="K174">
            <v>96</v>
          </cell>
          <cell r="L174" t="str">
            <v>Clear</v>
          </cell>
          <cell r="M174" t="str">
            <v>No</v>
          </cell>
          <cell r="N174" t="str">
            <v>No</v>
          </cell>
          <cell r="O174">
            <v>59</v>
          </cell>
          <cell r="P174" t="str">
            <v>Yes</v>
          </cell>
          <cell r="Q174" t="str">
            <v>Unknown</v>
          </cell>
          <cell r="R174" t="b">
            <v>0</v>
          </cell>
          <cell r="S174" t="str">
            <v>No</v>
          </cell>
          <cell r="U174" t="b">
            <v>0</v>
          </cell>
          <cell r="V174" t="str">
            <v>No</v>
          </cell>
          <cell r="W174" t="b">
            <v>0</v>
          </cell>
          <cell r="X174" t="b">
            <v>0</v>
          </cell>
          <cell r="Y174" t="str">
            <v>Clinic</v>
          </cell>
          <cell r="Z174">
            <v>69</v>
          </cell>
          <cell r="AA174">
            <v>16</v>
          </cell>
          <cell r="AB174" t="str">
            <v>Nasal cannula</v>
          </cell>
          <cell r="AC174" t="str">
            <v>No</v>
          </cell>
          <cell r="AD174">
            <v>137</v>
          </cell>
          <cell r="AE174">
            <v>36.200000000000003</v>
          </cell>
          <cell r="AF174">
            <v>36.299999999999997</v>
          </cell>
          <cell r="AG174">
            <v>35.9</v>
          </cell>
          <cell r="AH174">
            <v>48</v>
          </cell>
          <cell r="AI174">
            <v>1</v>
          </cell>
        </row>
        <row r="175">
          <cell r="A175" t="str">
            <v>INCOV071-T3</v>
          </cell>
          <cell r="B175" t="str">
            <v>T3</v>
          </cell>
          <cell r="C175" t="str">
            <v>INCOV071</v>
          </cell>
          <cell r="D175">
            <v>98.58</v>
          </cell>
          <cell r="E175" t="str">
            <v>Unknown</v>
          </cell>
          <cell r="F175" t="str">
            <v>Limitation of activities</v>
          </cell>
          <cell r="G175" t="str">
            <v>Complete</v>
          </cell>
          <cell r="I175">
            <v>97</v>
          </cell>
          <cell r="J175">
            <v>99</v>
          </cell>
          <cell r="K175">
            <v>97</v>
          </cell>
          <cell r="L175" t="str">
            <v>NA</v>
          </cell>
          <cell r="M175" t="str">
            <v>Unknown</v>
          </cell>
          <cell r="N175" t="str">
            <v>No</v>
          </cell>
          <cell r="O175">
            <v>62</v>
          </cell>
          <cell r="P175" t="str">
            <v>Yes</v>
          </cell>
          <cell r="Q175" t="str">
            <v>Unknown</v>
          </cell>
          <cell r="R175" t="b">
            <v>0</v>
          </cell>
          <cell r="S175" t="str">
            <v>Unknown</v>
          </cell>
          <cell r="U175" t="b">
            <v>0</v>
          </cell>
          <cell r="V175" t="str">
            <v>Yes</v>
          </cell>
          <cell r="W175" t="b">
            <v>0</v>
          </cell>
          <cell r="X175" t="b">
            <v>0</v>
          </cell>
          <cell r="Y175" t="str">
            <v>Hospital</v>
          </cell>
          <cell r="Z175">
            <v>60</v>
          </cell>
          <cell r="AA175">
            <v>18</v>
          </cell>
          <cell r="AB175" t="str">
            <v>None</v>
          </cell>
          <cell r="AC175" t="str">
            <v>Unknown</v>
          </cell>
          <cell r="AD175">
            <v>132</v>
          </cell>
          <cell r="AE175">
            <v>36.9</v>
          </cell>
          <cell r="AF175">
            <v>37.200000000000003</v>
          </cell>
          <cell r="AG175">
            <v>36.9</v>
          </cell>
          <cell r="AH175">
            <v>44.2</v>
          </cell>
          <cell r="AI175">
            <v>3</v>
          </cell>
        </row>
        <row r="176">
          <cell r="A176" t="str">
            <v>INCOV072-T1</v>
          </cell>
          <cell r="B176" t="str">
            <v>T1</v>
          </cell>
          <cell r="C176" t="str">
            <v>INCOV072</v>
          </cell>
          <cell r="D176">
            <v>0.54</v>
          </cell>
          <cell r="E176" t="str">
            <v>No</v>
          </cell>
          <cell r="F176" t="str">
            <v>Limitation of activities</v>
          </cell>
          <cell r="G176" t="str">
            <v>Complete</v>
          </cell>
          <cell r="I176">
            <v>93</v>
          </cell>
          <cell r="J176">
            <v>98</v>
          </cell>
          <cell r="K176">
            <v>90</v>
          </cell>
          <cell r="L176" t="str">
            <v>Evidence of pulmonary infiltrates</v>
          </cell>
          <cell r="M176" t="str">
            <v>Yes</v>
          </cell>
          <cell r="N176" t="str">
            <v>Yes</v>
          </cell>
          <cell r="O176">
            <v>81</v>
          </cell>
          <cell r="P176" t="str">
            <v>Yes</v>
          </cell>
          <cell r="Q176" t="str">
            <v>Unknown</v>
          </cell>
          <cell r="R176" t="b">
            <v>0</v>
          </cell>
          <cell r="S176" t="str">
            <v>Yes</v>
          </cell>
          <cell r="U176" t="b">
            <v>0</v>
          </cell>
          <cell r="W176" t="b">
            <v>0</v>
          </cell>
          <cell r="X176" t="b">
            <v>0</v>
          </cell>
          <cell r="Y176" t="str">
            <v>ICU</v>
          </cell>
          <cell r="Z176">
            <v>78</v>
          </cell>
          <cell r="AA176">
            <v>48</v>
          </cell>
          <cell r="AB176" t="str">
            <v>Nasal cannula</v>
          </cell>
          <cell r="AC176" t="str">
            <v>No</v>
          </cell>
          <cell r="AD176">
            <v>129</v>
          </cell>
          <cell r="AE176">
            <v>36.799999999999997</v>
          </cell>
          <cell r="AF176">
            <v>36.799999999999997</v>
          </cell>
          <cell r="AG176">
            <v>36.299999999999997</v>
          </cell>
          <cell r="AH176">
            <v>34.4</v>
          </cell>
          <cell r="AI176">
            <v>4</v>
          </cell>
        </row>
        <row r="177">
          <cell r="A177" t="str">
            <v>INCOV072-T2</v>
          </cell>
          <cell r="B177" t="str">
            <v>T2</v>
          </cell>
          <cell r="C177" t="str">
            <v>INCOV072</v>
          </cell>
          <cell r="D177">
            <v>2.58</v>
          </cell>
          <cell r="E177" t="str">
            <v>No</v>
          </cell>
          <cell r="F177" t="str">
            <v>No limitation of activities</v>
          </cell>
          <cell r="G177" t="str">
            <v>Complete</v>
          </cell>
          <cell r="I177">
            <v>96</v>
          </cell>
          <cell r="J177">
            <v>99</v>
          </cell>
          <cell r="K177">
            <v>94</v>
          </cell>
          <cell r="L177" t="str">
            <v>Evidence of pulmonary infiltrates</v>
          </cell>
          <cell r="M177" t="str">
            <v>Yes</v>
          </cell>
          <cell r="N177" t="str">
            <v>Yes</v>
          </cell>
          <cell r="O177">
            <v>51</v>
          </cell>
          <cell r="P177" t="str">
            <v>No</v>
          </cell>
          <cell r="Q177" t="str">
            <v>Unknown</v>
          </cell>
          <cell r="R177" t="b">
            <v>0</v>
          </cell>
          <cell r="S177" t="str">
            <v>No</v>
          </cell>
          <cell r="U177" t="b">
            <v>0</v>
          </cell>
          <cell r="V177" t="str">
            <v>No</v>
          </cell>
          <cell r="W177" t="b">
            <v>0</v>
          </cell>
          <cell r="X177" t="b">
            <v>0</v>
          </cell>
          <cell r="Y177" t="str">
            <v>Hospital</v>
          </cell>
          <cell r="Z177">
            <v>66</v>
          </cell>
          <cell r="AA177">
            <v>18</v>
          </cell>
          <cell r="AB177" t="str">
            <v>Nasal cannula</v>
          </cell>
          <cell r="AC177" t="str">
            <v>No</v>
          </cell>
          <cell r="AD177">
            <v>105</v>
          </cell>
          <cell r="AE177">
            <v>37.1</v>
          </cell>
          <cell r="AF177">
            <v>37.1</v>
          </cell>
          <cell r="AG177">
            <v>36.700000000000003</v>
          </cell>
          <cell r="AH177">
            <v>38.9</v>
          </cell>
          <cell r="AI177">
            <v>4</v>
          </cell>
        </row>
        <row r="178">
          <cell r="A178" t="str">
            <v>INCOV073-T1</v>
          </cell>
          <cell r="B178" t="str">
            <v>T1</v>
          </cell>
          <cell r="C178" t="str">
            <v>INCOV073</v>
          </cell>
          <cell r="D178">
            <v>0.46</v>
          </cell>
          <cell r="E178" t="str">
            <v>No</v>
          </cell>
          <cell r="F178" t="str">
            <v>Limitation of activities</v>
          </cell>
          <cell r="G178" t="str">
            <v>Complete</v>
          </cell>
          <cell r="I178">
            <v>95</v>
          </cell>
          <cell r="J178">
            <v>95</v>
          </cell>
          <cell r="K178">
            <v>92</v>
          </cell>
          <cell r="L178" t="str">
            <v>Evidence of pulmonary infiltrates</v>
          </cell>
          <cell r="M178" t="str">
            <v>Yes</v>
          </cell>
          <cell r="N178" t="str">
            <v>Unknown</v>
          </cell>
          <cell r="O178">
            <v>71</v>
          </cell>
          <cell r="P178" t="str">
            <v>Unknown</v>
          </cell>
          <cell r="Q178" t="str">
            <v>Unknown</v>
          </cell>
          <cell r="R178" t="b">
            <v>0</v>
          </cell>
          <cell r="S178" t="str">
            <v>Yes</v>
          </cell>
          <cell r="U178" t="b">
            <v>0</v>
          </cell>
          <cell r="V178" t="str">
            <v>Unknown</v>
          </cell>
          <cell r="W178" t="b">
            <v>0</v>
          </cell>
          <cell r="X178" t="b">
            <v>0</v>
          </cell>
          <cell r="Y178" t="str">
            <v>Hospital</v>
          </cell>
          <cell r="Z178">
            <v>85</v>
          </cell>
          <cell r="AA178">
            <v>20</v>
          </cell>
          <cell r="AB178" t="str">
            <v>Nasal cannula</v>
          </cell>
          <cell r="AC178" t="str">
            <v>No</v>
          </cell>
          <cell r="AD178">
            <v>121</v>
          </cell>
          <cell r="AE178">
            <v>36.5</v>
          </cell>
          <cell r="AF178">
            <v>36.6</v>
          </cell>
          <cell r="AG178">
            <v>35.6</v>
          </cell>
          <cell r="AH178">
            <v>69.445999999999998</v>
          </cell>
          <cell r="AI178">
            <v>4</v>
          </cell>
        </row>
        <row r="179">
          <cell r="A179" t="str">
            <v>INCOV073-T2</v>
          </cell>
          <cell r="B179" t="str">
            <v>T2</v>
          </cell>
          <cell r="C179" t="str">
            <v>INCOV073</v>
          </cell>
          <cell r="D179">
            <v>2.5</v>
          </cell>
          <cell r="E179" t="str">
            <v>No</v>
          </cell>
          <cell r="F179" t="str">
            <v>No limitation of activities</v>
          </cell>
          <cell r="G179" t="str">
            <v>Complete</v>
          </cell>
          <cell r="I179">
            <v>93</v>
          </cell>
          <cell r="J179">
            <v>94</v>
          </cell>
          <cell r="K179">
            <v>92</v>
          </cell>
          <cell r="L179" t="str">
            <v>Evidence of pulmonary infiltrates</v>
          </cell>
          <cell r="M179" t="str">
            <v>Yes</v>
          </cell>
          <cell r="N179" t="str">
            <v>No</v>
          </cell>
          <cell r="O179">
            <v>81</v>
          </cell>
          <cell r="P179" t="str">
            <v>Yes</v>
          </cell>
          <cell r="Q179" t="str">
            <v>No</v>
          </cell>
          <cell r="R179" t="b">
            <v>0</v>
          </cell>
          <cell r="S179" t="str">
            <v>No</v>
          </cell>
          <cell r="U179" t="b">
            <v>0</v>
          </cell>
          <cell r="V179" t="str">
            <v>No</v>
          </cell>
          <cell r="W179" t="b">
            <v>0</v>
          </cell>
          <cell r="X179" t="b">
            <v>0</v>
          </cell>
          <cell r="Y179" t="str">
            <v>Hospital</v>
          </cell>
          <cell r="Z179">
            <v>102</v>
          </cell>
          <cell r="AA179">
            <v>18</v>
          </cell>
          <cell r="AB179" t="str">
            <v>None</v>
          </cell>
          <cell r="AC179" t="str">
            <v>No</v>
          </cell>
          <cell r="AD179">
            <v>116</v>
          </cell>
          <cell r="AE179">
            <v>36.200000000000003</v>
          </cell>
          <cell r="AF179">
            <v>36.9</v>
          </cell>
          <cell r="AG179">
            <v>36.200000000000003</v>
          </cell>
          <cell r="AH179">
            <v>74.3</v>
          </cell>
          <cell r="AI179">
            <v>3</v>
          </cell>
        </row>
        <row r="180">
          <cell r="A180" t="str">
            <v>INCOV073-T3</v>
          </cell>
          <cell r="B180" t="str">
            <v>T3</v>
          </cell>
          <cell r="C180" t="str">
            <v>INCOV073</v>
          </cell>
          <cell r="D180">
            <v>65.540000000000006</v>
          </cell>
          <cell r="E180" t="str">
            <v>Unknown</v>
          </cell>
          <cell r="G180" t="str">
            <v>Complete</v>
          </cell>
          <cell r="I180" t="str">
            <v>NA</v>
          </cell>
          <cell r="L180" t="str">
            <v>NA</v>
          </cell>
          <cell r="M180" t="str">
            <v>Unknown</v>
          </cell>
          <cell r="N180" t="str">
            <v>Unknown</v>
          </cell>
          <cell r="O180" t="str">
            <v>NA</v>
          </cell>
          <cell r="P180" t="str">
            <v>Unknown</v>
          </cell>
          <cell r="Q180" t="str">
            <v>Unknown</v>
          </cell>
          <cell r="R180" t="b">
            <v>0</v>
          </cell>
          <cell r="S180" t="str">
            <v>Unknown</v>
          </cell>
          <cell r="U180" t="b">
            <v>0</v>
          </cell>
          <cell r="V180" t="str">
            <v>Unknown</v>
          </cell>
          <cell r="W180" t="b">
            <v>0</v>
          </cell>
          <cell r="X180" t="b">
            <v>0</v>
          </cell>
          <cell r="Y180" t="str">
            <v>Home (mobile phlebotomy)</v>
          </cell>
          <cell r="Z180" t="str">
            <v>NA</v>
          </cell>
          <cell r="AB180" t="str">
            <v>None</v>
          </cell>
          <cell r="AC180" t="str">
            <v>Unknown</v>
          </cell>
          <cell r="AD180" t="str">
            <v>NA</v>
          </cell>
          <cell r="AE180" t="str">
            <v>NA</v>
          </cell>
          <cell r="AI180" t="str">
            <v>&lt;=2</v>
          </cell>
        </row>
        <row r="181">
          <cell r="A181" t="str">
            <v>INCOV074-T1</v>
          </cell>
          <cell r="B181" t="str">
            <v>T1</v>
          </cell>
          <cell r="C181" t="str">
            <v>INCOV074</v>
          </cell>
          <cell r="D181">
            <v>2.58</v>
          </cell>
          <cell r="E181" t="str">
            <v>Unknown</v>
          </cell>
          <cell r="G181" t="str">
            <v>Complete</v>
          </cell>
          <cell r="I181" t="str">
            <v>NA</v>
          </cell>
          <cell r="L181" t="str">
            <v>NA</v>
          </cell>
          <cell r="M181" t="str">
            <v>Unknown</v>
          </cell>
          <cell r="N181" t="str">
            <v>Unknown</v>
          </cell>
          <cell r="O181" t="str">
            <v>NA</v>
          </cell>
          <cell r="P181" t="str">
            <v>Unknown</v>
          </cell>
          <cell r="Q181" t="str">
            <v>Unknown</v>
          </cell>
          <cell r="R181" t="b">
            <v>0</v>
          </cell>
          <cell r="S181" t="str">
            <v>Unknown</v>
          </cell>
          <cell r="U181" t="b">
            <v>0</v>
          </cell>
          <cell r="V181" t="str">
            <v>Unknown</v>
          </cell>
          <cell r="W181" t="b">
            <v>0</v>
          </cell>
          <cell r="X181" t="b">
            <v>0</v>
          </cell>
          <cell r="Y181" t="str">
            <v>Home (mobile phlebotomy)</v>
          </cell>
          <cell r="Z181" t="str">
            <v>NA</v>
          </cell>
          <cell r="AB181" t="str">
            <v>None</v>
          </cell>
          <cell r="AC181" t="str">
            <v>Unknown</v>
          </cell>
          <cell r="AD181" t="str">
            <v>NA</v>
          </cell>
          <cell r="AE181" t="str">
            <v>NA</v>
          </cell>
          <cell r="AI181" t="str">
            <v>1 or 2</v>
          </cell>
        </row>
        <row r="182">
          <cell r="A182" t="str">
            <v>INCOV074-T2</v>
          </cell>
          <cell r="B182" t="str">
            <v>T2</v>
          </cell>
          <cell r="C182" t="str">
            <v>INCOV074</v>
          </cell>
          <cell r="D182">
            <v>12.88</v>
          </cell>
          <cell r="E182" t="str">
            <v>Unknown</v>
          </cell>
          <cell r="G182" t="str">
            <v>Complete</v>
          </cell>
          <cell r="I182" t="str">
            <v>NA</v>
          </cell>
          <cell r="L182" t="str">
            <v>NA</v>
          </cell>
          <cell r="M182" t="str">
            <v>Unknown</v>
          </cell>
          <cell r="N182" t="str">
            <v>Unknown</v>
          </cell>
          <cell r="O182" t="str">
            <v>NA</v>
          </cell>
          <cell r="P182" t="str">
            <v>Unknown</v>
          </cell>
          <cell r="Q182" t="str">
            <v>Unknown</v>
          </cell>
          <cell r="R182" t="b">
            <v>0</v>
          </cell>
          <cell r="S182" t="str">
            <v>Unknown</v>
          </cell>
          <cell r="U182" t="b">
            <v>0</v>
          </cell>
          <cell r="V182" t="str">
            <v>Unknown</v>
          </cell>
          <cell r="W182" t="b">
            <v>0</v>
          </cell>
          <cell r="X182" t="b">
            <v>0</v>
          </cell>
          <cell r="Y182" t="str">
            <v>Home (mobile phlebotomy)</v>
          </cell>
          <cell r="Z182" t="str">
            <v>NA</v>
          </cell>
          <cell r="AB182" t="str">
            <v>None</v>
          </cell>
          <cell r="AC182" t="str">
            <v>Unknown</v>
          </cell>
          <cell r="AD182" t="str">
            <v>NA</v>
          </cell>
          <cell r="AE182" t="str">
            <v>NA</v>
          </cell>
          <cell r="AI182" t="str">
            <v>1 or 2</v>
          </cell>
        </row>
        <row r="183">
          <cell r="A183" t="str">
            <v>INCOV075-T1</v>
          </cell>
          <cell r="B183" t="str">
            <v>T1</v>
          </cell>
          <cell r="C183" t="str">
            <v>INCOV075</v>
          </cell>
          <cell r="D183">
            <v>0</v>
          </cell>
          <cell r="E183" t="str">
            <v>Unknown</v>
          </cell>
          <cell r="F183" t="str">
            <v>Limitation of activities</v>
          </cell>
          <cell r="G183" t="str">
            <v>Complete</v>
          </cell>
          <cell r="I183">
            <v>96</v>
          </cell>
          <cell r="J183">
            <v>98</v>
          </cell>
          <cell r="K183">
            <v>95</v>
          </cell>
          <cell r="L183" t="str">
            <v>Bilateral pulmonary infiltrates</v>
          </cell>
          <cell r="M183" t="str">
            <v>No</v>
          </cell>
          <cell r="N183" t="str">
            <v>Unknown</v>
          </cell>
          <cell r="O183">
            <v>52</v>
          </cell>
          <cell r="P183" t="str">
            <v>Unknown</v>
          </cell>
          <cell r="Q183" t="str">
            <v>Unknown</v>
          </cell>
          <cell r="R183" t="b">
            <v>0</v>
          </cell>
          <cell r="S183" t="str">
            <v>Unknown</v>
          </cell>
          <cell r="U183" t="b">
            <v>1</v>
          </cell>
          <cell r="V183" t="str">
            <v>Unknown</v>
          </cell>
          <cell r="W183" t="b">
            <v>0</v>
          </cell>
          <cell r="X183" t="b">
            <v>1</v>
          </cell>
          <cell r="Y183" t="str">
            <v>ICU</v>
          </cell>
          <cell r="Z183">
            <v>90</v>
          </cell>
          <cell r="AA183">
            <v>11</v>
          </cell>
          <cell r="AB183" t="str">
            <v>Other</v>
          </cell>
          <cell r="AC183" t="str">
            <v>Yes</v>
          </cell>
          <cell r="AD183">
            <v>147</v>
          </cell>
          <cell r="AE183">
            <v>37.1</v>
          </cell>
          <cell r="AF183">
            <v>39.200000000000003</v>
          </cell>
          <cell r="AG183">
            <v>37.1</v>
          </cell>
          <cell r="AH183">
            <v>67.132000000000005</v>
          </cell>
          <cell r="AI183">
            <v>7</v>
          </cell>
        </row>
        <row r="184">
          <cell r="A184" t="str">
            <v>INCOV075-T2</v>
          </cell>
          <cell r="B184" t="str">
            <v>T2</v>
          </cell>
          <cell r="C184" t="str">
            <v>INCOV075</v>
          </cell>
          <cell r="D184">
            <v>2.46</v>
          </cell>
          <cell r="E184" t="str">
            <v>Unknown</v>
          </cell>
          <cell r="F184" t="str">
            <v>Limitation of activities</v>
          </cell>
          <cell r="G184" t="str">
            <v>Complete</v>
          </cell>
          <cell r="I184">
            <v>91</v>
          </cell>
          <cell r="J184">
            <v>96</v>
          </cell>
          <cell r="K184">
            <v>91</v>
          </cell>
          <cell r="L184" t="str">
            <v>Bilateral pulmonary infiltrates</v>
          </cell>
          <cell r="M184" t="str">
            <v>Yes</v>
          </cell>
          <cell r="N184" t="str">
            <v>No</v>
          </cell>
          <cell r="O184">
            <v>47</v>
          </cell>
          <cell r="P184" t="str">
            <v>Unknown</v>
          </cell>
          <cell r="Q184" t="str">
            <v>Unknown</v>
          </cell>
          <cell r="R184" t="b">
            <v>0</v>
          </cell>
          <cell r="S184" t="str">
            <v>Unknown</v>
          </cell>
          <cell r="U184" t="b">
            <v>1</v>
          </cell>
          <cell r="V184" t="str">
            <v>Unknown</v>
          </cell>
          <cell r="W184" t="b">
            <v>0</v>
          </cell>
          <cell r="X184" t="b">
            <v>0</v>
          </cell>
          <cell r="Y184" t="str">
            <v>ICU</v>
          </cell>
          <cell r="Z184">
            <v>93</v>
          </cell>
          <cell r="AA184">
            <v>15</v>
          </cell>
          <cell r="AB184" t="str">
            <v>Other</v>
          </cell>
          <cell r="AC184" t="str">
            <v>No</v>
          </cell>
          <cell r="AD184">
            <v>112</v>
          </cell>
          <cell r="AE184">
            <v>37.200000000000003</v>
          </cell>
          <cell r="AF184">
            <v>37.5</v>
          </cell>
          <cell r="AG184">
            <v>36.9</v>
          </cell>
          <cell r="AH184">
            <v>69.5</v>
          </cell>
          <cell r="AI184">
            <v>6</v>
          </cell>
        </row>
        <row r="185">
          <cell r="A185" t="str">
            <v>INCOV075-T3</v>
          </cell>
          <cell r="B185" t="str">
            <v>T3</v>
          </cell>
          <cell r="C185" t="str">
            <v>INCOV075</v>
          </cell>
          <cell r="D185">
            <v>329.79</v>
          </cell>
          <cell r="E185" t="str">
            <v>No</v>
          </cell>
          <cell r="F185" t="str">
            <v>Limitation of activities</v>
          </cell>
          <cell r="G185" t="str">
            <v>Complete</v>
          </cell>
          <cell r="I185">
            <v>99</v>
          </cell>
          <cell r="L185" t="str">
            <v>NA</v>
          </cell>
          <cell r="M185" t="str">
            <v>No</v>
          </cell>
          <cell r="N185" t="str">
            <v>No</v>
          </cell>
          <cell r="O185">
            <v>54</v>
          </cell>
          <cell r="P185" t="str">
            <v>No</v>
          </cell>
          <cell r="Q185" t="str">
            <v>No</v>
          </cell>
          <cell r="R185" t="b">
            <v>0</v>
          </cell>
          <cell r="S185" t="str">
            <v>No</v>
          </cell>
          <cell r="U185" t="b">
            <v>0</v>
          </cell>
          <cell r="V185" t="str">
            <v>No</v>
          </cell>
          <cell r="W185" t="b">
            <v>0</v>
          </cell>
          <cell r="X185" t="b">
            <v>0</v>
          </cell>
          <cell r="Y185" t="str">
            <v>Clinic</v>
          </cell>
          <cell r="Z185">
            <v>80</v>
          </cell>
          <cell r="AB185" t="str">
            <v>None</v>
          </cell>
          <cell r="AC185" t="str">
            <v>No</v>
          </cell>
          <cell r="AD185">
            <v>124</v>
          </cell>
          <cell r="AE185" t="str">
            <v>NA</v>
          </cell>
          <cell r="AH185">
            <v>78.8</v>
          </cell>
          <cell r="AI185">
            <v>2</v>
          </cell>
        </row>
        <row r="186">
          <cell r="A186" t="str">
            <v>INCOV076-T1</v>
          </cell>
          <cell r="B186" t="str">
            <v>T1</v>
          </cell>
          <cell r="C186" t="str">
            <v>INCOV076</v>
          </cell>
          <cell r="D186">
            <v>1.08</v>
          </cell>
          <cell r="E186" t="str">
            <v>Yes</v>
          </cell>
          <cell r="G186" t="str">
            <v>Complete</v>
          </cell>
          <cell r="I186" t="str">
            <v>NA</v>
          </cell>
          <cell r="L186" t="str">
            <v>NA</v>
          </cell>
          <cell r="M186" t="str">
            <v>Unknown</v>
          </cell>
          <cell r="N186" t="str">
            <v>Unknown</v>
          </cell>
          <cell r="O186" t="str">
            <v>NA</v>
          </cell>
          <cell r="P186" t="str">
            <v>Unknown</v>
          </cell>
          <cell r="Q186" t="str">
            <v>Unknown</v>
          </cell>
          <cell r="R186" t="b">
            <v>0</v>
          </cell>
          <cell r="S186" t="str">
            <v>Unknown</v>
          </cell>
          <cell r="U186" t="b">
            <v>0</v>
          </cell>
          <cell r="V186" t="str">
            <v>Unknown</v>
          </cell>
          <cell r="W186" t="b">
            <v>0</v>
          </cell>
          <cell r="X186" t="b">
            <v>0</v>
          </cell>
          <cell r="Y186" t="str">
            <v>Clinic</v>
          </cell>
          <cell r="Z186" t="str">
            <v>NA</v>
          </cell>
          <cell r="AB186" t="str">
            <v>None</v>
          </cell>
          <cell r="AC186" t="str">
            <v>Unknown</v>
          </cell>
          <cell r="AD186" t="str">
            <v>NA</v>
          </cell>
          <cell r="AE186" t="str">
            <v>NA</v>
          </cell>
          <cell r="AI186" t="str">
            <v>1 or 2</v>
          </cell>
        </row>
        <row r="187">
          <cell r="A187" t="str">
            <v>INCOV076-T2</v>
          </cell>
          <cell r="B187" t="str">
            <v>T2</v>
          </cell>
          <cell r="C187" t="str">
            <v>INCOV076</v>
          </cell>
          <cell r="D187">
            <v>8.08</v>
          </cell>
          <cell r="E187" t="str">
            <v>Unknown</v>
          </cell>
          <cell r="G187" t="str">
            <v>Complete</v>
          </cell>
          <cell r="I187" t="str">
            <v>NA</v>
          </cell>
          <cell r="L187" t="str">
            <v>NA</v>
          </cell>
          <cell r="M187" t="str">
            <v>Unknown</v>
          </cell>
          <cell r="N187" t="str">
            <v>Unknown</v>
          </cell>
          <cell r="O187" t="str">
            <v>NA</v>
          </cell>
          <cell r="P187" t="str">
            <v>Unknown</v>
          </cell>
          <cell r="Q187" t="str">
            <v>Unknown</v>
          </cell>
          <cell r="R187" t="b">
            <v>0</v>
          </cell>
          <cell r="S187" t="str">
            <v>Unknown</v>
          </cell>
          <cell r="U187" t="b">
            <v>0</v>
          </cell>
          <cell r="V187" t="str">
            <v>Unknown</v>
          </cell>
          <cell r="W187" t="b">
            <v>0</v>
          </cell>
          <cell r="X187" t="b">
            <v>0</v>
          </cell>
          <cell r="Y187" t="str">
            <v>Home (mobile phlebotomy)</v>
          </cell>
          <cell r="Z187" t="str">
            <v>NA</v>
          </cell>
          <cell r="AB187" t="str">
            <v>None</v>
          </cell>
          <cell r="AC187" t="str">
            <v>Unknown</v>
          </cell>
          <cell r="AD187" t="str">
            <v>NA</v>
          </cell>
          <cell r="AE187" t="str">
            <v>NA</v>
          </cell>
          <cell r="AI187" t="str">
            <v>1 or 2</v>
          </cell>
        </row>
        <row r="188">
          <cell r="A188" t="str">
            <v>INCOV076-T3</v>
          </cell>
          <cell r="B188" t="str">
            <v>T3</v>
          </cell>
          <cell r="C188" t="str">
            <v>INCOV076</v>
          </cell>
          <cell r="D188">
            <v>49.08</v>
          </cell>
          <cell r="E188" t="str">
            <v>Unknown</v>
          </cell>
          <cell r="G188" t="str">
            <v>Complete</v>
          </cell>
          <cell r="I188" t="str">
            <v>NA</v>
          </cell>
          <cell r="L188" t="str">
            <v>NA</v>
          </cell>
          <cell r="M188" t="str">
            <v>Unknown</v>
          </cell>
          <cell r="N188" t="str">
            <v>Unknown</v>
          </cell>
          <cell r="O188" t="str">
            <v>NA</v>
          </cell>
          <cell r="P188" t="str">
            <v>Unknown</v>
          </cell>
          <cell r="Q188" t="str">
            <v>Unknown</v>
          </cell>
          <cell r="R188" t="b">
            <v>0</v>
          </cell>
          <cell r="S188" t="str">
            <v>Unknown</v>
          </cell>
          <cell r="U188" t="b">
            <v>0</v>
          </cell>
          <cell r="V188" t="str">
            <v>Unknown</v>
          </cell>
          <cell r="W188" t="b">
            <v>0</v>
          </cell>
          <cell r="X188" t="b">
            <v>0</v>
          </cell>
          <cell r="Y188" t="str">
            <v>Home (mobile phlebotomy)</v>
          </cell>
          <cell r="Z188" t="str">
            <v>NA</v>
          </cell>
          <cell r="AB188" t="str">
            <v>None</v>
          </cell>
          <cell r="AC188" t="str">
            <v>Unknown</v>
          </cell>
          <cell r="AD188" t="str">
            <v>NA</v>
          </cell>
          <cell r="AE188" t="str">
            <v>NA</v>
          </cell>
          <cell r="AI188" t="str">
            <v>&lt;=2</v>
          </cell>
        </row>
        <row r="189">
          <cell r="A189" t="str">
            <v>INCOV077-T1</v>
          </cell>
          <cell r="B189" t="str">
            <v>T1</v>
          </cell>
          <cell r="C189" t="str">
            <v>INCOV077</v>
          </cell>
          <cell r="D189">
            <v>6.67</v>
          </cell>
          <cell r="E189" t="str">
            <v>Unknown</v>
          </cell>
          <cell r="F189" t="str">
            <v>No limitation of activities</v>
          </cell>
          <cell r="G189" t="str">
            <v>Complete</v>
          </cell>
          <cell r="I189" t="str">
            <v>NA</v>
          </cell>
          <cell r="L189" t="str">
            <v>Clear</v>
          </cell>
          <cell r="M189" t="str">
            <v>No</v>
          </cell>
          <cell r="N189" t="str">
            <v>Unknown</v>
          </cell>
          <cell r="O189" t="str">
            <v>NA</v>
          </cell>
          <cell r="P189" t="str">
            <v>Yes</v>
          </cell>
          <cell r="Q189" t="str">
            <v>Unknown</v>
          </cell>
          <cell r="R189" t="b">
            <v>0</v>
          </cell>
          <cell r="S189" t="str">
            <v>Unknown</v>
          </cell>
          <cell r="U189" t="b">
            <v>0</v>
          </cell>
          <cell r="V189" t="str">
            <v>No</v>
          </cell>
          <cell r="W189" t="b">
            <v>0</v>
          </cell>
          <cell r="X189" t="b">
            <v>0</v>
          </cell>
          <cell r="Y189" t="str">
            <v>Home (mobile phlebotomy)</v>
          </cell>
          <cell r="Z189" t="str">
            <v>NA</v>
          </cell>
          <cell r="AB189" t="str">
            <v>None</v>
          </cell>
          <cell r="AC189" t="str">
            <v>No</v>
          </cell>
          <cell r="AD189" t="str">
            <v>NA</v>
          </cell>
          <cell r="AE189" t="str">
            <v>NA</v>
          </cell>
          <cell r="AI189">
            <v>1</v>
          </cell>
        </row>
        <row r="190">
          <cell r="A190" t="str">
            <v>INCOV077-T2</v>
          </cell>
          <cell r="B190" t="str">
            <v>T2</v>
          </cell>
          <cell r="C190" t="str">
            <v>INCOV077</v>
          </cell>
          <cell r="D190">
            <v>18.96</v>
          </cell>
          <cell r="E190" t="str">
            <v>Unknown</v>
          </cell>
          <cell r="F190" t="str">
            <v>No limitation of activities</v>
          </cell>
          <cell r="G190" t="str">
            <v>Complete</v>
          </cell>
          <cell r="I190" t="str">
            <v>NA</v>
          </cell>
          <cell r="L190" t="str">
            <v>Clear</v>
          </cell>
          <cell r="M190" t="str">
            <v>Unknown</v>
          </cell>
          <cell r="N190" t="str">
            <v>Unknown</v>
          </cell>
          <cell r="O190" t="str">
            <v>NA</v>
          </cell>
          <cell r="P190" t="str">
            <v>Unknown</v>
          </cell>
          <cell r="Q190" t="str">
            <v>Unknown</v>
          </cell>
          <cell r="R190" t="b">
            <v>0</v>
          </cell>
          <cell r="S190" t="str">
            <v>Unknown</v>
          </cell>
          <cell r="U190" t="b">
            <v>0</v>
          </cell>
          <cell r="V190" t="str">
            <v>Unknown</v>
          </cell>
          <cell r="W190" t="b">
            <v>0</v>
          </cell>
          <cell r="X190" t="b">
            <v>0</v>
          </cell>
          <cell r="Y190" t="str">
            <v>Home (mobile phlebotomy)</v>
          </cell>
          <cell r="Z190" t="str">
            <v>NA</v>
          </cell>
          <cell r="AB190" t="str">
            <v>None</v>
          </cell>
          <cell r="AC190" t="str">
            <v>Unknown</v>
          </cell>
          <cell r="AD190" t="str">
            <v>NA</v>
          </cell>
          <cell r="AE190" t="str">
            <v>NA</v>
          </cell>
          <cell r="AI190">
            <v>1</v>
          </cell>
        </row>
        <row r="191">
          <cell r="A191" t="str">
            <v>INCOV077-T3</v>
          </cell>
          <cell r="B191" t="str">
            <v>T3</v>
          </cell>
          <cell r="C191" t="str">
            <v>INCOV077</v>
          </cell>
          <cell r="D191">
            <v>53.96</v>
          </cell>
          <cell r="E191" t="str">
            <v>Unknown</v>
          </cell>
          <cell r="G191" t="str">
            <v>Complete</v>
          </cell>
          <cell r="I191" t="str">
            <v>NA</v>
          </cell>
          <cell r="L191" t="str">
            <v>NA</v>
          </cell>
          <cell r="M191" t="str">
            <v>Unknown</v>
          </cell>
          <cell r="N191" t="str">
            <v>Unknown</v>
          </cell>
          <cell r="O191" t="str">
            <v>NA</v>
          </cell>
          <cell r="P191" t="str">
            <v>Unknown</v>
          </cell>
          <cell r="Q191" t="str">
            <v>Unknown</v>
          </cell>
          <cell r="R191" t="b">
            <v>0</v>
          </cell>
          <cell r="S191" t="str">
            <v>Unknown</v>
          </cell>
          <cell r="U191" t="b">
            <v>0</v>
          </cell>
          <cell r="V191" t="str">
            <v>Unknown</v>
          </cell>
          <cell r="W191" t="b">
            <v>0</v>
          </cell>
          <cell r="X191" t="b">
            <v>0</v>
          </cell>
          <cell r="Y191" t="str">
            <v>Home (mobile phlebotomy)</v>
          </cell>
          <cell r="Z191" t="str">
            <v>NA</v>
          </cell>
          <cell r="AB191" t="str">
            <v>None</v>
          </cell>
          <cell r="AC191" t="str">
            <v>Unknown</v>
          </cell>
          <cell r="AD191" t="str">
            <v>NA</v>
          </cell>
          <cell r="AE191" t="str">
            <v>NA</v>
          </cell>
          <cell r="AI191" t="str">
            <v>&lt;=2</v>
          </cell>
        </row>
        <row r="192">
          <cell r="A192" t="str">
            <v>INCOV078-T1</v>
          </cell>
          <cell r="B192" t="str">
            <v>T1</v>
          </cell>
          <cell r="C192" t="str">
            <v>INCOV078</v>
          </cell>
          <cell r="D192">
            <v>3.17</v>
          </cell>
          <cell r="E192" t="str">
            <v>Unknown</v>
          </cell>
          <cell r="F192" t="str">
            <v>No limitation of activities</v>
          </cell>
          <cell r="G192" t="str">
            <v>Complete</v>
          </cell>
          <cell r="I192" t="str">
            <v>NA</v>
          </cell>
          <cell r="L192" t="str">
            <v>NA</v>
          </cell>
          <cell r="M192" t="str">
            <v>Unknown</v>
          </cell>
          <cell r="N192" t="str">
            <v>Unknown</v>
          </cell>
          <cell r="O192" t="str">
            <v>NA</v>
          </cell>
          <cell r="P192" t="str">
            <v>Unknown</v>
          </cell>
          <cell r="Q192" t="str">
            <v>Unknown</v>
          </cell>
          <cell r="R192" t="b">
            <v>0</v>
          </cell>
          <cell r="S192" t="str">
            <v>Unknown</v>
          </cell>
          <cell r="U192" t="b">
            <v>0</v>
          </cell>
          <cell r="V192" t="str">
            <v>Unknown</v>
          </cell>
          <cell r="W192" t="b">
            <v>0</v>
          </cell>
          <cell r="X192" t="b">
            <v>0</v>
          </cell>
          <cell r="Y192" t="str">
            <v>Home (mobile phlebotomy)</v>
          </cell>
          <cell r="Z192" t="str">
            <v>NA</v>
          </cell>
          <cell r="AB192" t="str">
            <v>None</v>
          </cell>
          <cell r="AC192" t="str">
            <v>Unknown</v>
          </cell>
          <cell r="AD192" t="str">
            <v>NA</v>
          </cell>
          <cell r="AE192" t="str">
            <v>NA</v>
          </cell>
          <cell r="AI192">
            <v>1</v>
          </cell>
        </row>
        <row r="193">
          <cell r="A193" t="str">
            <v>INCOV078-T2</v>
          </cell>
          <cell r="B193" t="str">
            <v>T2</v>
          </cell>
          <cell r="C193" t="str">
            <v>INCOV078</v>
          </cell>
          <cell r="D193">
            <v>15.96</v>
          </cell>
          <cell r="E193" t="str">
            <v>Unknown</v>
          </cell>
          <cell r="F193" t="str">
            <v>No limitation of activities</v>
          </cell>
          <cell r="G193" t="str">
            <v>Complete</v>
          </cell>
          <cell r="I193" t="str">
            <v>NA</v>
          </cell>
          <cell r="L193" t="str">
            <v>NA</v>
          </cell>
          <cell r="M193" t="str">
            <v>Unknown</v>
          </cell>
          <cell r="N193" t="str">
            <v>Unknown</v>
          </cell>
          <cell r="O193" t="str">
            <v>NA</v>
          </cell>
          <cell r="P193" t="str">
            <v>Unknown</v>
          </cell>
          <cell r="Q193" t="str">
            <v>Unknown</v>
          </cell>
          <cell r="R193" t="b">
            <v>0</v>
          </cell>
          <cell r="S193" t="str">
            <v>Unknown</v>
          </cell>
          <cell r="U193" t="b">
            <v>0</v>
          </cell>
          <cell r="V193" t="str">
            <v>Unknown</v>
          </cell>
          <cell r="W193" t="b">
            <v>0</v>
          </cell>
          <cell r="X193" t="b">
            <v>0</v>
          </cell>
          <cell r="Y193" t="str">
            <v>Home (mobile phlebotomy)</v>
          </cell>
          <cell r="Z193" t="str">
            <v>NA</v>
          </cell>
          <cell r="AB193" t="str">
            <v>None</v>
          </cell>
          <cell r="AC193" t="str">
            <v>Unknown</v>
          </cell>
          <cell r="AD193" t="str">
            <v>NA</v>
          </cell>
          <cell r="AE193" t="str">
            <v>NA</v>
          </cell>
          <cell r="AI193">
            <v>1</v>
          </cell>
        </row>
        <row r="194">
          <cell r="A194" t="str">
            <v>INCOV078-T3</v>
          </cell>
          <cell r="B194" t="str">
            <v>T3</v>
          </cell>
          <cell r="C194" t="str">
            <v>INCOV078</v>
          </cell>
          <cell r="D194">
            <v>143.12</v>
          </cell>
          <cell r="E194" t="str">
            <v>Unknown</v>
          </cell>
          <cell r="G194" t="str">
            <v>Complete</v>
          </cell>
          <cell r="I194" t="str">
            <v>NA</v>
          </cell>
          <cell r="L194" t="str">
            <v>NA</v>
          </cell>
          <cell r="M194" t="str">
            <v>Unknown</v>
          </cell>
          <cell r="N194" t="str">
            <v>Unknown</v>
          </cell>
          <cell r="O194" t="str">
            <v>NA</v>
          </cell>
          <cell r="P194" t="str">
            <v>Unknown</v>
          </cell>
          <cell r="Q194" t="str">
            <v>Unknown</v>
          </cell>
          <cell r="R194" t="b">
            <v>0</v>
          </cell>
          <cell r="S194" t="str">
            <v>Unknown</v>
          </cell>
          <cell r="U194" t="b">
            <v>0</v>
          </cell>
          <cell r="V194" t="str">
            <v>Unknown</v>
          </cell>
          <cell r="W194" t="b">
            <v>0</v>
          </cell>
          <cell r="X194" t="b">
            <v>0</v>
          </cell>
          <cell r="Y194" t="str">
            <v>Home (mobile phlebotomy)</v>
          </cell>
          <cell r="Z194" t="str">
            <v>NA</v>
          </cell>
          <cell r="AB194" t="str">
            <v>None</v>
          </cell>
          <cell r="AC194" t="str">
            <v>Unknown</v>
          </cell>
          <cell r="AD194" t="str">
            <v>NA</v>
          </cell>
          <cell r="AE194" t="str">
            <v>NA</v>
          </cell>
          <cell r="AI194" t="str">
            <v>&lt;=2</v>
          </cell>
        </row>
        <row r="195">
          <cell r="A195" t="str">
            <v>INCOV079-T1</v>
          </cell>
          <cell r="B195" t="str">
            <v>T1</v>
          </cell>
          <cell r="C195" t="str">
            <v>INCOV079</v>
          </cell>
          <cell r="D195">
            <v>0.79</v>
          </cell>
          <cell r="E195" t="str">
            <v>No</v>
          </cell>
          <cell r="F195" t="str">
            <v>Limitation of activities</v>
          </cell>
          <cell r="G195" t="str">
            <v>Complete</v>
          </cell>
          <cell r="I195">
            <v>92</v>
          </cell>
          <cell r="J195">
            <v>93</v>
          </cell>
          <cell r="K195">
            <v>92</v>
          </cell>
          <cell r="L195" t="str">
            <v>Bilateral pulmonary infiltrates</v>
          </cell>
          <cell r="M195" t="str">
            <v>No</v>
          </cell>
          <cell r="N195" t="str">
            <v>Unknown</v>
          </cell>
          <cell r="O195">
            <v>56</v>
          </cell>
          <cell r="P195" t="str">
            <v>Yes</v>
          </cell>
          <cell r="Q195" t="str">
            <v>Unknown</v>
          </cell>
          <cell r="R195" t="b">
            <v>0</v>
          </cell>
          <cell r="S195" t="str">
            <v>Unknown</v>
          </cell>
          <cell r="U195" t="b">
            <v>0</v>
          </cell>
          <cell r="V195" t="str">
            <v>Unknown</v>
          </cell>
          <cell r="W195" t="b">
            <v>0</v>
          </cell>
          <cell r="X195" t="b">
            <v>0</v>
          </cell>
          <cell r="Y195" t="str">
            <v>Hospital</v>
          </cell>
          <cell r="Z195">
            <v>60</v>
          </cell>
          <cell r="AA195">
            <v>16</v>
          </cell>
          <cell r="AB195" t="str">
            <v>Nasal cannula</v>
          </cell>
          <cell r="AC195" t="str">
            <v>No</v>
          </cell>
          <cell r="AD195">
            <v>106</v>
          </cell>
          <cell r="AE195">
            <v>36.299999999999997</v>
          </cell>
          <cell r="AF195">
            <v>38.4</v>
          </cell>
          <cell r="AG195">
            <v>36.299999999999997</v>
          </cell>
          <cell r="AH195">
            <v>72.122</v>
          </cell>
          <cell r="AI195">
            <v>4</v>
          </cell>
        </row>
        <row r="196">
          <cell r="A196" t="str">
            <v>INCOV079-T2</v>
          </cell>
          <cell r="B196" t="str">
            <v>T2</v>
          </cell>
          <cell r="C196" t="str">
            <v>INCOV079</v>
          </cell>
          <cell r="D196">
            <v>2.79</v>
          </cell>
          <cell r="E196" t="str">
            <v>No</v>
          </cell>
          <cell r="F196" t="str">
            <v>Limitation of activities</v>
          </cell>
          <cell r="G196" t="str">
            <v>Complete</v>
          </cell>
          <cell r="I196">
            <v>92</v>
          </cell>
          <cell r="J196">
            <v>93</v>
          </cell>
          <cell r="K196">
            <v>91</v>
          </cell>
          <cell r="L196" t="str">
            <v>Bilateral pulmonary infiltrates</v>
          </cell>
          <cell r="M196" t="str">
            <v>Yes</v>
          </cell>
          <cell r="N196" t="str">
            <v>No</v>
          </cell>
          <cell r="O196">
            <v>103</v>
          </cell>
          <cell r="P196" t="str">
            <v>Yes</v>
          </cell>
          <cell r="Q196" t="str">
            <v>Unknown</v>
          </cell>
          <cell r="R196" t="b">
            <v>0</v>
          </cell>
          <cell r="S196" t="str">
            <v>Yes</v>
          </cell>
          <cell r="U196" t="b">
            <v>0</v>
          </cell>
          <cell r="V196" t="str">
            <v>No</v>
          </cell>
          <cell r="W196" t="b">
            <v>0</v>
          </cell>
          <cell r="X196" t="b">
            <v>0</v>
          </cell>
          <cell r="Y196" t="str">
            <v>Hospital</v>
          </cell>
          <cell r="Z196">
            <v>89</v>
          </cell>
          <cell r="AA196">
            <v>18</v>
          </cell>
          <cell r="AB196" t="str">
            <v>Nasal cannula</v>
          </cell>
          <cell r="AC196" t="str">
            <v>No</v>
          </cell>
          <cell r="AD196">
            <v>134</v>
          </cell>
          <cell r="AE196">
            <v>36.700000000000003</v>
          </cell>
          <cell r="AF196">
            <v>36.700000000000003</v>
          </cell>
          <cell r="AG196">
            <v>36.299999999999997</v>
          </cell>
          <cell r="AH196">
            <v>72.122</v>
          </cell>
          <cell r="AI196">
            <v>4</v>
          </cell>
        </row>
        <row r="197">
          <cell r="A197" t="str">
            <v>INCOV079-T3</v>
          </cell>
          <cell r="B197" t="str">
            <v>T3</v>
          </cell>
          <cell r="C197" t="str">
            <v>INCOV079</v>
          </cell>
          <cell r="D197">
            <v>301</v>
          </cell>
          <cell r="E197" t="str">
            <v>No</v>
          </cell>
          <cell r="F197" t="str">
            <v>Limitation of activities</v>
          </cell>
          <cell r="G197" t="str">
            <v>Complete</v>
          </cell>
          <cell r="I197">
            <v>97</v>
          </cell>
          <cell r="J197">
            <v>97</v>
          </cell>
          <cell r="K197">
            <v>94</v>
          </cell>
          <cell r="L197" t="str">
            <v>Bilateral pulmonary infiltrates</v>
          </cell>
          <cell r="M197" t="str">
            <v>Unknown</v>
          </cell>
          <cell r="N197" t="str">
            <v>No</v>
          </cell>
          <cell r="O197">
            <v>60</v>
          </cell>
          <cell r="P197" t="str">
            <v>No</v>
          </cell>
          <cell r="Q197" t="str">
            <v>Unknown</v>
          </cell>
          <cell r="R197" t="b">
            <v>0</v>
          </cell>
          <cell r="S197" t="str">
            <v>Unknown</v>
          </cell>
          <cell r="U197" t="b">
            <v>0</v>
          </cell>
          <cell r="V197" t="str">
            <v>No</v>
          </cell>
          <cell r="W197" t="b">
            <v>0</v>
          </cell>
          <cell r="X197" t="b">
            <v>0</v>
          </cell>
          <cell r="Y197" t="str">
            <v>Hospital</v>
          </cell>
          <cell r="Z197">
            <v>63</v>
          </cell>
          <cell r="AA197">
            <v>16</v>
          </cell>
          <cell r="AB197" t="str">
            <v>None</v>
          </cell>
          <cell r="AC197" t="str">
            <v>Unknown</v>
          </cell>
          <cell r="AD197">
            <v>104</v>
          </cell>
          <cell r="AE197">
            <v>37.1</v>
          </cell>
          <cell r="AF197">
            <v>37.200000000000003</v>
          </cell>
          <cell r="AG197">
            <v>36.700000000000003</v>
          </cell>
          <cell r="AH197">
            <v>77</v>
          </cell>
          <cell r="AI197">
            <v>3</v>
          </cell>
        </row>
        <row r="198">
          <cell r="A198" t="str">
            <v>INCOV080-T1</v>
          </cell>
          <cell r="B198" t="str">
            <v>T1</v>
          </cell>
          <cell r="C198" t="str">
            <v>INCOV080</v>
          </cell>
          <cell r="D198">
            <v>0.67</v>
          </cell>
          <cell r="E198" t="str">
            <v>Unknown</v>
          </cell>
          <cell r="F198" t="str">
            <v>Limitation of activities</v>
          </cell>
          <cell r="G198" t="str">
            <v>Complete</v>
          </cell>
          <cell r="I198">
            <v>93</v>
          </cell>
          <cell r="J198">
            <v>98</v>
          </cell>
          <cell r="K198">
            <v>91</v>
          </cell>
          <cell r="L198" t="str">
            <v>Bilateral pulmonary infiltrates</v>
          </cell>
          <cell r="M198" t="str">
            <v>Yes</v>
          </cell>
          <cell r="N198" t="str">
            <v>No</v>
          </cell>
          <cell r="O198">
            <v>84</v>
          </cell>
          <cell r="P198" t="str">
            <v>No</v>
          </cell>
          <cell r="Q198" t="str">
            <v>Unknown</v>
          </cell>
          <cell r="R198" t="b">
            <v>0</v>
          </cell>
          <cell r="S198" t="str">
            <v>Unknown</v>
          </cell>
          <cell r="U198" t="b">
            <v>0</v>
          </cell>
          <cell r="V198" t="str">
            <v>Unknown</v>
          </cell>
          <cell r="W198" t="b">
            <v>0</v>
          </cell>
          <cell r="X198" t="b">
            <v>0</v>
          </cell>
          <cell r="Y198" t="str">
            <v>ICU</v>
          </cell>
          <cell r="Z198">
            <v>65</v>
          </cell>
          <cell r="AA198">
            <v>18</v>
          </cell>
          <cell r="AB198" t="str">
            <v>Nasal cannula</v>
          </cell>
          <cell r="AC198" t="str">
            <v>No</v>
          </cell>
          <cell r="AD198">
            <v>132</v>
          </cell>
          <cell r="AE198">
            <v>36.6</v>
          </cell>
          <cell r="AF198">
            <v>36.9</v>
          </cell>
          <cell r="AG198">
            <v>36.299999999999997</v>
          </cell>
          <cell r="AH198">
            <v>83.9</v>
          </cell>
          <cell r="AI198">
            <v>4</v>
          </cell>
        </row>
        <row r="199">
          <cell r="A199" t="str">
            <v>INCOV080-T2</v>
          </cell>
          <cell r="B199" t="str">
            <v>T2</v>
          </cell>
          <cell r="C199" t="str">
            <v>INCOV080</v>
          </cell>
          <cell r="D199">
            <v>4.71</v>
          </cell>
          <cell r="E199" t="str">
            <v>No</v>
          </cell>
          <cell r="F199" t="str">
            <v>Limitation of activities</v>
          </cell>
          <cell r="G199" t="str">
            <v>Complete</v>
          </cell>
          <cell r="I199">
            <v>90</v>
          </cell>
          <cell r="J199">
            <v>98</v>
          </cell>
          <cell r="K199">
            <v>90</v>
          </cell>
          <cell r="L199" t="str">
            <v>Bilateral pulmonary infiltrates</v>
          </cell>
          <cell r="M199" t="str">
            <v>Unknown</v>
          </cell>
          <cell r="N199" t="str">
            <v>Unknown</v>
          </cell>
          <cell r="O199">
            <v>64</v>
          </cell>
          <cell r="P199" t="str">
            <v>No</v>
          </cell>
          <cell r="Q199" t="str">
            <v>Unknown</v>
          </cell>
          <cell r="R199" t="b">
            <v>0</v>
          </cell>
          <cell r="S199" t="str">
            <v>Unknown</v>
          </cell>
          <cell r="U199" t="b">
            <v>0</v>
          </cell>
          <cell r="V199" t="str">
            <v>Unknown</v>
          </cell>
          <cell r="W199" t="b">
            <v>0</v>
          </cell>
          <cell r="X199" t="b">
            <v>0</v>
          </cell>
          <cell r="Y199" t="str">
            <v>Hospital</v>
          </cell>
          <cell r="Z199">
            <v>70</v>
          </cell>
          <cell r="AA199">
            <v>15</v>
          </cell>
          <cell r="AB199" t="str">
            <v>Nasal cannula</v>
          </cell>
          <cell r="AC199" t="str">
            <v>Unknown</v>
          </cell>
          <cell r="AD199">
            <v>122</v>
          </cell>
          <cell r="AE199">
            <v>36.700000000000003</v>
          </cell>
          <cell r="AF199">
            <v>36.9</v>
          </cell>
          <cell r="AG199">
            <v>36.200000000000003</v>
          </cell>
          <cell r="AH199">
            <v>80</v>
          </cell>
          <cell r="AI199">
            <v>4</v>
          </cell>
        </row>
        <row r="200">
          <cell r="A200" t="str">
            <v>INCOV081-T1</v>
          </cell>
          <cell r="B200" t="str">
            <v>T1</v>
          </cell>
          <cell r="C200" t="str">
            <v>INCOV081</v>
          </cell>
          <cell r="D200">
            <v>3.33</v>
          </cell>
          <cell r="E200" t="str">
            <v>Unknown</v>
          </cell>
          <cell r="G200" t="str">
            <v>Complete</v>
          </cell>
          <cell r="I200" t="str">
            <v>NA</v>
          </cell>
          <cell r="L200" t="str">
            <v>NA</v>
          </cell>
          <cell r="M200" t="str">
            <v>Unknown</v>
          </cell>
          <cell r="N200" t="str">
            <v>Unknown</v>
          </cell>
          <cell r="O200" t="str">
            <v>NA</v>
          </cell>
          <cell r="P200" t="str">
            <v>Unknown</v>
          </cell>
          <cell r="Q200" t="str">
            <v>Unknown</v>
          </cell>
          <cell r="R200" t="b">
            <v>0</v>
          </cell>
          <cell r="S200" t="str">
            <v>Unknown</v>
          </cell>
          <cell r="U200" t="b">
            <v>0</v>
          </cell>
          <cell r="V200" t="str">
            <v>Unknown</v>
          </cell>
          <cell r="W200" t="b">
            <v>0</v>
          </cell>
          <cell r="X200" t="b">
            <v>0</v>
          </cell>
          <cell r="Y200" t="str">
            <v>Home (mobile phlebotomy)</v>
          </cell>
          <cell r="Z200" t="str">
            <v>NA</v>
          </cell>
          <cell r="AB200" t="str">
            <v>None</v>
          </cell>
          <cell r="AC200" t="str">
            <v>Unknown</v>
          </cell>
          <cell r="AD200" t="str">
            <v>NA</v>
          </cell>
          <cell r="AE200" t="str">
            <v>NA</v>
          </cell>
          <cell r="AI200" t="str">
            <v>1 or 2</v>
          </cell>
        </row>
        <row r="201">
          <cell r="A201" t="str">
            <v>INCOV081-T2</v>
          </cell>
          <cell r="B201" t="str">
            <v>T2</v>
          </cell>
          <cell r="C201" t="str">
            <v>INCOV081</v>
          </cell>
          <cell r="D201">
            <v>10.33</v>
          </cell>
          <cell r="E201" t="str">
            <v>Unknown</v>
          </cell>
          <cell r="G201" t="str">
            <v>Complete</v>
          </cell>
          <cell r="I201" t="str">
            <v>NA</v>
          </cell>
          <cell r="L201" t="str">
            <v>NA</v>
          </cell>
          <cell r="M201" t="str">
            <v>Unknown</v>
          </cell>
          <cell r="N201" t="str">
            <v>Unknown</v>
          </cell>
          <cell r="O201" t="str">
            <v>NA</v>
          </cell>
          <cell r="P201" t="str">
            <v>Unknown</v>
          </cell>
          <cell r="Q201" t="str">
            <v>Unknown</v>
          </cell>
          <cell r="R201" t="b">
            <v>0</v>
          </cell>
          <cell r="S201" t="str">
            <v>Unknown</v>
          </cell>
          <cell r="U201" t="b">
            <v>0</v>
          </cell>
          <cell r="V201" t="str">
            <v>Unknown</v>
          </cell>
          <cell r="W201" t="b">
            <v>0</v>
          </cell>
          <cell r="X201" t="b">
            <v>0</v>
          </cell>
          <cell r="Y201" t="str">
            <v>Home (mobile phlebotomy)</v>
          </cell>
          <cell r="Z201" t="str">
            <v>NA</v>
          </cell>
          <cell r="AB201" t="str">
            <v>None</v>
          </cell>
          <cell r="AC201" t="str">
            <v>Unknown</v>
          </cell>
          <cell r="AD201" t="str">
            <v>NA</v>
          </cell>
          <cell r="AE201" t="str">
            <v>NA</v>
          </cell>
          <cell r="AI201" t="str">
            <v>1 or 2</v>
          </cell>
        </row>
        <row r="202">
          <cell r="A202" t="str">
            <v>INCOV081-T3</v>
          </cell>
          <cell r="B202" t="str">
            <v>T3</v>
          </cell>
          <cell r="C202" t="str">
            <v>INCOV081</v>
          </cell>
          <cell r="D202">
            <v>79.5</v>
          </cell>
          <cell r="E202" t="str">
            <v>Unknown</v>
          </cell>
          <cell r="G202" t="str">
            <v>Complete</v>
          </cell>
          <cell r="I202" t="str">
            <v>NA</v>
          </cell>
          <cell r="L202" t="str">
            <v>NA</v>
          </cell>
          <cell r="M202" t="str">
            <v>Unknown</v>
          </cell>
          <cell r="N202" t="str">
            <v>Unknown</v>
          </cell>
          <cell r="O202" t="str">
            <v>NA</v>
          </cell>
          <cell r="P202" t="str">
            <v>Unknown</v>
          </cell>
          <cell r="Q202" t="str">
            <v>Unknown</v>
          </cell>
          <cell r="R202" t="b">
            <v>0</v>
          </cell>
          <cell r="S202" t="str">
            <v>Unknown</v>
          </cell>
          <cell r="U202" t="b">
            <v>0</v>
          </cell>
          <cell r="V202" t="str">
            <v>Unknown</v>
          </cell>
          <cell r="W202" t="b">
            <v>0</v>
          </cell>
          <cell r="X202" t="b">
            <v>0</v>
          </cell>
          <cell r="Y202" t="str">
            <v>Home (mobile phlebotomy)</v>
          </cell>
          <cell r="Z202" t="str">
            <v>NA</v>
          </cell>
          <cell r="AB202" t="str">
            <v>None</v>
          </cell>
          <cell r="AC202" t="str">
            <v>Unknown</v>
          </cell>
          <cell r="AD202" t="str">
            <v>NA</v>
          </cell>
          <cell r="AE202" t="str">
            <v>NA</v>
          </cell>
          <cell r="AI202" t="str">
            <v>&lt;=2</v>
          </cell>
        </row>
        <row r="203">
          <cell r="A203" t="str">
            <v>INCOV082-T1</v>
          </cell>
          <cell r="B203" t="str">
            <v>T1</v>
          </cell>
          <cell r="C203" t="str">
            <v>INCOV082</v>
          </cell>
          <cell r="D203">
            <v>2.83</v>
          </cell>
          <cell r="E203" t="str">
            <v>Unknown</v>
          </cell>
          <cell r="G203" t="str">
            <v>Complete</v>
          </cell>
          <cell r="I203" t="str">
            <v>NA</v>
          </cell>
          <cell r="L203" t="str">
            <v>NA</v>
          </cell>
          <cell r="M203" t="str">
            <v>Unknown</v>
          </cell>
          <cell r="N203" t="str">
            <v>Unknown</v>
          </cell>
          <cell r="O203" t="str">
            <v>NA</v>
          </cell>
          <cell r="P203" t="str">
            <v>Unknown</v>
          </cell>
          <cell r="Q203" t="str">
            <v>Unknown</v>
          </cell>
          <cell r="R203" t="b">
            <v>0</v>
          </cell>
          <cell r="S203" t="str">
            <v>Unknown</v>
          </cell>
          <cell r="U203" t="b">
            <v>0</v>
          </cell>
          <cell r="V203" t="str">
            <v>Unknown</v>
          </cell>
          <cell r="W203" t="b">
            <v>0</v>
          </cell>
          <cell r="X203" t="b">
            <v>0</v>
          </cell>
          <cell r="Y203" t="str">
            <v>Home (mobile phlebotomy)</v>
          </cell>
          <cell r="Z203" t="str">
            <v>NA</v>
          </cell>
          <cell r="AB203" t="str">
            <v>None</v>
          </cell>
          <cell r="AC203" t="str">
            <v>Unknown</v>
          </cell>
          <cell r="AD203" t="str">
            <v>NA</v>
          </cell>
          <cell r="AE203" t="str">
            <v>NA</v>
          </cell>
          <cell r="AI203" t="str">
            <v>1 or 2</v>
          </cell>
        </row>
        <row r="204">
          <cell r="A204" t="str">
            <v>INCOV082-T2</v>
          </cell>
          <cell r="B204" t="str">
            <v>T2</v>
          </cell>
          <cell r="C204" t="str">
            <v>INCOV082</v>
          </cell>
          <cell r="D204">
            <v>14</v>
          </cell>
          <cell r="E204" t="str">
            <v>Unknown</v>
          </cell>
          <cell r="G204" t="str">
            <v>Complete</v>
          </cell>
          <cell r="I204" t="str">
            <v>NA</v>
          </cell>
          <cell r="L204" t="str">
            <v>NA</v>
          </cell>
          <cell r="M204" t="str">
            <v>Unknown</v>
          </cell>
          <cell r="N204" t="str">
            <v>Unknown</v>
          </cell>
          <cell r="O204" t="str">
            <v>NA</v>
          </cell>
          <cell r="P204" t="str">
            <v>Unknown</v>
          </cell>
          <cell r="Q204" t="str">
            <v>Unknown</v>
          </cell>
          <cell r="R204" t="b">
            <v>0</v>
          </cell>
          <cell r="S204" t="str">
            <v>Unknown</v>
          </cell>
          <cell r="U204" t="b">
            <v>0</v>
          </cell>
          <cell r="V204" t="str">
            <v>Unknown</v>
          </cell>
          <cell r="W204" t="b">
            <v>0</v>
          </cell>
          <cell r="X204" t="b">
            <v>0</v>
          </cell>
          <cell r="Y204" t="str">
            <v>Home (mobile phlebotomy)</v>
          </cell>
          <cell r="Z204" t="str">
            <v>NA</v>
          </cell>
          <cell r="AB204" t="str">
            <v>None</v>
          </cell>
          <cell r="AC204" t="str">
            <v>Unknown</v>
          </cell>
          <cell r="AD204" t="str">
            <v>NA</v>
          </cell>
          <cell r="AE204" t="str">
            <v>NA</v>
          </cell>
          <cell r="AI204" t="str">
            <v>1 or 2</v>
          </cell>
        </row>
        <row r="205">
          <cell r="A205" t="str">
            <v>INCOV082-T3</v>
          </cell>
          <cell r="B205" t="str">
            <v>T3</v>
          </cell>
          <cell r="C205" t="str">
            <v>INCOV082</v>
          </cell>
          <cell r="D205">
            <v>44.88</v>
          </cell>
          <cell r="E205" t="str">
            <v>Unknown</v>
          </cell>
          <cell r="G205" t="str">
            <v>Complete</v>
          </cell>
          <cell r="I205" t="str">
            <v>NA</v>
          </cell>
          <cell r="L205" t="str">
            <v>NA</v>
          </cell>
          <cell r="M205" t="str">
            <v>Unknown</v>
          </cell>
          <cell r="N205" t="str">
            <v>Yes</v>
          </cell>
          <cell r="O205" t="str">
            <v>NA</v>
          </cell>
          <cell r="P205" t="str">
            <v>Unknown</v>
          </cell>
          <cell r="Q205" t="str">
            <v>Unknown</v>
          </cell>
          <cell r="R205" t="b">
            <v>0</v>
          </cell>
          <cell r="S205" t="str">
            <v>Unknown</v>
          </cell>
          <cell r="U205" t="b">
            <v>0</v>
          </cell>
          <cell r="V205" t="str">
            <v>Unknown</v>
          </cell>
          <cell r="W205" t="b">
            <v>0</v>
          </cell>
          <cell r="X205" t="b">
            <v>0</v>
          </cell>
          <cell r="Y205" t="str">
            <v>Home (mobile phlebotomy)</v>
          </cell>
          <cell r="Z205" t="str">
            <v>NA</v>
          </cell>
          <cell r="AB205" t="str">
            <v>None</v>
          </cell>
          <cell r="AC205" t="str">
            <v>Unknown</v>
          </cell>
          <cell r="AD205" t="str">
            <v>NA</v>
          </cell>
          <cell r="AE205" t="str">
            <v>NA</v>
          </cell>
          <cell r="AI205" t="str">
            <v>&lt;=2</v>
          </cell>
        </row>
        <row r="206">
          <cell r="A206" t="str">
            <v>INCOV083-T1</v>
          </cell>
          <cell r="B206" t="str">
            <v>T1</v>
          </cell>
          <cell r="C206" t="str">
            <v>INCOV083</v>
          </cell>
          <cell r="D206">
            <v>1.96</v>
          </cell>
          <cell r="E206" t="str">
            <v>Unknown</v>
          </cell>
          <cell r="G206" t="str">
            <v>Complete</v>
          </cell>
          <cell r="I206" t="str">
            <v>NA</v>
          </cell>
          <cell r="L206" t="str">
            <v>NA</v>
          </cell>
          <cell r="M206" t="str">
            <v>Unknown</v>
          </cell>
          <cell r="N206" t="str">
            <v>Unknown</v>
          </cell>
          <cell r="O206" t="str">
            <v>NA</v>
          </cell>
          <cell r="P206" t="str">
            <v>Unknown</v>
          </cell>
          <cell r="Q206" t="str">
            <v>Unknown</v>
          </cell>
          <cell r="R206" t="b">
            <v>0</v>
          </cell>
          <cell r="S206" t="str">
            <v>Unknown</v>
          </cell>
          <cell r="U206" t="b">
            <v>0</v>
          </cell>
          <cell r="V206" t="str">
            <v>Unknown</v>
          </cell>
          <cell r="W206" t="b">
            <v>0</v>
          </cell>
          <cell r="X206" t="b">
            <v>0</v>
          </cell>
          <cell r="Y206" t="str">
            <v>Clinic</v>
          </cell>
          <cell r="Z206" t="str">
            <v>NA</v>
          </cell>
          <cell r="AB206" t="str">
            <v>None</v>
          </cell>
          <cell r="AC206" t="str">
            <v>Unknown</v>
          </cell>
          <cell r="AD206" t="str">
            <v>NA</v>
          </cell>
          <cell r="AE206" t="str">
            <v>NA</v>
          </cell>
          <cell r="AI206" t="str">
            <v>1 or 2</v>
          </cell>
        </row>
        <row r="207">
          <cell r="A207" t="str">
            <v>INCOV083-T2</v>
          </cell>
          <cell r="B207" t="str">
            <v>T2</v>
          </cell>
          <cell r="C207" t="str">
            <v>INCOV083</v>
          </cell>
          <cell r="D207">
            <v>8.92</v>
          </cell>
          <cell r="E207" t="str">
            <v>Unknown</v>
          </cell>
          <cell r="G207" t="str">
            <v>Complete</v>
          </cell>
          <cell r="I207" t="str">
            <v>NA</v>
          </cell>
          <cell r="L207" t="str">
            <v>NA</v>
          </cell>
          <cell r="M207" t="str">
            <v>Unknown</v>
          </cell>
          <cell r="N207" t="str">
            <v>Unknown</v>
          </cell>
          <cell r="O207" t="str">
            <v>NA</v>
          </cell>
          <cell r="P207" t="str">
            <v>Unknown</v>
          </cell>
          <cell r="Q207" t="str">
            <v>Unknown</v>
          </cell>
          <cell r="R207" t="b">
            <v>0</v>
          </cell>
          <cell r="S207" t="str">
            <v>Unknown</v>
          </cell>
          <cell r="U207" t="b">
            <v>0</v>
          </cell>
          <cell r="V207" t="str">
            <v>Unknown</v>
          </cell>
          <cell r="W207" t="b">
            <v>0</v>
          </cell>
          <cell r="X207" t="b">
            <v>0</v>
          </cell>
          <cell r="Y207" t="str">
            <v>Clinic</v>
          </cell>
          <cell r="Z207" t="str">
            <v>NA</v>
          </cell>
          <cell r="AB207" t="str">
            <v>None</v>
          </cell>
          <cell r="AC207" t="str">
            <v>Unknown</v>
          </cell>
          <cell r="AD207" t="str">
            <v>NA</v>
          </cell>
          <cell r="AE207" t="str">
            <v>NA</v>
          </cell>
          <cell r="AI207" t="str">
            <v>1 or 2</v>
          </cell>
        </row>
        <row r="208">
          <cell r="A208" t="str">
            <v>INCOV083-T3</v>
          </cell>
          <cell r="B208" t="str">
            <v>T3</v>
          </cell>
          <cell r="C208" t="str">
            <v>INCOV083</v>
          </cell>
          <cell r="D208">
            <v>36.92</v>
          </cell>
          <cell r="E208" t="str">
            <v>Unknown</v>
          </cell>
          <cell r="G208" t="str">
            <v>Complete</v>
          </cell>
          <cell r="I208" t="str">
            <v>NA</v>
          </cell>
          <cell r="L208" t="str">
            <v>NA</v>
          </cell>
          <cell r="M208" t="str">
            <v>Unknown</v>
          </cell>
          <cell r="N208" t="str">
            <v>Unknown</v>
          </cell>
          <cell r="O208" t="str">
            <v>NA</v>
          </cell>
          <cell r="P208" t="str">
            <v>Unknown</v>
          </cell>
          <cell r="Q208" t="str">
            <v>Unknown</v>
          </cell>
          <cell r="R208" t="b">
            <v>0</v>
          </cell>
          <cell r="S208" t="str">
            <v>Unknown</v>
          </cell>
          <cell r="U208" t="b">
            <v>0</v>
          </cell>
          <cell r="V208" t="str">
            <v>Unknown</v>
          </cell>
          <cell r="W208" t="b">
            <v>0</v>
          </cell>
          <cell r="X208" t="b">
            <v>0</v>
          </cell>
          <cell r="Y208" t="str">
            <v>Clinic</v>
          </cell>
          <cell r="Z208" t="str">
            <v>NA</v>
          </cell>
          <cell r="AB208" t="str">
            <v>None</v>
          </cell>
          <cell r="AC208" t="str">
            <v>Unknown</v>
          </cell>
          <cell r="AD208" t="str">
            <v>NA</v>
          </cell>
          <cell r="AE208" t="str">
            <v>NA</v>
          </cell>
          <cell r="AI208" t="str">
            <v>&lt;=2</v>
          </cell>
        </row>
        <row r="209">
          <cell r="A209" t="str">
            <v>INCOV084-T1</v>
          </cell>
          <cell r="B209" t="str">
            <v>T1</v>
          </cell>
          <cell r="C209" t="str">
            <v>INCOV084</v>
          </cell>
          <cell r="D209">
            <v>1.1200000000000001</v>
          </cell>
          <cell r="E209" t="str">
            <v>Unknown</v>
          </cell>
          <cell r="F209" t="str">
            <v>Limitation of activities</v>
          </cell>
          <cell r="G209" t="str">
            <v>Complete</v>
          </cell>
          <cell r="I209">
            <v>89</v>
          </cell>
          <cell r="J209">
            <v>99</v>
          </cell>
          <cell r="K209">
            <v>87</v>
          </cell>
          <cell r="L209" t="str">
            <v>Bilateral pulmonary infiltrates</v>
          </cell>
          <cell r="M209" t="str">
            <v>Unknown</v>
          </cell>
          <cell r="N209" t="str">
            <v>Unknown</v>
          </cell>
          <cell r="O209">
            <v>53</v>
          </cell>
          <cell r="P209" t="str">
            <v>Unknown</v>
          </cell>
          <cell r="Q209" t="str">
            <v>Unknown</v>
          </cell>
          <cell r="R209" t="b">
            <v>0</v>
          </cell>
          <cell r="S209" t="str">
            <v>Unknown</v>
          </cell>
          <cell r="U209" t="b">
            <v>1</v>
          </cell>
          <cell r="V209" t="str">
            <v>Unknown</v>
          </cell>
          <cell r="W209" t="b">
            <v>0</v>
          </cell>
          <cell r="X209" t="b">
            <v>1</v>
          </cell>
          <cell r="Y209" t="str">
            <v>ICU</v>
          </cell>
          <cell r="Z209">
            <v>95</v>
          </cell>
          <cell r="AA209">
            <v>20</v>
          </cell>
          <cell r="AB209" t="str">
            <v>Other</v>
          </cell>
          <cell r="AC209" t="str">
            <v>No</v>
          </cell>
          <cell r="AD209">
            <v>102</v>
          </cell>
          <cell r="AE209">
            <v>37.5</v>
          </cell>
          <cell r="AF209">
            <v>39</v>
          </cell>
          <cell r="AG209">
            <v>36.299999999999997</v>
          </cell>
          <cell r="AH209">
            <v>76.2</v>
          </cell>
          <cell r="AI209">
            <v>7</v>
          </cell>
        </row>
        <row r="210">
          <cell r="A210" t="str">
            <v>INCOV085-T1</v>
          </cell>
          <cell r="B210" t="str">
            <v>T1</v>
          </cell>
          <cell r="C210" t="str">
            <v>INCOV085</v>
          </cell>
          <cell r="D210">
            <v>2.12</v>
          </cell>
          <cell r="E210" t="str">
            <v>Unknown</v>
          </cell>
          <cell r="F210" t="str">
            <v>No limitation of activities</v>
          </cell>
          <cell r="G210" t="str">
            <v>Complete</v>
          </cell>
          <cell r="I210" t="str">
            <v>NA</v>
          </cell>
          <cell r="L210" t="str">
            <v>NA</v>
          </cell>
          <cell r="M210" t="str">
            <v>No</v>
          </cell>
          <cell r="N210" t="str">
            <v>No</v>
          </cell>
          <cell r="O210" t="str">
            <v>NA</v>
          </cell>
          <cell r="P210" t="str">
            <v>No</v>
          </cell>
          <cell r="Q210" t="str">
            <v>Unknown</v>
          </cell>
          <cell r="R210" t="b">
            <v>0</v>
          </cell>
          <cell r="S210" t="str">
            <v>Unknown</v>
          </cell>
          <cell r="U210" t="b">
            <v>0</v>
          </cell>
          <cell r="V210" t="str">
            <v>No</v>
          </cell>
          <cell r="W210" t="b">
            <v>0</v>
          </cell>
          <cell r="X210" t="b">
            <v>0</v>
          </cell>
          <cell r="Y210" t="str">
            <v>Home (mobile phlebotomy)</v>
          </cell>
          <cell r="Z210" t="str">
            <v>NA</v>
          </cell>
          <cell r="AB210" t="str">
            <v>None</v>
          </cell>
          <cell r="AC210" t="str">
            <v>Unknown</v>
          </cell>
          <cell r="AD210" t="str">
            <v>NA</v>
          </cell>
          <cell r="AE210" t="str">
            <v>NA</v>
          </cell>
          <cell r="AI210">
            <v>1</v>
          </cell>
        </row>
        <row r="211">
          <cell r="A211" t="str">
            <v>INCOV085-T3</v>
          </cell>
          <cell r="B211" t="str">
            <v>T3</v>
          </cell>
          <cell r="C211" t="str">
            <v>INCOV085</v>
          </cell>
          <cell r="D211">
            <v>63.96</v>
          </cell>
          <cell r="F211" t="str">
            <v>No limitation of activities</v>
          </cell>
          <cell r="G211" t="str">
            <v>Complete</v>
          </cell>
          <cell r="I211" t="str">
            <v>NA</v>
          </cell>
          <cell r="L211" t="str">
            <v>NA</v>
          </cell>
          <cell r="O211" t="str">
            <v>NA</v>
          </cell>
          <cell r="R211" t="b">
            <v>0</v>
          </cell>
          <cell r="U211" t="b">
            <v>0</v>
          </cell>
          <cell r="W211" t="b">
            <v>0</v>
          </cell>
          <cell r="X211" t="b">
            <v>0</v>
          </cell>
          <cell r="Y211" t="str">
            <v>Clinic</v>
          </cell>
          <cell r="Z211" t="str">
            <v>NA</v>
          </cell>
          <cell r="AB211" t="str">
            <v>None</v>
          </cell>
          <cell r="AD211" t="str">
            <v>NA</v>
          </cell>
          <cell r="AE211" t="str">
            <v>NA</v>
          </cell>
          <cell r="AI211">
            <v>1</v>
          </cell>
        </row>
        <row r="212">
          <cell r="A212" t="str">
            <v>INCOV086-T1</v>
          </cell>
          <cell r="B212" t="str">
            <v>T1</v>
          </cell>
          <cell r="C212" t="str">
            <v>INCOV086</v>
          </cell>
          <cell r="D212">
            <v>0</v>
          </cell>
          <cell r="E212" t="str">
            <v>No</v>
          </cell>
          <cell r="F212" t="str">
            <v>Limitation of activities</v>
          </cell>
          <cell r="G212" t="str">
            <v>Complete</v>
          </cell>
          <cell r="I212">
            <v>100</v>
          </cell>
          <cell r="J212">
            <v>100</v>
          </cell>
          <cell r="K212">
            <v>88</v>
          </cell>
          <cell r="L212" t="str">
            <v>Bilateral pulmonary infiltrates</v>
          </cell>
          <cell r="M212" t="str">
            <v>Yes</v>
          </cell>
          <cell r="N212" t="str">
            <v>No</v>
          </cell>
          <cell r="O212">
            <v>52</v>
          </cell>
          <cell r="P212" t="str">
            <v>Yes</v>
          </cell>
          <cell r="Q212" t="str">
            <v>Unknown</v>
          </cell>
          <cell r="R212" t="b">
            <v>0</v>
          </cell>
          <cell r="U212" t="b">
            <v>0</v>
          </cell>
          <cell r="V212" t="str">
            <v>No</v>
          </cell>
          <cell r="W212" t="b">
            <v>0</v>
          </cell>
          <cell r="X212" t="b">
            <v>0</v>
          </cell>
          <cell r="Y212" t="str">
            <v>ICU</v>
          </cell>
          <cell r="Z212">
            <v>84</v>
          </cell>
          <cell r="AA212">
            <v>29</v>
          </cell>
          <cell r="AB212" t="str">
            <v>High flow nasal cannula (HFNC)</v>
          </cell>
          <cell r="AC212" t="str">
            <v>Unknown</v>
          </cell>
          <cell r="AD212">
            <v>119</v>
          </cell>
          <cell r="AE212">
            <v>36.6</v>
          </cell>
          <cell r="AF212">
            <v>36.6</v>
          </cell>
          <cell r="AG212">
            <v>35.9</v>
          </cell>
          <cell r="AH212">
            <v>53.6</v>
          </cell>
          <cell r="AI212">
            <v>5</v>
          </cell>
        </row>
        <row r="213">
          <cell r="A213" t="str">
            <v>INCOV086-T2</v>
          </cell>
          <cell r="B213" t="str">
            <v>T2</v>
          </cell>
          <cell r="C213" t="str">
            <v>INCOV086</v>
          </cell>
          <cell r="D213">
            <v>1.88</v>
          </cell>
          <cell r="E213" t="str">
            <v>No</v>
          </cell>
          <cell r="F213" t="str">
            <v>Limitation of activities</v>
          </cell>
          <cell r="G213" t="str">
            <v>Complete</v>
          </cell>
          <cell r="I213">
            <v>95</v>
          </cell>
          <cell r="J213">
            <v>100</v>
          </cell>
          <cell r="K213">
            <v>95</v>
          </cell>
          <cell r="L213" t="str">
            <v>Bilateral pulmonary infiltrates</v>
          </cell>
          <cell r="M213" t="str">
            <v>Yes</v>
          </cell>
          <cell r="N213" t="str">
            <v>No</v>
          </cell>
          <cell r="O213">
            <v>73</v>
          </cell>
          <cell r="P213" t="str">
            <v>Yes</v>
          </cell>
          <cell r="Q213" t="str">
            <v>Unknown</v>
          </cell>
          <cell r="R213" t="b">
            <v>0</v>
          </cell>
          <cell r="S213" t="str">
            <v>Yes</v>
          </cell>
          <cell r="U213" t="b">
            <v>0</v>
          </cell>
          <cell r="V213" t="str">
            <v>No</v>
          </cell>
          <cell r="W213" t="b">
            <v>0</v>
          </cell>
          <cell r="X213" t="b">
            <v>0</v>
          </cell>
          <cell r="Y213" t="str">
            <v>ICU</v>
          </cell>
          <cell r="Z213">
            <v>101</v>
          </cell>
          <cell r="AA213">
            <v>30</v>
          </cell>
          <cell r="AB213" t="str">
            <v>High flow nasal cannula (HFNC)</v>
          </cell>
          <cell r="AC213" t="str">
            <v>Unknown</v>
          </cell>
          <cell r="AD213">
            <v>143</v>
          </cell>
          <cell r="AE213">
            <v>36.799999999999997</v>
          </cell>
          <cell r="AF213">
            <v>36.799999999999997</v>
          </cell>
          <cell r="AG213">
            <v>36.299999999999997</v>
          </cell>
          <cell r="AH213">
            <v>50.7</v>
          </cell>
          <cell r="AI213">
            <v>5</v>
          </cell>
        </row>
        <row r="214">
          <cell r="A214" t="str">
            <v>INCOV087-T1</v>
          </cell>
          <cell r="B214" t="str">
            <v>T1</v>
          </cell>
          <cell r="C214" t="str">
            <v>INCOV087</v>
          </cell>
          <cell r="D214">
            <v>0.57999999999999996</v>
          </cell>
          <cell r="E214" t="str">
            <v>Unknown</v>
          </cell>
          <cell r="F214" t="str">
            <v>Limitation of activities</v>
          </cell>
          <cell r="G214" t="str">
            <v>Complete</v>
          </cell>
          <cell r="I214">
            <v>93</v>
          </cell>
          <cell r="J214">
            <v>98</v>
          </cell>
          <cell r="K214">
            <v>92</v>
          </cell>
          <cell r="L214" t="str">
            <v>Bilateral pulmonary infiltrates</v>
          </cell>
          <cell r="M214" t="str">
            <v>No</v>
          </cell>
          <cell r="N214" t="str">
            <v>Unknown</v>
          </cell>
          <cell r="O214">
            <v>78</v>
          </cell>
          <cell r="P214" t="str">
            <v>No</v>
          </cell>
          <cell r="Q214" t="str">
            <v>Unknown</v>
          </cell>
          <cell r="R214" t="b">
            <v>0</v>
          </cell>
          <cell r="S214" t="str">
            <v>Unknown</v>
          </cell>
          <cell r="U214" t="b">
            <v>0</v>
          </cell>
          <cell r="V214" t="str">
            <v>No</v>
          </cell>
          <cell r="W214" t="b">
            <v>0</v>
          </cell>
          <cell r="X214" t="b">
            <v>0</v>
          </cell>
          <cell r="Y214" t="str">
            <v>ICU</v>
          </cell>
          <cell r="Z214">
            <v>70</v>
          </cell>
          <cell r="AA214">
            <v>16</v>
          </cell>
          <cell r="AB214" t="str">
            <v>High flow nasal cannula (HFNC)</v>
          </cell>
          <cell r="AC214" t="str">
            <v>No</v>
          </cell>
          <cell r="AD214">
            <v>132</v>
          </cell>
          <cell r="AE214">
            <v>37.200000000000003</v>
          </cell>
          <cell r="AF214">
            <v>38.6</v>
          </cell>
          <cell r="AG214">
            <v>36.9</v>
          </cell>
          <cell r="AH214">
            <v>88.4</v>
          </cell>
          <cell r="AI214">
            <v>5</v>
          </cell>
        </row>
        <row r="215">
          <cell r="A215" t="str">
            <v>INCOV087-T2</v>
          </cell>
          <cell r="B215" t="str">
            <v>T2</v>
          </cell>
          <cell r="C215" t="str">
            <v>INCOV087</v>
          </cell>
          <cell r="D215">
            <v>5.58</v>
          </cell>
          <cell r="E215" t="str">
            <v>Unknown</v>
          </cell>
          <cell r="F215" t="str">
            <v>Limitation of activities</v>
          </cell>
          <cell r="G215" t="str">
            <v>Complete</v>
          </cell>
          <cell r="I215">
            <v>92</v>
          </cell>
          <cell r="J215">
            <v>95</v>
          </cell>
          <cell r="K215">
            <v>91</v>
          </cell>
          <cell r="L215" t="str">
            <v>Bilateral pulmonary infiltrates</v>
          </cell>
          <cell r="M215" t="str">
            <v>Yes</v>
          </cell>
          <cell r="N215" t="str">
            <v>Unknown</v>
          </cell>
          <cell r="O215">
            <v>82</v>
          </cell>
          <cell r="P215" t="str">
            <v>Yes</v>
          </cell>
          <cell r="Q215" t="str">
            <v>Unknown</v>
          </cell>
          <cell r="R215" t="b">
            <v>0</v>
          </cell>
          <cell r="S215" t="str">
            <v>Unknown</v>
          </cell>
          <cell r="U215" t="b">
            <v>0</v>
          </cell>
          <cell r="V215" t="str">
            <v>Unknown</v>
          </cell>
          <cell r="W215" t="b">
            <v>0</v>
          </cell>
          <cell r="X215" t="b">
            <v>0</v>
          </cell>
          <cell r="Y215" t="str">
            <v>ICU</v>
          </cell>
          <cell r="Z215">
            <v>80</v>
          </cell>
          <cell r="AA215">
            <v>8</v>
          </cell>
          <cell r="AB215" t="str">
            <v>Nasal cannula</v>
          </cell>
          <cell r="AC215" t="str">
            <v>No</v>
          </cell>
          <cell r="AD215">
            <v>121</v>
          </cell>
          <cell r="AE215">
            <v>36.299999999999997</v>
          </cell>
          <cell r="AF215">
            <v>36.9</v>
          </cell>
          <cell r="AG215">
            <v>36.299999999999997</v>
          </cell>
          <cell r="AH215">
            <v>88.4</v>
          </cell>
          <cell r="AI215">
            <v>4</v>
          </cell>
        </row>
        <row r="216">
          <cell r="A216" t="str">
            <v>INCOV087-T3</v>
          </cell>
          <cell r="B216" t="str">
            <v>T3</v>
          </cell>
          <cell r="C216" t="str">
            <v>INCOV087</v>
          </cell>
          <cell r="D216">
            <v>117.88</v>
          </cell>
          <cell r="E216" t="str">
            <v>Unknown</v>
          </cell>
          <cell r="G216" t="str">
            <v>Complete</v>
          </cell>
          <cell r="I216" t="str">
            <v>NA</v>
          </cell>
          <cell r="L216" t="str">
            <v>NA</v>
          </cell>
          <cell r="M216" t="str">
            <v>Unknown</v>
          </cell>
          <cell r="N216" t="str">
            <v>Unknown</v>
          </cell>
          <cell r="O216" t="str">
            <v>NA</v>
          </cell>
          <cell r="P216" t="str">
            <v>Unknown</v>
          </cell>
          <cell r="Q216" t="str">
            <v>Unknown</v>
          </cell>
          <cell r="R216" t="b">
            <v>0</v>
          </cell>
          <cell r="S216" t="str">
            <v>Unknown</v>
          </cell>
          <cell r="U216" t="b">
            <v>0</v>
          </cell>
          <cell r="V216" t="str">
            <v>Unknown</v>
          </cell>
          <cell r="W216" t="b">
            <v>0</v>
          </cell>
          <cell r="X216" t="b">
            <v>0</v>
          </cell>
          <cell r="Y216" t="str">
            <v>Home (mobile phlebotomy)</v>
          </cell>
          <cell r="Z216" t="str">
            <v>NA</v>
          </cell>
          <cell r="AB216" t="str">
            <v>None</v>
          </cell>
          <cell r="AC216" t="str">
            <v>Unknown</v>
          </cell>
          <cell r="AD216" t="str">
            <v>NA</v>
          </cell>
          <cell r="AE216" t="str">
            <v>NA</v>
          </cell>
          <cell r="AI216" t="str">
            <v>&lt;=2</v>
          </cell>
        </row>
        <row r="217">
          <cell r="A217" t="str">
            <v>INCOV088-T1</v>
          </cell>
          <cell r="B217" t="str">
            <v>T1</v>
          </cell>
          <cell r="C217" t="str">
            <v>INCOV088</v>
          </cell>
          <cell r="D217">
            <v>2.96</v>
          </cell>
          <cell r="E217" t="str">
            <v>Unknown</v>
          </cell>
          <cell r="F217" t="str">
            <v>No limitation of activities</v>
          </cell>
          <cell r="G217" t="str">
            <v>Complete</v>
          </cell>
          <cell r="I217" t="str">
            <v>NA</v>
          </cell>
          <cell r="L217" t="str">
            <v>Clear</v>
          </cell>
          <cell r="M217" t="str">
            <v>Yes</v>
          </cell>
          <cell r="N217" t="str">
            <v>Unknown</v>
          </cell>
          <cell r="O217" t="str">
            <v>NA</v>
          </cell>
          <cell r="P217" t="str">
            <v>No</v>
          </cell>
          <cell r="Q217" t="str">
            <v>Yes</v>
          </cell>
          <cell r="R217" t="b">
            <v>0</v>
          </cell>
          <cell r="S217" t="str">
            <v>Yes</v>
          </cell>
          <cell r="U217" t="b">
            <v>0</v>
          </cell>
          <cell r="V217" t="str">
            <v>Unknown</v>
          </cell>
          <cell r="W217" t="b">
            <v>0</v>
          </cell>
          <cell r="X217" t="b">
            <v>0</v>
          </cell>
          <cell r="Y217" t="str">
            <v>Home (mobile phlebotomy)</v>
          </cell>
          <cell r="Z217" t="str">
            <v>NA</v>
          </cell>
          <cell r="AB217" t="str">
            <v>None</v>
          </cell>
          <cell r="AC217" t="str">
            <v>Yes</v>
          </cell>
          <cell r="AD217" t="str">
            <v>NA</v>
          </cell>
          <cell r="AE217" t="str">
            <v>NA</v>
          </cell>
          <cell r="AI217">
            <v>1</v>
          </cell>
        </row>
        <row r="218">
          <cell r="A218" t="str">
            <v>INCOV088-T2</v>
          </cell>
          <cell r="B218" t="str">
            <v>T2</v>
          </cell>
          <cell r="C218" t="str">
            <v>INCOV088</v>
          </cell>
          <cell r="D218">
            <v>23</v>
          </cell>
          <cell r="E218" t="str">
            <v>Unknown</v>
          </cell>
          <cell r="G218" t="str">
            <v>Complete</v>
          </cell>
          <cell r="I218" t="str">
            <v>NA</v>
          </cell>
          <cell r="L218" t="str">
            <v>NA</v>
          </cell>
          <cell r="M218" t="str">
            <v>Unknown</v>
          </cell>
          <cell r="N218" t="str">
            <v>Unknown</v>
          </cell>
          <cell r="O218" t="str">
            <v>NA</v>
          </cell>
          <cell r="P218" t="str">
            <v>Unknown</v>
          </cell>
          <cell r="Q218" t="str">
            <v>Unknown</v>
          </cell>
          <cell r="R218" t="b">
            <v>0</v>
          </cell>
          <cell r="S218" t="str">
            <v>Unknown</v>
          </cell>
          <cell r="U218" t="b">
            <v>0</v>
          </cell>
          <cell r="V218" t="str">
            <v>Unknown</v>
          </cell>
          <cell r="W218" t="b">
            <v>0</v>
          </cell>
          <cell r="X218" t="b">
            <v>0</v>
          </cell>
          <cell r="Y218" t="str">
            <v>Home (mobile phlebotomy)</v>
          </cell>
          <cell r="Z218" t="str">
            <v>NA</v>
          </cell>
          <cell r="AB218" t="str">
            <v>None</v>
          </cell>
          <cell r="AC218" t="str">
            <v>Unknown</v>
          </cell>
          <cell r="AD218" t="str">
            <v>NA</v>
          </cell>
          <cell r="AE218" t="str">
            <v>NA</v>
          </cell>
          <cell r="AI218" t="str">
            <v>1 or 2</v>
          </cell>
        </row>
        <row r="219">
          <cell r="A219" t="str">
            <v>INCOV088-T3</v>
          </cell>
          <cell r="B219" t="str">
            <v>T3</v>
          </cell>
          <cell r="C219" t="str">
            <v>INCOV088</v>
          </cell>
          <cell r="D219">
            <v>50.92</v>
          </cell>
          <cell r="E219" t="str">
            <v>Unknown</v>
          </cell>
          <cell r="F219" t="str">
            <v>No limitation of activities</v>
          </cell>
          <cell r="G219" t="str">
            <v>Complete</v>
          </cell>
          <cell r="I219" t="str">
            <v>NA</v>
          </cell>
          <cell r="L219" t="str">
            <v>NA</v>
          </cell>
          <cell r="M219" t="str">
            <v>Unknown</v>
          </cell>
          <cell r="N219" t="str">
            <v>Unknown</v>
          </cell>
          <cell r="O219" t="str">
            <v>NA</v>
          </cell>
          <cell r="P219" t="str">
            <v>Unknown</v>
          </cell>
          <cell r="Q219" t="str">
            <v>Unknown</v>
          </cell>
          <cell r="R219" t="b">
            <v>0</v>
          </cell>
          <cell r="S219" t="str">
            <v>Unknown</v>
          </cell>
          <cell r="U219" t="b">
            <v>0</v>
          </cell>
          <cell r="V219" t="str">
            <v>Unknown</v>
          </cell>
          <cell r="W219" t="b">
            <v>0</v>
          </cell>
          <cell r="X219" t="b">
            <v>0</v>
          </cell>
          <cell r="Y219" t="str">
            <v>Home (mobile phlebotomy)</v>
          </cell>
          <cell r="Z219" t="str">
            <v>NA</v>
          </cell>
          <cell r="AB219" t="str">
            <v>None</v>
          </cell>
          <cell r="AC219" t="str">
            <v>Unknown</v>
          </cell>
          <cell r="AD219" t="str">
            <v>NA</v>
          </cell>
          <cell r="AE219" t="str">
            <v>NA</v>
          </cell>
          <cell r="AI219">
            <v>1</v>
          </cell>
        </row>
        <row r="220">
          <cell r="A220" t="str">
            <v>INCOV090-T1</v>
          </cell>
          <cell r="B220" t="str">
            <v>T1</v>
          </cell>
          <cell r="C220" t="str">
            <v>INCOV090</v>
          </cell>
          <cell r="D220">
            <v>0.67</v>
          </cell>
          <cell r="E220" t="str">
            <v>Unknown</v>
          </cell>
          <cell r="F220" t="str">
            <v>Limitation of activities</v>
          </cell>
          <cell r="G220" t="str">
            <v>Complete</v>
          </cell>
          <cell r="I220">
            <v>94</v>
          </cell>
          <cell r="J220">
            <v>96</v>
          </cell>
          <cell r="K220">
            <v>93</v>
          </cell>
          <cell r="L220" t="str">
            <v>Evidence of pulmonary infiltrates</v>
          </cell>
          <cell r="M220" t="str">
            <v>Unknown</v>
          </cell>
          <cell r="N220" t="str">
            <v>Yes</v>
          </cell>
          <cell r="O220">
            <v>54</v>
          </cell>
          <cell r="P220" t="str">
            <v>No</v>
          </cell>
          <cell r="Q220" t="str">
            <v>Unknown</v>
          </cell>
          <cell r="R220" t="b">
            <v>0</v>
          </cell>
          <cell r="S220" t="str">
            <v>Unknown</v>
          </cell>
          <cell r="U220" t="b">
            <v>0</v>
          </cell>
          <cell r="V220" t="str">
            <v>No</v>
          </cell>
          <cell r="W220" t="b">
            <v>0</v>
          </cell>
          <cell r="X220" t="b">
            <v>0</v>
          </cell>
          <cell r="Y220" t="str">
            <v>Hospital</v>
          </cell>
          <cell r="Z220">
            <v>77</v>
          </cell>
          <cell r="AA220">
            <v>16</v>
          </cell>
          <cell r="AB220" t="str">
            <v>Nasal cannula</v>
          </cell>
          <cell r="AC220" t="str">
            <v>Unknown</v>
          </cell>
          <cell r="AD220">
            <v>146</v>
          </cell>
          <cell r="AE220">
            <v>37.6</v>
          </cell>
          <cell r="AF220">
            <v>37.6</v>
          </cell>
          <cell r="AG220">
            <v>36.299999999999997</v>
          </cell>
          <cell r="AH220">
            <v>97.6</v>
          </cell>
          <cell r="AI220">
            <v>4</v>
          </cell>
        </row>
        <row r="221">
          <cell r="A221" t="str">
            <v>INCOV090-T2</v>
          </cell>
          <cell r="B221" t="str">
            <v>T2</v>
          </cell>
          <cell r="C221" t="str">
            <v>INCOV090</v>
          </cell>
          <cell r="D221">
            <v>3.71</v>
          </cell>
          <cell r="E221" t="str">
            <v>Unknown</v>
          </cell>
          <cell r="F221" t="str">
            <v>Limitation of activities</v>
          </cell>
          <cell r="G221" t="str">
            <v>Complete</v>
          </cell>
          <cell r="I221">
            <v>98</v>
          </cell>
          <cell r="J221">
            <v>98</v>
          </cell>
          <cell r="K221">
            <v>95</v>
          </cell>
          <cell r="L221" t="str">
            <v>Evidence of pulmonary infiltrates</v>
          </cell>
          <cell r="M221" t="str">
            <v>Unknown</v>
          </cell>
          <cell r="N221" t="str">
            <v>No</v>
          </cell>
          <cell r="O221">
            <v>58</v>
          </cell>
          <cell r="P221" t="str">
            <v>Unknown</v>
          </cell>
          <cell r="Q221" t="str">
            <v>Unknown</v>
          </cell>
          <cell r="R221" t="b">
            <v>0</v>
          </cell>
          <cell r="S221" t="str">
            <v>Unknown</v>
          </cell>
          <cell r="U221" t="b">
            <v>0</v>
          </cell>
          <cell r="V221" t="str">
            <v>Unknown</v>
          </cell>
          <cell r="W221" t="b">
            <v>1</v>
          </cell>
          <cell r="X221" t="b">
            <v>0</v>
          </cell>
          <cell r="Y221" t="str">
            <v>Hospital</v>
          </cell>
          <cell r="Z221">
            <v>63</v>
          </cell>
          <cell r="AA221">
            <v>20</v>
          </cell>
          <cell r="AB221" t="str">
            <v>Nasal cannula</v>
          </cell>
          <cell r="AC221" t="str">
            <v>Unknown</v>
          </cell>
          <cell r="AD221">
            <v>133</v>
          </cell>
          <cell r="AE221">
            <v>37.1</v>
          </cell>
          <cell r="AF221">
            <v>37.1</v>
          </cell>
          <cell r="AG221">
            <v>36.700000000000003</v>
          </cell>
          <cell r="AH221">
            <v>96.2</v>
          </cell>
          <cell r="AI221">
            <v>4</v>
          </cell>
        </row>
        <row r="222">
          <cell r="A222" t="str">
            <v>INCOV090-T3</v>
          </cell>
          <cell r="B222" t="str">
            <v>T3</v>
          </cell>
          <cell r="C222" t="str">
            <v>INCOV090</v>
          </cell>
          <cell r="D222">
            <v>310.58</v>
          </cell>
          <cell r="E222" t="str">
            <v>Unknown</v>
          </cell>
          <cell r="G222" t="str">
            <v>Complete</v>
          </cell>
          <cell r="I222" t="str">
            <v>NA</v>
          </cell>
          <cell r="L222" t="str">
            <v>NA</v>
          </cell>
          <cell r="M222" t="str">
            <v>Unknown</v>
          </cell>
          <cell r="N222" t="str">
            <v>Unknown</v>
          </cell>
          <cell r="O222" t="str">
            <v>NA</v>
          </cell>
          <cell r="P222" t="str">
            <v>Unknown</v>
          </cell>
          <cell r="Q222" t="str">
            <v>Unknown</v>
          </cell>
          <cell r="R222" t="b">
            <v>0</v>
          </cell>
          <cell r="S222" t="str">
            <v>Unknown</v>
          </cell>
          <cell r="U222" t="b">
            <v>0</v>
          </cell>
          <cell r="V222" t="str">
            <v>Unknown</v>
          </cell>
          <cell r="W222" t="b">
            <v>0</v>
          </cell>
          <cell r="X222" t="b">
            <v>0</v>
          </cell>
          <cell r="Y222" t="str">
            <v>Clinic</v>
          </cell>
          <cell r="Z222" t="str">
            <v>NA</v>
          </cell>
          <cell r="AB222" t="str">
            <v>None</v>
          </cell>
          <cell r="AC222" t="str">
            <v>Unknown</v>
          </cell>
          <cell r="AD222" t="str">
            <v>NA</v>
          </cell>
          <cell r="AE222" t="str">
            <v>NA</v>
          </cell>
          <cell r="AI222" t="str">
            <v>&lt;=2</v>
          </cell>
        </row>
        <row r="223">
          <cell r="A223" t="str">
            <v>INCOV091-T1</v>
          </cell>
          <cell r="B223" t="str">
            <v>T1</v>
          </cell>
          <cell r="C223" t="str">
            <v>INCOV091</v>
          </cell>
          <cell r="D223">
            <v>0.71</v>
          </cell>
          <cell r="E223" t="str">
            <v>Unknown</v>
          </cell>
          <cell r="F223" t="str">
            <v>Limitation of activities</v>
          </cell>
          <cell r="G223" t="str">
            <v>Complete</v>
          </cell>
          <cell r="I223">
            <v>93</v>
          </cell>
          <cell r="J223">
            <v>97</v>
          </cell>
          <cell r="K223">
            <v>92</v>
          </cell>
          <cell r="L223" t="str">
            <v>Bilateral pulmonary infiltrates</v>
          </cell>
          <cell r="M223" t="str">
            <v>Yes</v>
          </cell>
          <cell r="N223" t="str">
            <v>No</v>
          </cell>
          <cell r="O223">
            <v>61</v>
          </cell>
          <cell r="P223" t="str">
            <v>Yes</v>
          </cell>
          <cell r="Q223" t="str">
            <v>Unknown</v>
          </cell>
          <cell r="R223" t="b">
            <v>0</v>
          </cell>
          <cell r="S223" t="str">
            <v>Yes</v>
          </cell>
          <cell r="U223" t="b">
            <v>0</v>
          </cell>
          <cell r="V223" t="str">
            <v>Unknown</v>
          </cell>
          <cell r="W223" t="b">
            <v>0</v>
          </cell>
          <cell r="X223" t="b">
            <v>0</v>
          </cell>
          <cell r="Y223" t="str">
            <v>Hospital</v>
          </cell>
          <cell r="Z223">
            <v>83</v>
          </cell>
          <cell r="AA223">
            <v>20</v>
          </cell>
          <cell r="AB223" t="str">
            <v>Nasal cannula</v>
          </cell>
          <cell r="AC223" t="str">
            <v>No</v>
          </cell>
          <cell r="AD223">
            <v>101</v>
          </cell>
          <cell r="AE223">
            <v>36.6</v>
          </cell>
          <cell r="AF223">
            <v>36.9</v>
          </cell>
          <cell r="AG223">
            <v>36.4</v>
          </cell>
          <cell r="AH223">
            <v>75.7</v>
          </cell>
          <cell r="AI223">
            <v>4</v>
          </cell>
        </row>
        <row r="224">
          <cell r="A224" t="str">
            <v>INCOV091-T2</v>
          </cell>
          <cell r="B224" t="str">
            <v>T2</v>
          </cell>
          <cell r="C224" t="str">
            <v>INCOV091</v>
          </cell>
          <cell r="D224">
            <v>4.71</v>
          </cell>
          <cell r="E224" t="str">
            <v>No</v>
          </cell>
          <cell r="F224" t="str">
            <v>Limitation of activities</v>
          </cell>
          <cell r="G224" t="str">
            <v>Complete</v>
          </cell>
          <cell r="I224">
            <v>98</v>
          </cell>
          <cell r="J224">
            <v>99</v>
          </cell>
          <cell r="K224">
            <v>95</v>
          </cell>
          <cell r="L224" t="str">
            <v>Evidence of pulmonary infiltrates</v>
          </cell>
          <cell r="M224" t="str">
            <v>Unknown</v>
          </cell>
          <cell r="N224" t="str">
            <v>No</v>
          </cell>
          <cell r="O224">
            <v>87</v>
          </cell>
          <cell r="P224" t="str">
            <v>Unknown</v>
          </cell>
          <cell r="Q224" t="str">
            <v>Unknown</v>
          </cell>
          <cell r="R224" t="b">
            <v>0</v>
          </cell>
          <cell r="S224" t="str">
            <v>Unknown</v>
          </cell>
          <cell r="U224" t="b">
            <v>0</v>
          </cell>
          <cell r="V224" t="str">
            <v>No</v>
          </cell>
          <cell r="W224" t="b">
            <v>0</v>
          </cell>
          <cell r="X224" t="b">
            <v>0</v>
          </cell>
          <cell r="Y224" t="str">
            <v>Hospital</v>
          </cell>
          <cell r="Z224">
            <v>81</v>
          </cell>
          <cell r="AA224">
            <v>31</v>
          </cell>
          <cell r="AB224" t="str">
            <v>None</v>
          </cell>
          <cell r="AC224" t="str">
            <v>Unknown</v>
          </cell>
          <cell r="AD224">
            <v>151</v>
          </cell>
          <cell r="AE224">
            <v>36.6</v>
          </cell>
          <cell r="AF224">
            <v>37.1</v>
          </cell>
          <cell r="AG224">
            <v>36.4</v>
          </cell>
          <cell r="AH224">
            <v>72.3</v>
          </cell>
          <cell r="AI224">
            <v>3</v>
          </cell>
        </row>
        <row r="225">
          <cell r="A225" t="str">
            <v>INCOV092-T1</v>
          </cell>
          <cell r="B225" t="str">
            <v>T1</v>
          </cell>
          <cell r="C225" t="str">
            <v>INCOV092</v>
          </cell>
          <cell r="D225">
            <v>6.04</v>
          </cell>
          <cell r="E225" t="str">
            <v>Unknown</v>
          </cell>
          <cell r="G225" t="str">
            <v>Complete</v>
          </cell>
          <cell r="I225" t="str">
            <v>NA</v>
          </cell>
          <cell r="L225" t="str">
            <v>NA</v>
          </cell>
          <cell r="M225" t="str">
            <v>Unknown</v>
          </cell>
          <cell r="N225" t="str">
            <v>Unknown</v>
          </cell>
          <cell r="O225" t="str">
            <v>NA</v>
          </cell>
          <cell r="P225" t="str">
            <v>Unknown</v>
          </cell>
          <cell r="Q225" t="str">
            <v>Unknown</v>
          </cell>
          <cell r="R225" t="b">
            <v>0</v>
          </cell>
          <cell r="S225" t="str">
            <v>Unknown</v>
          </cell>
          <cell r="U225" t="b">
            <v>0</v>
          </cell>
          <cell r="V225" t="str">
            <v>Unknown</v>
          </cell>
          <cell r="W225" t="b">
            <v>0</v>
          </cell>
          <cell r="X225" t="b">
            <v>0</v>
          </cell>
          <cell r="Y225" t="str">
            <v>Home (mobile phlebotomy)</v>
          </cell>
          <cell r="Z225" t="str">
            <v>NA</v>
          </cell>
          <cell r="AB225" t="str">
            <v>None</v>
          </cell>
          <cell r="AC225" t="str">
            <v>Unknown</v>
          </cell>
          <cell r="AD225" t="str">
            <v>NA</v>
          </cell>
          <cell r="AE225" t="str">
            <v>NA</v>
          </cell>
          <cell r="AI225" t="str">
            <v>1 or 2</v>
          </cell>
        </row>
        <row r="226">
          <cell r="A226" t="str">
            <v>INCOV092-T2</v>
          </cell>
          <cell r="B226" t="str">
            <v>T2</v>
          </cell>
          <cell r="C226" t="str">
            <v>INCOV092</v>
          </cell>
          <cell r="D226">
            <v>18.04</v>
          </cell>
          <cell r="E226" t="str">
            <v>Unknown</v>
          </cell>
          <cell r="G226" t="str">
            <v>Complete</v>
          </cell>
          <cell r="I226" t="str">
            <v>NA</v>
          </cell>
          <cell r="L226" t="str">
            <v>NA</v>
          </cell>
          <cell r="M226" t="str">
            <v>Unknown</v>
          </cell>
          <cell r="N226" t="str">
            <v>Unknown</v>
          </cell>
          <cell r="O226" t="str">
            <v>NA</v>
          </cell>
          <cell r="P226" t="str">
            <v>Unknown</v>
          </cell>
          <cell r="Q226" t="str">
            <v>Unknown</v>
          </cell>
          <cell r="R226" t="b">
            <v>0</v>
          </cell>
          <cell r="S226" t="str">
            <v>Unknown</v>
          </cell>
          <cell r="U226" t="b">
            <v>0</v>
          </cell>
          <cell r="V226" t="str">
            <v>Unknown</v>
          </cell>
          <cell r="W226" t="b">
            <v>0</v>
          </cell>
          <cell r="X226" t="b">
            <v>0</v>
          </cell>
          <cell r="Y226" t="str">
            <v>Home (mobile phlebotomy)</v>
          </cell>
          <cell r="Z226" t="str">
            <v>NA</v>
          </cell>
          <cell r="AB226" t="str">
            <v>None</v>
          </cell>
          <cell r="AC226" t="str">
            <v>Unknown</v>
          </cell>
          <cell r="AD226" t="str">
            <v>NA</v>
          </cell>
          <cell r="AE226" t="str">
            <v>NA</v>
          </cell>
          <cell r="AI226" t="str">
            <v>1 or 2</v>
          </cell>
        </row>
        <row r="227">
          <cell r="A227" t="str">
            <v>INCOV092-T3</v>
          </cell>
          <cell r="B227" t="str">
            <v>T3</v>
          </cell>
          <cell r="C227" t="str">
            <v>INCOV092</v>
          </cell>
          <cell r="D227">
            <v>53.17</v>
          </cell>
          <cell r="E227" t="str">
            <v>Unknown</v>
          </cell>
          <cell r="F227" t="str">
            <v>No limitation of activities</v>
          </cell>
          <cell r="G227" t="str">
            <v>Complete</v>
          </cell>
          <cell r="I227" t="str">
            <v>NA</v>
          </cell>
          <cell r="L227" t="str">
            <v>NA</v>
          </cell>
          <cell r="M227" t="str">
            <v>Unknown</v>
          </cell>
          <cell r="N227" t="str">
            <v>Unknown</v>
          </cell>
          <cell r="O227" t="str">
            <v>NA</v>
          </cell>
          <cell r="P227" t="str">
            <v>Unknown</v>
          </cell>
          <cell r="Q227" t="str">
            <v>Unknown</v>
          </cell>
          <cell r="R227" t="b">
            <v>0</v>
          </cell>
          <cell r="S227" t="str">
            <v>Unknown</v>
          </cell>
          <cell r="U227" t="b">
            <v>0</v>
          </cell>
          <cell r="V227" t="str">
            <v>Unknown</v>
          </cell>
          <cell r="W227" t="b">
            <v>0</v>
          </cell>
          <cell r="X227" t="b">
            <v>0</v>
          </cell>
          <cell r="Y227" t="str">
            <v>Home (mobile phlebotomy)</v>
          </cell>
          <cell r="Z227" t="str">
            <v>NA</v>
          </cell>
          <cell r="AB227" t="str">
            <v>None</v>
          </cell>
          <cell r="AC227" t="str">
            <v>Unknown</v>
          </cell>
          <cell r="AD227" t="str">
            <v>NA</v>
          </cell>
          <cell r="AE227" t="str">
            <v>NA</v>
          </cell>
          <cell r="AI227">
            <v>1</v>
          </cell>
        </row>
        <row r="228">
          <cell r="A228" t="str">
            <v>INCOV093-T1</v>
          </cell>
          <cell r="B228" t="str">
            <v>T1</v>
          </cell>
          <cell r="C228" t="str">
            <v>INCOV093</v>
          </cell>
          <cell r="D228">
            <v>0.62</v>
          </cell>
          <cell r="E228" t="str">
            <v>No</v>
          </cell>
          <cell r="F228" t="str">
            <v>Limitation of activities</v>
          </cell>
          <cell r="G228" t="str">
            <v>Complete</v>
          </cell>
          <cell r="I228">
            <v>94</v>
          </cell>
          <cell r="J228">
            <v>95</v>
          </cell>
          <cell r="K228">
            <v>91</v>
          </cell>
          <cell r="L228" t="str">
            <v>Clear</v>
          </cell>
          <cell r="M228" t="str">
            <v>Unknown</v>
          </cell>
          <cell r="N228" t="str">
            <v>No</v>
          </cell>
          <cell r="O228">
            <v>82</v>
          </cell>
          <cell r="P228" t="str">
            <v>No</v>
          </cell>
          <cell r="Q228" t="str">
            <v>Unknown</v>
          </cell>
          <cell r="R228" t="b">
            <v>0</v>
          </cell>
          <cell r="S228" t="str">
            <v>Unknown</v>
          </cell>
          <cell r="U228" t="b">
            <v>0</v>
          </cell>
          <cell r="V228" t="str">
            <v>No</v>
          </cell>
          <cell r="W228" t="b">
            <v>0</v>
          </cell>
          <cell r="X228" t="b">
            <v>0</v>
          </cell>
          <cell r="Y228" t="str">
            <v>Hospital</v>
          </cell>
          <cell r="Z228">
            <v>62</v>
          </cell>
          <cell r="AA228">
            <v>18</v>
          </cell>
          <cell r="AB228" t="str">
            <v>None</v>
          </cell>
          <cell r="AC228" t="str">
            <v>Unknown</v>
          </cell>
          <cell r="AD228">
            <v>150</v>
          </cell>
          <cell r="AE228">
            <v>36.9</v>
          </cell>
          <cell r="AF228">
            <v>38.700000000000003</v>
          </cell>
          <cell r="AG228">
            <v>36.6</v>
          </cell>
          <cell r="AH228">
            <v>95.4</v>
          </cell>
          <cell r="AI228">
            <v>3</v>
          </cell>
        </row>
        <row r="229">
          <cell r="A229" t="str">
            <v>INCOV093-T2</v>
          </cell>
          <cell r="B229" t="str">
            <v>T2</v>
          </cell>
          <cell r="C229" t="str">
            <v>INCOV093</v>
          </cell>
          <cell r="D229">
            <v>19.79</v>
          </cell>
          <cell r="E229" t="str">
            <v>Unknown</v>
          </cell>
          <cell r="G229" t="str">
            <v>Complete</v>
          </cell>
          <cell r="I229" t="str">
            <v>NA</v>
          </cell>
          <cell r="L229" t="str">
            <v>NA</v>
          </cell>
          <cell r="M229" t="str">
            <v>Unknown</v>
          </cell>
          <cell r="N229" t="str">
            <v>Unknown</v>
          </cell>
          <cell r="O229" t="str">
            <v>NA</v>
          </cell>
          <cell r="P229" t="str">
            <v>Unknown</v>
          </cell>
          <cell r="Q229" t="str">
            <v>Unknown</v>
          </cell>
          <cell r="R229" t="b">
            <v>0</v>
          </cell>
          <cell r="S229" t="str">
            <v>Unknown</v>
          </cell>
          <cell r="U229" t="b">
            <v>0</v>
          </cell>
          <cell r="V229" t="str">
            <v>Unknown</v>
          </cell>
          <cell r="W229" t="b">
            <v>0</v>
          </cell>
          <cell r="X229" t="b">
            <v>0</v>
          </cell>
          <cell r="Y229" t="str">
            <v>Home (mobile phlebotomy)</v>
          </cell>
          <cell r="Z229" t="str">
            <v>NA</v>
          </cell>
          <cell r="AB229" t="str">
            <v>None</v>
          </cell>
          <cell r="AC229" t="str">
            <v>Unknown</v>
          </cell>
          <cell r="AD229" t="str">
            <v>NA</v>
          </cell>
          <cell r="AE229" t="str">
            <v>NA</v>
          </cell>
          <cell r="AI229" t="str">
            <v>1 or 2</v>
          </cell>
        </row>
        <row r="230">
          <cell r="A230" t="str">
            <v>INCOV093-T3</v>
          </cell>
          <cell r="B230" t="str">
            <v>T3</v>
          </cell>
          <cell r="C230" t="str">
            <v>INCOV093</v>
          </cell>
          <cell r="D230">
            <v>54.79</v>
          </cell>
          <cell r="E230" t="str">
            <v>Unknown</v>
          </cell>
          <cell r="G230" t="str">
            <v>Complete</v>
          </cell>
          <cell r="I230" t="str">
            <v>NA</v>
          </cell>
          <cell r="L230" t="str">
            <v>NA</v>
          </cell>
          <cell r="M230" t="str">
            <v>Unknown</v>
          </cell>
          <cell r="N230" t="str">
            <v>Unknown</v>
          </cell>
          <cell r="O230" t="str">
            <v>NA</v>
          </cell>
          <cell r="P230" t="str">
            <v>Unknown</v>
          </cell>
          <cell r="Q230" t="str">
            <v>Unknown</v>
          </cell>
          <cell r="R230" t="b">
            <v>0</v>
          </cell>
          <cell r="S230" t="str">
            <v>Unknown</v>
          </cell>
          <cell r="U230" t="b">
            <v>0</v>
          </cell>
          <cell r="V230" t="str">
            <v>Unknown</v>
          </cell>
          <cell r="W230" t="b">
            <v>0</v>
          </cell>
          <cell r="X230" t="b">
            <v>0</v>
          </cell>
          <cell r="Y230" t="str">
            <v>Home (mobile phlebotomy)</v>
          </cell>
          <cell r="Z230" t="str">
            <v>NA</v>
          </cell>
          <cell r="AB230" t="str">
            <v>None</v>
          </cell>
          <cell r="AC230" t="str">
            <v>Unknown</v>
          </cell>
          <cell r="AD230" t="str">
            <v>NA</v>
          </cell>
          <cell r="AE230" t="str">
            <v>NA</v>
          </cell>
          <cell r="AI230" t="str">
            <v>&lt;=2</v>
          </cell>
        </row>
        <row r="231">
          <cell r="A231" t="str">
            <v>INCOV094-T1</v>
          </cell>
          <cell r="B231" t="str">
            <v>T1</v>
          </cell>
          <cell r="C231" t="str">
            <v>INCOV094</v>
          </cell>
          <cell r="D231">
            <v>6.83</v>
          </cell>
          <cell r="E231" t="str">
            <v>Unknown</v>
          </cell>
          <cell r="G231" t="str">
            <v>Complete</v>
          </cell>
          <cell r="I231" t="str">
            <v>NA</v>
          </cell>
          <cell r="L231" t="str">
            <v>NA</v>
          </cell>
          <cell r="M231" t="str">
            <v>Unknown</v>
          </cell>
          <cell r="N231" t="str">
            <v>Unknown</v>
          </cell>
          <cell r="O231" t="str">
            <v>NA</v>
          </cell>
          <cell r="P231" t="str">
            <v>Unknown</v>
          </cell>
          <cell r="Q231" t="str">
            <v>Unknown</v>
          </cell>
          <cell r="R231" t="b">
            <v>0</v>
          </cell>
          <cell r="S231" t="str">
            <v>Unknown</v>
          </cell>
          <cell r="U231" t="b">
            <v>0</v>
          </cell>
          <cell r="V231" t="str">
            <v>Unknown</v>
          </cell>
          <cell r="W231" t="b">
            <v>0</v>
          </cell>
          <cell r="X231" t="b">
            <v>0</v>
          </cell>
          <cell r="Y231" t="str">
            <v>Home (mobile phlebotomy)</v>
          </cell>
          <cell r="Z231" t="str">
            <v>NA</v>
          </cell>
          <cell r="AB231" t="str">
            <v>None</v>
          </cell>
          <cell r="AC231" t="str">
            <v>Unknown</v>
          </cell>
          <cell r="AD231" t="str">
            <v>NA</v>
          </cell>
          <cell r="AE231" t="str">
            <v>NA</v>
          </cell>
          <cell r="AI231" t="str">
            <v>1 or 2</v>
          </cell>
        </row>
        <row r="232">
          <cell r="A232" t="str">
            <v>INCOV094-T2</v>
          </cell>
          <cell r="B232" t="str">
            <v>T2</v>
          </cell>
          <cell r="C232" t="str">
            <v>INCOV094</v>
          </cell>
          <cell r="D232">
            <v>20.92</v>
          </cell>
          <cell r="E232" t="str">
            <v>Unknown</v>
          </cell>
          <cell r="G232" t="str">
            <v>Complete</v>
          </cell>
          <cell r="I232" t="str">
            <v>NA</v>
          </cell>
          <cell r="L232" t="str">
            <v>NA</v>
          </cell>
          <cell r="M232" t="str">
            <v>Unknown</v>
          </cell>
          <cell r="N232" t="str">
            <v>Unknown</v>
          </cell>
          <cell r="O232" t="str">
            <v>NA</v>
          </cell>
          <cell r="P232" t="str">
            <v>Unknown</v>
          </cell>
          <cell r="Q232" t="str">
            <v>Unknown</v>
          </cell>
          <cell r="R232" t="b">
            <v>0</v>
          </cell>
          <cell r="S232" t="str">
            <v>Unknown</v>
          </cell>
          <cell r="U232" t="b">
            <v>0</v>
          </cell>
          <cell r="V232" t="str">
            <v>Unknown</v>
          </cell>
          <cell r="W232" t="b">
            <v>0</v>
          </cell>
          <cell r="X232" t="b">
            <v>0</v>
          </cell>
          <cell r="Y232" t="str">
            <v>Home (mobile phlebotomy)</v>
          </cell>
          <cell r="Z232" t="str">
            <v>NA</v>
          </cell>
          <cell r="AB232" t="str">
            <v>None</v>
          </cell>
          <cell r="AC232" t="str">
            <v>Unknown</v>
          </cell>
          <cell r="AD232" t="str">
            <v>NA</v>
          </cell>
          <cell r="AE232" t="str">
            <v>NA</v>
          </cell>
          <cell r="AI232" t="str">
            <v>1 or 2</v>
          </cell>
        </row>
        <row r="233">
          <cell r="A233" t="str">
            <v>INCOV094-T3</v>
          </cell>
          <cell r="B233" t="str">
            <v>T3</v>
          </cell>
          <cell r="C233" t="str">
            <v>INCOV094</v>
          </cell>
          <cell r="D233">
            <v>52.71</v>
          </cell>
          <cell r="E233" t="str">
            <v>Unknown</v>
          </cell>
          <cell r="F233" t="str">
            <v>No limitation of activities</v>
          </cell>
          <cell r="G233" t="str">
            <v>Complete</v>
          </cell>
          <cell r="I233" t="str">
            <v>NA</v>
          </cell>
          <cell r="L233" t="str">
            <v>NA</v>
          </cell>
          <cell r="M233" t="str">
            <v>Unknown</v>
          </cell>
          <cell r="N233" t="str">
            <v>Unknown</v>
          </cell>
          <cell r="O233" t="str">
            <v>NA</v>
          </cell>
          <cell r="P233" t="str">
            <v>Unknown</v>
          </cell>
          <cell r="Q233" t="str">
            <v>Unknown</v>
          </cell>
          <cell r="R233" t="b">
            <v>0</v>
          </cell>
          <cell r="S233" t="str">
            <v>Unknown</v>
          </cell>
          <cell r="U233" t="b">
            <v>0</v>
          </cell>
          <cell r="V233" t="str">
            <v>Unknown</v>
          </cell>
          <cell r="W233" t="b">
            <v>0</v>
          </cell>
          <cell r="X233" t="b">
            <v>0</v>
          </cell>
          <cell r="Y233" t="str">
            <v>Home (mobile phlebotomy)</v>
          </cell>
          <cell r="Z233" t="str">
            <v>NA</v>
          </cell>
          <cell r="AB233" t="str">
            <v>None</v>
          </cell>
          <cell r="AC233" t="str">
            <v>Unknown</v>
          </cell>
          <cell r="AD233" t="str">
            <v>NA</v>
          </cell>
          <cell r="AE233" t="str">
            <v>NA</v>
          </cell>
          <cell r="AI233">
            <v>1</v>
          </cell>
        </row>
        <row r="234">
          <cell r="A234" t="str">
            <v>INCOV095-T1</v>
          </cell>
          <cell r="B234" t="str">
            <v>T1</v>
          </cell>
          <cell r="C234" t="str">
            <v>INCOV095</v>
          </cell>
          <cell r="D234">
            <v>0.62</v>
          </cell>
          <cell r="E234" t="str">
            <v>Unknown</v>
          </cell>
          <cell r="F234" t="str">
            <v>Limitation of activities</v>
          </cell>
          <cell r="G234" t="str">
            <v>Complete</v>
          </cell>
          <cell r="I234">
            <v>92</v>
          </cell>
          <cell r="J234">
            <v>97</v>
          </cell>
          <cell r="K234">
            <v>92</v>
          </cell>
          <cell r="L234" t="str">
            <v>Evidence of pulmonary infiltrates</v>
          </cell>
          <cell r="M234" t="str">
            <v>Yes</v>
          </cell>
          <cell r="N234" t="str">
            <v>Unknown</v>
          </cell>
          <cell r="O234">
            <v>72</v>
          </cell>
          <cell r="P234" t="str">
            <v>Yes</v>
          </cell>
          <cell r="Q234" t="str">
            <v>Unknown</v>
          </cell>
          <cell r="R234" t="b">
            <v>0</v>
          </cell>
          <cell r="S234" t="str">
            <v>Unknown</v>
          </cell>
          <cell r="U234" t="b">
            <v>0</v>
          </cell>
          <cell r="V234" t="str">
            <v>Unknown</v>
          </cell>
          <cell r="W234" t="b">
            <v>0</v>
          </cell>
          <cell r="X234" t="b">
            <v>0</v>
          </cell>
          <cell r="Y234" t="str">
            <v>Hospital</v>
          </cell>
          <cell r="Z234">
            <v>85</v>
          </cell>
          <cell r="AA234">
            <v>18</v>
          </cell>
          <cell r="AB234" t="str">
            <v>Nasal cannula</v>
          </cell>
          <cell r="AC234" t="str">
            <v>No</v>
          </cell>
          <cell r="AD234">
            <v>115</v>
          </cell>
          <cell r="AE234">
            <v>36.5</v>
          </cell>
          <cell r="AF234">
            <v>36.799999999999997</v>
          </cell>
          <cell r="AG234">
            <v>36.5</v>
          </cell>
          <cell r="AH234">
            <v>94.2</v>
          </cell>
          <cell r="AI234">
            <v>4</v>
          </cell>
        </row>
        <row r="235">
          <cell r="A235" t="str">
            <v>INCOV096-T1</v>
          </cell>
          <cell r="B235" t="str">
            <v>T1</v>
          </cell>
          <cell r="C235" t="str">
            <v>INCOV096</v>
          </cell>
          <cell r="D235">
            <v>0.12</v>
          </cell>
          <cell r="E235" t="str">
            <v>Unknown</v>
          </cell>
          <cell r="F235" t="str">
            <v>Limitation of activities</v>
          </cell>
          <cell r="G235" t="str">
            <v>Complete</v>
          </cell>
          <cell r="I235">
            <v>94</v>
          </cell>
          <cell r="J235">
            <v>100</v>
          </cell>
          <cell r="K235">
            <v>91</v>
          </cell>
          <cell r="L235" t="str">
            <v>Bilateral pulmonary infiltrates</v>
          </cell>
          <cell r="M235" t="str">
            <v>Yes</v>
          </cell>
          <cell r="N235" t="str">
            <v>No</v>
          </cell>
          <cell r="O235">
            <v>68</v>
          </cell>
          <cell r="P235" t="str">
            <v>Unknown</v>
          </cell>
          <cell r="Q235" t="str">
            <v>Unknown</v>
          </cell>
          <cell r="R235" t="b">
            <v>0</v>
          </cell>
          <cell r="S235" t="str">
            <v>Unknown</v>
          </cell>
          <cell r="U235" t="b">
            <v>1</v>
          </cell>
          <cell r="V235" t="str">
            <v>Unknown</v>
          </cell>
          <cell r="W235" t="b">
            <v>0</v>
          </cell>
          <cell r="X235" t="b">
            <v>0</v>
          </cell>
          <cell r="Y235" t="str">
            <v>ICU</v>
          </cell>
          <cell r="Z235">
            <v>57</v>
          </cell>
          <cell r="AA235">
            <v>22</v>
          </cell>
          <cell r="AB235" t="str">
            <v>Other</v>
          </cell>
          <cell r="AC235" t="str">
            <v>Yes</v>
          </cell>
          <cell r="AD235">
            <v>92</v>
          </cell>
          <cell r="AE235">
            <v>37.200000000000003</v>
          </cell>
          <cell r="AF235">
            <v>37.200000000000003</v>
          </cell>
          <cell r="AG235">
            <v>36.4</v>
          </cell>
          <cell r="AH235">
            <v>106.7</v>
          </cell>
          <cell r="AI235">
            <v>6</v>
          </cell>
        </row>
        <row r="236">
          <cell r="A236" t="str">
            <v>INCOV096-T2</v>
          </cell>
          <cell r="B236" t="str">
            <v>T2</v>
          </cell>
          <cell r="C236" t="str">
            <v>INCOV096</v>
          </cell>
          <cell r="D236">
            <v>2.92</v>
          </cell>
          <cell r="E236" t="str">
            <v>Unknown</v>
          </cell>
          <cell r="F236" t="str">
            <v>Limitation of activities</v>
          </cell>
          <cell r="G236" t="str">
            <v>Complete</v>
          </cell>
          <cell r="I236">
            <v>99</v>
          </cell>
          <cell r="J236">
            <v>99</v>
          </cell>
          <cell r="K236">
            <v>96</v>
          </cell>
          <cell r="L236" t="str">
            <v>Bilateral pulmonary infiltrates</v>
          </cell>
          <cell r="M236" t="str">
            <v>Yes</v>
          </cell>
          <cell r="N236" t="str">
            <v>Yes</v>
          </cell>
          <cell r="O236">
            <v>70</v>
          </cell>
          <cell r="P236" t="str">
            <v>Unknown</v>
          </cell>
          <cell r="Q236" t="str">
            <v>Unknown</v>
          </cell>
          <cell r="R236" t="b">
            <v>0</v>
          </cell>
          <cell r="S236" t="str">
            <v>Unknown</v>
          </cell>
          <cell r="U236" t="b">
            <v>1</v>
          </cell>
          <cell r="V236" t="str">
            <v>Unknown</v>
          </cell>
          <cell r="W236" t="b">
            <v>0</v>
          </cell>
          <cell r="X236" t="b">
            <v>0</v>
          </cell>
          <cell r="Y236" t="str">
            <v>ICU</v>
          </cell>
          <cell r="Z236">
            <v>52</v>
          </cell>
          <cell r="AA236">
            <v>22</v>
          </cell>
          <cell r="AB236" t="str">
            <v>Other</v>
          </cell>
          <cell r="AC236" t="str">
            <v>No</v>
          </cell>
          <cell r="AD236">
            <v>104</v>
          </cell>
          <cell r="AE236">
            <v>36.1</v>
          </cell>
          <cell r="AF236">
            <v>36.700000000000003</v>
          </cell>
          <cell r="AG236">
            <v>35.799999999999997</v>
          </cell>
          <cell r="AH236">
            <v>106</v>
          </cell>
          <cell r="AI236">
            <v>6</v>
          </cell>
        </row>
        <row r="237">
          <cell r="A237" t="str">
            <v>INCOV097-T1</v>
          </cell>
          <cell r="B237" t="str">
            <v>T1</v>
          </cell>
          <cell r="C237" t="str">
            <v>INCOV097</v>
          </cell>
          <cell r="D237">
            <v>6.79</v>
          </cell>
          <cell r="E237" t="str">
            <v>Unknown</v>
          </cell>
          <cell r="G237" t="str">
            <v>Complete</v>
          </cell>
          <cell r="I237" t="str">
            <v>NA</v>
          </cell>
          <cell r="L237" t="str">
            <v>NA</v>
          </cell>
          <cell r="M237" t="str">
            <v>Unknown</v>
          </cell>
          <cell r="N237" t="str">
            <v>Unknown</v>
          </cell>
          <cell r="O237" t="str">
            <v>NA</v>
          </cell>
          <cell r="P237" t="str">
            <v>Unknown</v>
          </cell>
          <cell r="Q237" t="str">
            <v>Unknown</v>
          </cell>
          <cell r="R237" t="b">
            <v>0</v>
          </cell>
          <cell r="S237" t="str">
            <v>Unknown</v>
          </cell>
          <cell r="U237" t="b">
            <v>0</v>
          </cell>
          <cell r="V237" t="str">
            <v>Unknown</v>
          </cell>
          <cell r="W237" t="b">
            <v>0</v>
          </cell>
          <cell r="X237" t="b">
            <v>0</v>
          </cell>
          <cell r="Y237" t="str">
            <v>Home (mobile phlebotomy)</v>
          </cell>
          <cell r="Z237" t="str">
            <v>NA</v>
          </cell>
          <cell r="AB237" t="str">
            <v>None</v>
          </cell>
          <cell r="AC237" t="str">
            <v>Unknown</v>
          </cell>
          <cell r="AD237" t="str">
            <v>NA</v>
          </cell>
          <cell r="AE237" t="str">
            <v>NA</v>
          </cell>
          <cell r="AI237" t="str">
            <v>1 or 2</v>
          </cell>
        </row>
        <row r="238">
          <cell r="A238" t="str">
            <v>INCOV097-T2</v>
          </cell>
          <cell r="B238" t="str">
            <v>T2</v>
          </cell>
          <cell r="C238" t="str">
            <v>INCOV097</v>
          </cell>
          <cell r="D238">
            <v>16.79</v>
          </cell>
          <cell r="E238" t="str">
            <v>Unknown</v>
          </cell>
          <cell r="G238" t="str">
            <v>Complete</v>
          </cell>
          <cell r="I238" t="str">
            <v>NA</v>
          </cell>
          <cell r="L238" t="str">
            <v>NA</v>
          </cell>
          <cell r="M238" t="str">
            <v>Unknown</v>
          </cell>
          <cell r="N238" t="str">
            <v>Unknown</v>
          </cell>
          <cell r="O238" t="str">
            <v>NA</v>
          </cell>
          <cell r="P238" t="str">
            <v>Unknown</v>
          </cell>
          <cell r="Q238" t="str">
            <v>Unknown</v>
          </cell>
          <cell r="R238" t="b">
            <v>0</v>
          </cell>
          <cell r="S238" t="str">
            <v>Unknown</v>
          </cell>
          <cell r="U238" t="b">
            <v>0</v>
          </cell>
          <cell r="V238" t="str">
            <v>Unknown</v>
          </cell>
          <cell r="W238" t="b">
            <v>0</v>
          </cell>
          <cell r="X238" t="b">
            <v>0</v>
          </cell>
          <cell r="Y238" t="str">
            <v>Home (mobile phlebotomy)</v>
          </cell>
          <cell r="Z238" t="str">
            <v>NA</v>
          </cell>
          <cell r="AB238" t="str">
            <v>None</v>
          </cell>
          <cell r="AC238" t="str">
            <v>Unknown</v>
          </cell>
          <cell r="AD238" t="str">
            <v>NA</v>
          </cell>
          <cell r="AE238" t="str">
            <v>NA</v>
          </cell>
          <cell r="AI238" t="str">
            <v>1 or 2</v>
          </cell>
        </row>
        <row r="239">
          <cell r="A239" t="str">
            <v>INCOV097-T3</v>
          </cell>
          <cell r="B239" t="str">
            <v>T3</v>
          </cell>
          <cell r="C239" t="str">
            <v>INCOV097</v>
          </cell>
          <cell r="D239">
            <v>57.71</v>
          </cell>
          <cell r="E239" t="str">
            <v>Unknown</v>
          </cell>
          <cell r="F239" t="str">
            <v>No limitation of activities</v>
          </cell>
          <cell r="G239" t="str">
            <v>Complete</v>
          </cell>
          <cell r="I239" t="str">
            <v>NA</v>
          </cell>
          <cell r="L239" t="str">
            <v>NA</v>
          </cell>
          <cell r="M239" t="str">
            <v>Unknown</v>
          </cell>
          <cell r="N239" t="str">
            <v>Unknown</v>
          </cell>
          <cell r="O239" t="str">
            <v>NA</v>
          </cell>
          <cell r="P239" t="str">
            <v>Unknown</v>
          </cell>
          <cell r="Q239" t="str">
            <v>Unknown</v>
          </cell>
          <cell r="R239" t="b">
            <v>0</v>
          </cell>
          <cell r="S239" t="str">
            <v>Unknown</v>
          </cell>
          <cell r="U239" t="b">
            <v>0</v>
          </cell>
          <cell r="V239" t="str">
            <v>Unknown</v>
          </cell>
          <cell r="W239" t="b">
            <v>0</v>
          </cell>
          <cell r="X239" t="b">
            <v>0</v>
          </cell>
          <cell r="Y239" t="str">
            <v>Home (mobile phlebotomy)</v>
          </cell>
          <cell r="Z239" t="str">
            <v>NA</v>
          </cell>
          <cell r="AB239" t="str">
            <v>None</v>
          </cell>
          <cell r="AC239" t="str">
            <v>Unknown</v>
          </cell>
          <cell r="AD239" t="str">
            <v>NA</v>
          </cell>
          <cell r="AE239" t="str">
            <v>NA</v>
          </cell>
          <cell r="AI239">
            <v>1</v>
          </cell>
        </row>
        <row r="240">
          <cell r="A240" t="str">
            <v>INCOV098-T1</v>
          </cell>
          <cell r="B240" t="str">
            <v>T1</v>
          </cell>
          <cell r="C240" t="str">
            <v>INCOV098</v>
          </cell>
          <cell r="D240">
            <v>0.5</v>
          </cell>
          <cell r="E240" t="str">
            <v>No</v>
          </cell>
          <cell r="F240" t="str">
            <v>Limitation of activities</v>
          </cell>
          <cell r="G240" t="str">
            <v>Complete</v>
          </cell>
          <cell r="I240">
            <v>95</v>
          </cell>
          <cell r="J240">
            <v>98</v>
          </cell>
          <cell r="K240">
            <v>83</v>
          </cell>
          <cell r="L240" t="str">
            <v>Bilateral pulmonary infiltrates</v>
          </cell>
          <cell r="M240" t="str">
            <v>Yes</v>
          </cell>
          <cell r="N240" t="str">
            <v>Unknown</v>
          </cell>
          <cell r="O240">
            <v>86</v>
          </cell>
          <cell r="P240" t="str">
            <v>Yes</v>
          </cell>
          <cell r="Q240" t="str">
            <v>Unknown</v>
          </cell>
          <cell r="R240" t="b">
            <v>0</v>
          </cell>
          <cell r="S240" t="str">
            <v>Unknown</v>
          </cell>
          <cell r="U240" t="b">
            <v>0</v>
          </cell>
          <cell r="V240" t="str">
            <v>No</v>
          </cell>
          <cell r="W240" t="b">
            <v>0</v>
          </cell>
          <cell r="X240" t="b">
            <v>0</v>
          </cell>
          <cell r="Y240" t="str">
            <v>Hospital</v>
          </cell>
          <cell r="Z240">
            <v>63</v>
          </cell>
          <cell r="AA240">
            <v>18</v>
          </cell>
          <cell r="AB240" t="str">
            <v>None</v>
          </cell>
          <cell r="AC240" t="str">
            <v>No</v>
          </cell>
          <cell r="AD240">
            <v>137</v>
          </cell>
          <cell r="AE240">
            <v>36.5</v>
          </cell>
          <cell r="AF240">
            <v>36.700000000000003</v>
          </cell>
          <cell r="AG240">
            <v>36.4</v>
          </cell>
          <cell r="AH240">
            <v>115.8</v>
          </cell>
          <cell r="AI240">
            <v>3</v>
          </cell>
        </row>
        <row r="241">
          <cell r="A241" t="str">
            <v>INCOV098-T2</v>
          </cell>
          <cell r="B241" t="str">
            <v>T2</v>
          </cell>
          <cell r="C241" t="str">
            <v>INCOV098</v>
          </cell>
          <cell r="D241">
            <v>6.75</v>
          </cell>
          <cell r="E241" t="str">
            <v>Unknown</v>
          </cell>
          <cell r="G241" t="str">
            <v>Complete</v>
          </cell>
          <cell r="I241" t="str">
            <v>NA</v>
          </cell>
          <cell r="L241" t="str">
            <v>NA</v>
          </cell>
          <cell r="M241" t="str">
            <v>Unknown</v>
          </cell>
          <cell r="N241" t="str">
            <v>Unknown</v>
          </cell>
          <cell r="O241" t="str">
            <v>NA</v>
          </cell>
          <cell r="P241" t="str">
            <v>Unknown</v>
          </cell>
          <cell r="Q241" t="str">
            <v>Unknown</v>
          </cell>
          <cell r="R241" t="b">
            <v>0</v>
          </cell>
          <cell r="S241" t="str">
            <v>Unknown</v>
          </cell>
          <cell r="U241" t="b">
            <v>0</v>
          </cell>
          <cell r="V241" t="str">
            <v>Unknown</v>
          </cell>
          <cell r="W241" t="b">
            <v>0</v>
          </cell>
          <cell r="X241" t="b">
            <v>0</v>
          </cell>
          <cell r="Y241" t="str">
            <v>Home (mobile phlebotomy)</v>
          </cell>
          <cell r="Z241" t="str">
            <v>NA</v>
          </cell>
          <cell r="AB241" t="str">
            <v>None</v>
          </cell>
          <cell r="AC241" t="str">
            <v>Unknown</v>
          </cell>
          <cell r="AD241" t="str">
            <v>NA</v>
          </cell>
          <cell r="AE241" t="str">
            <v>NA</v>
          </cell>
          <cell r="AI241" t="str">
            <v>1 or 2</v>
          </cell>
        </row>
        <row r="242">
          <cell r="A242" t="str">
            <v>INCOV098-T3</v>
          </cell>
          <cell r="B242" t="str">
            <v>T3</v>
          </cell>
          <cell r="C242" t="str">
            <v>INCOV098</v>
          </cell>
          <cell r="D242">
            <v>37.619999999999997</v>
          </cell>
          <cell r="E242" t="str">
            <v>Unknown</v>
          </cell>
          <cell r="G242" t="str">
            <v>Complete</v>
          </cell>
          <cell r="I242" t="str">
            <v>NA</v>
          </cell>
          <cell r="L242" t="str">
            <v>NA</v>
          </cell>
          <cell r="M242" t="str">
            <v>Unknown</v>
          </cell>
          <cell r="N242" t="str">
            <v>Unknown</v>
          </cell>
          <cell r="O242" t="str">
            <v>NA</v>
          </cell>
          <cell r="P242" t="str">
            <v>Unknown</v>
          </cell>
          <cell r="Q242" t="str">
            <v>Unknown</v>
          </cell>
          <cell r="R242" t="b">
            <v>0</v>
          </cell>
          <cell r="S242" t="str">
            <v>Unknown</v>
          </cell>
          <cell r="U242" t="b">
            <v>0</v>
          </cell>
          <cell r="V242" t="str">
            <v>Unknown</v>
          </cell>
          <cell r="W242" t="b">
            <v>0</v>
          </cell>
          <cell r="X242" t="b">
            <v>0</v>
          </cell>
          <cell r="Y242" t="str">
            <v>Home (mobile phlebotomy)</v>
          </cell>
          <cell r="Z242" t="str">
            <v>NA</v>
          </cell>
          <cell r="AB242" t="str">
            <v>None</v>
          </cell>
          <cell r="AC242" t="str">
            <v>Unknown</v>
          </cell>
          <cell r="AD242" t="str">
            <v>NA</v>
          </cell>
          <cell r="AE242" t="str">
            <v>NA</v>
          </cell>
          <cell r="AI242" t="str">
            <v>&lt;=2</v>
          </cell>
        </row>
        <row r="243">
          <cell r="A243" t="str">
            <v>INCOV099-T1</v>
          </cell>
          <cell r="B243" t="str">
            <v>T1</v>
          </cell>
          <cell r="C243" t="str">
            <v>INCOV099</v>
          </cell>
          <cell r="D243">
            <v>0.62</v>
          </cell>
          <cell r="E243" t="str">
            <v>Unknown</v>
          </cell>
          <cell r="F243" t="str">
            <v>Limitation of activities</v>
          </cell>
          <cell r="G243" t="str">
            <v>Complete</v>
          </cell>
          <cell r="I243">
            <v>93</v>
          </cell>
          <cell r="J243">
            <v>96</v>
          </cell>
          <cell r="K243">
            <v>90</v>
          </cell>
          <cell r="L243" t="str">
            <v>Bilateral pulmonary infiltrates</v>
          </cell>
          <cell r="M243" t="str">
            <v>Yes</v>
          </cell>
          <cell r="N243" t="str">
            <v>Unknown</v>
          </cell>
          <cell r="O243">
            <v>99</v>
          </cell>
          <cell r="Q243" t="str">
            <v>Unknown</v>
          </cell>
          <cell r="R243" t="b">
            <v>0</v>
          </cell>
          <cell r="S243" t="str">
            <v>Yes</v>
          </cell>
          <cell r="U243" t="b">
            <v>0</v>
          </cell>
          <cell r="V243" t="str">
            <v>Unknown</v>
          </cell>
          <cell r="W243" t="b">
            <v>0</v>
          </cell>
          <cell r="X243" t="b">
            <v>0</v>
          </cell>
          <cell r="Y243" t="str">
            <v>ICU</v>
          </cell>
          <cell r="Z243">
            <v>89</v>
          </cell>
          <cell r="AA243">
            <v>22</v>
          </cell>
          <cell r="AB243" t="str">
            <v>High flow nasal cannula (HFNC)</v>
          </cell>
          <cell r="AC243" t="str">
            <v>Unknown</v>
          </cell>
          <cell r="AD243">
            <v>153</v>
          </cell>
          <cell r="AE243">
            <v>37.1</v>
          </cell>
          <cell r="AF243">
            <v>37.4</v>
          </cell>
          <cell r="AG243">
            <v>36.4</v>
          </cell>
          <cell r="AH243">
            <v>92.7</v>
          </cell>
          <cell r="AI243">
            <v>5</v>
          </cell>
        </row>
        <row r="244">
          <cell r="A244" t="str">
            <v>INCOV100-T1</v>
          </cell>
          <cell r="B244" t="str">
            <v>T1</v>
          </cell>
          <cell r="C244" t="str">
            <v>INCOV100</v>
          </cell>
          <cell r="D244">
            <v>15.58</v>
          </cell>
          <cell r="E244" t="str">
            <v>Unknown</v>
          </cell>
          <cell r="G244" t="str">
            <v>Complete</v>
          </cell>
          <cell r="I244" t="str">
            <v>NA</v>
          </cell>
          <cell r="L244" t="str">
            <v>NA</v>
          </cell>
          <cell r="M244" t="str">
            <v>Unknown</v>
          </cell>
          <cell r="N244" t="str">
            <v>Unknown</v>
          </cell>
          <cell r="O244" t="str">
            <v>NA</v>
          </cell>
          <cell r="P244" t="str">
            <v>Unknown</v>
          </cell>
          <cell r="Q244" t="str">
            <v>Unknown</v>
          </cell>
          <cell r="R244" t="b">
            <v>0</v>
          </cell>
          <cell r="S244" t="str">
            <v>Unknown</v>
          </cell>
          <cell r="U244" t="b">
            <v>0</v>
          </cell>
          <cell r="V244" t="str">
            <v>Unknown</v>
          </cell>
          <cell r="W244" t="b">
            <v>0</v>
          </cell>
          <cell r="X244" t="b">
            <v>0</v>
          </cell>
          <cell r="Y244" t="str">
            <v>Home (mobile phlebotomy)</v>
          </cell>
          <cell r="Z244" t="str">
            <v>NA</v>
          </cell>
          <cell r="AB244" t="str">
            <v>None</v>
          </cell>
          <cell r="AC244" t="str">
            <v>Unknown</v>
          </cell>
          <cell r="AD244" t="str">
            <v>NA</v>
          </cell>
          <cell r="AE244" t="str">
            <v>NA</v>
          </cell>
          <cell r="AI244" t="str">
            <v>1 or 2</v>
          </cell>
        </row>
        <row r="245">
          <cell r="A245" t="str">
            <v>INCOV100-T2</v>
          </cell>
          <cell r="B245" t="str">
            <v>T2</v>
          </cell>
          <cell r="C245" t="str">
            <v>INCOV100</v>
          </cell>
          <cell r="D245">
            <v>20.75</v>
          </cell>
          <cell r="E245" t="str">
            <v>Unknown</v>
          </cell>
          <cell r="G245" t="str">
            <v>Complete</v>
          </cell>
          <cell r="I245" t="str">
            <v>NA</v>
          </cell>
          <cell r="L245" t="str">
            <v>NA</v>
          </cell>
          <cell r="M245" t="str">
            <v>Unknown</v>
          </cell>
          <cell r="N245" t="str">
            <v>Unknown</v>
          </cell>
          <cell r="O245" t="str">
            <v>NA</v>
          </cell>
          <cell r="P245" t="str">
            <v>Unknown</v>
          </cell>
          <cell r="Q245" t="str">
            <v>Unknown</v>
          </cell>
          <cell r="R245" t="b">
            <v>0</v>
          </cell>
          <cell r="S245" t="str">
            <v>Unknown</v>
          </cell>
          <cell r="U245" t="b">
            <v>0</v>
          </cell>
          <cell r="V245" t="str">
            <v>Unknown</v>
          </cell>
          <cell r="W245" t="b">
            <v>0</v>
          </cell>
          <cell r="X245" t="b">
            <v>0</v>
          </cell>
          <cell r="Y245" t="str">
            <v>Home (mobile phlebotomy)</v>
          </cell>
          <cell r="Z245" t="str">
            <v>NA</v>
          </cell>
          <cell r="AB245" t="str">
            <v>None</v>
          </cell>
          <cell r="AC245" t="str">
            <v>Unknown</v>
          </cell>
          <cell r="AD245" t="str">
            <v>NA</v>
          </cell>
          <cell r="AE245" t="str">
            <v>NA</v>
          </cell>
          <cell r="AI245" t="str">
            <v>1 or 2</v>
          </cell>
        </row>
        <row r="246">
          <cell r="A246" t="str">
            <v>INCOV100-T3</v>
          </cell>
          <cell r="B246" t="str">
            <v>T3</v>
          </cell>
          <cell r="C246" t="str">
            <v>INCOV100</v>
          </cell>
          <cell r="D246">
            <v>56.79</v>
          </cell>
          <cell r="E246" t="str">
            <v>Unknown</v>
          </cell>
          <cell r="G246" t="str">
            <v>Complete</v>
          </cell>
          <cell r="I246" t="str">
            <v>NA</v>
          </cell>
          <cell r="L246" t="str">
            <v>NA</v>
          </cell>
          <cell r="M246" t="str">
            <v>Unknown</v>
          </cell>
          <cell r="N246" t="str">
            <v>Unknown</v>
          </cell>
          <cell r="O246" t="str">
            <v>NA</v>
          </cell>
          <cell r="P246" t="str">
            <v>Unknown</v>
          </cell>
          <cell r="Q246" t="str">
            <v>Unknown</v>
          </cell>
          <cell r="R246" t="b">
            <v>0</v>
          </cell>
          <cell r="S246" t="str">
            <v>Unknown</v>
          </cell>
          <cell r="U246" t="b">
            <v>0</v>
          </cell>
          <cell r="V246" t="str">
            <v>Unknown</v>
          </cell>
          <cell r="W246" t="b">
            <v>0</v>
          </cell>
          <cell r="X246" t="b">
            <v>0</v>
          </cell>
          <cell r="Y246" t="str">
            <v>Home (mobile phlebotomy)</v>
          </cell>
          <cell r="Z246" t="str">
            <v>NA</v>
          </cell>
          <cell r="AB246" t="str">
            <v>None</v>
          </cell>
          <cell r="AC246" t="str">
            <v>Unknown</v>
          </cell>
          <cell r="AD246" t="str">
            <v>NA</v>
          </cell>
          <cell r="AE246" t="str">
            <v>NA</v>
          </cell>
          <cell r="AI246" t="str">
            <v>&lt;=2</v>
          </cell>
        </row>
        <row r="247">
          <cell r="A247" t="str">
            <v>INCOV101-T1</v>
          </cell>
          <cell r="B247" t="str">
            <v>T1</v>
          </cell>
          <cell r="C247" t="str">
            <v>INCOV101</v>
          </cell>
          <cell r="D247">
            <v>0.17</v>
          </cell>
          <cell r="E247" t="str">
            <v>Unknown</v>
          </cell>
          <cell r="G247" t="str">
            <v>Complete</v>
          </cell>
          <cell r="I247" t="str">
            <v>NA</v>
          </cell>
          <cell r="L247" t="str">
            <v>NA</v>
          </cell>
          <cell r="M247" t="str">
            <v>Unknown</v>
          </cell>
          <cell r="N247" t="str">
            <v>Unknown</v>
          </cell>
          <cell r="O247" t="str">
            <v>NA</v>
          </cell>
          <cell r="P247" t="str">
            <v>Unknown</v>
          </cell>
          <cell r="Q247" t="str">
            <v>Unknown</v>
          </cell>
          <cell r="R247" t="b">
            <v>0</v>
          </cell>
          <cell r="S247" t="str">
            <v>Unknown</v>
          </cell>
          <cell r="U247" t="b">
            <v>0</v>
          </cell>
          <cell r="V247" t="str">
            <v>Unknown</v>
          </cell>
          <cell r="W247" t="b">
            <v>0</v>
          </cell>
          <cell r="X247" t="b">
            <v>0</v>
          </cell>
          <cell r="Y247" t="str">
            <v>Clinic</v>
          </cell>
          <cell r="Z247" t="str">
            <v>NA</v>
          </cell>
          <cell r="AB247" t="str">
            <v>None</v>
          </cell>
          <cell r="AC247" t="str">
            <v>Unknown</v>
          </cell>
          <cell r="AD247" t="str">
            <v>NA</v>
          </cell>
          <cell r="AE247" t="str">
            <v>NA</v>
          </cell>
          <cell r="AI247" t="str">
            <v>1 or 2</v>
          </cell>
        </row>
        <row r="248">
          <cell r="A248" t="str">
            <v>INCOV101-T2</v>
          </cell>
          <cell r="B248" t="str">
            <v>T2</v>
          </cell>
          <cell r="C248" t="str">
            <v>INCOV101</v>
          </cell>
          <cell r="D248">
            <v>5.17</v>
          </cell>
          <cell r="E248" t="str">
            <v>Unknown</v>
          </cell>
          <cell r="G248" t="str">
            <v>Complete</v>
          </cell>
          <cell r="I248" t="str">
            <v>NA</v>
          </cell>
          <cell r="L248" t="str">
            <v>NA</v>
          </cell>
          <cell r="M248" t="str">
            <v>Unknown</v>
          </cell>
          <cell r="N248" t="str">
            <v>Unknown</v>
          </cell>
          <cell r="O248" t="str">
            <v>NA</v>
          </cell>
          <cell r="P248" t="str">
            <v>Unknown</v>
          </cell>
          <cell r="Q248" t="str">
            <v>Unknown</v>
          </cell>
          <cell r="R248" t="b">
            <v>0</v>
          </cell>
          <cell r="S248" t="str">
            <v>Unknown</v>
          </cell>
          <cell r="U248" t="b">
            <v>0</v>
          </cell>
          <cell r="V248" t="str">
            <v>Unknown</v>
          </cell>
          <cell r="W248" t="b">
            <v>0</v>
          </cell>
          <cell r="X248" t="b">
            <v>0</v>
          </cell>
          <cell r="Y248" t="str">
            <v>Home (mobile phlebotomy)</v>
          </cell>
          <cell r="Z248" t="str">
            <v>NA</v>
          </cell>
          <cell r="AB248" t="str">
            <v>None</v>
          </cell>
          <cell r="AC248" t="str">
            <v>Unknown</v>
          </cell>
          <cell r="AD248" t="str">
            <v>NA</v>
          </cell>
          <cell r="AE248" t="str">
            <v>NA</v>
          </cell>
          <cell r="AI248" t="str">
            <v>1 or 2</v>
          </cell>
        </row>
        <row r="249">
          <cell r="A249" t="str">
            <v>INCOV101-T3</v>
          </cell>
          <cell r="B249" t="str">
            <v>T3</v>
          </cell>
          <cell r="C249" t="str">
            <v>INCOV101</v>
          </cell>
          <cell r="D249">
            <v>43.04</v>
          </cell>
          <cell r="E249" t="str">
            <v>Unknown</v>
          </cell>
          <cell r="F249" t="str">
            <v>No limitation of activities</v>
          </cell>
          <cell r="G249" t="str">
            <v>Complete</v>
          </cell>
          <cell r="I249" t="str">
            <v>NA</v>
          </cell>
          <cell r="L249" t="str">
            <v>NA</v>
          </cell>
          <cell r="M249" t="str">
            <v>Unknown</v>
          </cell>
          <cell r="N249" t="str">
            <v>Unknown</v>
          </cell>
          <cell r="O249" t="str">
            <v>NA</v>
          </cell>
          <cell r="P249" t="str">
            <v>Unknown</v>
          </cell>
          <cell r="Q249" t="str">
            <v>Unknown</v>
          </cell>
          <cell r="R249" t="b">
            <v>0</v>
          </cell>
          <cell r="S249" t="str">
            <v>Unknown</v>
          </cell>
          <cell r="U249" t="b">
            <v>0</v>
          </cell>
          <cell r="V249" t="str">
            <v>Unknown</v>
          </cell>
          <cell r="W249" t="b">
            <v>0</v>
          </cell>
          <cell r="X249" t="b">
            <v>0</v>
          </cell>
          <cell r="Y249" t="str">
            <v>Clinic</v>
          </cell>
          <cell r="Z249" t="str">
            <v>NA</v>
          </cell>
          <cell r="AB249" t="str">
            <v>None</v>
          </cell>
          <cell r="AC249" t="str">
            <v>Unknown</v>
          </cell>
          <cell r="AD249" t="str">
            <v>NA</v>
          </cell>
          <cell r="AE249" t="str">
            <v>NA</v>
          </cell>
          <cell r="AI249">
            <v>1</v>
          </cell>
        </row>
        <row r="250">
          <cell r="A250" t="str">
            <v>INCOV102-T1</v>
          </cell>
          <cell r="B250" t="str">
            <v>T1</v>
          </cell>
          <cell r="C250" t="str">
            <v>INCOV102</v>
          </cell>
          <cell r="D250">
            <v>8.08</v>
          </cell>
          <cell r="E250" t="str">
            <v>Unknown</v>
          </cell>
          <cell r="G250" t="str">
            <v>Complete</v>
          </cell>
          <cell r="I250" t="str">
            <v>NA</v>
          </cell>
          <cell r="L250" t="str">
            <v>NA</v>
          </cell>
          <cell r="M250" t="str">
            <v>Unknown</v>
          </cell>
          <cell r="N250" t="str">
            <v>Unknown</v>
          </cell>
          <cell r="O250" t="str">
            <v>NA</v>
          </cell>
          <cell r="P250" t="str">
            <v>Unknown</v>
          </cell>
          <cell r="Q250" t="str">
            <v>Unknown</v>
          </cell>
          <cell r="R250" t="b">
            <v>0</v>
          </cell>
          <cell r="S250" t="str">
            <v>Unknown</v>
          </cell>
          <cell r="U250" t="b">
            <v>0</v>
          </cell>
          <cell r="V250" t="str">
            <v>Unknown</v>
          </cell>
          <cell r="W250" t="b">
            <v>0</v>
          </cell>
          <cell r="X250" t="b">
            <v>0</v>
          </cell>
          <cell r="Y250" t="str">
            <v>Home (mobile phlebotomy)</v>
          </cell>
          <cell r="Z250" t="str">
            <v>NA</v>
          </cell>
          <cell r="AB250" t="str">
            <v>None</v>
          </cell>
          <cell r="AC250" t="str">
            <v>Unknown</v>
          </cell>
          <cell r="AD250" t="str">
            <v>NA</v>
          </cell>
          <cell r="AE250" t="str">
            <v>NA</v>
          </cell>
          <cell r="AI250" t="str">
            <v>1 or 2</v>
          </cell>
        </row>
        <row r="251">
          <cell r="A251" t="str">
            <v>INCOV102-T2</v>
          </cell>
          <cell r="B251" t="str">
            <v>T2</v>
          </cell>
          <cell r="C251" t="str">
            <v>INCOV102</v>
          </cell>
          <cell r="D251">
            <v>16.79</v>
          </cell>
          <cell r="E251" t="str">
            <v>Unknown</v>
          </cell>
          <cell r="G251" t="str">
            <v>Complete</v>
          </cell>
          <cell r="I251" t="str">
            <v>NA</v>
          </cell>
          <cell r="L251" t="str">
            <v>NA</v>
          </cell>
          <cell r="M251" t="str">
            <v>Unknown</v>
          </cell>
          <cell r="N251" t="str">
            <v>Unknown</v>
          </cell>
          <cell r="O251" t="str">
            <v>NA</v>
          </cell>
          <cell r="P251" t="str">
            <v>Unknown</v>
          </cell>
          <cell r="Q251" t="str">
            <v>Unknown</v>
          </cell>
          <cell r="R251" t="b">
            <v>0</v>
          </cell>
          <cell r="S251" t="str">
            <v>Unknown</v>
          </cell>
          <cell r="U251" t="b">
            <v>0</v>
          </cell>
          <cell r="V251" t="str">
            <v>Unknown</v>
          </cell>
          <cell r="W251" t="b">
            <v>0</v>
          </cell>
          <cell r="X251" t="b">
            <v>0</v>
          </cell>
          <cell r="Y251" t="str">
            <v>Home (mobile phlebotomy)</v>
          </cell>
          <cell r="Z251" t="str">
            <v>NA</v>
          </cell>
          <cell r="AB251" t="str">
            <v>None</v>
          </cell>
          <cell r="AC251" t="str">
            <v>Unknown</v>
          </cell>
          <cell r="AD251" t="str">
            <v>NA</v>
          </cell>
          <cell r="AE251" t="str">
            <v>NA</v>
          </cell>
          <cell r="AI251" t="str">
            <v>1 or 2</v>
          </cell>
        </row>
        <row r="252">
          <cell r="A252" t="str">
            <v>INCOV102-T3</v>
          </cell>
          <cell r="B252" t="str">
            <v>T3</v>
          </cell>
          <cell r="C252" t="str">
            <v>INCOV102</v>
          </cell>
          <cell r="D252">
            <v>44.92</v>
          </cell>
          <cell r="E252" t="str">
            <v>Unknown</v>
          </cell>
          <cell r="F252" t="str">
            <v>No limitation of activities</v>
          </cell>
          <cell r="G252" t="str">
            <v>Complete</v>
          </cell>
          <cell r="I252" t="str">
            <v>NA</v>
          </cell>
          <cell r="L252" t="str">
            <v>NA</v>
          </cell>
          <cell r="M252" t="str">
            <v>Unknown</v>
          </cell>
          <cell r="N252" t="str">
            <v>Unknown</v>
          </cell>
          <cell r="O252" t="str">
            <v>NA</v>
          </cell>
          <cell r="P252" t="str">
            <v>Unknown</v>
          </cell>
          <cell r="Q252" t="str">
            <v>Unknown</v>
          </cell>
          <cell r="R252" t="b">
            <v>0</v>
          </cell>
          <cell r="S252" t="str">
            <v>Unknown</v>
          </cell>
          <cell r="U252" t="b">
            <v>0</v>
          </cell>
          <cell r="V252" t="str">
            <v>Unknown</v>
          </cell>
          <cell r="W252" t="b">
            <v>0</v>
          </cell>
          <cell r="X252" t="b">
            <v>0</v>
          </cell>
          <cell r="Y252" t="str">
            <v>Home (mobile phlebotomy)</v>
          </cell>
          <cell r="Z252" t="str">
            <v>NA</v>
          </cell>
          <cell r="AB252" t="str">
            <v>None</v>
          </cell>
          <cell r="AC252" t="str">
            <v>Unknown</v>
          </cell>
          <cell r="AD252" t="str">
            <v>NA</v>
          </cell>
          <cell r="AE252" t="str">
            <v>NA</v>
          </cell>
          <cell r="AI252">
            <v>1</v>
          </cell>
        </row>
        <row r="253">
          <cell r="A253" t="str">
            <v>INCOV103-T1</v>
          </cell>
          <cell r="B253" t="str">
            <v>T1</v>
          </cell>
          <cell r="C253" t="str">
            <v>INCOV103</v>
          </cell>
          <cell r="D253">
            <v>9.17</v>
          </cell>
          <cell r="E253" t="str">
            <v>Unknown</v>
          </cell>
          <cell r="G253" t="str">
            <v>Complete</v>
          </cell>
          <cell r="I253" t="str">
            <v>NA</v>
          </cell>
          <cell r="L253" t="str">
            <v>Bilateral pulmonary infiltrates</v>
          </cell>
          <cell r="M253" t="str">
            <v>Unknown</v>
          </cell>
          <cell r="N253" t="str">
            <v>Unknown</v>
          </cell>
          <cell r="O253" t="str">
            <v>NA</v>
          </cell>
          <cell r="P253" t="str">
            <v>Unknown</v>
          </cell>
          <cell r="Q253" t="str">
            <v>Unknown</v>
          </cell>
          <cell r="R253" t="b">
            <v>0</v>
          </cell>
          <cell r="S253" t="str">
            <v>Unknown</v>
          </cell>
          <cell r="U253" t="b">
            <v>0</v>
          </cell>
          <cell r="V253" t="str">
            <v>Unknown</v>
          </cell>
          <cell r="W253" t="b">
            <v>0</v>
          </cell>
          <cell r="X253" t="b">
            <v>0</v>
          </cell>
          <cell r="Y253" t="str">
            <v>Home (mobile phlebotomy)</v>
          </cell>
          <cell r="Z253" t="str">
            <v>NA</v>
          </cell>
          <cell r="AB253" t="str">
            <v>None</v>
          </cell>
          <cell r="AC253" t="str">
            <v>Unknown</v>
          </cell>
          <cell r="AD253" t="str">
            <v>NA</v>
          </cell>
          <cell r="AE253" t="str">
            <v>NA</v>
          </cell>
          <cell r="AI253" t="str">
            <v>1 or 2</v>
          </cell>
        </row>
        <row r="254">
          <cell r="A254" t="str">
            <v>INCOV103-T2</v>
          </cell>
          <cell r="B254" t="str">
            <v>T2</v>
          </cell>
          <cell r="C254" t="str">
            <v>INCOV103</v>
          </cell>
          <cell r="D254">
            <v>15.96</v>
          </cell>
          <cell r="E254" t="str">
            <v>Unknown</v>
          </cell>
          <cell r="G254" t="str">
            <v>Complete</v>
          </cell>
          <cell r="I254" t="str">
            <v>NA</v>
          </cell>
          <cell r="L254" t="str">
            <v>NA</v>
          </cell>
          <cell r="M254" t="str">
            <v>Unknown</v>
          </cell>
          <cell r="N254" t="str">
            <v>Unknown</v>
          </cell>
          <cell r="O254" t="str">
            <v>NA</v>
          </cell>
          <cell r="P254" t="str">
            <v>Unknown</v>
          </cell>
          <cell r="Q254" t="str">
            <v>Unknown</v>
          </cell>
          <cell r="R254" t="b">
            <v>0</v>
          </cell>
          <cell r="S254" t="str">
            <v>Unknown</v>
          </cell>
          <cell r="U254" t="b">
            <v>0</v>
          </cell>
          <cell r="V254" t="str">
            <v>Unknown</v>
          </cell>
          <cell r="W254" t="b">
            <v>0</v>
          </cell>
          <cell r="X254" t="b">
            <v>0</v>
          </cell>
          <cell r="Y254" t="str">
            <v>Home (mobile phlebotomy)</v>
          </cell>
          <cell r="Z254" t="str">
            <v>NA</v>
          </cell>
          <cell r="AB254" t="str">
            <v>None</v>
          </cell>
          <cell r="AC254" t="str">
            <v>Unknown</v>
          </cell>
          <cell r="AD254" t="str">
            <v>NA</v>
          </cell>
          <cell r="AE254" t="str">
            <v>NA</v>
          </cell>
          <cell r="AI254" t="str">
            <v>1 or 2</v>
          </cell>
        </row>
        <row r="255">
          <cell r="A255" t="str">
            <v>INCOV103-T3</v>
          </cell>
          <cell r="B255" t="str">
            <v>T3</v>
          </cell>
          <cell r="C255" t="str">
            <v>INCOV103</v>
          </cell>
          <cell r="D255">
            <v>50.96</v>
          </cell>
          <cell r="E255" t="str">
            <v>Unknown</v>
          </cell>
          <cell r="G255" t="str">
            <v>Complete</v>
          </cell>
          <cell r="I255" t="str">
            <v>NA</v>
          </cell>
          <cell r="L255" t="str">
            <v>NA</v>
          </cell>
          <cell r="M255" t="str">
            <v>Unknown</v>
          </cell>
          <cell r="N255" t="str">
            <v>Unknown</v>
          </cell>
          <cell r="O255" t="str">
            <v>NA</v>
          </cell>
          <cell r="P255" t="str">
            <v>Unknown</v>
          </cell>
          <cell r="Q255" t="str">
            <v>Unknown</v>
          </cell>
          <cell r="R255" t="b">
            <v>0</v>
          </cell>
          <cell r="S255" t="str">
            <v>Unknown</v>
          </cell>
          <cell r="U255" t="b">
            <v>0</v>
          </cell>
          <cell r="V255" t="str">
            <v>Unknown</v>
          </cell>
          <cell r="W255" t="b">
            <v>0</v>
          </cell>
          <cell r="X255" t="b">
            <v>0</v>
          </cell>
          <cell r="Y255" t="str">
            <v>Home (mobile phlebotomy)</v>
          </cell>
          <cell r="Z255" t="str">
            <v>NA</v>
          </cell>
          <cell r="AB255" t="str">
            <v>None</v>
          </cell>
          <cell r="AC255" t="str">
            <v>Unknown</v>
          </cell>
          <cell r="AD255" t="str">
            <v>NA</v>
          </cell>
          <cell r="AE255" t="str">
            <v>NA</v>
          </cell>
          <cell r="AI255" t="str">
            <v>&lt;=2</v>
          </cell>
        </row>
        <row r="256">
          <cell r="A256" t="str">
            <v>INCOV104-T1</v>
          </cell>
          <cell r="B256" t="str">
            <v>T1</v>
          </cell>
          <cell r="C256" t="str">
            <v>INCOV104</v>
          </cell>
          <cell r="D256">
            <v>0.5</v>
          </cell>
          <cell r="E256" t="str">
            <v>No</v>
          </cell>
          <cell r="F256" t="str">
            <v>Limitation of activities</v>
          </cell>
          <cell r="G256" t="str">
            <v>Complete</v>
          </cell>
          <cell r="I256">
            <v>98</v>
          </cell>
          <cell r="J256">
            <v>98</v>
          </cell>
          <cell r="K256">
            <v>92</v>
          </cell>
          <cell r="L256" t="str">
            <v>Bilateral pulmonary infiltrates</v>
          </cell>
          <cell r="M256" t="str">
            <v>Yes</v>
          </cell>
          <cell r="N256" t="str">
            <v>No</v>
          </cell>
          <cell r="O256">
            <v>72</v>
          </cell>
          <cell r="P256" t="str">
            <v>No</v>
          </cell>
          <cell r="Q256" t="str">
            <v>Unknown</v>
          </cell>
          <cell r="R256" t="b">
            <v>0</v>
          </cell>
          <cell r="S256" t="str">
            <v>Unknown</v>
          </cell>
          <cell r="U256" t="b">
            <v>0</v>
          </cell>
          <cell r="V256" t="str">
            <v>Unknown</v>
          </cell>
          <cell r="W256" t="b">
            <v>0</v>
          </cell>
          <cell r="X256" t="b">
            <v>0</v>
          </cell>
          <cell r="Y256" t="str">
            <v>Hospital</v>
          </cell>
          <cell r="Z256">
            <v>93</v>
          </cell>
          <cell r="AA256">
            <v>16</v>
          </cell>
          <cell r="AB256" t="str">
            <v>None</v>
          </cell>
          <cell r="AC256" t="str">
            <v>No</v>
          </cell>
          <cell r="AD256">
            <v>110</v>
          </cell>
          <cell r="AE256">
            <v>37.200000000000003</v>
          </cell>
          <cell r="AF256">
            <v>39.299999999999997</v>
          </cell>
          <cell r="AG256">
            <v>37.1</v>
          </cell>
          <cell r="AH256">
            <v>73.900000000000006</v>
          </cell>
          <cell r="AI256">
            <v>3</v>
          </cell>
        </row>
        <row r="257">
          <cell r="A257" t="str">
            <v>INCOV104-T2</v>
          </cell>
          <cell r="B257" t="str">
            <v>T2</v>
          </cell>
          <cell r="C257" t="str">
            <v>INCOV104</v>
          </cell>
          <cell r="D257">
            <v>14.83</v>
          </cell>
          <cell r="E257" t="str">
            <v>Unknown</v>
          </cell>
          <cell r="G257" t="str">
            <v>Complete</v>
          </cell>
          <cell r="I257" t="str">
            <v>NA</v>
          </cell>
          <cell r="L257" t="str">
            <v>NA</v>
          </cell>
          <cell r="M257" t="str">
            <v>Unknown</v>
          </cell>
          <cell r="N257" t="str">
            <v>Unknown</v>
          </cell>
          <cell r="O257" t="str">
            <v>NA</v>
          </cell>
          <cell r="P257" t="str">
            <v>Unknown</v>
          </cell>
          <cell r="Q257" t="str">
            <v>Unknown</v>
          </cell>
          <cell r="R257" t="b">
            <v>0</v>
          </cell>
          <cell r="S257" t="str">
            <v>Unknown</v>
          </cell>
          <cell r="U257" t="b">
            <v>0</v>
          </cell>
          <cell r="V257" t="str">
            <v>Unknown</v>
          </cell>
          <cell r="W257" t="b">
            <v>0</v>
          </cell>
          <cell r="X257" t="b">
            <v>0</v>
          </cell>
          <cell r="Y257" t="str">
            <v>Home (mobile phlebotomy)</v>
          </cell>
          <cell r="Z257" t="str">
            <v>NA</v>
          </cell>
          <cell r="AB257" t="str">
            <v>None</v>
          </cell>
          <cell r="AC257" t="str">
            <v>Unknown</v>
          </cell>
          <cell r="AD257" t="str">
            <v>NA</v>
          </cell>
          <cell r="AE257" t="str">
            <v>NA</v>
          </cell>
          <cell r="AI257" t="str">
            <v>1 or 2</v>
          </cell>
        </row>
        <row r="258">
          <cell r="A258" t="str">
            <v>INCOV105-T1</v>
          </cell>
          <cell r="B258" t="str">
            <v>T1</v>
          </cell>
          <cell r="C258" t="str">
            <v>INCOV105</v>
          </cell>
          <cell r="D258">
            <v>0.75</v>
          </cell>
          <cell r="E258" t="str">
            <v>No</v>
          </cell>
          <cell r="F258" t="str">
            <v>Limitation of activities</v>
          </cell>
          <cell r="G258" t="str">
            <v>Complete</v>
          </cell>
          <cell r="I258">
            <v>96</v>
          </cell>
          <cell r="J258">
            <v>96</v>
          </cell>
          <cell r="K258">
            <v>94</v>
          </cell>
          <cell r="L258" t="str">
            <v>Bilateral pulmonary infiltrates</v>
          </cell>
          <cell r="M258" t="str">
            <v>Yes</v>
          </cell>
          <cell r="N258" t="str">
            <v>Unknown</v>
          </cell>
          <cell r="O258">
            <v>59</v>
          </cell>
          <cell r="P258" t="str">
            <v>Yes</v>
          </cell>
          <cell r="Q258" t="str">
            <v>Unknown</v>
          </cell>
          <cell r="R258" t="b">
            <v>0</v>
          </cell>
          <cell r="S258" t="str">
            <v>Unknown</v>
          </cell>
          <cell r="U258" t="b">
            <v>0</v>
          </cell>
          <cell r="V258" t="str">
            <v>Yes</v>
          </cell>
          <cell r="W258" t="b">
            <v>0</v>
          </cell>
          <cell r="X258" t="b">
            <v>0</v>
          </cell>
          <cell r="Y258" t="str">
            <v>Hospital</v>
          </cell>
          <cell r="Z258">
            <v>61</v>
          </cell>
          <cell r="AA258">
            <v>20</v>
          </cell>
          <cell r="AB258" t="str">
            <v>Nasal cannula</v>
          </cell>
          <cell r="AC258" t="str">
            <v>No</v>
          </cell>
          <cell r="AD258">
            <v>107</v>
          </cell>
          <cell r="AE258">
            <v>36.6</v>
          </cell>
          <cell r="AF258">
            <v>36.799999999999997</v>
          </cell>
          <cell r="AG258">
            <v>36.6</v>
          </cell>
          <cell r="AH258">
            <v>100.7</v>
          </cell>
          <cell r="AI258">
            <v>4</v>
          </cell>
        </row>
        <row r="259">
          <cell r="A259" t="str">
            <v>INCOV105-T2</v>
          </cell>
          <cell r="B259" t="str">
            <v>T2</v>
          </cell>
          <cell r="C259" t="str">
            <v>INCOV105</v>
          </cell>
          <cell r="D259">
            <v>13.92</v>
          </cell>
          <cell r="E259" t="str">
            <v>Unknown</v>
          </cell>
          <cell r="G259" t="str">
            <v>Complete</v>
          </cell>
          <cell r="I259" t="str">
            <v>NA</v>
          </cell>
          <cell r="L259" t="str">
            <v>NA</v>
          </cell>
          <cell r="M259" t="str">
            <v>Unknown</v>
          </cell>
          <cell r="N259" t="str">
            <v>Unknown</v>
          </cell>
          <cell r="O259" t="str">
            <v>NA</v>
          </cell>
          <cell r="P259" t="str">
            <v>Unknown</v>
          </cell>
          <cell r="Q259" t="str">
            <v>Unknown</v>
          </cell>
          <cell r="R259" t="b">
            <v>0</v>
          </cell>
          <cell r="S259" t="str">
            <v>Unknown</v>
          </cell>
          <cell r="U259" t="b">
            <v>0</v>
          </cell>
          <cell r="V259" t="str">
            <v>Unknown</v>
          </cell>
          <cell r="W259" t="b">
            <v>0</v>
          </cell>
          <cell r="X259" t="b">
            <v>0</v>
          </cell>
          <cell r="Y259" t="str">
            <v>Clinic</v>
          </cell>
          <cell r="Z259" t="str">
            <v>NA</v>
          </cell>
          <cell r="AB259" t="str">
            <v>None</v>
          </cell>
          <cell r="AD259" t="str">
            <v>NA</v>
          </cell>
          <cell r="AE259" t="str">
            <v>NA</v>
          </cell>
          <cell r="AI259" t="str">
            <v>1 or 2</v>
          </cell>
        </row>
        <row r="260">
          <cell r="A260" t="str">
            <v>INCOV105-T3</v>
          </cell>
          <cell r="B260" t="str">
            <v>T3</v>
          </cell>
          <cell r="C260" t="str">
            <v>INCOV105</v>
          </cell>
          <cell r="D260">
            <v>471.92</v>
          </cell>
          <cell r="E260" t="str">
            <v>Unknown</v>
          </cell>
          <cell r="G260" t="str">
            <v>Complete</v>
          </cell>
          <cell r="I260" t="str">
            <v>NA</v>
          </cell>
          <cell r="L260" t="str">
            <v>NA</v>
          </cell>
          <cell r="M260" t="str">
            <v>Unknown</v>
          </cell>
          <cell r="N260" t="str">
            <v>Unknown</v>
          </cell>
          <cell r="O260" t="str">
            <v>NA</v>
          </cell>
          <cell r="P260" t="str">
            <v>Unknown</v>
          </cell>
          <cell r="Q260" t="str">
            <v>Unknown</v>
          </cell>
          <cell r="R260" t="b">
            <v>0</v>
          </cell>
          <cell r="S260" t="str">
            <v>Unknown</v>
          </cell>
          <cell r="U260" t="b">
            <v>0</v>
          </cell>
          <cell r="V260" t="str">
            <v>Unknown</v>
          </cell>
          <cell r="W260" t="b">
            <v>0</v>
          </cell>
          <cell r="X260" t="b">
            <v>0</v>
          </cell>
          <cell r="Y260" t="str">
            <v>Clinic</v>
          </cell>
          <cell r="Z260" t="str">
            <v>NA</v>
          </cell>
          <cell r="AB260" t="str">
            <v>None</v>
          </cell>
          <cell r="AC260" t="str">
            <v>Unknown</v>
          </cell>
          <cell r="AD260" t="str">
            <v>NA</v>
          </cell>
          <cell r="AE260" t="str">
            <v>NA</v>
          </cell>
          <cell r="AI260" t="str">
            <v>&lt;=2</v>
          </cell>
        </row>
        <row r="261">
          <cell r="A261" t="str">
            <v>INCOV106-T1</v>
          </cell>
          <cell r="B261" t="str">
            <v>T1</v>
          </cell>
          <cell r="C261" t="str">
            <v>INCOV106</v>
          </cell>
          <cell r="D261">
            <v>-0.04</v>
          </cell>
          <cell r="E261" t="str">
            <v>Unknown</v>
          </cell>
          <cell r="F261" t="str">
            <v>Limitation of activities</v>
          </cell>
          <cell r="G261" t="str">
            <v>Complete</v>
          </cell>
          <cell r="I261">
            <v>98</v>
          </cell>
          <cell r="J261">
            <v>100</v>
          </cell>
          <cell r="K261">
            <v>87</v>
          </cell>
          <cell r="L261" t="str">
            <v>Bilateral pulmonary infiltrates</v>
          </cell>
          <cell r="M261" t="str">
            <v>Yes</v>
          </cell>
          <cell r="N261" t="str">
            <v>Unknown</v>
          </cell>
          <cell r="O261">
            <v>48</v>
          </cell>
          <cell r="P261" t="str">
            <v>Unknown</v>
          </cell>
          <cell r="Q261" t="str">
            <v>Unknown</v>
          </cell>
          <cell r="R261" t="b">
            <v>0</v>
          </cell>
          <cell r="S261" t="str">
            <v>Unknown</v>
          </cell>
          <cell r="U261" t="b">
            <v>1</v>
          </cell>
          <cell r="V261" t="str">
            <v>Unknown</v>
          </cell>
          <cell r="W261" t="b">
            <v>0</v>
          </cell>
          <cell r="X261" t="b">
            <v>1</v>
          </cell>
          <cell r="Y261" t="str">
            <v>ICU</v>
          </cell>
          <cell r="Z261">
            <v>59</v>
          </cell>
          <cell r="AA261">
            <v>24</v>
          </cell>
          <cell r="AB261" t="str">
            <v>Other</v>
          </cell>
          <cell r="AC261" t="str">
            <v>No</v>
          </cell>
          <cell r="AD261">
            <v>97</v>
          </cell>
          <cell r="AE261">
            <v>37.1</v>
          </cell>
          <cell r="AF261">
            <v>37.1</v>
          </cell>
          <cell r="AG261">
            <v>36.1</v>
          </cell>
          <cell r="AH261">
            <v>54.3</v>
          </cell>
          <cell r="AI261">
            <v>7</v>
          </cell>
        </row>
        <row r="262">
          <cell r="A262" t="str">
            <v>INCOV106-T2</v>
          </cell>
          <cell r="B262" t="str">
            <v>T2</v>
          </cell>
          <cell r="C262" t="str">
            <v>INCOV106</v>
          </cell>
          <cell r="D262">
            <v>4.71</v>
          </cell>
          <cell r="E262" t="str">
            <v>Unknown</v>
          </cell>
          <cell r="F262" t="str">
            <v>Limitation of activities</v>
          </cell>
          <cell r="G262" t="str">
            <v>Complete</v>
          </cell>
          <cell r="I262">
            <v>97</v>
          </cell>
          <cell r="J262">
            <v>100</v>
          </cell>
          <cell r="K262">
            <v>94</v>
          </cell>
          <cell r="L262" t="str">
            <v>Bilateral pulmonary infiltrates</v>
          </cell>
          <cell r="M262" t="str">
            <v>Unknown</v>
          </cell>
          <cell r="N262" t="str">
            <v>Unknown</v>
          </cell>
          <cell r="O262">
            <v>58</v>
          </cell>
          <cell r="P262" t="str">
            <v>Unknown</v>
          </cell>
          <cell r="Q262" t="str">
            <v>Unknown</v>
          </cell>
          <cell r="R262" t="b">
            <v>0</v>
          </cell>
          <cell r="S262" t="str">
            <v>Unknown</v>
          </cell>
          <cell r="U262" t="b">
            <v>1</v>
          </cell>
          <cell r="V262" t="str">
            <v>Unknown</v>
          </cell>
          <cell r="W262" t="b">
            <v>0</v>
          </cell>
          <cell r="X262" t="b">
            <v>1</v>
          </cell>
          <cell r="Y262" t="str">
            <v>ICU</v>
          </cell>
          <cell r="Z262">
            <v>100</v>
          </cell>
          <cell r="AA262">
            <v>15</v>
          </cell>
          <cell r="AB262" t="str">
            <v>Other</v>
          </cell>
          <cell r="AC262" t="str">
            <v>Unknown</v>
          </cell>
          <cell r="AD262">
            <v>126</v>
          </cell>
          <cell r="AE262">
            <v>37.200000000000003</v>
          </cell>
          <cell r="AF262">
            <v>37.200000000000003</v>
          </cell>
          <cell r="AG262">
            <v>36.4</v>
          </cell>
          <cell r="AH262">
            <v>55.1</v>
          </cell>
          <cell r="AI262">
            <v>7</v>
          </cell>
        </row>
        <row r="263">
          <cell r="A263" t="str">
            <v>INCOV106-T3</v>
          </cell>
          <cell r="B263" t="str">
            <v>T3</v>
          </cell>
          <cell r="C263" t="str">
            <v>INCOV106</v>
          </cell>
          <cell r="D263">
            <v>27.92</v>
          </cell>
          <cell r="E263" t="str">
            <v>Unknown</v>
          </cell>
          <cell r="F263" t="str">
            <v>Limitation of activities</v>
          </cell>
          <cell r="G263" t="str">
            <v>Complete</v>
          </cell>
          <cell r="I263">
            <v>99</v>
          </cell>
          <cell r="J263">
            <v>99</v>
          </cell>
          <cell r="K263">
            <v>97</v>
          </cell>
          <cell r="L263" t="str">
            <v>Bilateral pulmonary infiltrates</v>
          </cell>
          <cell r="M263" t="str">
            <v>No</v>
          </cell>
          <cell r="N263" t="str">
            <v>No</v>
          </cell>
          <cell r="O263">
            <v>59</v>
          </cell>
          <cell r="P263" t="str">
            <v>Unknown</v>
          </cell>
          <cell r="Q263" t="str">
            <v>Unknown</v>
          </cell>
          <cell r="R263" t="b">
            <v>0</v>
          </cell>
          <cell r="S263" t="str">
            <v>Unknown</v>
          </cell>
          <cell r="U263" t="b">
            <v>1</v>
          </cell>
          <cell r="V263" t="str">
            <v>Unknown</v>
          </cell>
          <cell r="W263" t="b">
            <v>0</v>
          </cell>
          <cell r="X263" t="b">
            <v>1</v>
          </cell>
          <cell r="Y263" t="str">
            <v>ICU</v>
          </cell>
          <cell r="Z263">
            <v>80</v>
          </cell>
          <cell r="AA263">
            <v>40</v>
          </cell>
          <cell r="AB263" t="str">
            <v>Other</v>
          </cell>
          <cell r="AC263" t="str">
            <v>Yes</v>
          </cell>
          <cell r="AD263">
            <v>112</v>
          </cell>
          <cell r="AE263">
            <v>37.5</v>
          </cell>
          <cell r="AF263">
            <v>38</v>
          </cell>
          <cell r="AG263">
            <v>36.1</v>
          </cell>
          <cell r="AH263">
            <v>63.5</v>
          </cell>
          <cell r="AI263">
            <v>7</v>
          </cell>
        </row>
        <row r="264">
          <cell r="A264" t="str">
            <v>INCOV107-T1</v>
          </cell>
          <cell r="B264" t="str">
            <v>T1</v>
          </cell>
          <cell r="C264" t="str">
            <v>INCOV107</v>
          </cell>
          <cell r="D264">
            <v>5.12</v>
          </cell>
          <cell r="E264" t="str">
            <v>Unknown</v>
          </cell>
          <cell r="G264" t="str">
            <v>Complete</v>
          </cell>
          <cell r="I264" t="str">
            <v>NA</v>
          </cell>
          <cell r="L264" t="str">
            <v>NA</v>
          </cell>
          <cell r="M264" t="str">
            <v>Unknown</v>
          </cell>
          <cell r="N264" t="str">
            <v>Unknown</v>
          </cell>
          <cell r="O264" t="str">
            <v>NA</v>
          </cell>
          <cell r="P264" t="str">
            <v>Unknown</v>
          </cell>
          <cell r="Q264" t="str">
            <v>Unknown</v>
          </cell>
          <cell r="R264" t="b">
            <v>0</v>
          </cell>
          <cell r="S264" t="str">
            <v>Unknown</v>
          </cell>
          <cell r="U264" t="b">
            <v>0</v>
          </cell>
          <cell r="V264" t="str">
            <v>Unknown</v>
          </cell>
          <cell r="W264" t="b">
            <v>0</v>
          </cell>
          <cell r="X264" t="b">
            <v>0</v>
          </cell>
          <cell r="Y264" t="str">
            <v>Home (mobile phlebotomy)</v>
          </cell>
          <cell r="Z264" t="str">
            <v>NA</v>
          </cell>
          <cell r="AB264" t="str">
            <v>None</v>
          </cell>
          <cell r="AC264" t="str">
            <v>Unknown</v>
          </cell>
          <cell r="AD264" t="str">
            <v>NA</v>
          </cell>
          <cell r="AE264" t="str">
            <v>NA</v>
          </cell>
          <cell r="AI264" t="str">
            <v>1 or 2</v>
          </cell>
        </row>
        <row r="265">
          <cell r="A265" t="str">
            <v>INCOV107-T2</v>
          </cell>
          <cell r="B265" t="str">
            <v>T2</v>
          </cell>
          <cell r="C265" t="str">
            <v>INCOV107</v>
          </cell>
          <cell r="D265">
            <v>13.17</v>
          </cell>
          <cell r="E265" t="str">
            <v>Unknown</v>
          </cell>
          <cell r="G265" t="str">
            <v>Complete</v>
          </cell>
          <cell r="I265" t="str">
            <v>NA</v>
          </cell>
          <cell r="L265" t="str">
            <v>NA</v>
          </cell>
          <cell r="M265" t="str">
            <v>Unknown</v>
          </cell>
          <cell r="N265" t="str">
            <v>Unknown</v>
          </cell>
          <cell r="O265" t="str">
            <v>NA</v>
          </cell>
          <cell r="P265" t="str">
            <v>Unknown</v>
          </cell>
          <cell r="Q265" t="str">
            <v>Unknown</v>
          </cell>
          <cell r="R265" t="b">
            <v>0</v>
          </cell>
          <cell r="S265" t="str">
            <v>Unknown</v>
          </cell>
          <cell r="U265" t="b">
            <v>0</v>
          </cell>
          <cell r="V265" t="str">
            <v>Unknown</v>
          </cell>
          <cell r="W265" t="b">
            <v>0</v>
          </cell>
          <cell r="X265" t="b">
            <v>0</v>
          </cell>
          <cell r="Y265" t="str">
            <v>Home (mobile phlebotomy)</v>
          </cell>
          <cell r="Z265" t="str">
            <v>NA</v>
          </cell>
          <cell r="AB265" t="str">
            <v>None</v>
          </cell>
          <cell r="AC265" t="str">
            <v>Unknown</v>
          </cell>
          <cell r="AD265" t="str">
            <v>NA</v>
          </cell>
          <cell r="AE265" t="str">
            <v>NA</v>
          </cell>
          <cell r="AI265" t="str">
            <v>1 or 2</v>
          </cell>
        </row>
        <row r="266">
          <cell r="A266" t="str">
            <v>INCOV107-T3</v>
          </cell>
          <cell r="B266" t="str">
            <v>T3</v>
          </cell>
          <cell r="C266" t="str">
            <v>INCOV107</v>
          </cell>
          <cell r="D266">
            <v>50</v>
          </cell>
          <cell r="E266" t="str">
            <v>Unknown</v>
          </cell>
          <cell r="G266" t="str">
            <v>Complete</v>
          </cell>
          <cell r="I266" t="str">
            <v>NA</v>
          </cell>
          <cell r="L266" t="str">
            <v>NA</v>
          </cell>
          <cell r="M266" t="str">
            <v>Unknown</v>
          </cell>
          <cell r="N266" t="str">
            <v>Unknown</v>
          </cell>
          <cell r="O266" t="str">
            <v>NA</v>
          </cell>
          <cell r="P266" t="str">
            <v>Unknown</v>
          </cell>
          <cell r="Q266" t="str">
            <v>Unknown</v>
          </cell>
          <cell r="R266" t="b">
            <v>0</v>
          </cell>
          <cell r="S266" t="str">
            <v>Unknown</v>
          </cell>
          <cell r="U266" t="b">
            <v>0</v>
          </cell>
          <cell r="V266" t="str">
            <v>Unknown</v>
          </cell>
          <cell r="W266" t="b">
            <v>0</v>
          </cell>
          <cell r="X266" t="b">
            <v>0</v>
          </cell>
          <cell r="Y266" t="str">
            <v>Home (mobile phlebotomy)</v>
          </cell>
          <cell r="Z266" t="str">
            <v>NA</v>
          </cell>
          <cell r="AB266" t="str">
            <v>None</v>
          </cell>
          <cell r="AC266" t="str">
            <v>Unknown</v>
          </cell>
          <cell r="AD266" t="str">
            <v>NA</v>
          </cell>
          <cell r="AE266" t="str">
            <v>NA</v>
          </cell>
          <cell r="AI266" t="str">
            <v>&lt;=2</v>
          </cell>
        </row>
        <row r="267">
          <cell r="A267" t="str">
            <v>INCOV108-T2</v>
          </cell>
          <cell r="B267" t="str">
            <v>T2</v>
          </cell>
          <cell r="C267" t="str">
            <v>INCOV108</v>
          </cell>
          <cell r="D267">
            <v>5.04</v>
          </cell>
          <cell r="E267" t="str">
            <v>Unknown</v>
          </cell>
          <cell r="G267" t="str">
            <v>Complete</v>
          </cell>
          <cell r="I267" t="str">
            <v>NA</v>
          </cell>
          <cell r="L267" t="str">
            <v>NA</v>
          </cell>
          <cell r="M267" t="str">
            <v>Unknown</v>
          </cell>
          <cell r="N267" t="str">
            <v>Unknown</v>
          </cell>
          <cell r="O267" t="str">
            <v>NA</v>
          </cell>
          <cell r="P267" t="str">
            <v>Unknown</v>
          </cell>
          <cell r="Q267" t="str">
            <v>Unknown</v>
          </cell>
          <cell r="R267" t="b">
            <v>0</v>
          </cell>
          <cell r="S267" t="str">
            <v>Unknown</v>
          </cell>
          <cell r="U267" t="b">
            <v>0</v>
          </cell>
          <cell r="V267" t="str">
            <v>Unknown</v>
          </cell>
          <cell r="W267" t="b">
            <v>0</v>
          </cell>
          <cell r="X267" t="b">
            <v>0</v>
          </cell>
          <cell r="Y267" t="str">
            <v>Home (mobile phlebotomy)</v>
          </cell>
          <cell r="Z267" t="str">
            <v>NA</v>
          </cell>
          <cell r="AB267" t="str">
            <v>None</v>
          </cell>
          <cell r="AC267" t="str">
            <v>Unknown</v>
          </cell>
          <cell r="AD267" t="str">
            <v>NA</v>
          </cell>
          <cell r="AE267" t="str">
            <v>NA</v>
          </cell>
          <cell r="AI267" t="str">
            <v>1 or 2</v>
          </cell>
        </row>
        <row r="268">
          <cell r="A268" t="str">
            <v>INCOV108-T1</v>
          </cell>
          <cell r="B268" t="str">
            <v>T1</v>
          </cell>
          <cell r="C268" t="str">
            <v>INCOV108</v>
          </cell>
          <cell r="D268">
            <v>8.08</v>
          </cell>
          <cell r="E268" t="str">
            <v>Yes</v>
          </cell>
          <cell r="F268" t="str">
            <v>No limitation of activities</v>
          </cell>
          <cell r="G268" t="str">
            <v>Complete</v>
          </cell>
          <cell r="I268">
            <v>98</v>
          </cell>
          <cell r="J268">
            <v>98</v>
          </cell>
          <cell r="K268">
            <v>98</v>
          </cell>
          <cell r="L268" t="str">
            <v>Clear</v>
          </cell>
          <cell r="M268" t="str">
            <v>No</v>
          </cell>
          <cell r="N268" t="str">
            <v>Unknown</v>
          </cell>
          <cell r="O268">
            <v>70</v>
          </cell>
          <cell r="P268" t="str">
            <v>Yes</v>
          </cell>
          <cell r="Q268" t="str">
            <v>Unknown</v>
          </cell>
          <cell r="R268" t="b">
            <v>0</v>
          </cell>
          <cell r="S268" t="str">
            <v>Unknown</v>
          </cell>
          <cell r="U268" t="b">
            <v>0</v>
          </cell>
          <cell r="V268" t="str">
            <v>Unknown</v>
          </cell>
          <cell r="W268" t="b">
            <v>0</v>
          </cell>
          <cell r="X268" t="b">
            <v>0</v>
          </cell>
          <cell r="Y268" t="str">
            <v>Home (mobile phlebotomy)</v>
          </cell>
          <cell r="Z268">
            <v>76</v>
          </cell>
          <cell r="AA268">
            <v>18</v>
          </cell>
          <cell r="AB268" t="str">
            <v>None</v>
          </cell>
          <cell r="AC268" t="str">
            <v>Unknown</v>
          </cell>
          <cell r="AD268">
            <v>128</v>
          </cell>
          <cell r="AE268">
            <v>36.799999999999997</v>
          </cell>
          <cell r="AF268">
            <v>36.799999999999997</v>
          </cell>
          <cell r="AG268">
            <v>36.799999999999997</v>
          </cell>
          <cell r="AH268">
            <v>80.3</v>
          </cell>
          <cell r="AI268">
            <v>1</v>
          </cell>
        </row>
        <row r="269">
          <cell r="A269" t="str">
            <v>INCOV108-T3</v>
          </cell>
          <cell r="B269" t="str">
            <v>T3</v>
          </cell>
          <cell r="C269" t="str">
            <v>INCOV108</v>
          </cell>
          <cell r="D269">
            <v>49.04</v>
          </cell>
          <cell r="E269" t="str">
            <v>Unknown</v>
          </cell>
          <cell r="G269" t="str">
            <v>Complete</v>
          </cell>
          <cell r="I269" t="str">
            <v>NA</v>
          </cell>
          <cell r="L269" t="str">
            <v>NA</v>
          </cell>
          <cell r="M269" t="str">
            <v>Unknown</v>
          </cell>
          <cell r="N269" t="str">
            <v>Unknown</v>
          </cell>
          <cell r="O269" t="str">
            <v>NA</v>
          </cell>
          <cell r="P269" t="str">
            <v>Unknown</v>
          </cell>
          <cell r="Q269" t="str">
            <v>Unknown</v>
          </cell>
          <cell r="R269" t="b">
            <v>0</v>
          </cell>
          <cell r="S269" t="str">
            <v>Unknown</v>
          </cell>
          <cell r="U269" t="b">
            <v>0</v>
          </cell>
          <cell r="V269" t="str">
            <v>Unknown</v>
          </cell>
          <cell r="W269" t="b">
            <v>0</v>
          </cell>
          <cell r="X269" t="b">
            <v>0</v>
          </cell>
          <cell r="Y269" t="str">
            <v>Home (mobile phlebotomy)</v>
          </cell>
          <cell r="Z269" t="str">
            <v>NA</v>
          </cell>
          <cell r="AB269" t="str">
            <v>None</v>
          </cell>
          <cell r="AC269" t="str">
            <v>Unknown</v>
          </cell>
          <cell r="AD269" t="str">
            <v>NA</v>
          </cell>
          <cell r="AE269" t="str">
            <v>NA</v>
          </cell>
          <cell r="AI269" t="str">
            <v>&lt;=2</v>
          </cell>
        </row>
        <row r="270">
          <cell r="A270" t="str">
            <v>INCOV109-T1</v>
          </cell>
          <cell r="B270" t="str">
            <v>T1</v>
          </cell>
          <cell r="C270" t="str">
            <v>INCOV109</v>
          </cell>
          <cell r="D270">
            <v>7.71</v>
          </cell>
          <cell r="G270" t="str">
            <v>Complete</v>
          </cell>
          <cell r="I270" t="str">
            <v>NA</v>
          </cell>
          <cell r="L270" t="str">
            <v>NA</v>
          </cell>
          <cell r="M270" t="str">
            <v>No</v>
          </cell>
          <cell r="N270" t="str">
            <v>Unknown</v>
          </cell>
          <cell r="O270" t="str">
            <v>NA</v>
          </cell>
          <cell r="P270" t="str">
            <v>No</v>
          </cell>
          <cell r="Q270" t="str">
            <v>Unknown</v>
          </cell>
          <cell r="R270" t="b">
            <v>0</v>
          </cell>
          <cell r="S270" t="str">
            <v>Unknown</v>
          </cell>
          <cell r="U270" t="b">
            <v>0</v>
          </cell>
          <cell r="V270" t="str">
            <v>Unknown</v>
          </cell>
          <cell r="W270" t="b">
            <v>0</v>
          </cell>
          <cell r="X270" t="b">
            <v>0</v>
          </cell>
          <cell r="Y270" t="str">
            <v>Home (mobile phlebotomy)</v>
          </cell>
          <cell r="Z270" t="str">
            <v>NA</v>
          </cell>
          <cell r="AB270" t="str">
            <v>None</v>
          </cell>
          <cell r="AC270" t="str">
            <v>Unknown</v>
          </cell>
          <cell r="AD270" t="str">
            <v>NA</v>
          </cell>
          <cell r="AE270" t="str">
            <v>NA</v>
          </cell>
          <cell r="AI270" t="str">
            <v>1 or 2</v>
          </cell>
        </row>
        <row r="271">
          <cell r="A271" t="str">
            <v>INCOV109-T2</v>
          </cell>
          <cell r="B271" t="str">
            <v>T2</v>
          </cell>
          <cell r="C271" t="str">
            <v>INCOV109</v>
          </cell>
          <cell r="D271">
            <v>14.79</v>
          </cell>
          <cell r="E271" t="str">
            <v>Unknown</v>
          </cell>
          <cell r="G271" t="str">
            <v>Complete</v>
          </cell>
          <cell r="I271" t="str">
            <v>NA</v>
          </cell>
          <cell r="L271" t="str">
            <v>NA</v>
          </cell>
          <cell r="M271" t="str">
            <v>Unknown</v>
          </cell>
          <cell r="N271" t="str">
            <v>Unknown</v>
          </cell>
          <cell r="O271" t="str">
            <v>NA</v>
          </cell>
          <cell r="P271" t="str">
            <v>Unknown</v>
          </cell>
          <cell r="Q271" t="str">
            <v>Unknown</v>
          </cell>
          <cell r="R271" t="b">
            <v>0</v>
          </cell>
          <cell r="S271" t="str">
            <v>Unknown</v>
          </cell>
          <cell r="U271" t="b">
            <v>0</v>
          </cell>
          <cell r="V271" t="str">
            <v>Unknown</v>
          </cell>
          <cell r="W271" t="b">
            <v>0</v>
          </cell>
          <cell r="X271" t="b">
            <v>0</v>
          </cell>
          <cell r="Y271" t="str">
            <v>Home (mobile phlebotomy)</v>
          </cell>
          <cell r="Z271" t="str">
            <v>NA</v>
          </cell>
          <cell r="AB271" t="str">
            <v>None</v>
          </cell>
          <cell r="AC271" t="str">
            <v>Unknown</v>
          </cell>
          <cell r="AD271" t="str">
            <v>NA</v>
          </cell>
          <cell r="AE271" t="str">
            <v>NA</v>
          </cell>
          <cell r="AI271" t="str">
            <v>1 or 2</v>
          </cell>
        </row>
        <row r="272">
          <cell r="A272" t="str">
            <v>INCOV109-T3</v>
          </cell>
          <cell r="B272" t="str">
            <v>T3</v>
          </cell>
          <cell r="C272" t="str">
            <v>INCOV109</v>
          </cell>
          <cell r="D272">
            <v>48.79</v>
          </cell>
          <cell r="E272" t="str">
            <v>Unknown</v>
          </cell>
          <cell r="G272" t="str">
            <v>Complete</v>
          </cell>
          <cell r="I272" t="str">
            <v>NA</v>
          </cell>
          <cell r="L272" t="str">
            <v>NA</v>
          </cell>
          <cell r="M272" t="str">
            <v>Unknown</v>
          </cell>
          <cell r="N272" t="str">
            <v>Unknown</v>
          </cell>
          <cell r="O272" t="str">
            <v>NA</v>
          </cell>
          <cell r="P272" t="str">
            <v>Unknown</v>
          </cell>
          <cell r="Q272" t="str">
            <v>Unknown</v>
          </cell>
          <cell r="R272" t="b">
            <v>0</v>
          </cell>
          <cell r="S272" t="str">
            <v>Unknown</v>
          </cell>
          <cell r="U272" t="b">
            <v>0</v>
          </cell>
          <cell r="V272" t="str">
            <v>Unknown</v>
          </cell>
          <cell r="W272" t="b">
            <v>0</v>
          </cell>
          <cell r="X272" t="b">
            <v>0</v>
          </cell>
          <cell r="Y272" t="str">
            <v>Home (mobile phlebotomy)</v>
          </cell>
          <cell r="Z272" t="str">
            <v>NA</v>
          </cell>
          <cell r="AB272" t="str">
            <v>None</v>
          </cell>
          <cell r="AC272" t="str">
            <v>Unknown</v>
          </cell>
          <cell r="AD272" t="str">
            <v>NA</v>
          </cell>
          <cell r="AE272" t="str">
            <v>NA</v>
          </cell>
          <cell r="AI272" t="str">
            <v>&lt;=2</v>
          </cell>
        </row>
        <row r="273">
          <cell r="A273" t="str">
            <v>INCOV110-T1</v>
          </cell>
          <cell r="B273" t="str">
            <v>T1</v>
          </cell>
          <cell r="C273" t="str">
            <v>INCOV110</v>
          </cell>
          <cell r="D273">
            <v>3.04</v>
          </cell>
          <cell r="E273" t="str">
            <v>Unknown</v>
          </cell>
          <cell r="G273" t="str">
            <v>Complete</v>
          </cell>
          <cell r="I273" t="str">
            <v>NA</v>
          </cell>
          <cell r="L273" t="str">
            <v>Clear</v>
          </cell>
          <cell r="M273" t="str">
            <v>Unknown</v>
          </cell>
          <cell r="N273" t="str">
            <v>Unknown</v>
          </cell>
          <cell r="O273" t="str">
            <v>NA</v>
          </cell>
          <cell r="Q273" t="str">
            <v>Unknown</v>
          </cell>
          <cell r="R273" t="b">
            <v>0</v>
          </cell>
          <cell r="S273" t="str">
            <v>Unknown</v>
          </cell>
          <cell r="U273" t="b">
            <v>0</v>
          </cell>
          <cell r="V273" t="str">
            <v>Unknown</v>
          </cell>
          <cell r="W273" t="b">
            <v>0</v>
          </cell>
          <cell r="X273" t="b">
            <v>0</v>
          </cell>
          <cell r="Y273" t="str">
            <v>Home (mobile phlebotomy)</v>
          </cell>
          <cell r="Z273" t="str">
            <v>NA</v>
          </cell>
          <cell r="AB273" t="str">
            <v>None</v>
          </cell>
          <cell r="AC273" t="str">
            <v>Unknown</v>
          </cell>
          <cell r="AD273" t="str">
            <v>NA</v>
          </cell>
          <cell r="AE273" t="str">
            <v>NA</v>
          </cell>
          <cell r="AI273" t="str">
            <v>1 or 2</v>
          </cell>
        </row>
        <row r="274">
          <cell r="A274" t="str">
            <v>INCOV110-T2</v>
          </cell>
          <cell r="B274" t="str">
            <v>T2</v>
          </cell>
          <cell r="C274" t="str">
            <v>INCOV110</v>
          </cell>
          <cell r="D274">
            <v>10.75</v>
          </cell>
          <cell r="E274" t="str">
            <v>Unknown</v>
          </cell>
          <cell r="G274" t="str">
            <v>Complete</v>
          </cell>
          <cell r="I274" t="str">
            <v>NA</v>
          </cell>
          <cell r="L274" t="str">
            <v>NA</v>
          </cell>
          <cell r="M274" t="str">
            <v>Unknown</v>
          </cell>
          <cell r="N274" t="str">
            <v>Unknown</v>
          </cell>
          <cell r="O274" t="str">
            <v>NA</v>
          </cell>
          <cell r="P274" t="str">
            <v>Unknown</v>
          </cell>
          <cell r="Q274" t="str">
            <v>Unknown</v>
          </cell>
          <cell r="R274" t="b">
            <v>0</v>
          </cell>
          <cell r="S274" t="str">
            <v>Unknown</v>
          </cell>
          <cell r="U274" t="b">
            <v>0</v>
          </cell>
          <cell r="V274" t="str">
            <v>Unknown</v>
          </cell>
          <cell r="W274" t="b">
            <v>0</v>
          </cell>
          <cell r="X274" t="b">
            <v>0</v>
          </cell>
          <cell r="Y274" t="str">
            <v>Home (mobile phlebotomy)</v>
          </cell>
          <cell r="Z274" t="str">
            <v>NA</v>
          </cell>
          <cell r="AB274" t="str">
            <v>None</v>
          </cell>
          <cell r="AC274" t="str">
            <v>Unknown</v>
          </cell>
          <cell r="AD274" t="str">
            <v>NA</v>
          </cell>
          <cell r="AE274" t="str">
            <v>NA</v>
          </cell>
          <cell r="AI274" t="str">
            <v>1 or 2</v>
          </cell>
        </row>
        <row r="275">
          <cell r="A275" t="str">
            <v>INCOV110-T3</v>
          </cell>
          <cell r="B275" t="str">
            <v>T3</v>
          </cell>
          <cell r="C275" t="str">
            <v>INCOV110</v>
          </cell>
          <cell r="D275">
            <v>45.67</v>
          </cell>
          <cell r="E275" t="str">
            <v>Unknown</v>
          </cell>
          <cell r="G275" t="str">
            <v>Complete</v>
          </cell>
          <cell r="I275" t="str">
            <v>NA</v>
          </cell>
          <cell r="L275" t="str">
            <v>NA</v>
          </cell>
          <cell r="M275" t="str">
            <v>Unknown</v>
          </cell>
          <cell r="N275" t="str">
            <v>Unknown</v>
          </cell>
          <cell r="O275" t="str">
            <v>NA</v>
          </cell>
          <cell r="P275" t="str">
            <v>Unknown</v>
          </cell>
          <cell r="Q275" t="str">
            <v>Unknown</v>
          </cell>
          <cell r="R275" t="b">
            <v>0</v>
          </cell>
          <cell r="S275" t="str">
            <v>Unknown</v>
          </cell>
          <cell r="U275" t="b">
            <v>0</v>
          </cell>
          <cell r="V275" t="str">
            <v>Unknown</v>
          </cell>
          <cell r="W275" t="b">
            <v>0</v>
          </cell>
          <cell r="X275" t="b">
            <v>0</v>
          </cell>
          <cell r="Y275" t="str">
            <v>Home (mobile phlebotomy)</v>
          </cell>
          <cell r="Z275" t="str">
            <v>NA</v>
          </cell>
          <cell r="AB275" t="str">
            <v>None</v>
          </cell>
          <cell r="AC275" t="str">
            <v>Unknown</v>
          </cell>
          <cell r="AD275" t="str">
            <v>NA</v>
          </cell>
          <cell r="AE275" t="str">
            <v>NA</v>
          </cell>
          <cell r="AI275" t="str">
            <v>&lt;=2</v>
          </cell>
        </row>
        <row r="276">
          <cell r="A276" t="str">
            <v>INCOV111-T1</v>
          </cell>
          <cell r="B276" t="str">
            <v>T1</v>
          </cell>
          <cell r="C276" t="str">
            <v>INCOV111</v>
          </cell>
          <cell r="D276">
            <v>0.67</v>
          </cell>
          <cell r="E276" t="str">
            <v>No</v>
          </cell>
          <cell r="F276" t="str">
            <v>Limitation of activities</v>
          </cell>
          <cell r="G276" t="str">
            <v>Complete</v>
          </cell>
          <cell r="I276">
            <v>96</v>
          </cell>
          <cell r="J276">
            <v>98</v>
          </cell>
          <cell r="K276">
            <v>90</v>
          </cell>
          <cell r="L276" t="str">
            <v>Bilateral pulmonary infiltrates</v>
          </cell>
          <cell r="M276" t="str">
            <v>Yes</v>
          </cell>
          <cell r="N276" t="str">
            <v>Unknown</v>
          </cell>
          <cell r="O276">
            <v>65</v>
          </cell>
          <cell r="P276" t="str">
            <v>Yes</v>
          </cell>
          <cell r="Q276" t="str">
            <v>Unknown</v>
          </cell>
          <cell r="R276" t="b">
            <v>0</v>
          </cell>
          <cell r="S276" t="str">
            <v>Unknown</v>
          </cell>
          <cell r="U276" t="b">
            <v>0</v>
          </cell>
          <cell r="V276" t="str">
            <v>Unknown</v>
          </cell>
          <cell r="W276" t="b">
            <v>0</v>
          </cell>
          <cell r="X276" t="b">
            <v>0</v>
          </cell>
          <cell r="Y276" t="str">
            <v>ICU</v>
          </cell>
          <cell r="Z276">
            <v>73</v>
          </cell>
          <cell r="AA276">
            <v>26</v>
          </cell>
          <cell r="AB276" t="str">
            <v>Nasal cannula</v>
          </cell>
          <cell r="AC276" t="str">
            <v>Unknown</v>
          </cell>
          <cell r="AD276">
            <v>100</v>
          </cell>
          <cell r="AE276">
            <v>37</v>
          </cell>
          <cell r="AF276">
            <v>37.200000000000003</v>
          </cell>
          <cell r="AG276">
            <v>36.700000000000003</v>
          </cell>
          <cell r="AH276">
            <v>165.8</v>
          </cell>
          <cell r="AI276">
            <v>4</v>
          </cell>
        </row>
        <row r="277">
          <cell r="A277" t="str">
            <v>INCOV111-T2</v>
          </cell>
          <cell r="B277" t="str">
            <v>T2</v>
          </cell>
          <cell r="C277" t="str">
            <v>INCOV111</v>
          </cell>
          <cell r="D277">
            <v>2.67</v>
          </cell>
          <cell r="E277" t="str">
            <v>Unknown</v>
          </cell>
          <cell r="F277" t="str">
            <v>Limitation of activities</v>
          </cell>
          <cell r="G277" t="str">
            <v>Complete</v>
          </cell>
          <cell r="I277">
            <v>97</v>
          </cell>
          <cell r="J277">
            <v>97</v>
          </cell>
          <cell r="K277">
            <v>93</v>
          </cell>
          <cell r="L277" t="str">
            <v>Bilateral pulmonary infiltrates</v>
          </cell>
          <cell r="M277" t="str">
            <v>Yes</v>
          </cell>
          <cell r="N277" t="str">
            <v>Unknown</v>
          </cell>
          <cell r="O277">
            <v>76</v>
          </cell>
          <cell r="P277" t="str">
            <v>No</v>
          </cell>
          <cell r="Q277" t="str">
            <v>Unknown</v>
          </cell>
          <cell r="R277" t="b">
            <v>0</v>
          </cell>
          <cell r="S277" t="str">
            <v>Unknown</v>
          </cell>
          <cell r="U277" t="b">
            <v>0</v>
          </cell>
          <cell r="V277" t="str">
            <v>Unknown</v>
          </cell>
          <cell r="W277" t="b">
            <v>0</v>
          </cell>
          <cell r="X277" t="b">
            <v>0</v>
          </cell>
          <cell r="Y277" t="str">
            <v>ICU</v>
          </cell>
          <cell r="Z277">
            <v>74</v>
          </cell>
          <cell r="AA277">
            <v>18</v>
          </cell>
          <cell r="AB277" t="str">
            <v>Nasal cannula</v>
          </cell>
          <cell r="AC277" t="str">
            <v>No</v>
          </cell>
          <cell r="AD277">
            <v>130</v>
          </cell>
          <cell r="AE277">
            <v>36.700000000000003</v>
          </cell>
          <cell r="AF277">
            <v>36.9</v>
          </cell>
          <cell r="AG277">
            <v>36.799999999999997</v>
          </cell>
          <cell r="AH277">
            <v>162.4</v>
          </cell>
          <cell r="AI277">
            <v>4</v>
          </cell>
        </row>
        <row r="278">
          <cell r="A278" t="str">
            <v>INCOV111-T3</v>
          </cell>
          <cell r="B278" t="str">
            <v>T3</v>
          </cell>
          <cell r="C278" t="str">
            <v>INCOV111</v>
          </cell>
          <cell r="D278">
            <v>92.83</v>
          </cell>
          <cell r="E278" t="str">
            <v>Unknown</v>
          </cell>
          <cell r="G278" t="str">
            <v>Complete</v>
          </cell>
          <cell r="I278" t="str">
            <v>NA</v>
          </cell>
          <cell r="L278" t="str">
            <v>NA</v>
          </cell>
          <cell r="M278" t="str">
            <v>Unknown</v>
          </cell>
          <cell r="N278" t="str">
            <v>Unknown</v>
          </cell>
          <cell r="O278" t="str">
            <v>NA</v>
          </cell>
          <cell r="P278" t="str">
            <v>Unknown</v>
          </cell>
          <cell r="Q278" t="str">
            <v>Unknown</v>
          </cell>
          <cell r="R278" t="b">
            <v>0</v>
          </cell>
          <cell r="S278" t="str">
            <v>Unknown</v>
          </cell>
          <cell r="U278" t="b">
            <v>0</v>
          </cell>
          <cell r="V278" t="str">
            <v>Unknown</v>
          </cell>
          <cell r="W278" t="b">
            <v>0</v>
          </cell>
          <cell r="X278" t="b">
            <v>0</v>
          </cell>
          <cell r="Y278" t="str">
            <v>Home (mobile phlebotomy)</v>
          </cell>
          <cell r="Z278" t="str">
            <v>NA</v>
          </cell>
          <cell r="AB278" t="str">
            <v>None</v>
          </cell>
          <cell r="AC278" t="str">
            <v>Unknown</v>
          </cell>
          <cell r="AD278" t="str">
            <v>NA</v>
          </cell>
          <cell r="AE278" t="str">
            <v>NA</v>
          </cell>
          <cell r="AI278" t="str">
            <v>&lt;=2</v>
          </cell>
        </row>
        <row r="279">
          <cell r="A279" t="str">
            <v>INCOV112-T1</v>
          </cell>
          <cell r="B279" t="str">
            <v>T1</v>
          </cell>
          <cell r="C279" t="str">
            <v>INCOV112</v>
          </cell>
          <cell r="D279">
            <v>7.17</v>
          </cell>
          <cell r="E279" t="str">
            <v>Unknown</v>
          </cell>
          <cell r="G279" t="str">
            <v>Complete</v>
          </cell>
          <cell r="I279" t="str">
            <v>NA</v>
          </cell>
          <cell r="L279" t="str">
            <v>NA</v>
          </cell>
          <cell r="M279" t="str">
            <v>Unknown</v>
          </cell>
          <cell r="N279" t="str">
            <v>Unknown</v>
          </cell>
          <cell r="O279" t="str">
            <v>NA</v>
          </cell>
          <cell r="P279" t="str">
            <v>Unknown</v>
          </cell>
          <cell r="Q279" t="str">
            <v>Unknown</v>
          </cell>
          <cell r="R279" t="b">
            <v>0</v>
          </cell>
          <cell r="S279" t="str">
            <v>Unknown</v>
          </cell>
          <cell r="U279" t="b">
            <v>0</v>
          </cell>
          <cell r="V279" t="str">
            <v>Unknown</v>
          </cell>
          <cell r="W279" t="b">
            <v>0</v>
          </cell>
          <cell r="X279" t="b">
            <v>0</v>
          </cell>
          <cell r="Y279" t="str">
            <v>Home (mobile phlebotomy)</v>
          </cell>
          <cell r="Z279" t="str">
            <v>NA</v>
          </cell>
          <cell r="AB279" t="str">
            <v>None</v>
          </cell>
          <cell r="AC279" t="str">
            <v>Unknown</v>
          </cell>
          <cell r="AD279" t="str">
            <v>NA</v>
          </cell>
          <cell r="AE279" t="str">
            <v>NA</v>
          </cell>
          <cell r="AI279" t="str">
            <v>1 or 2</v>
          </cell>
        </row>
        <row r="280">
          <cell r="A280" t="str">
            <v>INCOV112-T2</v>
          </cell>
          <cell r="B280" t="str">
            <v>T2</v>
          </cell>
          <cell r="C280" t="str">
            <v>INCOV112</v>
          </cell>
          <cell r="D280">
            <v>15.96</v>
          </cell>
          <cell r="E280" t="str">
            <v>Unknown</v>
          </cell>
          <cell r="G280" t="str">
            <v>Complete</v>
          </cell>
          <cell r="I280" t="str">
            <v>NA</v>
          </cell>
          <cell r="L280" t="str">
            <v>NA</v>
          </cell>
          <cell r="M280" t="str">
            <v>Unknown</v>
          </cell>
          <cell r="O280" t="str">
            <v>NA</v>
          </cell>
          <cell r="P280" t="str">
            <v>Unknown</v>
          </cell>
          <cell r="Q280" t="str">
            <v>Unknown</v>
          </cell>
          <cell r="R280" t="b">
            <v>0</v>
          </cell>
          <cell r="S280" t="str">
            <v>Unknown</v>
          </cell>
          <cell r="U280" t="b">
            <v>0</v>
          </cell>
          <cell r="V280" t="str">
            <v>Unknown</v>
          </cell>
          <cell r="W280" t="b">
            <v>0</v>
          </cell>
          <cell r="X280" t="b">
            <v>0</v>
          </cell>
          <cell r="Y280" t="str">
            <v>Home (mobile phlebotomy)</v>
          </cell>
          <cell r="Z280" t="str">
            <v>NA</v>
          </cell>
          <cell r="AB280" t="str">
            <v>None</v>
          </cell>
          <cell r="AC280" t="str">
            <v>Unknown</v>
          </cell>
          <cell r="AD280" t="str">
            <v>NA</v>
          </cell>
          <cell r="AE280" t="str">
            <v>NA</v>
          </cell>
          <cell r="AI280" t="str">
            <v>1 or 2</v>
          </cell>
        </row>
        <row r="281">
          <cell r="A281" t="str">
            <v>INCOV112-T3</v>
          </cell>
          <cell r="B281" t="str">
            <v>T3</v>
          </cell>
          <cell r="C281" t="str">
            <v>INCOV112</v>
          </cell>
          <cell r="D281">
            <v>57.92</v>
          </cell>
          <cell r="E281" t="str">
            <v>Unknown</v>
          </cell>
          <cell r="G281" t="str">
            <v>Complete</v>
          </cell>
          <cell r="I281" t="str">
            <v>NA</v>
          </cell>
          <cell r="L281" t="str">
            <v>NA</v>
          </cell>
          <cell r="M281" t="str">
            <v>Unknown</v>
          </cell>
          <cell r="N281" t="str">
            <v>Unknown</v>
          </cell>
          <cell r="O281" t="str">
            <v>NA</v>
          </cell>
          <cell r="P281" t="str">
            <v>Unknown</v>
          </cell>
          <cell r="Q281" t="str">
            <v>Unknown</v>
          </cell>
          <cell r="R281" t="b">
            <v>0</v>
          </cell>
          <cell r="S281" t="str">
            <v>Unknown</v>
          </cell>
          <cell r="U281" t="b">
            <v>0</v>
          </cell>
          <cell r="V281" t="str">
            <v>Unknown</v>
          </cell>
          <cell r="W281" t="b">
            <v>0</v>
          </cell>
          <cell r="X281" t="b">
            <v>0</v>
          </cell>
          <cell r="Y281" t="str">
            <v>Home (mobile phlebotomy)</v>
          </cell>
          <cell r="Z281" t="str">
            <v>NA</v>
          </cell>
          <cell r="AB281" t="str">
            <v>None</v>
          </cell>
          <cell r="AC281" t="str">
            <v>Unknown</v>
          </cell>
          <cell r="AD281" t="str">
            <v>NA</v>
          </cell>
          <cell r="AE281" t="str">
            <v>NA</v>
          </cell>
          <cell r="AI281" t="str">
            <v>&lt;=2</v>
          </cell>
        </row>
        <row r="282">
          <cell r="A282" t="str">
            <v>INCOV113-T1</v>
          </cell>
          <cell r="B282" t="str">
            <v>T1</v>
          </cell>
          <cell r="C282" t="str">
            <v>INCOV113</v>
          </cell>
          <cell r="D282">
            <v>2</v>
          </cell>
          <cell r="E282" t="str">
            <v>Unknown</v>
          </cell>
          <cell r="G282" t="str">
            <v>Complete</v>
          </cell>
          <cell r="I282" t="str">
            <v>NA</v>
          </cell>
          <cell r="L282" t="str">
            <v>NA</v>
          </cell>
          <cell r="M282" t="str">
            <v>Unknown</v>
          </cell>
          <cell r="N282" t="str">
            <v>Unknown</v>
          </cell>
          <cell r="O282" t="str">
            <v>NA</v>
          </cell>
          <cell r="P282" t="str">
            <v>Unknown</v>
          </cell>
          <cell r="Q282" t="str">
            <v>Unknown</v>
          </cell>
          <cell r="R282" t="b">
            <v>0</v>
          </cell>
          <cell r="S282" t="str">
            <v>Unknown</v>
          </cell>
          <cell r="U282" t="b">
            <v>0</v>
          </cell>
          <cell r="V282" t="str">
            <v>Unknown</v>
          </cell>
          <cell r="W282" t="b">
            <v>0</v>
          </cell>
          <cell r="X282" t="b">
            <v>0</v>
          </cell>
          <cell r="Y282" t="str">
            <v>Home (mobile phlebotomy)</v>
          </cell>
          <cell r="Z282" t="str">
            <v>NA</v>
          </cell>
          <cell r="AB282" t="str">
            <v>None</v>
          </cell>
          <cell r="AC282" t="str">
            <v>Unknown</v>
          </cell>
          <cell r="AD282" t="str">
            <v>NA</v>
          </cell>
          <cell r="AE282" t="str">
            <v>NA</v>
          </cell>
          <cell r="AI282" t="str">
            <v>1 or 2</v>
          </cell>
        </row>
        <row r="283">
          <cell r="A283" t="str">
            <v>INCOV113-T2</v>
          </cell>
          <cell r="B283" t="str">
            <v>T2</v>
          </cell>
          <cell r="C283" t="str">
            <v>INCOV113</v>
          </cell>
          <cell r="D283">
            <v>13.08</v>
          </cell>
          <cell r="E283" t="str">
            <v>Unknown</v>
          </cell>
          <cell r="G283" t="str">
            <v>Complete</v>
          </cell>
          <cell r="I283" t="str">
            <v>NA</v>
          </cell>
          <cell r="L283" t="str">
            <v>NA</v>
          </cell>
          <cell r="M283" t="str">
            <v>Unknown</v>
          </cell>
          <cell r="N283" t="str">
            <v>Unknown</v>
          </cell>
          <cell r="O283" t="str">
            <v>NA</v>
          </cell>
          <cell r="P283" t="str">
            <v>Unknown</v>
          </cell>
          <cell r="Q283" t="str">
            <v>Unknown</v>
          </cell>
          <cell r="R283" t="b">
            <v>0</v>
          </cell>
          <cell r="S283" t="str">
            <v>Unknown</v>
          </cell>
          <cell r="U283" t="b">
            <v>0</v>
          </cell>
          <cell r="V283" t="str">
            <v>Unknown</v>
          </cell>
          <cell r="W283" t="b">
            <v>0</v>
          </cell>
          <cell r="X283" t="b">
            <v>0</v>
          </cell>
          <cell r="Y283" t="str">
            <v>Home (mobile phlebotomy)</v>
          </cell>
          <cell r="Z283" t="str">
            <v>NA</v>
          </cell>
          <cell r="AB283" t="str">
            <v>None</v>
          </cell>
          <cell r="AC283" t="str">
            <v>Unknown</v>
          </cell>
          <cell r="AD283" t="str">
            <v>NA</v>
          </cell>
          <cell r="AE283" t="str">
            <v>NA</v>
          </cell>
          <cell r="AI283" t="str">
            <v>1 or 2</v>
          </cell>
        </row>
        <row r="284">
          <cell r="A284" t="str">
            <v>INCOV113-T3</v>
          </cell>
          <cell r="B284" t="str">
            <v>T3</v>
          </cell>
          <cell r="C284" t="str">
            <v>INCOV113</v>
          </cell>
          <cell r="D284">
            <v>56.92</v>
          </cell>
          <cell r="E284" t="str">
            <v>Unknown</v>
          </cell>
          <cell r="G284" t="str">
            <v>Complete</v>
          </cell>
          <cell r="I284" t="str">
            <v>NA</v>
          </cell>
          <cell r="L284" t="str">
            <v>NA</v>
          </cell>
          <cell r="N284" t="str">
            <v>Unknown</v>
          </cell>
          <cell r="O284" t="str">
            <v>NA</v>
          </cell>
          <cell r="P284" t="str">
            <v>Unknown</v>
          </cell>
          <cell r="Q284" t="str">
            <v>Unknown</v>
          </cell>
          <cell r="R284" t="b">
            <v>0</v>
          </cell>
          <cell r="S284" t="str">
            <v>Unknown</v>
          </cell>
          <cell r="U284" t="b">
            <v>0</v>
          </cell>
          <cell r="V284" t="str">
            <v>Unknown</v>
          </cell>
          <cell r="W284" t="b">
            <v>0</v>
          </cell>
          <cell r="X284" t="b">
            <v>0</v>
          </cell>
          <cell r="Y284" t="str">
            <v>Home (mobile phlebotomy)</v>
          </cell>
          <cell r="Z284" t="str">
            <v>NA</v>
          </cell>
          <cell r="AB284" t="str">
            <v>None</v>
          </cell>
          <cell r="AC284" t="str">
            <v>Unknown</v>
          </cell>
          <cell r="AD284" t="str">
            <v>NA</v>
          </cell>
          <cell r="AE284" t="str">
            <v>NA</v>
          </cell>
          <cell r="AI284" t="str">
            <v>&lt;=2</v>
          </cell>
        </row>
        <row r="285">
          <cell r="A285" t="str">
            <v>INCOV114-T1</v>
          </cell>
          <cell r="B285" t="str">
            <v>T1</v>
          </cell>
          <cell r="C285" t="str">
            <v>INCOV114</v>
          </cell>
          <cell r="D285">
            <v>1.1200000000000001</v>
          </cell>
          <cell r="G285" t="str">
            <v>Complete</v>
          </cell>
          <cell r="I285" t="str">
            <v>NA</v>
          </cell>
          <cell r="L285" t="str">
            <v>NA</v>
          </cell>
          <cell r="M285" t="str">
            <v>No</v>
          </cell>
          <cell r="N285" t="str">
            <v>Unknown</v>
          </cell>
          <cell r="O285" t="str">
            <v>NA</v>
          </cell>
          <cell r="P285" t="str">
            <v>No</v>
          </cell>
          <cell r="Q285" t="str">
            <v>Yes</v>
          </cell>
          <cell r="R285" t="b">
            <v>0</v>
          </cell>
          <cell r="S285" t="str">
            <v>Unknown</v>
          </cell>
          <cell r="U285" t="b">
            <v>0</v>
          </cell>
          <cell r="V285" t="str">
            <v>Unknown</v>
          </cell>
          <cell r="W285" t="b">
            <v>0</v>
          </cell>
          <cell r="X285" t="b">
            <v>0</v>
          </cell>
          <cell r="Y285" t="str">
            <v>Home (mobile phlebotomy)</v>
          </cell>
          <cell r="Z285" t="str">
            <v>NA</v>
          </cell>
          <cell r="AB285" t="str">
            <v>None</v>
          </cell>
          <cell r="AC285" t="str">
            <v>Unknown</v>
          </cell>
          <cell r="AD285" t="str">
            <v>NA</v>
          </cell>
          <cell r="AE285" t="str">
            <v>NA</v>
          </cell>
          <cell r="AH285">
            <v>117.1</v>
          </cell>
          <cell r="AI285" t="str">
            <v>1 or 2</v>
          </cell>
        </row>
        <row r="286">
          <cell r="A286" t="str">
            <v>INCOV114-T2</v>
          </cell>
          <cell r="B286" t="str">
            <v>T2</v>
          </cell>
          <cell r="C286" t="str">
            <v>INCOV114</v>
          </cell>
          <cell r="D286">
            <v>8.8800000000000008</v>
          </cell>
          <cell r="E286" t="str">
            <v>Unknown</v>
          </cell>
          <cell r="F286" t="str">
            <v>No limitation of activities</v>
          </cell>
          <cell r="G286" t="str">
            <v>Complete</v>
          </cell>
          <cell r="I286" t="str">
            <v>NA</v>
          </cell>
          <cell r="L286" t="str">
            <v>NA</v>
          </cell>
          <cell r="M286" t="str">
            <v>No</v>
          </cell>
          <cell r="N286" t="str">
            <v>Unknown</v>
          </cell>
          <cell r="O286">
            <v>88</v>
          </cell>
          <cell r="P286" t="str">
            <v>No</v>
          </cell>
          <cell r="Q286" t="str">
            <v>No</v>
          </cell>
          <cell r="R286" t="b">
            <v>0</v>
          </cell>
          <cell r="S286" t="str">
            <v>Yes</v>
          </cell>
          <cell r="U286" t="b">
            <v>0</v>
          </cell>
          <cell r="V286" t="str">
            <v>Unknown</v>
          </cell>
          <cell r="W286" t="b">
            <v>0</v>
          </cell>
          <cell r="X286" t="b">
            <v>0</v>
          </cell>
          <cell r="Y286" t="str">
            <v>Home (mobile phlebotomy)</v>
          </cell>
          <cell r="Z286">
            <v>98</v>
          </cell>
          <cell r="AA286">
            <v>18</v>
          </cell>
          <cell r="AB286" t="str">
            <v>None</v>
          </cell>
          <cell r="AC286" t="str">
            <v>No</v>
          </cell>
          <cell r="AD286">
            <v>144</v>
          </cell>
          <cell r="AE286">
            <v>37.200000000000003</v>
          </cell>
          <cell r="AF286">
            <v>37.200000000000003</v>
          </cell>
          <cell r="AG286">
            <v>37.200000000000003</v>
          </cell>
          <cell r="AH286">
            <v>120.7</v>
          </cell>
          <cell r="AI286">
            <v>1</v>
          </cell>
        </row>
        <row r="287">
          <cell r="A287" t="str">
            <v>INCOV114-T3</v>
          </cell>
          <cell r="B287" t="str">
            <v>T3</v>
          </cell>
          <cell r="C287" t="str">
            <v>INCOV114</v>
          </cell>
          <cell r="D287">
            <v>22.88</v>
          </cell>
          <cell r="E287" t="str">
            <v>Unknown</v>
          </cell>
          <cell r="G287" t="str">
            <v>Complete</v>
          </cell>
          <cell r="I287" t="str">
            <v>NA</v>
          </cell>
          <cell r="L287" t="str">
            <v>NA</v>
          </cell>
          <cell r="M287" t="str">
            <v>Unknown</v>
          </cell>
          <cell r="N287" t="str">
            <v>Unknown</v>
          </cell>
          <cell r="O287" t="str">
            <v>NA</v>
          </cell>
          <cell r="P287" t="str">
            <v>Unknown</v>
          </cell>
          <cell r="Q287" t="str">
            <v>Unknown</v>
          </cell>
          <cell r="R287" t="b">
            <v>0</v>
          </cell>
          <cell r="S287" t="str">
            <v>Unknown</v>
          </cell>
          <cell r="U287" t="b">
            <v>0</v>
          </cell>
          <cell r="V287" t="str">
            <v>Unknown</v>
          </cell>
          <cell r="W287" t="b">
            <v>0</v>
          </cell>
          <cell r="X287" t="b">
            <v>0</v>
          </cell>
          <cell r="Y287" t="str">
            <v>Home (mobile phlebotomy)</v>
          </cell>
          <cell r="Z287" t="str">
            <v>NA</v>
          </cell>
          <cell r="AB287" t="str">
            <v>None</v>
          </cell>
          <cell r="AC287" t="str">
            <v>Unknown</v>
          </cell>
          <cell r="AD287" t="str">
            <v>NA</v>
          </cell>
          <cell r="AE287" t="str">
            <v>NA</v>
          </cell>
          <cell r="AI287" t="str">
            <v>&lt;=2</v>
          </cell>
        </row>
        <row r="288">
          <cell r="A288" t="str">
            <v>INCOV115-T1</v>
          </cell>
          <cell r="B288" t="str">
            <v>T1</v>
          </cell>
          <cell r="C288" t="str">
            <v>INCOV115</v>
          </cell>
          <cell r="D288">
            <v>0</v>
          </cell>
          <cell r="E288" t="str">
            <v>No</v>
          </cell>
          <cell r="F288" t="str">
            <v>Limitation of activities</v>
          </cell>
          <cell r="G288" t="str">
            <v>Complete</v>
          </cell>
          <cell r="I288">
            <v>96</v>
          </cell>
          <cell r="J288">
            <v>99</v>
          </cell>
          <cell r="K288">
            <v>92</v>
          </cell>
          <cell r="L288" t="str">
            <v>Clear</v>
          </cell>
          <cell r="M288" t="str">
            <v>Unknown</v>
          </cell>
          <cell r="N288" t="str">
            <v>No</v>
          </cell>
          <cell r="O288">
            <v>71</v>
          </cell>
          <cell r="P288" t="str">
            <v>No</v>
          </cell>
          <cell r="Q288" t="str">
            <v>Unknown</v>
          </cell>
          <cell r="R288" t="b">
            <v>0</v>
          </cell>
          <cell r="S288" t="str">
            <v>Unknown</v>
          </cell>
          <cell r="U288" t="b">
            <v>0</v>
          </cell>
          <cell r="V288" t="str">
            <v>No</v>
          </cell>
          <cell r="W288" t="b">
            <v>0</v>
          </cell>
          <cell r="X288" t="b">
            <v>0</v>
          </cell>
          <cell r="Y288" t="str">
            <v>ICU</v>
          </cell>
          <cell r="Z288">
            <v>54</v>
          </cell>
          <cell r="AA288">
            <v>16</v>
          </cell>
          <cell r="AB288" t="str">
            <v>None</v>
          </cell>
          <cell r="AC288" t="str">
            <v>Unknown</v>
          </cell>
          <cell r="AD288">
            <v>155</v>
          </cell>
          <cell r="AE288">
            <v>37</v>
          </cell>
          <cell r="AF288">
            <v>37.200000000000003</v>
          </cell>
          <cell r="AG288">
            <v>37</v>
          </cell>
          <cell r="AH288">
            <v>108.7</v>
          </cell>
          <cell r="AI288">
            <v>3</v>
          </cell>
        </row>
        <row r="289">
          <cell r="A289" t="str">
            <v>INCOV115-T2</v>
          </cell>
          <cell r="B289" t="str">
            <v>T2</v>
          </cell>
          <cell r="C289" t="str">
            <v>INCOV115</v>
          </cell>
          <cell r="D289">
            <v>1.71</v>
          </cell>
          <cell r="E289" t="str">
            <v>No</v>
          </cell>
          <cell r="F289" t="str">
            <v>Limitation of activities</v>
          </cell>
          <cell r="G289" t="str">
            <v>Complete</v>
          </cell>
          <cell r="I289">
            <v>95</v>
          </cell>
          <cell r="J289">
            <v>97</v>
          </cell>
          <cell r="K289">
            <v>95</v>
          </cell>
          <cell r="L289" t="str">
            <v>Clear</v>
          </cell>
          <cell r="M289" t="str">
            <v>Yes</v>
          </cell>
          <cell r="N289" t="str">
            <v>No</v>
          </cell>
          <cell r="O289">
            <v>59</v>
          </cell>
          <cell r="P289" t="str">
            <v>No</v>
          </cell>
          <cell r="Q289" t="str">
            <v>Unknown</v>
          </cell>
          <cell r="R289" t="b">
            <v>0</v>
          </cell>
          <cell r="S289" t="str">
            <v>Unknown</v>
          </cell>
          <cell r="U289" t="b">
            <v>0</v>
          </cell>
          <cell r="V289" t="str">
            <v>Unknown</v>
          </cell>
          <cell r="W289" t="b">
            <v>0</v>
          </cell>
          <cell r="X289" t="b">
            <v>0</v>
          </cell>
          <cell r="Y289" t="str">
            <v>Hospital</v>
          </cell>
          <cell r="Z289">
            <v>54</v>
          </cell>
          <cell r="AA289">
            <v>16</v>
          </cell>
          <cell r="AB289" t="str">
            <v>None</v>
          </cell>
          <cell r="AC289" t="str">
            <v>No</v>
          </cell>
          <cell r="AD289">
            <v>125</v>
          </cell>
          <cell r="AE289">
            <v>36.6</v>
          </cell>
          <cell r="AF289">
            <v>37.1</v>
          </cell>
          <cell r="AG289">
            <v>36.6</v>
          </cell>
          <cell r="AH289">
            <v>108.7</v>
          </cell>
          <cell r="AI289">
            <v>3</v>
          </cell>
        </row>
        <row r="290">
          <cell r="A290" t="str">
            <v>INCOV115-T3</v>
          </cell>
          <cell r="B290" t="str">
            <v>T3</v>
          </cell>
          <cell r="C290" t="str">
            <v>INCOV115</v>
          </cell>
          <cell r="D290">
            <v>99.88</v>
          </cell>
          <cell r="E290" t="str">
            <v>Unknown</v>
          </cell>
          <cell r="G290" t="str">
            <v>Complete</v>
          </cell>
          <cell r="I290" t="str">
            <v>NA</v>
          </cell>
          <cell r="L290" t="str">
            <v>NA</v>
          </cell>
          <cell r="M290" t="str">
            <v>Unknown</v>
          </cell>
          <cell r="N290" t="str">
            <v>Unknown</v>
          </cell>
          <cell r="O290" t="str">
            <v>NA</v>
          </cell>
          <cell r="P290" t="str">
            <v>Unknown</v>
          </cell>
          <cell r="Q290" t="str">
            <v>Unknown</v>
          </cell>
          <cell r="R290" t="b">
            <v>0</v>
          </cell>
          <cell r="S290" t="str">
            <v>Unknown</v>
          </cell>
          <cell r="U290" t="b">
            <v>0</v>
          </cell>
          <cell r="V290" t="str">
            <v>Unknown</v>
          </cell>
          <cell r="W290" t="b">
            <v>0</v>
          </cell>
          <cell r="X290" t="b">
            <v>0</v>
          </cell>
          <cell r="Y290" t="str">
            <v>Home (mobile phlebotomy)</v>
          </cell>
          <cell r="Z290" t="str">
            <v>NA</v>
          </cell>
          <cell r="AB290" t="str">
            <v>None</v>
          </cell>
          <cell r="AC290" t="str">
            <v>Unknown</v>
          </cell>
          <cell r="AD290" t="str">
            <v>NA</v>
          </cell>
          <cell r="AE290" t="str">
            <v>NA</v>
          </cell>
          <cell r="AI290" t="str">
            <v>&lt;=2</v>
          </cell>
        </row>
        <row r="291">
          <cell r="A291" t="str">
            <v>INCOV116-T1</v>
          </cell>
          <cell r="B291" t="str">
            <v>T1</v>
          </cell>
          <cell r="C291" t="str">
            <v>INCOV116</v>
          </cell>
          <cell r="D291">
            <v>7.88</v>
          </cell>
          <cell r="E291" t="str">
            <v>Unknown</v>
          </cell>
          <cell r="G291" t="str">
            <v>Complete</v>
          </cell>
          <cell r="I291" t="str">
            <v>NA</v>
          </cell>
          <cell r="L291" t="str">
            <v>NA</v>
          </cell>
          <cell r="M291" t="str">
            <v>Unknown</v>
          </cell>
          <cell r="N291" t="str">
            <v>Unknown</v>
          </cell>
          <cell r="O291" t="str">
            <v>NA</v>
          </cell>
          <cell r="P291" t="str">
            <v>Unknown</v>
          </cell>
          <cell r="Q291" t="str">
            <v>Unknown</v>
          </cell>
          <cell r="R291" t="b">
            <v>0</v>
          </cell>
          <cell r="S291" t="str">
            <v>Unknown</v>
          </cell>
          <cell r="U291" t="b">
            <v>0</v>
          </cell>
          <cell r="V291" t="str">
            <v>Unknown</v>
          </cell>
          <cell r="W291" t="b">
            <v>0</v>
          </cell>
          <cell r="X291" t="b">
            <v>0</v>
          </cell>
          <cell r="Y291" t="str">
            <v>Home (mobile phlebotomy)</v>
          </cell>
          <cell r="Z291" t="str">
            <v>NA</v>
          </cell>
          <cell r="AB291" t="str">
            <v>None</v>
          </cell>
          <cell r="AC291" t="str">
            <v>Unknown</v>
          </cell>
          <cell r="AD291" t="str">
            <v>NA</v>
          </cell>
          <cell r="AE291" t="str">
            <v>NA</v>
          </cell>
          <cell r="AI291" t="str">
            <v>1 or 2</v>
          </cell>
        </row>
        <row r="292">
          <cell r="A292" t="str">
            <v>INCOV116-T2</v>
          </cell>
          <cell r="B292" t="str">
            <v>T2</v>
          </cell>
          <cell r="C292" t="str">
            <v>INCOV116</v>
          </cell>
          <cell r="D292">
            <v>19.79</v>
          </cell>
          <cell r="E292" t="str">
            <v>Unknown</v>
          </cell>
          <cell r="G292" t="str">
            <v>Complete</v>
          </cell>
          <cell r="I292" t="str">
            <v>NA</v>
          </cell>
          <cell r="L292" t="str">
            <v>NA</v>
          </cell>
          <cell r="M292" t="str">
            <v>Unknown</v>
          </cell>
          <cell r="N292" t="str">
            <v>Unknown</v>
          </cell>
          <cell r="O292" t="str">
            <v>NA</v>
          </cell>
          <cell r="P292" t="str">
            <v>Unknown</v>
          </cell>
          <cell r="Q292" t="str">
            <v>Unknown</v>
          </cell>
          <cell r="R292" t="b">
            <v>0</v>
          </cell>
          <cell r="S292" t="str">
            <v>Unknown</v>
          </cell>
          <cell r="U292" t="b">
            <v>0</v>
          </cell>
          <cell r="V292" t="str">
            <v>Unknown</v>
          </cell>
          <cell r="W292" t="b">
            <v>0</v>
          </cell>
          <cell r="X292" t="b">
            <v>0</v>
          </cell>
          <cell r="Y292" t="str">
            <v>Home (mobile phlebotomy)</v>
          </cell>
          <cell r="Z292" t="str">
            <v>NA</v>
          </cell>
          <cell r="AB292" t="str">
            <v>None</v>
          </cell>
          <cell r="AC292" t="str">
            <v>Unknown</v>
          </cell>
          <cell r="AD292" t="str">
            <v>NA</v>
          </cell>
          <cell r="AE292" t="str">
            <v>NA</v>
          </cell>
          <cell r="AI292" t="str">
            <v>1 or 2</v>
          </cell>
        </row>
        <row r="293">
          <cell r="A293" t="str">
            <v>INCOV116-T3</v>
          </cell>
          <cell r="B293" t="str">
            <v>T3</v>
          </cell>
          <cell r="C293" t="str">
            <v>INCOV116</v>
          </cell>
          <cell r="D293">
            <v>56.88</v>
          </cell>
          <cell r="E293" t="str">
            <v>Unknown</v>
          </cell>
          <cell r="G293" t="str">
            <v>Complete</v>
          </cell>
          <cell r="I293" t="str">
            <v>NA</v>
          </cell>
          <cell r="L293" t="str">
            <v>NA</v>
          </cell>
          <cell r="M293" t="str">
            <v>Unknown</v>
          </cell>
          <cell r="N293" t="str">
            <v>Unknown</v>
          </cell>
          <cell r="O293" t="str">
            <v>NA</v>
          </cell>
          <cell r="P293" t="str">
            <v>Unknown</v>
          </cell>
          <cell r="Q293" t="str">
            <v>Unknown</v>
          </cell>
          <cell r="R293" t="b">
            <v>0</v>
          </cell>
          <cell r="S293" t="str">
            <v>Unknown</v>
          </cell>
          <cell r="U293" t="b">
            <v>0</v>
          </cell>
          <cell r="V293" t="str">
            <v>Unknown</v>
          </cell>
          <cell r="W293" t="b">
            <v>0</v>
          </cell>
          <cell r="X293" t="b">
            <v>0</v>
          </cell>
          <cell r="Y293" t="str">
            <v>Home (mobile phlebotomy)</v>
          </cell>
          <cell r="Z293" t="str">
            <v>NA</v>
          </cell>
          <cell r="AB293" t="str">
            <v>None</v>
          </cell>
          <cell r="AC293" t="str">
            <v>Unknown</v>
          </cell>
          <cell r="AD293" t="str">
            <v>NA</v>
          </cell>
          <cell r="AE293" t="str">
            <v>NA</v>
          </cell>
          <cell r="AI293" t="str">
            <v>&lt;=2</v>
          </cell>
        </row>
        <row r="294">
          <cell r="A294" t="str">
            <v>INCOV117-T1</v>
          </cell>
          <cell r="B294" t="str">
            <v>T1</v>
          </cell>
          <cell r="C294" t="str">
            <v>INCOV117</v>
          </cell>
          <cell r="D294">
            <v>0.54</v>
          </cell>
          <cell r="E294" t="str">
            <v>Unknown</v>
          </cell>
          <cell r="F294" t="str">
            <v>Limitation of activities</v>
          </cell>
          <cell r="G294" t="str">
            <v>Complete</v>
          </cell>
          <cell r="I294">
            <v>96</v>
          </cell>
          <cell r="J294">
            <v>97</v>
          </cell>
          <cell r="K294">
            <v>91</v>
          </cell>
          <cell r="L294" t="str">
            <v>Evidence of pulmonary infiltrates</v>
          </cell>
          <cell r="M294" t="str">
            <v>Yes</v>
          </cell>
          <cell r="N294" t="str">
            <v>No</v>
          </cell>
          <cell r="O294">
            <v>75</v>
          </cell>
          <cell r="P294" t="str">
            <v>Unknown</v>
          </cell>
          <cell r="Q294" t="str">
            <v>Unknown</v>
          </cell>
          <cell r="R294" t="b">
            <v>0</v>
          </cell>
          <cell r="S294" t="str">
            <v>Unknown</v>
          </cell>
          <cell r="U294" t="b">
            <v>0</v>
          </cell>
          <cell r="V294" t="str">
            <v>Unknown</v>
          </cell>
          <cell r="W294" t="b">
            <v>0</v>
          </cell>
          <cell r="X294" t="b">
            <v>0</v>
          </cell>
          <cell r="Y294" t="str">
            <v>Hospital</v>
          </cell>
          <cell r="Z294">
            <v>62</v>
          </cell>
          <cell r="AA294">
            <v>18</v>
          </cell>
          <cell r="AB294" t="str">
            <v>Nasal cannula</v>
          </cell>
          <cell r="AC294" t="str">
            <v>No</v>
          </cell>
          <cell r="AD294">
            <v>119</v>
          </cell>
          <cell r="AE294">
            <v>36.799999999999997</v>
          </cell>
          <cell r="AF294">
            <v>37.200000000000003</v>
          </cell>
          <cell r="AG294">
            <v>36.299999999999997</v>
          </cell>
          <cell r="AH294">
            <v>99.2</v>
          </cell>
          <cell r="AI294">
            <v>4</v>
          </cell>
        </row>
        <row r="295">
          <cell r="A295" t="str">
            <v>INCOV117-T2</v>
          </cell>
          <cell r="B295" t="str">
            <v>T2</v>
          </cell>
          <cell r="C295" t="str">
            <v>INCOV117</v>
          </cell>
          <cell r="D295">
            <v>2.79</v>
          </cell>
          <cell r="E295" t="str">
            <v>Yes</v>
          </cell>
          <cell r="F295" t="str">
            <v>Limitation of activities</v>
          </cell>
          <cell r="G295" t="str">
            <v>Complete</v>
          </cell>
          <cell r="I295">
            <v>95</v>
          </cell>
          <cell r="J295">
            <v>97</v>
          </cell>
          <cell r="K295">
            <v>95</v>
          </cell>
          <cell r="L295" t="str">
            <v>Bilateral pulmonary infiltrates</v>
          </cell>
          <cell r="M295" t="str">
            <v>Yes</v>
          </cell>
          <cell r="N295" t="str">
            <v>No</v>
          </cell>
          <cell r="O295">
            <v>73</v>
          </cell>
          <cell r="P295" t="str">
            <v>Yes</v>
          </cell>
          <cell r="Q295" t="str">
            <v>Unknown</v>
          </cell>
          <cell r="R295" t="b">
            <v>0</v>
          </cell>
          <cell r="S295" t="str">
            <v>Unknown</v>
          </cell>
          <cell r="U295" t="b">
            <v>0</v>
          </cell>
          <cell r="V295" t="str">
            <v>No</v>
          </cell>
          <cell r="W295" t="b">
            <v>0</v>
          </cell>
          <cell r="X295" t="b">
            <v>0</v>
          </cell>
          <cell r="Y295" t="str">
            <v>Hospital</v>
          </cell>
          <cell r="Z295">
            <v>84</v>
          </cell>
          <cell r="AA295">
            <v>22</v>
          </cell>
          <cell r="AB295" t="str">
            <v>Nasal cannula</v>
          </cell>
          <cell r="AC295" t="str">
            <v>Yes</v>
          </cell>
          <cell r="AD295">
            <v>121</v>
          </cell>
          <cell r="AE295">
            <v>36.799999999999997</v>
          </cell>
          <cell r="AF295">
            <v>36.799999999999997</v>
          </cell>
          <cell r="AG295">
            <v>36.700000000000003</v>
          </cell>
          <cell r="AH295">
            <v>66.7</v>
          </cell>
          <cell r="AI295">
            <v>4</v>
          </cell>
        </row>
        <row r="296">
          <cell r="A296" t="str">
            <v>INCOV118-T1</v>
          </cell>
          <cell r="B296" t="str">
            <v>T1</v>
          </cell>
          <cell r="C296" t="str">
            <v>INCOV118</v>
          </cell>
          <cell r="D296">
            <v>0.54</v>
          </cell>
          <cell r="E296" t="str">
            <v>Unknown</v>
          </cell>
          <cell r="F296" t="str">
            <v>Limitation of activities</v>
          </cell>
          <cell r="G296" t="str">
            <v>Complete</v>
          </cell>
          <cell r="I296">
            <v>97</v>
          </cell>
          <cell r="J296">
            <v>97</v>
          </cell>
          <cell r="K296">
            <v>93</v>
          </cell>
          <cell r="L296" t="str">
            <v>Bilateral pulmonary infiltrates</v>
          </cell>
          <cell r="M296" t="str">
            <v>Yes</v>
          </cell>
          <cell r="N296" t="str">
            <v>No</v>
          </cell>
          <cell r="O296">
            <v>74</v>
          </cell>
          <cell r="P296" t="str">
            <v>Yes</v>
          </cell>
          <cell r="Q296" t="str">
            <v>Unknown</v>
          </cell>
          <cell r="R296" t="b">
            <v>0</v>
          </cell>
          <cell r="S296" t="str">
            <v>Unknown</v>
          </cell>
          <cell r="U296" t="b">
            <v>0</v>
          </cell>
          <cell r="V296" t="str">
            <v>Unknown</v>
          </cell>
          <cell r="W296" t="b">
            <v>0</v>
          </cell>
          <cell r="X296" t="b">
            <v>0</v>
          </cell>
          <cell r="Y296" t="str">
            <v>Hospital</v>
          </cell>
          <cell r="Z296">
            <v>73</v>
          </cell>
          <cell r="AA296">
            <v>22</v>
          </cell>
          <cell r="AB296" t="str">
            <v>Nasal cannula</v>
          </cell>
          <cell r="AC296" t="str">
            <v>Yes</v>
          </cell>
          <cell r="AD296">
            <v>120</v>
          </cell>
          <cell r="AE296">
            <v>36.799999999999997</v>
          </cell>
          <cell r="AF296">
            <v>37.6</v>
          </cell>
          <cell r="AG296">
            <v>36.799999999999997</v>
          </cell>
          <cell r="AH296">
            <v>66.7</v>
          </cell>
          <cell r="AI296">
            <v>4</v>
          </cell>
        </row>
        <row r="297">
          <cell r="A297" t="str">
            <v>INCOV119-T1</v>
          </cell>
          <cell r="B297" t="str">
            <v>T1</v>
          </cell>
          <cell r="C297" t="str">
            <v>INCOV119</v>
          </cell>
          <cell r="D297">
            <v>12.83</v>
          </cell>
          <cell r="E297" t="str">
            <v>Unknown</v>
          </cell>
          <cell r="G297" t="str">
            <v>Complete</v>
          </cell>
          <cell r="I297" t="str">
            <v>NA</v>
          </cell>
          <cell r="L297" t="str">
            <v>NA</v>
          </cell>
          <cell r="M297" t="str">
            <v>Unknown</v>
          </cell>
          <cell r="N297" t="str">
            <v>Unknown</v>
          </cell>
          <cell r="O297" t="str">
            <v>NA</v>
          </cell>
          <cell r="P297" t="str">
            <v>Unknown</v>
          </cell>
          <cell r="Q297" t="str">
            <v>Unknown</v>
          </cell>
          <cell r="R297" t="b">
            <v>0</v>
          </cell>
          <cell r="S297" t="str">
            <v>Unknown</v>
          </cell>
          <cell r="U297" t="b">
            <v>0</v>
          </cell>
          <cell r="V297" t="str">
            <v>Unknown</v>
          </cell>
          <cell r="W297" t="b">
            <v>0</v>
          </cell>
          <cell r="X297" t="b">
            <v>0</v>
          </cell>
          <cell r="Y297" t="str">
            <v>Home (mobile phlebotomy)</v>
          </cell>
          <cell r="Z297" t="str">
            <v>NA</v>
          </cell>
          <cell r="AB297" t="str">
            <v>None</v>
          </cell>
          <cell r="AC297" t="str">
            <v>Unknown</v>
          </cell>
          <cell r="AD297" t="str">
            <v>NA</v>
          </cell>
          <cell r="AE297" t="str">
            <v>NA</v>
          </cell>
          <cell r="AI297" t="str">
            <v>1 or 2</v>
          </cell>
        </row>
        <row r="298">
          <cell r="A298" t="str">
            <v>INCOV119-T2</v>
          </cell>
          <cell r="B298" t="str">
            <v>T2</v>
          </cell>
          <cell r="C298" t="str">
            <v>INCOV119</v>
          </cell>
          <cell r="D298">
            <v>14.58</v>
          </cell>
          <cell r="E298" t="str">
            <v>Unknown</v>
          </cell>
          <cell r="F298" t="str">
            <v>No limitation of activities</v>
          </cell>
          <cell r="G298" t="str">
            <v>Complete</v>
          </cell>
          <cell r="I298" t="str">
            <v>NA</v>
          </cell>
          <cell r="L298" t="str">
            <v>NA</v>
          </cell>
          <cell r="M298" t="str">
            <v>Unknown</v>
          </cell>
          <cell r="N298" t="str">
            <v>Unknown</v>
          </cell>
          <cell r="O298" t="str">
            <v>NA</v>
          </cell>
          <cell r="P298" t="str">
            <v>Unknown</v>
          </cell>
          <cell r="Q298" t="str">
            <v>Unknown</v>
          </cell>
          <cell r="R298" t="b">
            <v>0</v>
          </cell>
          <cell r="S298" t="str">
            <v>Unknown</v>
          </cell>
          <cell r="U298" t="b">
            <v>0</v>
          </cell>
          <cell r="V298" t="str">
            <v>Unknown</v>
          </cell>
          <cell r="W298" t="b">
            <v>0</v>
          </cell>
          <cell r="X298" t="b">
            <v>0</v>
          </cell>
          <cell r="Y298" t="str">
            <v>Home (mobile phlebotomy)</v>
          </cell>
          <cell r="Z298" t="str">
            <v>NA</v>
          </cell>
          <cell r="AB298" t="str">
            <v>None</v>
          </cell>
          <cell r="AC298" t="str">
            <v>Unknown</v>
          </cell>
          <cell r="AD298" t="str">
            <v>NA</v>
          </cell>
          <cell r="AE298" t="str">
            <v>NA</v>
          </cell>
          <cell r="AI298">
            <v>1</v>
          </cell>
        </row>
        <row r="299">
          <cell r="A299" t="str">
            <v>INCOV119-T3</v>
          </cell>
          <cell r="B299" t="str">
            <v>T3</v>
          </cell>
          <cell r="C299" t="str">
            <v>INCOV119</v>
          </cell>
          <cell r="D299">
            <v>47.75</v>
          </cell>
          <cell r="E299" t="str">
            <v>Unknown</v>
          </cell>
          <cell r="G299" t="str">
            <v>Complete</v>
          </cell>
          <cell r="I299" t="str">
            <v>NA</v>
          </cell>
          <cell r="L299" t="str">
            <v>NA</v>
          </cell>
          <cell r="M299" t="str">
            <v>Unknown</v>
          </cell>
          <cell r="N299" t="str">
            <v>Unknown</v>
          </cell>
          <cell r="O299" t="str">
            <v>NA</v>
          </cell>
          <cell r="P299" t="str">
            <v>Unknown</v>
          </cell>
          <cell r="Q299" t="str">
            <v>Unknown</v>
          </cell>
          <cell r="R299" t="b">
            <v>0</v>
          </cell>
          <cell r="S299" t="str">
            <v>Unknown</v>
          </cell>
          <cell r="U299" t="b">
            <v>0</v>
          </cell>
          <cell r="V299" t="str">
            <v>Unknown</v>
          </cell>
          <cell r="W299" t="b">
            <v>0</v>
          </cell>
          <cell r="X299" t="b">
            <v>0</v>
          </cell>
          <cell r="Y299" t="str">
            <v>Home (mobile phlebotomy)</v>
          </cell>
          <cell r="Z299" t="str">
            <v>NA</v>
          </cell>
          <cell r="AB299" t="str">
            <v>None</v>
          </cell>
          <cell r="AC299" t="str">
            <v>Unknown</v>
          </cell>
          <cell r="AD299" t="str">
            <v>NA</v>
          </cell>
          <cell r="AE299" t="str">
            <v>NA</v>
          </cell>
          <cell r="AI299" t="str">
            <v>&lt;=2</v>
          </cell>
        </row>
        <row r="300">
          <cell r="A300" t="str">
            <v>INCOV120-T1</v>
          </cell>
          <cell r="B300" t="str">
            <v>T1</v>
          </cell>
          <cell r="C300" t="str">
            <v>INCOV120</v>
          </cell>
          <cell r="D300">
            <v>5.83</v>
          </cell>
          <cell r="E300" t="str">
            <v>Unknown</v>
          </cell>
          <cell r="G300" t="str">
            <v>Complete</v>
          </cell>
          <cell r="I300" t="str">
            <v>NA</v>
          </cell>
          <cell r="L300" t="str">
            <v>NA</v>
          </cell>
          <cell r="M300" t="str">
            <v>Unknown</v>
          </cell>
          <cell r="N300" t="str">
            <v>Unknown</v>
          </cell>
          <cell r="O300" t="str">
            <v>NA</v>
          </cell>
          <cell r="P300" t="str">
            <v>Unknown</v>
          </cell>
          <cell r="Q300" t="str">
            <v>Unknown</v>
          </cell>
          <cell r="R300" t="b">
            <v>0</v>
          </cell>
          <cell r="S300" t="str">
            <v>Unknown</v>
          </cell>
          <cell r="U300" t="b">
            <v>0</v>
          </cell>
          <cell r="V300" t="str">
            <v>Unknown</v>
          </cell>
          <cell r="W300" t="b">
            <v>0</v>
          </cell>
          <cell r="X300" t="b">
            <v>0</v>
          </cell>
          <cell r="Y300" t="str">
            <v>Home (mobile phlebotomy)</v>
          </cell>
          <cell r="Z300" t="str">
            <v>NA</v>
          </cell>
          <cell r="AB300" t="str">
            <v>None</v>
          </cell>
          <cell r="AC300" t="str">
            <v>Unknown</v>
          </cell>
          <cell r="AD300" t="str">
            <v>NA</v>
          </cell>
          <cell r="AE300" t="str">
            <v>NA</v>
          </cell>
          <cell r="AI300" t="str">
            <v>1 or 2</v>
          </cell>
        </row>
        <row r="301">
          <cell r="A301" t="str">
            <v>INCOV120-T2</v>
          </cell>
          <cell r="B301" t="str">
            <v>T2</v>
          </cell>
          <cell r="C301" t="str">
            <v>INCOV120</v>
          </cell>
          <cell r="D301">
            <v>13.75</v>
          </cell>
          <cell r="E301" t="str">
            <v>Unknown</v>
          </cell>
          <cell r="G301" t="str">
            <v>Complete</v>
          </cell>
          <cell r="I301" t="str">
            <v>NA</v>
          </cell>
          <cell r="L301" t="str">
            <v>NA</v>
          </cell>
          <cell r="M301" t="str">
            <v>Unknown</v>
          </cell>
          <cell r="N301" t="str">
            <v>Unknown</v>
          </cell>
          <cell r="O301" t="str">
            <v>NA</v>
          </cell>
          <cell r="P301" t="str">
            <v>Unknown</v>
          </cell>
          <cell r="Q301" t="str">
            <v>Unknown</v>
          </cell>
          <cell r="R301" t="b">
            <v>0</v>
          </cell>
          <cell r="S301" t="str">
            <v>Unknown</v>
          </cell>
          <cell r="U301" t="b">
            <v>0</v>
          </cell>
          <cell r="V301" t="str">
            <v>Unknown</v>
          </cell>
          <cell r="W301" t="b">
            <v>0</v>
          </cell>
          <cell r="X301" t="b">
            <v>0</v>
          </cell>
          <cell r="Y301" t="str">
            <v>Home (mobile phlebotomy)</v>
          </cell>
          <cell r="Z301" t="str">
            <v>NA</v>
          </cell>
          <cell r="AB301" t="str">
            <v>None</v>
          </cell>
          <cell r="AC301" t="str">
            <v>Unknown</v>
          </cell>
          <cell r="AD301" t="str">
            <v>NA</v>
          </cell>
          <cell r="AE301" t="str">
            <v>NA</v>
          </cell>
          <cell r="AI301" t="str">
            <v>1 or 2</v>
          </cell>
        </row>
        <row r="302">
          <cell r="A302" t="str">
            <v>INCOV121-T1</v>
          </cell>
          <cell r="B302" t="str">
            <v>T1</v>
          </cell>
          <cell r="C302" t="str">
            <v>INCOV121</v>
          </cell>
          <cell r="D302">
            <v>0.04</v>
          </cell>
          <cell r="E302" t="str">
            <v>Unknown</v>
          </cell>
          <cell r="F302" t="str">
            <v>Limitation of activities</v>
          </cell>
          <cell r="G302" t="str">
            <v>Complete</v>
          </cell>
          <cell r="I302">
            <v>95</v>
          </cell>
          <cell r="J302">
            <v>99</v>
          </cell>
          <cell r="K302">
            <v>90</v>
          </cell>
          <cell r="L302" t="str">
            <v>Bilateral pulmonary infiltrates</v>
          </cell>
          <cell r="M302" t="str">
            <v>Unknown</v>
          </cell>
          <cell r="N302" t="str">
            <v>Unknown</v>
          </cell>
          <cell r="O302">
            <v>80</v>
          </cell>
          <cell r="P302" t="str">
            <v>Yes</v>
          </cell>
          <cell r="Q302" t="str">
            <v>Unknown</v>
          </cell>
          <cell r="R302" t="b">
            <v>0</v>
          </cell>
          <cell r="S302" t="str">
            <v>Unknown</v>
          </cell>
          <cell r="U302" t="b">
            <v>0</v>
          </cell>
          <cell r="V302" t="str">
            <v>Unknown</v>
          </cell>
          <cell r="W302" t="b">
            <v>0</v>
          </cell>
          <cell r="X302" t="b">
            <v>0</v>
          </cell>
          <cell r="Y302" t="str">
            <v>Hospital</v>
          </cell>
          <cell r="Z302">
            <v>60</v>
          </cell>
          <cell r="AA302">
            <v>20</v>
          </cell>
          <cell r="AB302" t="str">
            <v>Nasal cannula</v>
          </cell>
          <cell r="AC302" t="str">
            <v>Unknown</v>
          </cell>
          <cell r="AD302">
            <v>106</v>
          </cell>
          <cell r="AE302">
            <v>35.6</v>
          </cell>
          <cell r="AF302">
            <v>37.299999999999997</v>
          </cell>
          <cell r="AG302">
            <v>35.6</v>
          </cell>
          <cell r="AH302">
            <v>60.4</v>
          </cell>
          <cell r="AI302">
            <v>4</v>
          </cell>
        </row>
        <row r="303">
          <cell r="A303" t="str">
            <v>INCOV121-T2</v>
          </cell>
          <cell r="B303" t="str">
            <v>T2</v>
          </cell>
          <cell r="C303" t="str">
            <v>INCOV121</v>
          </cell>
          <cell r="D303">
            <v>2.79</v>
          </cell>
          <cell r="E303" t="str">
            <v>No</v>
          </cell>
          <cell r="F303" t="str">
            <v>Limitation of activities</v>
          </cell>
          <cell r="G303" t="str">
            <v>Complete</v>
          </cell>
          <cell r="I303">
            <v>99</v>
          </cell>
          <cell r="J303">
            <v>100</v>
          </cell>
          <cell r="K303">
            <v>88</v>
          </cell>
          <cell r="L303" t="str">
            <v>Evidence of pulmonary infiltrates</v>
          </cell>
          <cell r="M303" t="str">
            <v>Yes</v>
          </cell>
          <cell r="N303" t="str">
            <v>No</v>
          </cell>
          <cell r="O303">
            <v>68</v>
          </cell>
          <cell r="P303" t="str">
            <v>Yes</v>
          </cell>
          <cell r="Q303" t="str">
            <v>Unknown</v>
          </cell>
          <cell r="R303" t="b">
            <v>0</v>
          </cell>
          <cell r="S303" t="str">
            <v>Yes</v>
          </cell>
          <cell r="U303" t="b">
            <v>0</v>
          </cell>
          <cell r="V303" t="str">
            <v>No</v>
          </cell>
          <cell r="W303" t="b">
            <v>0</v>
          </cell>
          <cell r="X303" t="b">
            <v>0</v>
          </cell>
          <cell r="Y303" t="str">
            <v>Hospital</v>
          </cell>
          <cell r="Z303">
            <v>66</v>
          </cell>
          <cell r="AA303">
            <v>14</v>
          </cell>
          <cell r="AB303" t="str">
            <v>Nasal cannula</v>
          </cell>
          <cell r="AC303" t="str">
            <v>No</v>
          </cell>
          <cell r="AD303">
            <v>119</v>
          </cell>
          <cell r="AE303">
            <v>36.299999999999997</v>
          </cell>
          <cell r="AF303">
            <v>37.1</v>
          </cell>
          <cell r="AG303">
            <v>36.299999999999997</v>
          </cell>
          <cell r="AH303">
            <v>61.4</v>
          </cell>
          <cell r="AI303">
            <v>4</v>
          </cell>
        </row>
        <row r="304">
          <cell r="A304" t="str">
            <v>INCOV122-T1</v>
          </cell>
          <cell r="B304" t="str">
            <v>T1</v>
          </cell>
          <cell r="C304" t="str">
            <v>INCOV122</v>
          </cell>
          <cell r="D304">
            <v>3.88</v>
          </cell>
          <cell r="E304" t="str">
            <v>Unknown</v>
          </cell>
          <cell r="G304" t="str">
            <v>Complete</v>
          </cell>
          <cell r="I304" t="str">
            <v>NA</v>
          </cell>
          <cell r="L304" t="str">
            <v>NA</v>
          </cell>
          <cell r="M304" t="str">
            <v>Unknown</v>
          </cell>
          <cell r="N304" t="str">
            <v>Unknown</v>
          </cell>
          <cell r="O304" t="str">
            <v>NA</v>
          </cell>
          <cell r="P304" t="str">
            <v>Unknown</v>
          </cell>
          <cell r="Q304" t="str">
            <v>Unknown</v>
          </cell>
          <cell r="R304" t="b">
            <v>0</v>
          </cell>
          <cell r="S304" t="str">
            <v>Unknown</v>
          </cell>
          <cell r="U304" t="b">
            <v>0</v>
          </cell>
          <cell r="V304" t="str">
            <v>Unknown</v>
          </cell>
          <cell r="W304" t="b">
            <v>0</v>
          </cell>
          <cell r="X304" t="b">
            <v>0</v>
          </cell>
          <cell r="Y304" t="str">
            <v>Home (mobile phlebotomy)</v>
          </cell>
          <cell r="Z304" t="str">
            <v>NA</v>
          </cell>
          <cell r="AB304" t="str">
            <v>None</v>
          </cell>
          <cell r="AC304" t="str">
            <v>Unknown</v>
          </cell>
          <cell r="AD304" t="str">
            <v>NA</v>
          </cell>
          <cell r="AE304" t="str">
            <v>NA</v>
          </cell>
          <cell r="AI304" t="str">
            <v>1 or 2</v>
          </cell>
        </row>
        <row r="305">
          <cell r="A305" t="str">
            <v>INCOV122-T2</v>
          </cell>
          <cell r="B305" t="str">
            <v>T2</v>
          </cell>
          <cell r="C305" t="str">
            <v>INCOV122</v>
          </cell>
          <cell r="D305">
            <v>14.83</v>
          </cell>
          <cell r="E305" t="str">
            <v>Unknown</v>
          </cell>
          <cell r="G305" t="str">
            <v>Complete</v>
          </cell>
          <cell r="I305" t="str">
            <v>NA</v>
          </cell>
          <cell r="L305" t="str">
            <v>NA</v>
          </cell>
          <cell r="M305" t="str">
            <v>Unknown</v>
          </cell>
          <cell r="N305" t="str">
            <v>Unknown</v>
          </cell>
          <cell r="O305" t="str">
            <v>NA</v>
          </cell>
          <cell r="P305" t="str">
            <v>Unknown</v>
          </cell>
          <cell r="Q305" t="str">
            <v>Unknown</v>
          </cell>
          <cell r="R305" t="b">
            <v>0</v>
          </cell>
          <cell r="S305" t="str">
            <v>Unknown</v>
          </cell>
          <cell r="U305" t="b">
            <v>0</v>
          </cell>
          <cell r="V305" t="str">
            <v>Unknown</v>
          </cell>
          <cell r="W305" t="b">
            <v>0</v>
          </cell>
          <cell r="X305" t="b">
            <v>0</v>
          </cell>
          <cell r="Y305" t="str">
            <v>Home (mobile phlebotomy)</v>
          </cell>
          <cell r="Z305" t="str">
            <v>NA</v>
          </cell>
          <cell r="AB305" t="str">
            <v>None</v>
          </cell>
          <cell r="AC305" t="str">
            <v>Unknown</v>
          </cell>
          <cell r="AD305" t="str">
            <v>NA</v>
          </cell>
          <cell r="AE305" t="str">
            <v>NA</v>
          </cell>
          <cell r="AI305" t="str">
            <v>1 or 2</v>
          </cell>
        </row>
        <row r="306">
          <cell r="A306" t="str">
            <v>INCOV122-T3</v>
          </cell>
          <cell r="B306" t="str">
            <v>T3</v>
          </cell>
          <cell r="C306" t="str">
            <v>INCOV122</v>
          </cell>
          <cell r="D306">
            <v>45.83</v>
          </cell>
          <cell r="E306" t="str">
            <v>Unknown</v>
          </cell>
          <cell r="F306" t="str">
            <v>No limitation of activities</v>
          </cell>
          <cell r="G306" t="str">
            <v>Complete</v>
          </cell>
          <cell r="I306" t="str">
            <v>NA</v>
          </cell>
          <cell r="L306" t="str">
            <v>NA</v>
          </cell>
          <cell r="M306" t="str">
            <v>Unknown</v>
          </cell>
          <cell r="N306" t="str">
            <v>Unknown</v>
          </cell>
          <cell r="O306" t="str">
            <v>NA</v>
          </cell>
          <cell r="P306" t="str">
            <v>Unknown</v>
          </cell>
          <cell r="Q306" t="str">
            <v>Unknown</v>
          </cell>
          <cell r="R306" t="b">
            <v>0</v>
          </cell>
          <cell r="S306" t="str">
            <v>Unknown</v>
          </cell>
          <cell r="U306" t="b">
            <v>0</v>
          </cell>
          <cell r="V306" t="str">
            <v>Unknown</v>
          </cell>
          <cell r="W306" t="b">
            <v>0</v>
          </cell>
          <cell r="X306" t="b">
            <v>0</v>
          </cell>
          <cell r="Y306" t="str">
            <v>Home (mobile phlebotomy)</v>
          </cell>
          <cell r="Z306" t="str">
            <v>NA</v>
          </cell>
          <cell r="AB306" t="str">
            <v>None</v>
          </cell>
          <cell r="AC306" t="str">
            <v>Unknown</v>
          </cell>
          <cell r="AD306" t="str">
            <v>NA</v>
          </cell>
          <cell r="AE306" t="str">
            <v>NA</v>
          </cell>
          <cell r="AI306">
            <v>1</v>
          </cell>
        </row>
        <row r="307">
          <cell r="A307" t="str">
            <v>INCOV123-T1</v>
          </cell>
          <cell r="B307" t="str">
            <v>T1</v>
          </cell>
          <cell r="C307" t="str">
            <v>INCOV123</v>
          </cell>
          <cell r="D307">
            <v>2.88</v>
          </cell>
          <cell r="E307" t="str">
            <v>Unknown</v>
          </cell>
          <cell r="G307" t="str">
            <v>Complete</v>
          </cell>
          <cell r="I307" t="str">
            <v>NA</v>
          </cell>
          <cell r="L307" t="str">
            <v>NA</v>
          </cell>
          <cell r="M307" t="str">
            <v>Unknown</v>
          </cell>
          <cell r="N307" t="str">
            <v>Unknown</v>
          </cell>
          <cell r="O307" t="str">
            <v>NA</v>
          </cell>
          <cell r="Q307" t="str">
            <v>Unknown</v>
          </cell>
          <cell r="R307" t="b">
            <v>0</v>
          </cell>
          <cell r="S307" t="str">
            <v>Unknown</v>
          </cell>
          <cell r="U307" t="b">
            <v>0</v>
          </cell>
          <cell r="V307" t="str">
            <v>Unknown</v>
          </cell>
          <cell r="W307" t="b">
            <v>0</v>
          </cell>
          <cell r="X307" t="b">
            <v>0</v>
          </cell>
          <cell r="Y307" t="str">
            <v>Home (mobile phlebotomy)</v>
          </cell>
          <cell r="Z307" t="str">
            <v>NA</v>
          </cell>
          <cell r="AB307" t="str">
            <v>None</v>
          </cell>
          <cell r="AC307" t="str">
            <v>Unknown</v>
          </cell>
          <cell r="AD307" t="str">
            <v>NA</v>
          </cell>
          <cell r="AE307" t="str">
            <v>NA</v>
          </cell>
          <cell r="AI307" t="str">
            <v>1 or 2</v>
          </cell>
        </row>
        <row r="308">
          <cell r="A308" t="str">
            <v>INCOV123-T2</v>
          </cell>
          <cell r="B308" t="str">
            <v>T2</v>
          </cell>
          <cell r="C308" t="str">
            <v>INCOV123</v>
          </cell>
          <cell r="D308">
            <v>10.79</v>
          </cell>
          <cell r="E308" t="str">
            <v>Unknown</v>
          </cell>
          <cell r="G308" t="str">
            <v>Complete</v>
          </cell>
          <cell r="I308" t="str">
            <v>NA</v>
          </cell>
          <cell r="L308" t="str">
            <v>NA</v>
          </cell>
          <cell r="M308" t="str">
            <v>Unknown</v>
          </cell>
          <cell r="N308" t="str">
            <v>Unknown</v>
          </cell>
          <cell r="O308" t="str">
            <v>NA</v>
          </cell>
          <cell r="P308" t="str">
            <v>Unknown</v>
          </cell>
          <cell r="Q308" t="str">
            <v>Unknown</v>
          </cell>
          <cell r="R308" t="b">
            <v>0</v>
          </cell>
          <cell r="S308" t="str">
            <v>Unknown</v>
          </cell>
          <cell r="U308" t="b">
            <v>0</v>
          </cell>
          <cell r="V308" t="str">
            <v>Unknown</v>
          </cell>
          <cell r="W308" t="b">
            <v>0</v>
          </cell>
          <cell r="X308" t="b">
            <v>0</v>
          </cell>
          <cell r="Y308" t="str">
            <v>Home (mobile phlebotomy)</v>
          </cell>
          <cell r="Z308" t="str">
            <v>NA</v>
          </cell>
          <cell r="AB308" t="str">
            <v>None</v>
          </cell>
          <cell r="AC308" t="str">
            <v>Unknown</v>
          </cell>
          <cell r="AD308" t="str">
            <v>NA</v>
          </cell>
          <cell r="AE308" t="str">
            <v>NA</v>
          </cell>
          <cell r="AI308" t="str">
            <v>1 or 2</v>
          </cell>
        </row>
        <row r="309">
          <cell r="A309" t="str">
            <v>INCOV123-T3</v>
          </cell>
          <cell r="B309" t="str">
            <v>T3</v>
          </cell>
          <cell r="C309" t="str">
            <v>INCOV123</v>
          </cell>
          <cell r="D309">
            <v>42.71</v>
          </cell>
          <cell r="E309" t="str">
            <v>Unknown</v>
          </cell>
          <cell r="G309" t="str">
            <v>Complete</v>
          </cell>
          <cell r="I309" t="str">
            <v>NA</v>
          </cell>
          <cell r="L309" t="str">
            <v>NA</v>
          </cell>
          <cell r="M309" t="str">
            <v>Unknown</v>
          </cell>
          <cell r="N309" t="str">
            <v>Unknown</v>
          </cell>
          <cell r="O309" t="str">
            <v>NA</v>
          </cell>
          <cell r="P309" t="str">
            <v>Unknown</v>
          </cell>
          <cell r="Q309" t="str">
            <v>Unknown</v>
          </cell>
          <cell r="R309" t="b">
            <v>0</v>
          </cell>
          <cell r="S309" t="str">
            <v>Unknown</v>
          </cell>
          <cell r="U309" t="b">
            <v>0</v>
          </cell>
          <cell r="V309" t="str">
            <v>Unknown</v>
          </cell>
          <cell r="W309" t="b">
            <v>0</v>
          </cell>
          <cell r="X309" t="b">
            <v>0</v>
          </cell>
          <cell r="Y309" t="str">
            <v>Home (mobile phlebotomy)</v>
          </cell>
          <cell r="Z309" t="str">
            <v>NA</v>
          </cell>
          <cell r="AB309" t="str">
            <v>None</v>
          </cell>
          <cell r="AC309" t="str">
            <v>Unknown</v>
          </cell>
          <cell r="AD309" t="str">
            <v>NA</v>
          </cell>
          <cell r="AE309" t="str">
            <v>NA</v>
          </cell>
          <cell r="AI309" t="str">
            <v>&lt;=2</v>
          </cell>
        </row>
        <row r="310">
          <cell r="A310" t="str">
            <v>INCOV124-T1</v>
          </cell>
          <cell r="B310" t="str">
            <v>T1</v>
          </cell>
          <cell r="C310" t="str">
            <v>INCOV124</v>
          </cell>
          <cell r="D310">
            <v>0.57999999999999996</v>
          </cell>
          <cell r="E310" t="str">
            <v>Unknown</v>
          </cell>
          <cell r="F310" t="str">
            <v>Limitation of activities</v>
          </cell>
          <cell r="G310" t="str">
            <v>Complete</v>
          </cell>
          <cell r="I310">
            <v>94</v>
          </cell>
          <cell r="J310">
            <v>97</v>
          </cell>
          <cell r="K310">
            <v>92</v>
          </cell>
          <cell r="L310" t="str">
            <v>Evidence of pulmonary infiltrates</v>
          </cell>
          <cell r="M310" t="str">
            <v>Yes</v>
          </cell>
          <cell r="N310" t="str">
            <v>Yes</v>
          </cell>
          <cell r="O310">
            <v>74</v>
          </cell>
          <cell r="P310" t="str">
            <v>Unknown</v>
          </cell>
          <cell r="Q310" t="str">
            <v>Unknown</v>
          </cell>
          <cell r="R310" t="b">
            <v>0</v>
          </cell>
          <cell r="S310" t="str">
            <v>Unknown</v>
          </cell>
          <cell r="U310" t="b">
            <v>0</v>
          </cell>
          <cell r="V310" t="str">
            <v>Unknown</v>
          </cell>
          <cell r="W310" t="b">
            <v>0</v>
          </cell>
          <cell r="X310" t="b">
            <v>0</v>
          </cell>
          <cell r="Y310" t="str">
            <v>Hospital</v>
          </cell>
          <cell r="Z310">
            <v>65</v>
          </cell>
          <cell r="AA310">
            <v>17</v>
          </cell>
          <cell r="AB310" t="str">
            <v>Nasal cannula</v>
          </cell>
          <cell r="AC310" t="str">
            <v>No</v>
          </cell>
          <cell r="AD310">
            <v>106</v>
          </cell>
          <cell r="AE310">
            <v>36.700000000000003</v>
          </cell>
          <cell r="AF310">
            <v>37.200000000000003</v>
          </cell>
          <cell r="AG310">
            <v>36.700000000000003</v>
          </cell>
          <cell r="AH310">
            <v>89.8</v>
          </cell>
          <cell r="AI310">
            <v>4</v>
          </cell>
        </row>
        <row r="311">
          <cell r="A311" t="str">
            <v>INCOV124-T2</v>
          </cell>
          <cell r="B311" t="str">
            <v>T2</v>
          </cell>
          <cell r="C311" t="str">
            <v>INCOV124</v>
          </cell>
          <cell r="D311">
            <v>3.71</v>
          </cell>
          <cell r="E311" t="str">
            <v>Unknown</v>
          </cell>
          <cell r="G311" t="str">
            <v>Complete</v>
          </cell>
          <cell r="I311" t="str">
            <v>NA</v>
          </cell>
          <cell r="L311" t="str">
            <v>NA</v>
          </cell>
          <cell r="M311" t="str">
            <v>Unknown</v>
          </cell>
          <cell r="N311" t="str">
            <v>Unknown</v>
          </cell>
          <cell r="O311" t="str">
            <v>NA</v>
          </cell>
          <cell r="P311" t="str">
            <v>Unknown</v>
          </cell>
          <cell r="Q311" t="str">
            <v>Unknown</v>
          </cell>
          <cell r="R311" t="b">
            <v>0</v>
          </cell>
          <cell r="S311" t="str">
            <v>Unknown</v>
          </cell>
          <cell r="U311" t="b">
            <v>0</v>
          </cell>
          <cell r="V311" t="str">
            <v>Unknown</v>
          </cell>
          <cell r="W311" t="b">
            <v>0</v>
          </cell>
          <cell r="X311" t="b">
            <v>0</v>
          </cell>
          <cell r="Y311" t="str">
            <v>Home (mobile phlebotomy)</v>
          </cell>
          <cell r="Z311" t="str">
            <v>NA</v>
          </cell>
          <cell r="AB311" t="str">
            <v>None</v>
          </cell>
          <cell r="AC311" t="str">
            <v>Unknown</v>
          </cell>
          <cell r="AD311" t="str">
            <v>NA</v>
          </cell>
          <cell r="AE311" t="str">
            <v>NA</v>
          </cell>
          <cell r="AI311" t="str">
            <v>1 or 2</v>
          </cell>
        </row>
        <row r="312">
          <cell r="A312" t="str">
            <v>INCOV124-T3</v>
          </cell>
          <cell r="B312" t="str">
            <v>T3</v>
          </cell>
          <cell r="C312" t="str">
            <v>INCOV124</v>
          </cell>
          <cell r="D312">
            <v>94.54</v>
          </cell>
          <cell r="E312" t="str">
            <v>Unknown</v>
          </cell>
          <cell r="G312" t="str">
            <v>Complete</v>
          </cell>
          <cell r="I312" t="str">
            <v>NA</v>
          </cell>
          <cell r="L312" t="str">
            <v>NA</v>
          </cell>
          <cell r="M312" t="str">
            <v>Unknown</v>
          </cell>
          <cell r="N312" t="str">
            <v>Unknown</v>
          </cell>
          <cell r="O312" t="str">
            <v>NA</v>
          </cell>
          <cell r="P312" t="str">
            <v>Unknown</v>
          </cell>
          <cell r="Q312" t="str">
            <v>Unknown</v>
          </cell>
          <cell r="R312" t="b">
            <v>0</v>
          </cell>
          <cell r="S312" t="str">
            <v>Unknown</v>
          </cell>
          <cell r="U312" t="b">
            <v>0</v>
          </cell>
          <cell r="V312" t="str">
            <v>Unknown</v>
          </cell>
          <cell r="W312" t="b">
            <v>0</v>
          </cell>
          <cell r="X312" t="b">
            <v>0</v>
          </cell>
          <cell r="Y312" t="str">
            <v>Home (mobile phlebotomy)</v>
          </cell>
          <cell r="Z312" t="str">
            <v>NA</v>
          </cell>
          <cell r="AB312" t="str">
            <v>None</v>
          </cell>
          <cell r="AC312" t="str">
            <v>Unknown</v>
          </cell>
          <cell r="AD312" t="str">
            <v>NA</v>
          </cell>
          <cell r="AE312" t="str">
            <v>NA</v>
          </cell>
          <cell r="AI312" t="str">
            <v>&lt;=2</v>
          </cell>
        </row>
        <row r="313">
          <cell r="A313" t="str">
            <v>INCOV125-T1</v>
          </cell>
          <cell r="B313" t="str">
            <v>T1</v>
          </cell>
          <cell r="C313" t="str">
            <v>INCOV125</v>
          </cell>
          <cell r="D313">
            <v>0.57999999999999996</v>
          </cell>
          <cell r="E313" t="str">
            <v>No</v>
          </cell>
          <cell r="F313" t="str">
            <v>Limitation of activities</v>
          </cell>
          <cell r="G313" t="str">
            <v>Complete</v>
          </cell>
          <cell r="I313">
            <v>94</v>
          </cell>
          <cell r="J313">
            <v>96</v>
          </cell>
          <cell r="K313">
            <v>88</v>
          </cell>
          <cell r="L313" t="str">
            <v>Bilateral pulmonary infiltrates</v>
          </cell>
          <cell r="M313" t="str">
            <v>Yes</v>
          </cell>
          <cell r="N313" t="str">
            <v>No</v>
          </cell>
          <cell r="O313">
            <v>77</v>
          </cell>
          <cell r="P313" t="str">
            <v>Unknown</v>
          </cell>
          <cell r="Q313" t="str">
            <v>Unknown</v>
          </cell>
          <cell r="R313" t="b">
            <v>0</v>
          </cell>
          <cell r="S313" t="str">
            <v>Unknown</v>
          </cell>
          <cell r="U313" t="b">
            <v>0</v>
          </cell>
          <cell r="V313" t="str">
            <v>No</v>
          </cell>
          <cell r="W313" t="b">
            <v>0</v>
          </cell>
          <cell r="X313" t="b">
            <v>0</v>
          </cell>
          <cell r="Y313" t="str">
            <v>Hospital</v>
          </cell>
          <cell r="Z313">
            <v>50</v>
          </cell>
          <cell r="AA313">
            <v>18</v>
          </cell>
          <cell r="AB313" t="str">
            <v>Nasal cannula</v>
          </cell>
          <cell r="AC313" t="str">
            <v>Unknown</v>
          </cell>
          <cell r="AD313">
            <v>107</v>
          </cell>
          <cell r="AE313">
            <v>36.6</v>
          </cell>
          <cell r="AF313">
            <v>37</v>
          </cell>
          <cell r="AG313">
            <v>36.6</v>
          </cell>
          <cell r="AH313">
            <v>68.8</v>
          </cell>
          <cell r="AI313">
            <v>4</v>
          </cell>
        </row>
        <row r="314">
          <cell r="A314" t="str">
            <v>INCOV125-T2</v>
          </cell>
          <cell r="B314" t="str">
            <v>T2</v>
          </cell>
          <cell r="C314" t="str">
            <v>INCOV125</v>
          </cell>
          <cell r="D314">
            <v>2.58</v>
          </cell>
          <cell r="E314" t="str">
            <v>No</v>
          </cell>
          <cell r="F314" t="str">
            <v>Limitation of activities</v>
          </cell>
          <cell r="G314" t="str">
            <v>Complete</v>
          </cell>
          <cell r="I314">
            <v>97</v>
          </cell>
          <cell r="J314">
            <v>97</v>
          </cell>
          <cell r="K314">
            <v>91</v>
          </cell>
          <cell r="L314" t="str">
            <v>Bilateral pulmonary infiltrates</v>
          </cell>
          <cell r="M314" t="str">
            <v>Yes</v>
          </cell>
          <cell r="N314" t="str">
            <v>No</v>
          </cell>
          <cell r="O314">
            <v>75</v>
          </cell>
          <cell r="P314" t="str">
            <v>No</v>
          </cell>
          <cell r="Q314" t="str">
            <v>No</v>
          </cell>
          <cell r="R314" t="b">
            <v>0</v>
          </cell>
          <cell r="S314" t="str">
            <v>Yes</v>
          </cell>
          <cell r="U314" t="b">
            <v>0</v>
          </cell>
          <cell r="V314" t="str">
            <v>No</v>
          </cell>
          <cell r="W314" t="b">
            <v>0</v>
          </cell>
          <cell r="X314" t="b">
            <v>0</v>
          </cell>
          <cell r="Y314" t="str">
            <v>Hospital</v>
          </cell>
          <cell r="Z314">
            <v>50</v>
          </cell>
          <cell r="AA314">
            <v>18</v>
          </cell>
          <cell r="AB314" t="str">
            <v>None</v>
          </cell>
          <cell r="AC314" t="str">
            <v>Unknown</v>
          </cell>
          <cell r="AD314">
            <v>112</v>
          </cell>
          <cell r="AE314">
            <v>37</v>
          </cell>
          <cell r="AF314">
            <v>37</v>
          </cell>
          <cell r="AG314">
            <v>36.4</v>
          </cell>
          <cell r="AH314">
            <v>70.7</v>
          </cell>
          <cell r="AI314">
            <v>3</v>
          </cell>
        </row>
        <row r="315">
          <cell r="A315" t="str">
            <v>INCOV125-T3</v>
          </cell>
          <cell r="B315" t="str">
            <v>T3</v>
          </cell>
          <cell r="C315" t="str">
            <v>INCOV125</v>
          </cell>
          <cell r="D315">
            <v>85.96</v>
          </cell>
          <cell r="E315" t="str">
            <v>Unknown</v>
          </cell>
          <cell r="G315" t="str">
            <v>Complete</v>
          </cell>
          <cell r="I315" t="str">
            <v>NA</v>
          </cell>
          <cell r="L315" t="str">
            <v>NA</v>
          </cell>
          <cell r="M315" t="str">
            <v>Unknown</v>
          </cell>
          <cell r="N315" t="str">
            <v>Unknown</v>
          </cell>
          <cell r="O315" t="str">
            <v>NA</v>
          </cell>
          <cell r="P315" t="str">
            <v>Unknown</v>
          </cell>
          <cell r="Q315" t="str">
            <v>Unknown</v>
          </cell>
          <cell r="R315" t="b">
            <v>0</v>
          </cell>
          <cell r="S315" t="str">
            <v>Unknown</v>
          </cell>
          <cell r="U315" t="b">
            <v>0</v>
          </cell>
          <cell r="V315" t="str">
            <v>Unknown</v>
          </cell>
          <cell r="W315" t="b">
            <v>0</v>
          </cell>
          <cell r="X315" t="b">
            <v>0</v>
          </cell>
          <cell r="Y315" t="str">
            <v>Home (mobile phlebotomy)</v>
          </cell>
          <cell r="Z315" t="str">
            <v>NA</v>
          </cell>
          <cell r="AB315" t="str">
            <v>None</v>
          </cell>
          <cell r="AC315" t="str">
            <v>Unknown</v>
          </cell>
          <cell r="AD315" t="str">
            <v>NA</v>
          </cell>
          <cell r="AE315" t="str">
            <v>NA</v>
          </cell>
          <cell r="AI315" t="str">
            <v>&lt;=2</v>
          </cell>
        </row>
        <row r="316">
          <cell r="A316" t="str">
            <v>INCOV126-T1</v>
          </cell>
          <cell r="B316" t="str">
            <v>T1</v>
          </cell>
          <cell r="C316" t="str">
            <v>INCOV126</v>
          </cell>
          <cell r="D316">
            <v>6.62</v>
          </cell>
          <cell r="E316" t="str">
            <v>Unknown</v>
          </cell>
          <cell r="G316" t="str">
            <v>Complete</v>
          </cell>
          <cell r="I316" t="str">
            <v>NA</v>
          </cell>
          <cell r="L316" t="str">
            <v>NA</v>
          </cell>
          <cell r="M316" t="str">
            <v>Unknown</v>
          </cell>
          <cell r="N316" t="str">
            <v>Unknown</v>
          </cell>
          <cell r="O316" t="str">
            <v>NA</v>
          </cell>
          <cell r="P316" t="str">
            <v>Unknown</v>
          </cell>
          <cell r="Q316" t="str">
            <v>Unknown</v>
          </cell>
          <cell r="R316" t="b">
            <v>0</v>
          </cell>
          <cell r="S316" t="str">
            <v>Unknown</v>
          </cell>
          <cell r="U316" t="b">
            <v>0</v>
          </cell>
          <cell r="V316" t="str">
            <v>Unknown</v>
          </cell>
          <cell r="W316" t="b">
            <v>0</v>
          </cell>
          <cell r="X316" t="b">
            <v>0</v>
          </cell>
          <cell r="Y316" t="str">
            <v>Home (mobile phlebotomy)</v>
          </cell>
          <cell r="Z316" t="str">
            <v>NA</v>
          </cell>
          <cell r="AB316" t="str">
            <v>None</v>
          </cell>
          <cell r="AC316" t="str">
            <v>Unknown</v>
          </cell>
          <cell r="AD316" t="str">
            <v>NA</v>
          </cell>
          <cell r="AE316" t="str">
            <v>NA</v>
          </cell>
          <cell r="AI316" t="str">
            <v>1 or 2</v>
          </cell>
        </row>
        <row r="317">
          <cell r="A317" t="str">
            <v>INCOV126-T2</v>
          </cell>
          <cell r="B317" t="str">
            <v>T2</v>
          </cell>
          <cell r="C317" t="str">
            <v>INCOV126</v>
          </cell>
          <cell r="D317">
            <v>15.75</v>
          </cell>
          <cell r="E317" t="str">
            <v>Unknown</v>
          </cell>
          <cell r="G317" t="str">
            <v>Complete</v>
          </cell>
          <cell r="I317" t="str">
            <v>NA</v>
          </cell>
          <cell r="L317" t="str">
            <v>NA</v>
          </cell>
          <cell r="M317" t="str">
            <v>Unknown</v>
          </cell>
          <cell r="N317" t="str">
            <v>Unknown</v>
          </cell>
          <cell r="O317" t="str">
            <v>NA</v>
          </cell>
          <cell r="P317" t="str">
            <v>Unknown</v>
          </cell>
          <cell r="Q317" t="str">
            <v>Unknown</v>
          </cell>
          <cell r="R317" t="b">
            <v>0</v>
          </cell>
          <cell r="S317" t="str">
            <v>Unknown</v>
          </cell>
          <cell r="U317" t="b">
            <v>0</v>
          </cell>
          <cell r="V317" t="str">
            <v>Unknown</v>
          </cell>
          <cell r="W317" t="b">
            <v>0</v>
          </cell>
          <cell r="X317" t="b">
            <v>0</v>
          </cell>
          <cell r="Y317" t="str">
            <v>Home (mobile phlebotomy)</v>
          </cell>
          <cell r="Z317" t="str">
            <v>NA</v>
          </cell>
          <cell r="AB317" t="str">
            <v>None</v>
          </cell>
          <cell r="AC317" t="str">
            <v>Unknown</v>
          </cell>
          <cell r="AD317" t="str">
            <v>NA</v>
          </cell>
          <cell r="AE317" t="str">
            <v>NA</v>
          </cell>
          <cell r="AI317" t="str">
            <v>1 or 2</v>
          </cell>
        </row>
        <row r="318">
          <cell r="A318" t="str">
            <v>INCOV126-T3</v>
          </cell>
          <cell r="B318" t="str">
            <v>T3</v>
          </cell>
          <cell r="C318" t="str">
            <v>INCOV126</v>
          </cell>
          <cell r="D318">
            <v>50.75</v>
          </cell>
          <cell r="E318" t="str">
            <v>Unknown</v>
          </cell>
          <cell r="G318" t="str">
            <v>Complete</v>
          </cell>
          <cell r="I318" t="str">
            <v>NA</v>
          </cell>
          <cell r="L318" t="str">
            <v>NA</v>
          </cell>
          <cell r="M318" t="str">
            <v>Unknown</v>
          </cell>
          <cell r="N318" t="str">
            <v>Unknown</v>
          </cell>
          <cell r="O318" t="str">
            <v>NA</v>
          </cell>
          <cell r="P318" t="str">
            <v>Unknown</v>
          </cell>
          <cell r="Q318" t="str">
            <v>Unknown</v>
          </cell>
          <cell r="R318" t="b">
            <v>0</v>
          </cell>
          <cell r="S318" t="str">
            <v>Unknown</v>
          </cell>
          <cell r="U318" t="b">
            <v>0</v>
          </cell>
          <cell r="V318" t="str">
            <v>Unknown</v>
          </cell>
          <cell r="W318" t="b">
            <v>0</v>
          </cell>
          <cell r="X318" t="b">
            <v>0</v>
          </cell>
          <cell r="Y318" t="str">
            <v>Home (mobile phlebotomy)</v>
          </cell>
          <cell r="Z318" t="str">
            <v>NA</v>
          </cell>
          <cell r="AB318" t="str">
            <v>None</v>
          </cell>
          <cell r="AC318" t="str">
            <v>Unknown</v>
          </cell>
          <cell r="AD318" t="str">
            <v>NA</v>
          </cell>
          <cell r="AE318" t="str">
            <v>NA</v>
          </cell>
          <cell r="AI318" t="str">
            <v>&lt;=2</v>
          </cell>
        </row>
        <row r="319">
          <cell r="A319" t="str">
            <v>INCOV127-T1</v>
          </cell>
          <cell r="B319" t="str">
            <v>T1</v>
          </cell>
          <cell r="C319" t="str">
            <v>INCOV127</v>
          </cell>
          <cell r="D319">
            <v>2.08</v>
          </cell>
          <cell r="E319" t="str">
            <v>Unknown</v>
          </cell>
          <cell r="G319" t="str">
            <v>Complete</v>
          </cell>
          <cell r="I319" t="str">
            <v>NA</v>
          </cell>
          <cell r="L319" t="str">
            <v>NA</v>
          </cell>
          <cell r="M319" t="str">
            <v>Unknown</v>
          </cell>
          <cell r="N319" t="str">
            <v>Unknown</v>
          </cell>
          <cell r="O319" t="str">
            <v>NA</v>
          </cell>
          <cell r="P319" t="str">
            <v>Unknown</v>
          </cell>
          <cell r="Q319" t="str">
            <v>Unknown</v>
          </cell>
          <cell r="R319" t="b">
            <v>0</v>
          </cell>
          <cell r="S319" t="str">
            <v>Unknown</v>
          </cell>
          <cell r="U319" t="b">
            <v>0</v>
          </cell>
          <cell r="V319" t="str">
            <v>Unknown</v>
          </cell>
          <cell r="W319" t="b">
            <v>0</v>
          </cell>
          <cell r="X319" t="b">
            <v>0</v>
          </cell>
          <cell r="Y319" t="str">
            <v>Home (mobile phlebotomy)</v>
          </cell>
          <cell r="Z319" t="str">
            <v>NA</v>
          </cell>
          <cell r="AB319" t="str">
            <v>None</v>
          </cell>
          <cell r="AC319" t="str">
            <v>Unknown</v>
          </cell>
          <cell r="AD319" t="str">
            <v>NA</v>
          </cell>
          <cell r="AE319" t="str">
            <v>NA</v>
          </cell>
          <cell r="AI319" t="str">
            <v>1 or 2</v>
          </cell>
        </row>
        <row r="320">
          <cell r="A320" t="str">
            <v>INCOV127-T2</v>
          </cell>
          <cell r="B320" t="str">
            <v>T2</v>
          </cell>
          <cell r="C320" t="str">
            <v>INCOV127</v>
          </cell>
          <cell r="D320">
            <v>8.9600000000000009</v>
          </cell>
          <cell r="E320" t="str">
            <v>Unknown</v>
          </cell>
          <cell r="G320" t="str">
            <v>Complete</v>
          </cell>
          <cell r="I320" t="str">
            <v>NA</v>
          </cell>
          <cell r="L320" t="str">
            <v>NA</v>
          </cell>
          <cell r="M320" t="str">
            <v>Unknown</v>
          </cell>
          <cell r="N320" t="str">
            <v>Unknown</v>
          </cell>
          <cell r="O320" t="str">
            <v>NA</v>
          </cell>
          <cell r="P320" t="str">
            <v>Unknown</v>
          </cell>
          <cell r="Q320" t="str">
            <v>Unknown</v>
          </cell>
          <cell r="R320" t="b">
            <v>0</v>
          </cell>
          <cell r="S320" t="str">
            <v>Unknown</v>
          </cell>
          <cell r="U320" t="b">
            <v>0</v>
          </cell>
          <cell r="V320" t="str">
            <v>Unknown</v>
          </cell>
          <cell r="W320" t="b">
            <v>0</v>
          </cell>
          <cell r="X320" t="b">
            <v>0</v>
          </cell>
          <cell r="Y320" t="str">
            <v>Home (mobile phlebotomy)</v>
          </cell>
          <cell r="Z320" t="str">
            <v>NA</v>
          </cell>
          <cell r="AB320" t="str">
            <v>None</v>
          </cell>
          <cell r="AC320" t="str">
            <v>Unknown</v>
          </cell>
          <cell r="AD320" t="str">
            <v>NA</v>
          </cell>
          <cell r="AE320" t="str">
            <v>NA</v>
          </cell>
          <cell r="AI320" t="str">
            <v>1 or 2</v>
          </cell>
        </row>
        <row r="321">
          <cell r="A321" t="str">
            <v>INCOV127-T3</v>
          </cell>
          <cell r="B321" t="str">
            <v>T3</v>
          </cell>
          <cell r="C321" t="str">
            <v>INCOV127</v>
          </cell>
          <cell r="D321">
            <v>43.96</v>
          </cell>
          <cell r="E321" t="str">
            <v>Unknown</v>
          </cell>
          <cell r="F321" t="str">
            <v>No limitation of activities</v>
          </cell>
          <cell r="G321" t="str">
            <v>Complete</v>
          </cell>
          <cell r="I321" t="str">
            <v>NA</v>
          </cell>
          <cell r="L321" t="str">
            <v>NA</v>
          </cell>
          <cell r="M321" t="str">
            <v>Unknown</v>
          </cell>
          <cell r="N321" t="str">
            <v>Unknown</v>
          </cell>
          <cell r="O321" t="str">
            <v>NA</v>
          </cell>
          <cell r="P321" t="str">
            <v>Unknown</v>
          </cell>
          <cell r="Q321" t="str">
            <v>Unknown</v>
          </cell>
          <cell r="R321" t="b">
            <v>0</v>
          </cell>
          <cell r="S321" t="str">
            <v>Unknown</v>
          </cell>
          <cell r="U321" t="b">
            <v>0</v>
          </cell>
          <cell r="V321" t="str">
            <v>Unknown</v>
          </cell>
          <cell r="W321" t="b">
            <v>0</v>
          </cell>
          <cell r="X321" t="b">
            <v>0</v>
          </cell>
          <cell r="Y321" t="str">
            <v>Home (mobile phlebotomy)</v>
          </cell>
          <cell r="Z321" t="str">
            <v>NA</v>
          </cell>
          <cell r="AB321" t="str">
            <v>None</v>
          </cell>
          <cell r="AC321" t="str">
            <v>Unknown</v>
          </cell>
          <cell r="AD321" t="str">
            <v>NA</v>
          </cell>
          <cell r="AE321" t="str">
            <v>NA</v>
          </cell>
          <cell r="AI321">
            <v>1</v>
          </cell>
        </row>
        <row r="322">
          <cell r="A322" t="str">
            <v>INCOV128-T1</v>
          </cell>
          <cell r="B322" t="str">
            <v>T1</v>
          </cell>
          <cell r="C322" t="str">
            <v>INCOV128</v>
          </cell>
          <cell r="D322">
            <v>2.04</v>
          </cell>
          <cell r="E322" t="str">
            <v>Unknown</v>
          </cell>
          <cell r="F322" t="str">
            <v>No limitation of activities</v>
          </cell>
          <cell r="G322" t="str">
            <v>Complete</v>
          </cell>
          <cell r="I322" t="str">
            <v>NA</v>
          </cell>
          <cell r="L322" t="str">
            <v>NA</v>
          </cell>
          <cell r="M322" t="str">
            <v>Unknown</v>
          </cell>
          <cell r="N322" t="str">
            <v>Unknown</v>
          </cell>
          <cell r="O322" t="str">
            <v>NA</v>
          </cell>
          <cell r="P322" t="str">
            <v>Unknown</v>
          </cell>
          <cell r="Q322" t="str">
            <v>Unknown</v>
          </cell>
          <cell r="R322" t="b">
            <v>0</v>
          </cell>
          <cell r="S322" t="str">
            <v>Unknown</v>
          </cell>
          <cell r="U322" t="b">
            <v>0</v>
          </cell>
          <cell r="V322" t="str">
            <v>Unknown</v>
          </cell>
          <cell r="W322" t="b">
            <v>0</v>
          </cell>
          <cell r="X322" t="b">
            <v>0</v>
          </cell>
          <cell r="Y322" t="str">
            <v>Home (mobile phlebotomy)</v>
          </cell>
          <cell r="Z322" t="str">
            <v>NA</v>
          </cell>
          <cell r="AB322" t="str">
            <v>None</v>
          </cell>
          <cell r="AC322" t="str">
            <v>Unknown</v>
          </cell>
          <cell r="AD322" t="str">
            <v>NA</v>
          </cell>
          <cell r="AE322" t="str">
            <v>NA</v>
          </cell>
          <cell r="AI322">
            <v>1</v>
          </cell>
        </row>
        <row r="323">
          <cell r="A323" t="str">
            <v>INCOV128-T2</v>
          </cell>
          <cell r="B323" t="str">
            <v>T2</v>
          </cell>
          <cell r="C323" t="str">
            <v>INCOV128</v>
          </cell>
          <cell r="D323">
            <v>8.9600000000000009</v>
          </cell>
          <cell r="E323" t="str">
            <v>Unknown</v>
          </cell>
          <cell r="G323" t="str">
            <v>Complete</v>
          </cell>
          <cell r="I323" t="str">
            <v>NA</v>
          </cell>
          <cell r="L323" t="str">
            <v>NA</v>
          </cell>
          <cell r="M323" t="str">
            <v>Unknown</v>
          </cell>
          <cell r="N323" t="str">
            <v>Unknown</v>
          </cell>
          <cell r="O323" t="str">
            <v>NA</v>
          </cell>
          <cell r="P323" t="str">
            <v>Unknown</v>
          </cell>
          <cell r="Q323" t="str">
            <v>Unknown</v>
          </cell>
          <cell r="R323" t="b">
            <v>0</v>
          </cell>
          <cell r="S323" t="str">
            <v>Unknown</v>
          </cell>
          <cell r="U323" t="b">
            <v>0</v>
          </cell>
          <cell r="V323" t="str">
            <v>Unknown</v>
          </cell>
          <cell r="W323" t="b">
            <v>0</v>
          </cell>
          <cell r="X323" t="b">
            <v>0</v>
          </cell>
          <cell r="Y323" t="str">
            <v>Home (mobile phlebotomy)</v>
          </cell>
          <cell r="Z323" t="str">
            <v>NA</v>
          </cell>
          <cell r="AB323" t="str">
            <v>None</v>
          </cell>
          <cell r="AC323" t="str">
            <v>Unknown</v>
          </cell>
          <cell r="AD323" t="str">
            <v>NA</v>
          </cell>
          <cell r="AE323" t="str">
            <v>NA</v>
          </cell>
          <cell r="AI323" t="str">
            <v>1 or 2</v>
          </cell>
        </row>
        <row r="324">
          <cell r="A324" t="str">
            <v>INCOV128-T3</v>
          </cell>
          <cell r="B324" t="str">
            <v>T3</v>
          </cell>
          <cell r="C324" t="str">
            <v>INCOV128</v>
          </cell>
          <cell r="D324">
            <v>43.92</v>
          </cell>
          <cell r="E324" t="str">
            <v>Unknown</v>
          </cell>
          <cell r="F324" t="str">
            <v>No limitation of activities</v>
          </cell>
          <cell r="G324" t="str">
            <v>Complete</v>
          </cell>
          <cell r="I324" t="str">
            <v>NA</v>
          </cell>
          <cell r="L324" t="str">
            <v>NA</v>
          </cell>
          <cell r="M324" t="str">
            <v>Unknown</v>
          </cell>
          <cell r="N324" t="str">
            <v>Unknown</v>
          </cell>
          <cell r="O324" t="str">
            <v>NA</v>
          </cell>
          <cell r="P324" t="str">
            <v>Unknown</v>
          </cell>
          <cell r="Q324" t="str">
            <v>Unknown</v>
          </cell>
          <cell r="R324" t="b">
            <v>0</v>
          </cell>
          <cell r="S324" t="str">
            <v>Unknown</v>
          </cell>
          <cell r="U324" t="b">
            <v>0</v>
          </cell>
          <cell r="V324" t="str">
            <v>Unknown</v>
          </cell>
          <cell r="W324" t="b">
            <v>0</v>
          </cell>
          <cell r="X324" t="b">
            <v>0</v>
          </cell>
          <cell r="Y324" t="str">
            <v>Home (mobile phlebotomy)</v>
          </cell>
          <cell r="Z324" t="str">
            <v>NA</v>
          </cell>
          <cell r="AB324" t="str">
            <v>None</v>
          </cell>
          <cell r="AC324" t="str">
            <v>Unknown</v>
          </cell>
          <cell r="AD324" t="str">
            <v>NA</v>
          </cell>
          <cell r="AE324" t="str">
            <v>NA</v>
          </cell>
          <cell r="AI324">
            <v>1</v>
          </cell>
        </row>
        <row r="325">
          <cell r="A325" t="str">
            <v>INCOV129-T1</v>
          </cell>
          <cell r="B325" t="str">
            <v>T1</v>
          </cell>
          <cell r="C325" t="str">
            <v>INCOV129</v>
          </cell>
          <cell r="D325">
            <v>5.21</v>
          </cell>
          <cell r="E325" t="str">
            <v>Unknown</v>
          </cell>
          <cell r="G325" t="str">
            <v>Complete</v>
          </cell>
          <cell r="I325" t="str">
            <v>NA</v>
          </cell>
          <cell r="L325" t="str">
            <v>NA</v>
          </cell>
          <cell r="M325" t="str">
            <v>Unknown</v>
          </cell>
          <cell r="N325" t="str">
            <v>Unknown</v>
          </cell>
          <cell r="O325" t="str">
            <v>NA</v>
          </cell>
          <cell r="P325" t="str">
            <v>Unknown</v>
          </cell>
          <cell r="Q325" t="str">
            <v>Unknown</v>
          </cell>
          <cell r="R325" t="b">
            <v>0</v>
          </cell>
          <cell r="S325" t="str">
            <v>Unknown</v>
          </cell>
          <cell r="U325" t="b">
            <v>0</v>
          </cell>
          <cell r="V325" t="str">
            <v>Unknown</v>
          </cell>
          <cell r="W325" t="b">
            <v>0</v>
          </cell>
          <cell r="X325" t="b">
            <v>0</v>
          </cell>
          <cell r="Y325" t="str">
            <v>Home (mobile phlebotomy)</v>
          </cell>
          <cell r="Z325" t="str">
            <v>NA</v>
          </cell>
          <cell r="AB325" t="str">
            <v>None</v>
          </cell>
          <cell r="AC325" t="str">
            <v>Unknown</v>
          </cell>
          <cell r="AD325" t="str">
            <v>NA</v>
          </cell>
          <cell r="AE325" t="str">
            <v>NA</v>
          </cell>
          <cell r="AI325" t="str">
            <v>1 or 2</v>
          </cell>
        </row>
        <row r="326">
          <cell r="A326" t="str">
            <v>INCOV129-T2</v>
          </cell>
          <cell r="B326" t="str">
            <v>T2</v>
          </cell>
          <cell r="C326" t="str">
            <v>INCOV129</v>
          </cell>
          <cell r="D326">
            <v>28.21</v>
          </cell>
          <cell r="E326" t="str">
            <v>Unknown</v>
          </cell>
          <cell r="G326" t="str">
            <v>Complete</v>
          </cell>
          <cell r="I326" t="str">
            <v>NA</v>
          </cell>
          <cell r="L326" t="str">
            <v>NA</v>
          </cell>
          <cell r="M326" t="str">
            <v>Unknown</v>
          </cell>
          <cell r="N326" t="str">
            <v>Unknown</v>
          </cell>
          <cell r="O326" t="str">
            <v>NA</v>
          </cell>
          <cell r="P326" t="str">
            <v>Unknown</v>
          </cell>
          <cell r="Q326" t="str">
            <v>Unknown</v>
          </cell>
          <cell r="R326" t="b">
            <v>0</v>
          </cell>
          <cell r="S326" t="str">
            <v>Unknown</v>
          </cell>
          <cell r="U326" t="b">
            <v>0</v>
          </cell>
          <cell r="V326" t="str">
            <v>Unknown</v>
          </cell>
          <cell r="W326" t="b">
            <v>0</v>
          </cell>
          <cell r="X326" t="b">
            <v>0</v>
          </cell>
          <cell r="Y326" t="str">
            <v>Home (mobile phlebotomy)</v>
          </cell>
          <cell r="Z326" t="str">
            <v>NA</v>
          </cell>
          <cell r="AB326" t="str">
            <v>None</v>
          </cell>
          <cell r="AC326" t="str">
            <v>Unknown</v>
          </cell>
          <cell r="AD326" t="str">
            <v>NA</v>
          </cell>
          <cell r="AE326" t="str">
            <v>NA</v>
          </cell>
          <cell r="AI326" t="str">
            <v>1 or 2</v>
          </cell>
        </row>
        <row r="327">
          <cell r="A327" t="str">
            <v>INCOV129-T3</v>
          </cell>
          <cell r="B327" t="str">
            <v>T3</v>
          </cell>
          <cell r="C327" t="str">
            <v>INCOV129</v>
          </cell>
          <cell r="D327">
            <v>46.96</v>
          </cell>
          <cell r="E327" t="str">
            <v>Unknown</v>
          </cell>
          <cell r="F327" t="str">
            <v>No limitation of activities</v>
          </cell>
          <cell r="G327" t="str">
            <v>Complete</v>
          </cell>
          <cell r="I327" t="str">
            <v>NA</v>
          </cell>
          <cell r="L327" t="str">
            <v>NA</v>
          </cell>
          <cell r="M327" t="str">
            <v>Unknown</v>
          </cell>
          <cell r="N327" t="str">
            <v>Unknown</v>
          </cell>
          <cell r="O327" t="str">
            <v>NA</v>
          </cell>
          <cell r="P327" t="str">
            <v>Unknown</v>
          </cell>
          <cell r="Q327" t="str">
            <v>Unknown</v>
          </cell>
          <cell r="R327" t="b">
            <v>0</v>
          </cell>
          <cell r="S327" t="str">
            <v>Unknown</v>
          </cell>
          <cell r="U327" t="b">
            <v>0</v>
          </cell>
          <cell r="V327" t="str">
            <v>Unknown</v>
          </cell>
          <cell r="W327" t="b">
            <v>0</v>
          </cell>
          <cell r="X327" t="b">
            <v>0</v>
          </cell>
          <cell r="Y327" t="str">
            <v>Home (mobile phlebotomy)</v>
          </cell>
          <cell r="Z327" t="str">
            <v>NA</v>
          </cell>
          <cell r="AB327" t="str">
            <v>None</v>
          </cell>
          <cell r="AC327" t="str">
            <v>Unknown</v>
          </cell>
          <cell r="AD327" t="str">
            <v>NA</v>
          </cell>
          <cell r="AE327" t="str">
            <v>NA</v>
          </cell>
          <cell r="AI327">
            <v>1</v>
          </cell>
        </row>
        <row r="328">
          <cell r="A328" t="str">
            <v>INCOV130-T1</v>
          </cell>
          <cell r="B328" t="str">
            <v>T1</v>
          </cell>
          <cell r="C328" t="str">
            <v>INCOV130</v>
          </cell>
          <cell r="D328">
            <v>0.57999999999999996</v>
          </cell>
          <cell r="E328" t="str">
            <v>No</v>
          </cell>
          <cell r="F328" t="str">
            <v>Limitation of activities</v>
          </cell>
          <cell r="G328" t="str">
            <v>Complete</v>
          </cell>
          <cell r="I328">
            <v>93</v>
          </cell>
          <cell r="J328">
            <v>100</v>
          </cell>
          <cell r="K328">
            <v>93</v>
          </cell>
          <cell r="L328" t="str">
            <v>Bilateral pulmonary infiltrates</v>
          </cell>
          <cell r="M328" t="str">
            <v>Yes</v>
          </cell>
          <cell r="N328" t="str">
            <v>No</v>
          </cell>
          <cell r="O328">
            <v>57</v>
          </cell>
          <cell r="P328" t="str">
            <v>Unknown</v>
          </cell>
          <cell r="Q328" t="str">
            <v>Unknown</v>
          </cell>
          <cell r="R328" t="b">
            <v>0</v>
          </cell>
          <cell r="U328" t="b">
            <v>0</v>
          </cell>
          <cell r="V328" t="str">
            <v>Unknown</v>
          </cell>
          <cell r="W328" t="b">
            <v>0</v>
          </cell>
          <cell r="X328" t="b">
            <v>1</v>
          </cell>
          <cell r="Y328" t="str">
            <v>ICU</v>
          </cell>
          <cell r="Z328">
            <v>83</v>
          </cell>
          <cell r="AA328">
            <v>11</v>
          </cell>
          <cell r="AB328" t="str">
            <v>Nasal cannula</v>
          </cell>
          <cell r="AC328" t="str">
            <v>No</v>
          </cell>
          <cell r="AD328">
            <v>84</v>
          </cell>
          <cell r="AE328">
            <v>36.799999999999997</v>
          </cell>
          <cell r="AF328">
            <v>36.799999999999997</v>
          </cell>
          <cell r="AG328">
            <v>36</v>
          </cell>
          <cell r="AH328">
            <v>88.2</v>
          </cell>
          <cell r="AI328">
            <v>4</v>
          </cell>
        </row>
        <row r="329">
          <cell r="A329" t="str">
            <v>INCOV130-T2</v>
          </cell>
          <cell r="B329" t="str">
            <v>T2</v>
          </cell>
          <cell r="C329" t="str">
            <v>INCOV130</v>
          </cell>
          <cell r="D329">
            <v>3.58</v>
          </cell>
          <cell r="E329" t="str">
            <v>No</v>
          </cell>
          <cell r="F329" t="str">
            <v>Limitation of activities</v>
          </cell>
          <cell r="G329" t="str">
            <v>Complete</v>
          </cell>
          <cell r="I329">
            <v>99</v>
          </cell>
          <cell r="J329">
            <v>99</v>
          </cell>
          <cell r="K329">
            <v>95</v>
          </cell>
          <cell r="L329" t="str">
            <v>Bilateral pulmonary infiltrates</v>
          </cell>
          <cell r="M329" t="str">
            <v>Yes</v>
          </cell>
          <cell r="N329" t="str">
            <v>Unknown</v>
          </cell>
          <cell r="O329">
            <v>76</v>
          </cell>
          <cell r="P329" t="str">
            <v>No</v>
          </cell>
          <cell r="Q329" t="str">
            <v>Unknown</v>
          </cell>
          <cell r="R329" t="b">
            <v>0</v>
          </cell>
          <cell r="S329" t="str">
            <v>Unknown</v>
          </cell>
          <cell r="U329" t="b">
            <v>0</v>
          </cell>
          <cell r="V329" t="str">
            <v>No</v>
          </cell>
          <cell r="W329" t="b">
            <v>0</v>
          </cell>
          <cell r="X329" t="b">
            <v>0</v>
          </cell>
          <cell r="Y329" t="str">
            <v>Hospital</v>
          </cell>
          <cell r="Z329">
            <v>72</v>
          </cell>
          <cell r="AA329">
            <v>18</v>
          </cell>
          <cell r="AB329" t="str">
            <v>None</v>
          </cell>
          <cell r="AC329" t="str">
            <v>Unknown</v>
          </cell>
          <cell r="AD329">
            <v>104</v>
          </cell>
          <cell r="AE329">
            <v>36.5</v>
          </cell>
          <cell r="AF329">
            <v>36.799999999999997</v>
          </cell>
          <cell r="AG329">
            <v>36.1</v>
          </cell>
          <cell r="AH329">
            <v>78.7</v>
          </cell>
          <cell r="AI329">
            <v>3</v>
          </cell>
        </row>
        <row r="330">
          <cell r="A330" t="str">
            <v>INCOV131-T1</v>
          </cell>
          <cell r="B330" t="str">
            <v>T1</v>
          </cell>
          <cell r="C330" t="str">
            <v>INCOV131</v>
          </cell>
          <cell r="D330">
            <v>2.88</v>
          </cell>
          <cell r="E330" t="str">
            <v>Unknown</v>
          </cell>
          <cell r="G330" t="str">
            <v>Complete</v>
          </cell>
          <cell r="I330" t="str">
            <v>NA</v>
          </cell>
          <cell r="L330" t="str">
            <v>NA</v>
          </cell>
          <cell r="M330" t="str">
            <v>Unknown</v>
          </cell>
          <cell r="N330" t="str">
            <v>Unknown</v>
          </cell>
          <cell r="O330" t="str">
            <v>NA</v>
          </cell>
          <cell r="P330" t="str">
            <v>Unknown</v>
          </cell>
          <cell r="Q330" t="str">
            <v>Unknown</v>
          </cell>
          <cell r="R330" t="b">
            <v>0</v>
          </cell>
          <cell r="S330" t="str">
            <v>Unknown</v>
          </cell>
          <cell r="U330" t="b">
            <v>0</v>
          </cell>
          <cell r="V330" t="str">
            <v>Unknown</v>
          </cell>
          <cell r="W330" t="b">
            <v>0</v>
          </cell>
          <cell r="X330" t="b">
            <v>0</v>
          </cell>
          <cell r="Y330" t="str">
            <v>Home (mobile phlebotomy)</v>
          </cell>
          <cell r="Z330" t="str">
            <v>NA</v>
          </cell>
          <cell r="AB330" t="str">
            <v>None</v>
          </cell>
          <cell r="AC330" t="str">
            <v>Unknown</v>
          </cell>
          <cell r="AD330" t="str">
            <v>NA</v>
          </cell>
          <cell r="AE330" t="str">
            <v>NA</v>
          </cell>
          <cell r="AI330" t="str">
            <v>1 or 2</v>
          </cell>
        </row>
        <row r="331">
          <cell r="A331" t="str">
            <v>INCOV131-T2</v>
          </cell>
          <cell r="B331" t="str">
            <v>T2</v>
          </cell>
          <cell r="C331" t="str">
            <v>INCOV131</v>
          </cell>
          <cell r="D331">
            <v>10.96</v>
          </cell>
          <cell r="E331" t="str">
            <v>Unknown</v>
          </cell>
          <cell r="G331" t="str">
            <v>Complete</v>
          </cell>
          <cell r="I331" t="str">
            <v>NA</v>
          </cell>
          <cell r="L331" t="str">
            <v>NA</v>
          </cell>
          <cell r="M331" t="str">
            <v>Unknown</v>
          </cell>
          <cell r="N331" t="str">
            <v>Unknown</v>
          </cell>
          <cell r="O331" t="str">
            <v>NA</v>
          </cell>
          <cell r="P331" t="str">
            <v>Unknown</v>
          </cell>
          <cell r="Q331" t="str">
            <v>Unknown</v>
          </cell>
          <cell r="R331" t="b">
            <v>0</v>
          </cell>
          <cell r="U331" t="b">
            <v>0</v>
          </cell>
          <cell r="V331" t="str">
            <v>Unknown</v>
          </cell>
          <cell r="W331" t="b">
            <v>0</v>
          </cell>
          <cell r="X331" t="b">
            <v>0</v>
          </cell>
          <cell r="Y331" t="str">
            <v>Home (mobile phlebotomy)</v>
          </cell>
          <cell r="Z331" t="str">
            <v>NA</v>
          </cell>
          <cell r="AB331" t="str">
            <v>None</v>
          </cell>
          <cell r="AC331" t="str">
            <v>Unknown</v>
          </cell>
          <cell r="AD331" t="str">
            <v>NA</v>
          </cell>
          <cell r="AE331" t="str">
            <v>NA</v>
          </cell>
          <cell r="AI331" t="str">
            <v>1 or 2</v>
          </cell>
        </row>
        <row r="332">
          <cell r="A332" t="str">
            <v>INCOV131-T3</v>
          </cell>
          <cell r="B332" t="str">
            <v>T3</v>
          </cell>
          <cell r="C332" t="str">
            <v>INCOV131</v>
          </cell>
          <cell r="D332">
            <v>45.83</v>
          </cell>
          <cell r="E332" t="str">
            <v>Unknown</v>
          </cell>
          <cell r="G332" t="str">
            <v>Complete</v>
          </cell>
          <cell r="I332" t="str">
            <v>NA</v>
          </cell>
          <cell r="L332" t="str">
            <v>NA</v>
          </cell>
          <cell r="M332" t="str">
            <v>Unknown</v>
          </cell>
          <cell r="N332" t="str">
            <v>Unknown</v>
          </cell>
          <cell r="O332" t="str">
            <v>NA</v>
          </cell>
          <cell r="P332" t="str">
            <v>Unknown</v>
          </cell>
          <cell r="Q332" t="str">
            <v>Unknown</v>
          </cell>
          <cell r="R332" t="b">
            <v>0</v>
          </cell>
          <cell r="S332" t="str">
            <v>Unknown</v>
          </cell>
          <cell r="U332" t="b">
            <v>0</v>
          </cell>
          <cell r="V332" t="str">
            <v>Unknown</v>
          </cell>
          <cell r="W332" t="b">
            <v>0</v>
          </cell>
          <cell r="X332" t="b">
            <v>0</v>
          </cell>
          <cell r="Y332" t="str">
            <v>Home (mobile phlebotomy)</v>
          </cell>
          <cell r="Z332" t="str">
            <v>NA</v>
          </cell>
          <cell r="AB332" t="str">
            <v>None</v>
          </cell>
          <cell r="AC332" t="str">
            <v>Unknown</v>
          </cell>
          <cell r="AD332" t="str">
            <v>NA</v>
          </cell>
          <cell r="AE332" t="str">
            <v>NA</v>
          </cell>
          <cell r="AI332" t="str">
            <v>&lt;=2</v>
          </cell>
        </row>
        <row r="333">
          <cell r="A333" t="str">
            <v>INCOV132-T1</v>
          </cell>
          <cell r="B333" t="str">
            <v>T1</v>
          </cell>
          <cell r="C333" t="str">
            <v>INCOV132</v>
          </cell>
          <cell r="D333">
            <v>3</v>
          </cell>
          <cell r="E333" t="str">
            <v>Unknown</v>
          </cell>
          <cell r="G333" t="str">
            <v>Complete</v>
          </cell>
          <cell r="I333" t="str">
            <v>NA</v>
          </cell>
          <cell r="L333" t="str">
            <v>NA</v>
          </cell>
          <cell r="M333" t="str">
            <v>Unknown</v>
          </cell>
          <cell r="N333" t="str">
            <v>Unknown</v>
          </cell>
          <cell r="O333" t="str">
            <v>NA</v>
          </cell>
          <cell r="P333" t="str">
            <v>Unknown</v>
          </cell>
          <cell r="Q333" t="str">
            <v>Unknown</v>
          </cell>
          <cell r="R333" t="b">
            <v>0</v>
          </cell>
          <cell r="S333" t="str">
            <v>Unknown</v>
          </cell>
          <cell r="U333" t="b">
            <v>0</v>
          </cell>
          <cell r="V333" t="str">
            <v>Unknown</v>
          </cell>
          <cell r="W333" t="b">
            <v>0</v>
          </cell>
          <cell r="X333" t="b">
            <v>0</v>
          </cell>
          <cell r="Y333" t="str">
            <v>Home (mobile phlebotomy)</v>
          </cell>
          <cell r="Z333" t="str">
            <v>NA</v>
          </cell>
          <cell r="AB333" t="str">
            <v>None</v>
          </cell>
          <cell r="AC333" t="str">
            <v>Unknown</v>
          </cell>
          <cell r="AD333" t="str">
            <v>NA</v>
          </cell>
          <cell r="AE333" t="str">
            <v>NA</v>
          </cell>
          <cell r="AI333" t="str">
            <v>1 or 2</v>
          </cell>
        </row>
        <row r="334">
          <cell r="A334" t="str">
            <v>INCOV132-T2</v>
          </cell>
          <cell r="B334" t="str">
            <v>T2</v>
          </cell>
          <cell r="C334" t="str">
            <v>INCOV132</v>
          </cell>
          <cell r="D334">
            <v>16</v>
          </cell>
          <cell r="E334" t="str">
            <v>Unknown</v>
          </cell>
          <cell r="F334" t="str">
            <v>No limitation of activities</v>
          </cell>
          <cell r="G334" t="str">
            <v>Complete</v>
          </cell>
          <cell r="I334" t="str">
            <v>NA</v>
          </cell>
          <cell r="L334" t="str">
            <v>NA</v>
          </cell>
          <cell r="M334" t="str">
            <v>Unknown</v>
          </cell>
          <cell r="N334" t="str">
            <v>Unknown</v>
          </cell>
          <cell r="O334" t="str">
            <v>NA</v>
          </cell>
          <cell r="P334" t="str">
            <v>Unknown</v>
          </cell>
          <cell r="Q334" t="str">
            <v>Unknown</v>
          </cell>
          <cell r="R334" t="b">
            <v>0</v>
          </cell>
          <cell r="S334" t="str">
            <v>Unknown</v>
          </cell>
          <cell r="U334" t="b">
            <v>0</v>
          </cell>
          <cell r="V334" t="str">
            <v>Unknown</v>
          </cell>
          <cell r="W334" t="b">
            <v>0</v>
          </cell>
          <cell r="X334" t="b">
            <v>0</v>
          </cell>
          <cell r="Y334" t="str">
            <v>Home (mobile phlebotomy)</v>
          </cell>
          <cell r="Z334" t="str">
            <v>NA</v>
          </cell>
          <cell r="AB334" t="str">
            <v>None</v>
          </cell>
          <cell r="AC334" t="str">
            <v>Unknown</v>
          </cell>
          <cell r="AD334" t="str">
            <v>NA</v>
          </cell>
          <cell r="AE334" t="str">
            <v>NA</v>
          </cell>
          <cell r="AI334">
            <v>1</v>
          </cell>
        </row>
        <row r="335">
          <cell r="A335" t="str">
            <v>INCOV132-T3</v>
          </cell>
          <cell r="B335" t="str">
            <v>T3</v>
          </cell>
          <cell r="C335" t="str">
            <v>INCOV132</v>
          </cell>
          <cell r="D335">
            <v>60</v>
          </cell>
          <cell r="E335" t="str">
            <v>Unknown</v>
          </cell>
          <cell r="G335" t="str">
            <v>Complete</v>
          </cell>
          <cell r="I335" t="str">
            <v>NA</v>
          </cell>
          <cell r="L335" t="str">
            <v>NA</v>
          </cell>
          <cell r="M335" t="str">
            <v>Unknown</v>
          </cell>
          <cell r="N335" t="str">
            <v>Unknown</v>
          </cell>
          <cell r="O335" t="str">
            <v>NA</v>
          </cell>
          <cell r="P335" t="str">
            <v>Unknown</v>
          </cell>
          <cell r="Q335" t="str">
            <v>Unknown</v>
          </cell>
          <cell r="R335" t="b">
            <v>0</v>
          </cell>
          <cell r="S335" t="str">
            <v>Unknown</v>
          </cell>
          <cell r="U335" t="b">
            <v>0</v>
          </cell>
          <cell r="V335" t="str">
            <v>Unknown</v>
          </cell>
          <cell r="W335" t="b">
            <v>0</v>
          </cell>
          <cell r="X335" t="b">
            <v>0</v>
          </cell>
          <cell r="Y335" t="str">
            <v>Home (mobile phlebotomy)</v>
          </cell>
          <cell r="Z335" t="str">
            <v>NA</v>
          </cell>
          <cell r="AB335" t="str">
            <v>None</v>
          </cell>
          <cell r="AC335" t="str">
            <v>Unknown</v>
          </cell>
          <cell r="AD335" t="str">
            <v>NA</v>
          </cell>
          <cell r="AE335" t="str">
            <v>NA</v>
          </cell>
          <cell r="AI335" t="str">
            <v>&lt;=2</v>
          </cell>
        </row>
        <row r="336">
          <cell r="A336" t="str">
            <v>INCOV133-T1</v>
          </cell>
          <cell r="B336" t="str">
            <v>T1</v>
          </cell>
          <cell r="C336" t="str">
            <v>INCOV133</v>
          </cell>
          <cell r="D336">
            <v>0.57999999999999996</v>
          </cell>
          <cell r="E336" t="str">
            <v>No</v>
          </cell>
          <cell r="F336" t="str">
            <v>Limitation of activities</v>
          </cell>
          <cell r="G336" t="str">
            <v>Complete</v>
          </cell>
          <cell r="I336">
            <v>96</v>
          </cell>
          <cell r="J336">
            <v>97</v>
          </cell>
          <cell r="K336">
            <v>94</v>
          </cell>
          <cell r="L336" t="str">
            <v>Bilateral pulmonary infiltrates</v>
          </cell>
          <cell r="M336" t="str">
            <v>Yes</v>
          </cell>
          <cell r="N336" t="str">
            <v>No</v>
          </cell>
          <cell r="O336">
            <v>65</v>
          </cell>
          <cell r="P336" t="str">
            <v>No</v>
          </cell>
          <cell r="Q336" t="str">
            <v>Unknown</v>
          </cell>
          <cell r="R336" t="b">
            <v>0</v>
          </cell>
          <cell r="S336" t="str">
            <v>Unknown</v>
          </cell>
          <cell r="U336" t="b">
            <v>0</v>
          </cell>
          <cell r="V336" t="str">
            <v>Unknown</v>
          </cell>
          <cell r="W336" t="b">
            <v>0</v>
          </cell>
          <cell r="X336" t="b">
            <v>0</v>
          </cell>
          <cell r="Y336" t="str">
            <v>Hospital</v>
          </cell>
          <cell r="Z336">
            <v>55</v>
          </cell>
          <cell r="AA336">
            <v>20</v>
          </cell>
          <cell r="AB336" t="str">
            <v>Nasal cannula</v>
          </cell>
          <cell r="AC336" t="str">
            <v>Yes</v>
          </cell>
          <cell r="AD336">
            <v>109</v>
          </cell>
          <cell r="AE336">
            <v>36.4</v>
          </cell>
          <cell r="AF336">
            <v>36.9</v>
          </cell>
          <cell r="AG336">
            <v>36.4</v>
          </cell>
          <cell r="AH336">
            <v>85.3</v>
          </cell>
          <cell r="AI336">
            <v>4</v>
          </cell>
        </row>
        <row r="337">
          <cell r="A337" t="str">
            <v>INCOV133-T2</v>
          </cell>
          <cell r="B337" t="str">
            <v>T2</v>
          </cell>
          <cell r="C337" t="str">
            <v>INCOV133</v>
          </cell>
          <cell r="D337">
            <v>3.58</v>
          </cell>
          <cell r="E337" t="str">
            <v>No</v>
          </cell>
          <cell r="F337" t="str">
            <v>Limitation of activities</v>
          </cell>
          <cell r="G337" t="str">
            <v>Complete</v>
          </cell>
          <cell r="I337">
            <v>95</v>
          </cell>
          <cell r="J337">
            <v>96</v>
          </cell>
          <cell r="K337">
            <v>92</v>
          </cell>
          <cell r="L337" t="str">
            <v>Evidence of pulmonary infiltrates</v>
          </cell>
          <cell r="M337" t="str">
            <v>Unknown</v>
          </cell>
          <cell r="N337" t="str">
            <v>No</v>
          </cell>
          <cell r="O337">
            <v>83</v>
          </cell>
          <cell r="P337" t="str">
            <v>No</v>
          </cell>
          <cell r="Q337" t="str">
            <v>Unknown</v>
          </cell>
          <cell r="R337" t="b">
            <v>0</v>
          </cell>
          <cell r="S337" t="str">
            <v>Unknown</v>
          </cell>
          <cell r="U337" t="b">
            <v>0</v>
          </cell>
          <cell r="V337" t="str">
            <v>No</v>
          </cell>
          <cell r="W337" t="b">
            <v>0</v>
          </cell>
          <cell r="X337" t="b">
            <v>0</v>
          </cell>
          <cell r="Y337" t="str">
            <v>Hospital</v>
          </cell>
          <cell r="Z337">
            <v>100</v>
          </cell>
          <cell r="AA337">
            <v>20</v>
          </cell>
          <cell r="AB337" t="str">
            <v>Nasal cannula</v>
          </cell>
          <cell r="AC337" t="str">
            <v>Unknown</v>
          </cell>
          <cell r="AD337">
            <v>121</v>
          </cell>
          <cell r="AE337">
            <v>36.99</v>
          </cell>
          <cell r="AF337">
            <v>37.1</v>
          </cell>
          <cell r="AG337">
            <v>36.4</v>
          </cell>
          <cell r="AH337">
            <v>85</v>
          </cell>
          <cell r="AI337">
            <v>4</v>
          </cell>
        </row>
        <row r="338">
          <cell r="A338" t="str">
            <v>INCOV134-T1</v>
          </cell>
          <cell r="B338" t="str">
            <v>T1</v>
          </cell>
          <cell r="C338" t="str">
            <v>INCOV134</v>
          </cell>
          <cell r="D338">
            <v>2.04</v>
          </cell>
          <cell r="E338" t="str">
            <v>Unknown</v>
          </cell>
          <cell r="G338" t="str">
            <v>Complete</v>
          </cell>
          <cell r="I338" t="str">
            <v>NA</v>
          </cell>
          <cell r="L338" t="str">
            <v>NA</v>
          </cell>
          <cell r="M338" t="str">
            <v>Unknown</v>
          </cell>
          <cell r="N338" t="str">
            <v>Unknown</v>
          </cell>
          <cell r="O338" t="str">
            <v>NA</v>
          </cell>
          <cell r="P338" t="str">
            <v>Unknown</v>
          </cell>
          <cell r="Q338" t="str">
            <v>Unknown</v>
          </cell>
          <cell r="R338" t="b">
            <v>0</v>
          </cell>
          <cell r="S338" t="str">
            <v>Unknown</v>
          </cell>
          <cell r="U338" t="b">
            <v>0</v>
          </cell>
          <cell r="V338" t="str">
            <v>Unknown</v>
          </cell>
          <cell r="W338" t="b">
            <v>0</v>
          </cell>
          <cell r="X338" t="b">
            <v>0</v>
          </cell>
          <cell r="Y338" t="str">
            <v>Home (mobile phlebotomy)</v>
          </cell>
          <cell r="Z338" t="str">
            <v>NA</v>
          </cell>
          <cell r="AB338" t="str">
            <v>None</v>
          </cell>
          <cell r="AC338" t="str">
            <v>Unknown</v>
          </cell>
          <cell r="AD338" t="str">
            <v>NA</v>
          </cell>
          <cell r="AE338" t="str">
            <v>NA</v>
          </cell>
          <cell r="AI338" t="str">
            <v>1 or 2</v>
          </cell>
        </row>
        <row r="339">
          <cell r="A339" t="str">
            <v>INCOV134-T2</v>
          </cell>
          <cell r="B339" t="str">
            <v>T2</v>
          </cell>
          <cell r="C339" t="str">
            <v>INCOV134</v>
          </cell>
          <cell r="D339">
            <v>15</v>
          </cell>
          <cell r="E339" t="str">
            <v>Unknown</v>
          </cell>
          <cell r="F339" t="str">
            <v>No limitation of activities</v>
          </cell>
          <cell r="G339" t="str">
            <v>Complete</v>
          </cell>
          <cell r="I339" t="str">
            <v>NA</v>
          </cell>
          <cell r="L339" t="str">
            <v>NA</v>
          </cell>
          <cell r="M339" t="str">
            <v>Unknown</v>
          </cell>
          <cell r="N339" t="str">
            <v>Unknown</v>
          </cell>
          <cell r="O339" t="str">
            <v>NA</v>
          </cell>
          <cell r="P339" t="str">
            <v>Unknown</v>
          </cell>
          <cell r="Q339" t="str">
            <v>Unknown</v>
          </cell>
          <cell r="R339" t="b">
            <v>0</v>
          </cell>
          <cell r="S339" t="str">
            <v>Unknown</v>
          </cell>
          <cell r="U339" t="b">
            <v>0</v>
          </cell>
          <cell r="V339" t="str">
            <v>Unknown</v>
          </cell>
          <cell r="W339" t="b">
            <v>0</v>
          </cell>
          <cell r="X339" t="b">
            <v>0</v>
          </cell>
          <cell r="Y339" t="str">
            <v>Home (mobile phlebotomy)</v>
          </cell>
          <cell r="Z339" t="str">
            <v>NA</v>
          </cell>
          <cell r="AB339" t="str">
            <v>None</v>
          </cell>
          <cell r="AC339" t="str">
            <v>Unknown</v>
          </cell>
          <cell r="AD339" t="str">
            <v>NA</v>
          </cell>
          <cell r="AE339" t="str">
            <v>NA</v>
          </cell>
          <cell r="AI339">
            <v>1</v>
          </cell>
        </row>
        <row r="340">
          <cell r="A340" t="str">
            <v>INCOV134-T3</v>
          </cell>
          <cell r="B340" t="str">
            <v>T3</v>
          </cell>
          <cell r="C340" t="str">
            <v>INCOV134</v>
          </cell>
          <cell r="D340">
            <v>59.04</v>
          </cell>
          <cell r="E340" t="str">
            <v>Unknown</v>
          </cell>
          <cell r="G340" t="str">
            <v>Complete</v>
          </cell>
          <cell r="I340" t="str">
            <v>NA</v>
          </cell>
          <cell r="L340" t="str">
            <v>NA</v>
          </cell>
          <cell r="M340" t="str">
            <v>Unknown</v>
          </cell>
          <cell r="N340" t="str">
            <v>Unknown</v>
          </cell>
          <cell r="O340" t="str">
            <v>NA</v>
          </cell>
          <cell r="P340" t="str">
            <v>Unknown</v>
          </cell>
          <cell r="Q340" t="str">
            <v>Unknown</v>
          </cell>
          <cell r="R340" t="b">
            <v>0</v>
          </cell>
          <cell r="S340" t="str">
            <v>Unknown</v>
          </cell>
          <cell r="U340" t="b">
            <v>0</v>
          </cell>
          <cell r="V340" t="str">
            <v>Unknown</v>
          </cell>
          <cell r="W340" t="b">
            <v>0</v>
          </cell>
          <cell r="X340" t="b">
            <v>0</v>
          </cell>
          <cell r="Y340" t="str">
            <v>Home (mobile phlebotomy)</v>
          </cell>
          <cell r="Z340" t="str">
            <v>NA</v>
          </cell>
          <cell r="AB340" t="str">
            <v>None</v>
          </cell>
          <cell r="AC340" t="str">
            <v>Unknown</v>
          </cell>
          <cell r="AD340" t="str">
            <v>NA</v>
          </cell>
          <cell r="AE340" t="str">
            <v>NA</v>
          </cell>
          <cell r="AI340" t="str">
            <v>&lt;=2</v>
          </cell>
        </row>
        <row r="341">
          <cell r="A341" t="str">
            <v>INCOV135-T1</v>
          </cell>
          <cell r="B341" t="str">
            <v>T1</v>
          </cell>
          <cell r="C341" t="str">
            <v>INCOV135</v>
          </cell>
          <cell r="D341">
            <v>1.67</v>
          </cell>
          <cell r="E341" t="str">
            <v>Unknown</v>
          </cell>
          <cell r="G341" t="str">
            <v>Complete</v>
          </cell>
          <cell r="I341" t="str">
            <v>NA</v>
          </cell>
          <cell r="L341" t="str">
            <v>NA</v>
          </cell>
          <cell r="M341" t="str">
            <v>Unknown</v>
          </cell>
          <cell r="N341" t="str">
            <v>Unknown</v>
          </cell>
          <cell r="O341" t="str">
            <v>NA</v>
          </cell>
          <cell r="P341" t="str">
            <v>Unknown</v>
          </cell>
          <cell r="Q341" t="str">
            <v>Unknown</v>
          </cell>
          <cell r="R341" t="b">
            <v>0</v>
          </cell>
          <cell r="S341" t="str">
            <v>Unknown</v>
          </cell>
          <cell r="U341" t="b">
            <v>0</v>
          </cell>
          <cell r="V341" t="str">
            <v>Unknown</v>
          </cell>
          <cell r="W341" t="b">
            <v>0</v>
          </cell>
          <cell r="X341" t="b">
            <v>0</v>
          </cell>
          <cell r="Y341" t="str">
            <v>Home (mobile phlebotomy)</v>
          </cell>
          <cell r="Z341" t="str">
            <v>NA</v>
          </cell>
          <cell r="AB341" t="str">
            <v>None</v>
          </cell>
          <cell r="AC341" t="str">
            <v>Unknown</v>
          </cell>
          <cell r="AD341" t="str">
            <v>NA</v>
          </cell>
          <cell r="AE341" t="str">
            <v>NA</v>
          </cell>
          <cell r="AI341" t="str">
            <v>1 or 2</v>
          </cell>
        </row>
        <row r="342">
          <cell r="A342" t="str">
            <v>INCOV135-T2</v>
          </cell>
          <cell r="B342" t="str">
            <v>T2</v>
          </cell>
          <cell r="C342" t="str">
            <v>INCOV135</v>
          </cell>
          <cell r="D342">
            <v>8.67</v>
          </cell>
          <cell r="E342" t="str">
            <v>Unknown</v>
          </cell>
          <cell r="G342" t="str">
            <v>Complete</v>
          </cell>
          <cell r="I342" t="str">
            <v>NA</v>
          </cell>
          <cell r="L342" t="str">
            <v>NA</v>
          </cell>
          <cell r="M342" t="str">
            <v>Unknown</v>
          </cell>
          <cell r="N342" t="str">
            <v>Unknown</v>
          </cell>
          <cell r="O342" t="str">
            <v>NA</v>
          </cell>
          <cell r="P342" t="str">
            <v>Unknown</v>
          </cell>
          <cell r="Q342" t="str">
            <v>Unknown</v>
          </cell>
          <cell r="R342" t="b">
            <v>0</v>
          </cell>
          <cell r="S342" t="str">
            <v>Unknown</v>
          </cell>
          <cell r="U342" t="b">
            <v>0</v>
          </cell>
          <cell r="V342" t="str">
            <v>Unknown</v>
          </cell>
          <cell r="W342" t="b">
            <v>0</v>
          </cell>
          <cell r="X342" t="b">
            <v>0</v>
          </cell>
          <cell r="Y342" t="str">
            <v>Home (mobile phlebotomy)</v>
          </cell>
          <cell r="Z342" t="str">
            <v>NA</v>
          </cell>
          <cell r="AB342" t="str">
            <v>None</v>
          </cell>
          <cell r="AC342" t="str">
            <v>Unknown</v>
          </cell>
          <cell r="AD342" t="str">
            <v>NA</v>
          </cell>
          <cell r="AE342" t="str">
            <v>NA</v>
          </cell>
          <cell r="AI342" t="str">
            <v>1 or 2</v>
          </cell>
        </row>
        <row r="343">
          <cell r="A343" t="str">
            <v>INCOV135-T3</v>
          </cell>
          <cell r="B343" t="str">
            <v>T3</v>
          </cell>
          <cell r="C343" t="str">
            <v>INCOV135</v>
          </cell>
          <cell r="D343">
            <v>43.58</v>
          </cell>
          <cell r="E343" t="str">
            <v>Unknown</v>
          </cell>
          <cell r="G343" t="str">
            <v>Complete</v>
          </cell>
          <cell r="I343" t="str">
            <v>NA</v>
          </cell>
          <cell r="L343" t="str">
            <v>NA</v>
          </cell>
          <cell r="M343" t="str">
            <v>Unknown</v>
          </cell>
          <cell r="N343" t="str">
            <v>Unknown</v>
          </cell>
          <cell r="O343" t="str">
            <v>NA</v>
          </cell>
          <cell r="P343" t="str">
            <v>Unknown</v>
          </cell>
          <cell r="Q343" t="str">
            <v>Unknown</v>
          </cell>
          <cell r="R343" t="b">
            <v>0</v>
          </cell>
          <cell r="S343" t="str">
            <v>Unknown</v>
          </cell>
          <cell r="U343" t="b">
            <v>0</v>
          </cell>
          <cell r="V343" t="str">
            <v>Unknown</v>
          </cell>
          <cell r="W343" t="b">
            <v>0</v>
          </cell>
          <cell r="X343" t="b">
            <v>0</v>
          </cell>
          <cell r="Y343" t="str">
            <v>Home (mobile phlebotomy)</v>
          </cell>
          <cell r="Z343" t="str">
            <v>NA</v>
          </cell>
          <cell r="AB343" t="str">
            <v>None</v>
          </cell>
          <cell r="AC343" t="str">
            <v>Unknown</v>
          </cell>
          <cell r="AD343" t="str">
            <v>NA</v>
          </cell>
          <cell r="AE343" t="str">
            <v>NA</v>
          </cell>
          <cell r="AI343" t="str">
            <v>&lt;=2</v>
          </cell>
        </row>
        <row r="344">
          <cell r="A344" t="str">
            <v>INCOV136-T1</v>
          </cell>
          <cell r="B344" t="str">
            <v>T1</v>
          </cell>
          <cell r="C344" t="str">
            <v>INCOV136</v>
          </cell>
          <cell r="D344">
            <v>0.57999999999999996</v>
          </cell>
          <cell r="E344" t="str">
            <v>Unknown</v>
          </cell>
          <cell r="F344" t="str">
            <v>Limitation of activities</v>
          </cell>
          <cell r="G344" t="str">
            <v>Complete</v>
          </cell>
          <cell r="I344">
            <v>96</v>
          </cell>
          <cell r="J344">
            <v>96</v>
          </cell>
          <cell r="K344">
            <v>93</v>
          </cell>
          <cell r="L344" t="str">
            <v>NA</v>
          </cell>
          <cell r="M344" t="str">
            <v>Yes</v>
          </cell>
          <cell r="N344" t="str">
            <v>No</v>
          </cell>
          <cell r="O344">
            <v>69</v>
          </cell>
          <cell r="P344" t="str">
            <v>No</v>
          </cell>
          <cell r="Q344" t="str">
            <v>Unknown</v>
          </cell>
          <cell r="R344" t="b">
            <v>0</v>
          </cell>
          <cell r="S344" t="str">
            <v>Unknown</v>
          </cell>
          <cell r="U344" t="b">
            <v>0</v>
          </cell>
          <cell r="V344" t="str">
            <v>No</v>
          </cell>
          <cell r="W344" t="b">
            <v>0</v>
          </cell>
          <cell r="X344" t="b">
            <v>0</v>
          </cell>
          <cell r="Y344" t="str">
            <v>Hospital</v>
          </cell>
          <cell r="Z344">
            <v>67</v>
          </cell>
          <cell r="AA344">
            <v>26</v>
          </cell>
          <cell r="AB344" t="str">
            <v>Nasal cannula</v>
          </cell>
          <cell r="AC344" t="str">
            <v>No</v>
          </cell>
          <cell r="AD344">
            <v>110</v>
          </cell>
          <cell r="AE344">
            <v>36.9</v>
          </cell>
          <cell r="AF344">
            <v>37.299999999999997</v>
          </cell>
          <cell r="AG344">
            <v>36.6</v>
          </cell>
          <cell r="AH344">
            <v>130.19999999999999</v>
          </cell>
          <cell r="AI344">
            <v>4</v>
          </cell>
        </row>
        <row r="345">
          <cell r="A345" t="str">
            <v>INCOV136-T2</v>
          </cell>
          <cell r="B345" t="str">
            <v>T2</v>
          </cell>
          <cell r="C345" t="str">
            <v>INCOV136</v>
          </cell>
          <cell r="D345">
            <v>4.58</v>
          </cell>
          <cell r="E345" t="str">
            <v>No</v>
          </cell>
          <cell r="F345" t="str">
            <v>Limitation of activities</v>
          </cell>
          <cell r="G345" t="str">
            <v>Complete</v>
          </cell>
          <cell r="I345">
            <v>95</v>
          </cell>
          <cell r="J345">
            <v>98</v>
          </cell>
          <cell r="K345">
            <v>95</v>
          </cell>
          <cell r="L345" t="str">
            <v>Bilateral pulmonary infiltrates</v>
          </cell>
          <cell r="M345" t="str">
            <v>Yes</v>
          </cell>
          <cell r="N345" t="str">
            <v>No</v>
          </cell>
          <cell r="O345">
            <v>63</v>
          </cell>
          <cell r="P345" t="str">
            <v>Unknown</v>
          </cell>
          <cell r="Q345" t="str">
            <v>Unknown</v>
          </cell>
          <cell r="R345" t="b">
            <v>0</v>
          </cell>
          <cell r="S345" t="str">
            <v>Unknown</v>
          </cell>
          <cell r="U345" t="b">
            <v>0</v>
          </cell>
          <cell r="V345" t="str">
            <v>No</v>
          </cell>
          <cell r="W345" t="b">
            <v>0</v>
          </cell>
          <cell r="X345" t="b">
            <v>0</v>
          </cell>
          <cell r="Y345" t="str">
            <v>Hospital</v>
          </cell>
          <cell r="Z345">
            <v>61</v>
          </cell>
          <cell r="AA345">
            <v>18</v>
          </cell>
          <cell r="AB345" t="str">
            <v>None</v>
          </cell>
          <cell r="AC345" t="str">
            <v>Yes</v>
          </cell>
          <cell r="AD345">
            <v>113</v>
          </cell>
          <cell r="AE345">
            <v>36.4</v>
          </cell>
          <cell r="AF345">
            <v>37</v>
          </cell>
          <cell r="AG345">
            <v>36.4</v>
          </cell>
          <cell r="AH345">
            <v>130.30000000000001</v>
          </cell>
          <cell r="AI345">
            <v>3</v>
          </cell>
        </row>
        <row r="346">
          <cell r="A346" t="str">
            <v>INCOV137-T1</v>
          </cell>
          <cell r="B346" t="str">
            <v>T1</v>
          </cell>
          <cell r="C346" t="str">
            <v>INCOV137</v>
          </cell>
          <cell r="D346">
            <v>4.54</v>
          </cell>
          <cell r="E346" t="str">
            <v>No</v>
          </cell>
          <cell r="F346" t="str">
            <v>Limitation of activities</v>
          </cell>
          <cell r="G346" t="str">
            <v>Complete</v>
          </cell>
          <cell r="I346">
            <v>96</v>
          </cell>
          <cell r="J346">
            <v>97</v>
          </cell>
          <cell r="K346">
            <v>92</v>
          </cell>
          <cell r="L346" t="str">
            <v>Bilateral pulmonary infiltrates</v>
          </cell>
          <cell r="M346" t="str">
            <v>Unknown</v>
          </cell>
          <cell r="N346" t="str">
            <v>Unknown</v>
          </cell>
          <cell r="O346">
            <v>98</v>
          </cell>
          <cell r="P346" t="str">
            <v>No</v>
          </cell>
          <cell r="Q346" t="str">
            <v>Unknown</v>
          </cell>
          <cell r="R346" t="b">
            <v>0</v>
          </cell>
          <cell r="S346" t="str">
            <v>Unknown</v>
          </cell>
          <cell r="U346" t="b">
            <v>0</v>
          </cell>
          <cell r="V346" t="str">
            <v>Unknown</v>
          </cell>
          <cell r="W346" t="b">
            <v>0</v>
          </cell>
          <cell r="X346" t="b">
            <v>0</v>
          </cell>
          <cell r="Y346" t="str">
            <v>ICU</v>
          </cell>
          <cell r="Z346">
            <v>87</v>
          </cell>
          <cell r="AA346">
            <v>24</v>
          </cell>
          <cell r="AB346" t="str">
            <v>High flow nasal cannula (HFNC)</v>
          </cell>
          <cell r="AC346" t="str">
            <v>Unknown</v>
          </cell>
          <cell r="AD346">
            <v>143</v>
          </cell>
          <cell r="AE346">
            <v>36.5</v>
          </cell>
          <cell r="AF346">
            <v>36.700000000000003</v>
          </cell>
          <cell r="AG346">
            <v>36</v>
          </cell>
          <cell r="AH346">
            <v>197.6</v>
          </cell>
          <cell r="AI346">
            <v>5</v>
          </cell>
        </row>
        <row r="347">
          <cell r="A347" t="str">
            <v>INCOV137-T2</v>
          </cell>
          <cell r="B347" t="str">
            <v>T2</v>
          </cell>
          <cell r="C347" t="str">
            <v>INCOV137</v>
          </cell>
          <cell r="D347">
            <v>6.58</v>
          </cell>
          <cell r="E347" t="str">
            <v>Unknown</v>
          </cell>
          <cell r="F347" t="str">
            <v>Limitation of activities</v>
          </cell>
          <cell r="G347" t="str">
            <v>Complete</v>
          </cell>
          <cell r="I347">
            <v>95</v>
          </cell>
          <cell r="J347">
            <v>98</v>
          </cell>
          <cell r="K347">
            <v>93</v>
          </cell>
          <cell r="L347" t="str">
            <v>Bilateral pulmonary infiltrates</v>
          </cell>
          <cell r="M347" t="str">
            <v>Unknown</v>
          </cell>
          <cell r="N347" t="str">
            <v>Unknown</v>
          </cell>
          <cell r="O347">
            <v>84</v>
          </cell>
          <cell r="P347" t="str">
            <v>No</v>
          </cell>
          <cell r="Q347" t="str">
            <v>Unknown</v>
          </cell>
          <cell r="R347" t="b">
            <v>0</v>
          </cell>
          <cell r="S347" t="str">
            <v>Unknown</v>
          </cell>
          <cell r="U347" t="b">
            <v>0</v>
          </cell>
          <cell r="V347" t="str">
            <v>Unknown</v>
          </cell>
          <cell r="W347" t="b">
            <v>0</v>
          </cell>
          <cell r="X347" t="b">
            <v>0</v>
          </cell>
          <cell r="Y347" t="str">
            <v>ICU</v>
          </cell>
          <cell r="Z347">
            <v>77</v>
          </cell>
          <cell r="AA347">
            <v>16</v>
          </cell>
          <cell r="AB347" t="str">
            <v>None</v>
          </cell>
          <cell r="AC347" t="str">
            <v>Unknown</v>
          </cell>
          <cell r="AD347">
            <v>154</v>
          </cell>
          <cell r="AE347">
            <v>36.9</v>
          </cell>
          <cell r="AF347">
            <v>37</v>
          </cell>
          <cell r="AG347">
            <v>36.200000000000003</v>
          </cell>
          <cell r="AH347">
            <v>201.6</v>
          </cell>
          <cell r="AI347">
            <v>3</v>
          </cell>
        </row>
        <row r="348">
          <cell r="A348" t="str">
            <v>INCOV137-T3</v>
          </cell>
          <cell r="B348" t="str">
            <v>T3</v>
          </cell>
          <cell r="C348" t="str">
            <v>INCOV137</v>
          </cell>
          <cell r="D348">
            <v>247.54</v>
          </cell>
          <cell r="E348" t="str">
            <v>No</v>
          </cell>
          <cell r="F348" t="str">
            <v>Limitation of activities</v>
          </cell>
          <cell r="G348" t="str">
            <v>Complete</v>
          </cell>
          <cell r="I348">
            <v>97</v>
          </cell>
          <cell r="J348">
            <v>98</v>
          </cell>
          <cell r="K348">
            <v>96</v>
          </cell>
          <cell r="L348" t="str">
            <v>Clear</v>
          </cell>
          <cell r="M348" t="str">
            <v>Unknown</v>
          </cell>
          <cell r="N348" t="str">
            <v>No</v>
          </cell>
          <cell r="O348">
            <v>63</v>
          </cell>
          <cell r="P348" t="str">
            <v>Unknown</v>
          </cell>
          <cell r="Q348" t="str">
            <v>Unknown</v>
          </cell>
          <cell r="R348" t="b">
            <v>0</v>
          </cell>
          <cell r="S348" t="str">
            <v>Unknown</v>
          </cell>
          <cell r="U348" t="b">
            <v>0</v>
          </cell>
          <cell r="V348" t="str">
            <v>No</v>
          </cell>
          <cell r="W348" t="b">
            <v>0</v>
          </cell>
          <cell r="X348" t="b">
            <v>0</v>
          </cell>
          <cell r="Y348" t="str">
            <v>Hospital</v>
          </cell>
          <cell r="Z348">
            <v>85</v>
          </cell>
          <cell r="AA348">
            <v>18</v>
          </cell>
          <cell r="AB348" t="str">
            <v>None</v>
          </cell>
          <cell r="AC348" t="str">
            <v>Unknown</v>
          </cell>
          <cell r="AD348">
            <v>110</v>
          </cell>
          <cell r="AE348">
            <v>36.4</v>
          </cell>
          <cell r="AF348">
            <v>36.9</v>
          </cell>
          <cell r="AG348">
            <v>36.4</v>
          </cell>
          <cell r="AH348">
            <v>202.1</v>
          </cell>
          <cell r="AI348">
            <v>3</v>
          </cell>
        </row>
        <row r="349">
          <cell r="A349" t="str">
            <v>INCOV138-T1</v>
          </cell>
          <cell r="B349" t="str">
            <v>T1</v>
          </cell>
          <cell r="C349" t="str">
            <v>INCOV138</v>
          </cell>
          <cell r="D349">
            <v>0.5</v>
          </cell>
          <cell r="E349" t="str">
            <v>Unknown</v>
          </cell>
          <cell r="F349" t="str">
            <v>Limitation of activities</v>
          </cell>
          <cell r="G349" t="str">
            <v>Complete</v>
          </cell>
          <cell r="I349">
            <v>99</v>
          </cell>
          <cell r="J349">
            <v>98</v>
          </cell>
          <cell r="K349">
            <v>95</v>
          </cell>
          <cell r="L349" t="str">
            <v>Clear</v>
          </cell>
          <cell r="M349" t="str">
            <v>Yes</v>
          </cell>
          <cell r="N349" t="str">
            <v>No</v>
          </cell>
          <cell r="O349">
            <v>84</v>
          </cell>
          <cell r="P349" t="str">
            <v>Yes</v>
          </cell>
          <cell r="Q349" t="str">
            <v>Unknown</v>
          </cell>
          <cell r="R349" t="b">
            <v>0</v>
          </cell>
          <cell r="S349" t="str">
            <v>Unknown</v>
          </cell>
          <cell r="U349" t="b">
            <v>0</v>
          </cell>
          <cell r="V349" t="str">
            <v>Unknown</v>
          </cell>
          <cell r="W349" t="b">
            <v>0</v>
          </cell>
          <cell r="X349" t="b">
            <v>0</v>
          </cell>
          <cell r="Y349" t="str">
            <v>Hospital</v>
          </cell>
          <cell r="Z349">
            <v>75</v>
          </cell>
          <cell r="AA349">
            <v>18</v>
          </cell>
          <cell r="AB349" t="str">
            <v>Nasal cannula</v>
          </cell>
          <cell r="AC349" t="str">
            <v>Yes</v>
          </cell>
          <cell r="AD349">
            <v>132</v>
          </cell>
          <cell r="AE349">
            <v>36.5</v>
          </cell>
          <cell r="AF349">
            <v>37.1</v>
          </cell>
          <cell r="AG349">
            <v>36.4</v>
          </cell>
          <cell r="AH349">
            <v>77.5</v>
          </cell>
          <cell r="AI349">
            <v>4</v>
          </cell>
        </row>
        <row r="350">
          <cell r="A350" t="str">
            <v>INCOV139-T1</v>
          </cell>
          <cell r="B350" t="str">
            <v>T1</v>
          </cell>
          <cell r="C350" t="str">
            <v>INCOV139</v>
          </cell>
          <cell r="D350">
            <v>0</v>
          </cell>
          <cell r="E350" t="str">
            <v>No</v>
          </cell>
          <cell r="F350" t="str">
            <v>Limitation of activities</v>
          </cell>
          <cell r="G350" t="str">
            <v>Complete</v>
          </cell>
          <cell r="I350">
            <v>96</v>
          </cell>
          <cell r="J350">
            <v>100</v>
          </cell>
          <cell r="K350">
            <v>94</v>
          </cell>
          <cell r="L350" t="str">
            <v>Clear</v>
          </cell>
          <cell r="M350" t="str">
            <v>No</v>
          </cell>
          <cell r="N350" t="str">
            <v>No</v>
          </cell>
          <cell r="O350">
            <v>74</v>
          </cell>
          <cell r="P350" t="str">
            <v>No</v>
          </cell>
          <cell r="Q350" t="str">
            <v>Unknown</v>
          </cell>
          <cell r="R350" t="b">
            <v>0</v>
          </cell>
          <cell r="S350" t="str">
            <v>Unknown</v>
          </cell>
          <cell r="U350" t="b">
            <v>0</v>
          </cell>
          <cell r="V350" t="str">
            <v>Unknown</v>
          </cell>
          <cell r="W350" t="b">
            <v>0</v>
          </cell>
          <cell r="X350" t="b">
            <v>0</v>
          </cell>
          <cell r="Y350" t="str">
            <v>Hospital</v>
          </cell>
          <cell r="Z350">
            <v>84</v>
          </cell>
          <cell r="AA350">
            <v>18</v>
          </cell>
          <cell r="AB350" t="str">
            <v>Nasal cannula</v>
          </cell>
          <cell r="AC350" t="str">
            <v>No</v>
          </cell>
          <cell r="AD350">
            <v>114</v>
          </cell>
          <cell r="AE350">
            <v>37.200000000000003</v>
          </cell>
          <cell r="AF350">
            <v>37.200000000000003</v>
          </cell>
          <cell r="AG350">
            <v>36.6</v>
          </cell>
          <cell r="AH350">
            <v>61.7</v>
          </cell>
          <cell r="AI350">
            <v>4</v>
          </cell>
        </row>
        <row r="351">
          <cell r="A351" t="str">
            <v>INCOV139-T2</v>
          </cell>
          <cell r="B351" t="str">
            <v>T2</v>
          </cell>
          <cell r="C351" t="str">
            <v>INCOV139</v>
          </cell>
          <cell r="D351">
            <v>3.75</v>
          </cell>
          <cell r="E351" t="str">
            <v>No</v>
          </cell>
          <cell r="F351" t="str">
            <v>Limitation of activities</v>
          </cell>
          <cell r="G351" t="str">
            <v>Complete</v>
          </cell>
          <cell r="I351">
            <v>98</v>
          </cell>
          <cell r="J351">
            <v>98</v>
          </cell>
          <cell r="K351">
            <v>96</v>
          </cell>
          <cell r="L351" t="str">
            <v>NA</v>
          </cell>
          <cell r="M351" t="str">
            <v>Yes</v>
          </cell>
          <cell r="N351" t="str">
            <v>No</v>
          </cell>
          <cell r="O351">
            <v>88</v>
          </cell>
          <cell r="P351" t="str">
            <v>Yes</v>
          </cell>
          <cell r="Q351" t="str">
            <v>Unknown</v>
          </cell>
          <cell r="R351" t="b">
            <v>0</v>
          </cell>
          <cell r="S351" t="str">
            <v>Unknown</v>
          </cell>
          <cell r="U351" t="b">
            <v>0</v>
          </cell>
          <cell r="V351" t="str">
            <v>No</v>
          </cell>
          <cell r="W351" t="b">
            <v>0</v>
          </cell>
          <cell r="X351" t="b">
            <v>0</v>
          </cell>
          <cell r="Y351" t="str">
            <v>Hospital</v>
          </cell>
          <cell r="Z351">
            <v>88</v>
          </cell>
          <cell r="AA351">
            <v>16</v>
          </cell>
          <cell r="AB351" t="str">
            <v>Nasal cannula</v>
          </cell>
          <cell r="AC351" t="str">
            <v>No</v>
          </cell>
          <cell r="AD351">
            <v>139</v>
          </cell>
          <cell r="AE351">
            <v>37.200000000000003</v>
          </cell>
          <cell r="AF351">
            <v>37.200000000000003</v>
          </cell>
          <cell r="AG351">
            <v>36.700000000000003</v>
          </cell>
          <cell r="AH351">
            <v>61.7</v>
          </cell>
          <cell r="AI351">
            <v>4</v>
          </cell>
        </row>
        <row r="352">
          <cell r="A352" t="str">
            <v>INCOV139-T3</v>
          </cell>
          <cell r="B352" t="str">
            <v>T3</v>
          </cell>
          <cell r="C352" t="str">
            <v>INCOV139</v>
          </cell>
          <cell r="D352">
            <v>26.75</v>
          </cell>
          <cell r="E352" t="str">
            <v>No</v>
          </cell>
          <cell r="F352" t="str">
            <v>Limitation of activities</v>
          </cell>
          <cell r="G352" t="str">
            <v>Complete</v>
          </cell>
          <cell r="I352">
            <v>100</v>
          </cell>
          <cell r="J352">
            <v>100</v>
          </cell>
          <cell r="K352">
            <v>99</v>
          </cell>
          <cell r="L352" t="str">
            <v>Clear</v>
          </cell>
          <cell r="M352" t="str">
            <v>No</v>
          </cell>
          <cell r="N352" t="str">
            <v>No</v>
          </cell>
          <cell r="O352">
            <v>68</v>
          </cell>
          <cell r="P352" t="str">
            <v>Yes</v>
          </cell>
          <cell r="Q352" t="str">
            <v>Unknown</v>
          </cell>
          <cell r="R352" t="b">
            <v>0</v>
          </cell>
          <cell r="S352" t="str">
            <v>Unknown</v>
          </cell>
          <cell r="U352" t="b">
            <v>0</v>
          </cell>
          <cell r="V352" t="str">
            <v>Yes</v>
          </cell>
          <cell r="W352" t="b">
            <v>0</v>
          </cell>
          <cell r="X352" t="b">
            <v>0</v>
          </cell>
          <cell r="Y352" t="str">
            <v>Hospital</v>
          </cell>
          <cell r="Z352">
            <v>83</v>
          </cell>
          <cell r="AA352">
            <v>18</v>
          </cell>
          <cell r="AB352" t="str">
            <v>None</v>
          </cell>
          <cell r="AC352" t="str">
            <v>No</v>
          </cell>
          <cell r="AD352">
            <v>124</v>
          </cell>
          <cell r="AE352">
            <v>36.700000000000003</v>
          </cell>
          <cell r="AF352">
            <v>37.200000000000003</v>
          </cell>
          <cell r="AG352">
            <v>36.700000000000003</v>
          </cell>
          <cell r="AH352">
            <v>61.7</v>
          </cell>
          <cell r="AI352">
            <v>3</v>
          </cell>
        </row>
        <row r="353">
          <cell r="A353" t="str">
            <v>INCOV140-T1</v>
          </cell>
          <cell r="B353" t="str">
            <v>T1</v>
          </cell>
          <cell r="C353" t="str">
            <v>INCOV140</v>
          </cell>
          <cell r="D353">
            <v>16.079999999999998</v>
          </cell>
          <cell r="E353" t="str">
            <v>Unknown</v>
          </cell>
          <cell r="F353" t="str">
            <v>No limitation of activities</v>
          </cell>
          <cell r="G353" t="str">
            <v>Complete</v>
          </cell>
          <cell r="I353" t="str">
            <v>NA</v>
          </cell>
          <cell r="L353" t="str">
            <v>NA</v>
          </cell>
          <cell r="M353" t="str">
            <v>Unknown</v>
          </cell>
          <cell r="N353" t="str">
            <v>Unknown</v>
          </cell>
          <cell r="O353" t="str">
            <v>NA</v>
          </cell>
          <cell r="P353" t="str">
            <v>Unknown</v>
          </cell>
          <cell r="Q353" t="str">
            <v>Unknown</v>
          </cell>
          <cell r="R353" t="b">
            <v>0</v>
          </cell>
          <cell r="S353" t="str">
            <v>Unknown</v>
          </cell>
          <cell r="U353" t="b">
            <v>0</v>
          </cell>
          <cell r="V353" t="str">
            <v>Unknown</v>
          </cell>
          <cell r="W353" t="b">
            <v>0</v>
          </cell>
          <cell r="X353" t="b">
            <v>0</v>
          </cell>
          <cell r="Y353" t="str">
            <v>Home (mobile phlebotomy)</v>
          </cell>
          <cell r="Z353" t="str">
            <v>NA</v>
          </cell>
          <cell r="AB353" t="str">
            <v>None</v>
          </cell>
          <cell r="AC353" t="str">
            <v>Unknown</v>
          </cell>
          <cell r="AD353" t="str">
            <v>NA</v>
          </cell>
          <cell r="AE353" t="str">
            <v>NA</v>
          </cell>
          <cell r="AI353">
            <v>1</v>
          </cell>
        </row>
        <row r="354">
          <cell r="A354" t="str">
            <v>INCOV141-T1</v>
          </cell>
          <cell r="B354" t="str">
            <v>T1</v>
          </cell>
          <cell r="C354" t="str">
            <v>INCOV141</v>
          </cell>
          <cell r="D354">
            <v>0.96</v>
          </cell>
          <cell r="E354" t="str">
            <v>Unknown</v>
          </cell>
          <cell r="F354" t="str">
            <v>No limitation of activities</v>
          </cell>
          <cell r="G354" t="str">
            <v>Complete</v>
          </cell>
          <cell r="I354" t="str">
            <v>NA</v>
          </cell>
          <cell r="L354" t="str">
            <v>NA</v>
          </cell>
          <cell r="M354" t="str">
            <v>No</v>
          </cell>
          <cell r="N354" t="str">
            <v>Unknown</v>
          </cell>
          <cell r="O354" t="str">
            <v>NA</v>
          </cell>
          <cell r="P354" t="str">
            <v>Unknown</v>
          </cell>
          <cell r="Q354" t="str">
            <v>Unknown</v>
          </cell>
          <cell r="R354" t="b">
            <v>0</v>
          </cell>
          <cell r="S354" t="str">
            <v>Unknown</v>
          </cell>
          <cell r="U354" t="b">
            <v>0</v>
          </cell>
          <cell r="V354" t="str">
            <v>Unknown</v>
          </cell>
          <cell r="W354" t="b">
            <v>0</v>
          </cell>
          <cell r="X354" t="b">
            <v>0</v>
          </cell>
          <cell r="Y354" t="str">
            <v>Home (mobile phlebotomy)</v>
          </cell>
          <cell r="Z354" t="str">
            <v>NA</v>
          </cell>
          <cell r="AB354" t="str">
            <v>None</v>
          </cell>
          <cell r="AC354" t="str">
            <v>Unknown</v>
          </cell>
          <cell r="AD354" t="str">
            <v>NA</v>
          </cell>
          <cell r="AE354" t="str">
            <v>NA</v>
          </cell>
          <cell r="AH354">
            <v>88.9</v>
          </cell>
          <cell r="AI354">
            <v>1</v>
          </cell>
        </row>
        <row r="355">
          <cell r="A355" t="str">
            <v>INCOV141-T2</v>
          </cell>
          <cell r="B355" t="str">
            <v>T2</v>
          </cell>
          <cell r="C355" t="str">
            <v>INCOV141</v>
          </cell>
          <cell r="D355">
            <v>9.7899999999999991</v>
          </cell>
          <cell r="E355" t="str">
            <v>Unknown</v>
          </cell>
          <cell r="F355" t="str">
            <v>No limitation of activities</v>
          </cell>
          <cell r="G355" t="str">
            <v>Complete</v>
          </cell>
          <cell r="I355" t="str">
            <v>NA</v>
          </cell>
          <cell r="L355" t="str">
            <v>NA</v>
          </cell>
          <cell r="M355" t="str">
            <v>Unknown</v>
          </cell>
          <cell r="N355" t="str">
            <v>Unknown</v>
          </cell>
          <cell r="O355" t="str">
            <v>NA</v>
          </cell>
          <cell r="P355" t="str">
            <v>Unknown</v>
          </cell>
          <cell r="Q355" t="str">
            <v>Unknown</v>
          </cell>
          <cell r="R355" t="b">
            <v>0</v>
          </cell>
          <cell r="S355" t="str">
            <v>Unknown</v>
          </cell>
          <cell r="U355" t="b">
            <v>0</v>
          </cell>
          <cell r="V355" t="str">
            <v>Unknown</v>
          </cell>
          <cell r="W355" t="b">
            <v>0</v>
          </cell>
          <cell r="X355" t="b">
            <v>0</v>
          </cell>
          <cell r="Y355" t="str">
            <v>Home (mobile phlebotomy)</v>
          </cell>
          <cell r="Z355" t="str">
            <v>NA</v>
          </cell>
          <cell r="AB355" t="str">
            <v>None</v>
          </cell>
          <cell r="AC355" t="str">
            <v>Unknown</v>
          </cell>
          <cell r="AD355" t="str">
            <v>NA</v>
          </cell>
          <cell r="AE355" t="str">
            <v>NA</v>
          </cell>
          <cell r="AI355">
            <v>1</v>
          </cell>
        </row>
        <row r="356">
          <cell r="A356" t="str">
            <v>INCOV141-T3</v>
          </cell>
          <cell r="B356" t="str">
            <v>T3</v>
          </cell>
          <cell r="C356" t="str">
            <v>INCOV141</v>
          </cell>
          <cell r="D356">
            <v>45.75</v>
          </cell>
          <cell r="E356" t="str">
            <v>Unknown</v>
          </cell>
          <cell r="G356" t="str">
            <v>Complete</v>
          </cell>
          <cell r="I356" t="str">
            <v>NA</v>
          </cell>
          <cell r="L356" t="str">
            <v>NA</v>
          </cell>
          <cell r="M356" t="str">
            <v>Unknown</v>
          </cell>
          <cell r="N356" t="str">
            <v>Unknown</v>
          </cell>
          <cell r="O356" t="str">
            <v>NA</v>
          </cell>
          <cell r="P356" t="str">
            <v>Unknown</v>
          </cell>
          <cell r="Q356" t="str">
            <v>Unknown</v>
          </cell>
          <cell r="R356" t="b">
            <v>0</v>
          </cell>
          <cell r="S356" t="str">
            <v>Unknown</v>
          </cell>
          <cell r="U356" t="b">
            <v>0</v>
          </cell>
          <cell r="V356" t="str">
            <v>Unknown</v>
          </cell>
          <cell r="Y356" t="str">
            <v>Home (mobile phlebotomy)</v>
          </cell>
          <cell r="Z356" t="str">
            <v>NA</v>
          </cell>
          <cell r="AB356" t="str">
            <v>None</v>
          </cell>
          <cell r="AC356" t="str">
            <v>Unknown</v>
          </cell>
          <cell r="AD356" t="str">
            <v>NA</v>
          </cell>
          <cell r="AE356" t="str">
            <v>NA</v>
          </cell>
        </row>
        <row r="357">
          <cell r="A357" t="str">
            <v>INCOV142-T1</v>
          </cell>
          <cell r="B357" t="str">
            <v>T1</v>
          </cell>
          <cell r="C357" t="str">
            <v>INCOV142</v>
          </cell>
          <cell r="D357">
            <v>0.04</v>
          </cell>
          <cell r="E357" t="str">
            <v>No</v>
          </cell>
          <cell r="F357" t="str">
            <v>Limitation of activities</v>
          </cell>
          <cell r="G357" t="str">
            <v>Complete</v>
          </cell>
          <cell r="I357">
            <v>94</v>
          </cell>
          <cell r="J357">
            <v>97</v>
          </cell>
          <cell r="K357">
            <v>90</v>
          </cell>
          <cell r="L357" t="str">
            <v>Bilateral pulmonary infiltrates</v>
          </cell>
          <cell r="M357" t="str">
            <v>Yes</v>
          </cell>
          <cell r="N357" t="str">
            <v>No</v>
          </cell>
          <cell r="O357">
            <v>45</v>
          </cell>
          <cell r="P357" t="str">
            <v>Yes</v>
          </cell>
          <cell r="Q357" t="str">
            <v>Unknown</v>
          </cell>
          <cell r="R357" t="b">
            <v>0</v>
          </cell>
          <cell r="S357" t="str">
            <v>Unknown</v>
          </cell>
          <cell r="U357" t="b">
            <v>0</v>
          </cell>
          <cell r="V357" t="str">
            <v>No</v>
          </cell>
          <cell r="W357" t="b">
            <v>0</v>
          </cell>
          <cell r="X357" t="b">
            <v>0</v>
          </cell>
          <cell r="Y357" t="str">
            <v>ICU</v>
          </cell>
          <cell r="Z357">
            <v>66</v>
          </cell>
          <cell r="AA357">
            <v>28</v>
          </cell>
          <cell r="AB357" t="str">
            <v>High flow nasal cannula (HFNC)</v>
          </cell>
          <cell r="AC357" t="str">
            <v>No</v>
          </cell>
          <cell r="AD357">
            <v>104</v>
          </cell>
          <cell r="AE357">
            <v>36.200000000000003</v>
          </cell>
          <cell r="AF357">
            <v>38.5</v>
          </cell>
          <cell r="AG357">
            <v>36.1</v>
          </cell>
          <cell r="AH357">
            <v>92.4</v>
          </cell>
          <cell r="AI357">
            <v>5</v>
          </cell>
        </row>
        <row r="358">
          <cell r="A358" t="str">
            <v>INCOV142-T2</v>
          </cell>
          <cell r="B358" t="str">
            <v>T2</v>
          </cell>
          <cell r="C358" t="str">
            <v>INCOV142</v>
          </cell>
          <cell r="D358">
            <v>8.7100000000000009</v>
          </cell>
          <cell r="E358" t="str">
            <v>No</v>
          </cell>
          <cell r="F358" t="str">
            <v>No limitation of activities</v>
          </cell>
          <cell r="G358" t="str">
            <v>Complete</v>
          </cell>
          <cell r="I358">
            <v>96</v>
          </cell>
          <cell r="J358">
            <v>98</v>
          </cell>
          <cell r="K358">
            <v>92</v>
          </cell>
          <cell r="L358" t="str">
            <v>Bilateral pulmonary infiltrates</v>
          </cell>
          <cell r="M358" t="str">
            <v>Yes</v>
          </cell>
          <cell r="N358" t="str">
            <v>No</v>
          </cell>
          <cell r="O358">
            <v>68</v>
          </cell>
          <cell r="P358" t="str">
            <v>No</v>
          </cell>
          <cell r="Q358" t="str">
            <v>Yes</v>
          </cell>
          <cell r="R358" t="b">
            <v>0</v>
          </cell>
          <cell r="S358" t="str">
            <v>No</v>
          </cell>
          <cell r="U358" t="b">
            <v>0</v>
          </cell>
          <cell r="V358" t="str">
            <v>No</v>
          </cell>
          <cell r="W358" t="b">
            <v>0</v>
          </cell>
          <cell r="X358" t="b">
            <v>0</v>
          </cell>
          <cell r="Y358" t="str">
            <v>Hospital</v>
          </cell>
          <cell r="Z358">
            <v>56</v>
          </cell>
          <cell r="AA358">
            <v>26</v>
          </cell>
          <cell r="AB358" t="str">
            <v>High flow nasal cannula (HFNC)</v>
          </cell>
          <cell r="AC358" t="str">
            <v>Yes</v>
          </cell>
          <cell r="AD358">
            <v>134</v>
          </cell>
          <cell r="AE358">
            <v>36.700000000000003</v>
          </cell>
          <cell r="AF358">
            <v>37</v>
          </cell>
          <cell r="AG358">
            <v>36.299999999999997</v>
          </cell>
          <cell r="AH358">
            <v>85.5</v>
          </cell>
          <cell r="AI358">
            <v>5</v>
          </cell>
        </row>
        <row r="359">
          <cell r="A359" t="str">
            <v>INCOV142-T3</v>
          </cell>
          <cell r="B359" t="str">
            <v>T3</v>
          </cell>
          <cell r="C359" t="str">
            <v>INCOV142</v>
          </cell>
          <cell r="D359">
            <v>69.959999999999994</v>
          </cell>
          <cell r="E359" t="str">
            <v>Unknown</v>
          </cell>
          <cell r="G359" t="str">
            <v>Complete</v>
          </cell>
          <cell r="I359" t="str">
            <v>NA</v>
          </cell>
          <cell r="L359" t="str">
            <v>NA</v>
          </cell>
          <cell r="M359" t="str">
            <v>Unknown</v>
          </cell>
          <cell r="N359" t="str">
            <v>Unknown</v>
          </cell>
          <cell r="O359" t="str">
            <v>NA</v>
          </cell>
          <cell r="P359" t="str">
            <v>Unknown</v>
          </cell>
          <cell r="Q359" t="str">
            <v>Unknown</v>
          </cell>
          <cell r="R359" t="b">
            <v>0</v>
          </cell>
          <cell r="S359" t="str">
            <v>Unknown</v>
          </cell>
          <cell r="U359" t="b">
            <v>0</v>
          </cell>
          <cell r="V359" t="str">
            <v>Unknown</v>
          </cell>
          <cell r="W359" t="b">
            <v>0</v>
          </cell>
          <cell r="X359" t="b">
            <v>0</v>
          </cell>
          <cell r="Y359" t="str">
            <v>Home (mobile phlebotomy)</v>
          </cell>
          <cell r="Z359" t="str">
            <v>NA</v>
          </cell>
          <cell r="AB359" t="str">
            <v>None</v>
          </cell>
          <cell r="AC359" t="str">
            <v>Unknown</v>
          </cell>
          <cell r="AD359" t="str">
            <v>NA</v>
          </cell>
          <cell r="AE359" t="str">
            <v>NA</v>
          </cell>
          <cell r="AI359" t="str">
            <v>&lt;=2</v>
          </cell>
        </row>
        <row r="360">
          <cell r="A360" t="str">
            <v>INCOV143-T1</v>
          </cell>
          <cell r="B360" t="str">
            <v>T1</v>
          </cell>
          <cell r="C360" t="str">
            <v>INCOV143</v>
          </cell>
          <cell r="D360">
            <v>2.92</v>
          </cell>
          <cell r="E360" t="str">
            <v>Unknown</v>
          </cell>
          <cell r="G360" t="str">
            <v>Complete</v>
          </cell>
          <cell r="I360" t="str">
            <v>NA</v>
          </cell>
          <cell r="L360" t="str">
            <v>NA</v>
          </cell>
          <cell r="M360" t="str">
            <v>Unknown</v>
          </cell>
          <cell r="N360" t="str">
            <v>Unknown</v>
          </cell>
          <cell r="O360" t="str">
            <v>NA</v>
          </cell>
          <cell r="P360" t="str">
            <v>Unknown</v>
          </cell>
          <cell r="Q360" t="str">
            <v>Unknown</v>
          </cell>
          <cell r="R360" t="b">
            <v>0</v>
          </cell>
          <cell r="S360" t="str">
            <v>Unknown</v>
          </cell>
          <cell r="U360" t="b">
            <v>0</v>
          </cell>
          <cell r="V360" t="str">
            <v>Unknown</v>
          </cell>
          <cell r="W360" t="b">
            <v>0</v>
          </cell>
          <cell r="X360" t="b">
            <v>0</v>
          </cell>
          <cell r="Y360" t="str">
            <v>Home (mobile phlebotomy)</v>
          </cell>
          <cell r="Z360" t="str">
            <v>NA</v>
          </cell>
          <cell r="AB360" t="str">
            <v>None</v>
          </cell>
          <cell r="AC360" t="str">
            <v>Unknown</v>
          </cell>
          <cell r="AD360" t="str">
            <v>NA</v>
          </cell>
          <cell r="AE360" t="str">
            <v>NA</v>
          </cell>
          <cell r="AI360" t="str">
            <v>1 or 2</v>
          </cell>
        </row>
        <row r="361">
          <cell r="A361" t="str">
            <v>INCOV143-T2</v>
          </cell>
          <cell r="B361" t="str">
            <v>T2</v>
          </cell>
          <cell r="C361" t="str">
            <v>INCOV143</v>
          </cell>
          <cell r="D361">
            <v>15.79</v>
          </cell>
          <cell r="E361" t="str">
            <v>Unknown</v>
          </cell>
          <cell r="F361" t="str">
            <v>No limitation of activities</v>
          </cell>
          <cell r="G361" t="str">
            <v>Complete</v>
          </cell>
          <cell r="I361" t="str">
            <v>NA</v>
          </cell>
          <cell r="L361" t="str">
            <v>NA</v>
          </cell>
          <cell r="M361" t="str">
            <v>Unknown</v>
          </cell>
          <cell r="N361" t="str">
            <v>Unknown</v>
          </cell>
          <cell r="O361" t="str">
            <v>NA</v>
          </cell>
          <cell r="P361" t="str">
            <v>Unknown</v>
          </cell>
          <cell r="Q361" t="str">
            <v>Unknown</v>
          </cell>
          <cell r="R361" t="b">
            <v>0</v>
          </cell>
          <cell r="S361" t="str">
            <v>Unknown</v>
          </cell>
          <cell r="U361" t="b">
            <v>0</v>
          </cell>
          <cell r="V361" t="str">
            <v>Unknown</v>
          </cell>
          <cell r="W361" t="b">
            <v>0</v>
          </cell>
          <cell r="X361" t="b">
            <v>0</v>
          </cell>
          <cell r="Y361" t="str">
            <v>Home (mobile phlebotomy)</v>
          </cell>
          <cell r="Z361" t="str">
            <v>NA</v>
          </cell>
          <cell r="AB361" t="str">
            <v>None</v>
          </cell>
          <cell r="AC361" t="str">
            <v>Unknown</v>
          </cell>
          <cell r="AD361" t="str">
            <v>NA</v>
          </cell>
          <cell r="AE361" t="str">
            <v>NA</v>
          </cell>
          <cell r="AI361">
            <v>1</v>
          </cell>
        </row>
        <row r="362">
          <cell r="A362" t="str">
            <v>INCOV143-T3</v>
          </cell>
          <cell r="B362" t="str">
            <v>T3</v>
          </cell>
          <cell r="C362" t="str">
            <v>INCOV143</v>
          </cell>
          <cell r="D362">
            <v>44.88</v>
          </cell>
          <cell r="E362" t="str">
            <v>Unknown</v>
          </cell>
          <cell r="G362" t="str">
            <v>Complete</v>
          </cell>
          <cell r="I362" t="str">
            <v>NA</v>
          </cell>
          <cell r="L362" t="str">
            <v>NA</v>
          </cell>
          <cell r="M362" t="str">
            <v>Unknown</v>
          </cell>
          <cell r="N362" t="str">
            <v>Unknown</v>
          </cell>
          <cell r="O362" t="str">
            <v>NA</v>
          </cell>
          <cell r="P362" t="str">
            <v>Unknown</v>
          </cell>
          <cell r="Q362" t="str">
            <v>Unknown</v>
          </cell>
          <cell r="R362" t="b">
            <v>0</v>
          </cell>
          <cell r="S362" t="str">
            <v>Unknown</v>
          </cell>
          <cell r="U362" t="b">
            <v>0</v>
          </cell>
          <cell r="V362" t="str">
            <v>Unknown</v>
          </cell>
          <cell r="W362" t="b">
            <v>0</v>
          </cell>
          <cell r="X362" t="b">
            <v>0</v>
          </cell>
          <cell r="Y362" t="str">
            <v>Home (mobile phlebotomy)</v>
          </cell>
          <cell r="Z362" t="str">
            <v>NA</v>
          </cell>
          <cell r="AB362" t="str">
            <v>None</v>
          </cell>
          <cell r="AC362" t="str">
            <v>Unknown</v>
          </cell>
          <cell r="AD362" t="str">
            <v>NA</v>
          </cell>
          <cell r="AE362" t="str">
            <v>NA</v>
          </cell>
          <cell r="AI362" t="str">
            <v>&lt;=2</v>
          </cell>
        </row>
        <row r="363">
          <cell r="A363" t="str">
            <v>INCOV144-T1</v>
          </cell>
          <cell r="B363" t="str">
            <v>T1</v>
          </cell>
          <cell r="C363" t="str">
            <v>INCOV144</v>
          </cell>
          <cell r="D363">
            <v>1.08</v>
          </cell>
          <cell r="E363" t="str">
            <v>Unknown</v>
          </cell>
          <cell r="G363" t="str">
            <v>Complete</v>
          </cell>
          <cell r="I363" t="str">
            <v>NA</v>
          </cell>
          <cell r="L363" t="str">
            <v>NA</v>
          </cell>
          <cell r="M363" t="str">
            <v>Unknown</v>
          </cell>
          <cell r="N363" t="str">
            <v>Unknown</v>
          </cell>
          <cell r="O363" t="str">
            <v>NA</v>
          </cell>
          <cell r="P363" t="str">
            <v>Unknown</v>
          </cell>
          <cell r="Q363" t="str">
            <v>Unknown</v>
          </cell>
          <cell r="R363" t="b">
            <v>0</v>
          </cell>
          <cell r="S363" t="str">
            <v>Unknown</v>
          </cell>
          <cell r="U363" t="b">
            <v>0</v>
          </cell>
          <cell r="V363" t="str">
            <v>Unknown</v>
          </cell>
          <cell r="W363" t="b">
            <v>0</v>
          </cell>
          <cell r="X363" t="b">
            <v>0</v>
          </cell>
          <cell r="Y363" t="str">
            <v>Home (mobile phlebotomy)</v>
          </cell>
          <cell r="Z363" t="str">
            <v>NA</v>
          </cell>
          <cell r="AB363" t="str">
            <v>None</v>
          </cell>
          <cell r="AC363" t="str">
            <v>Unknown</v>
          </cell>
          <cell r="AD363" t="str">
            <v>NA</v>
          </cell>
          <cell r="AE363" t="str">
            <v>NA</v>
          </cell>
          <cell r="AI363" t="str">
            <v>1 or 2</v>
          </cell>
        </row>
        <row r="364">
          <cell r="A364" t="str">
            <v>INCOV144-T2</v>
          </cell>
          <cell r="B364" t="str">
            <v>T2</v>
          </cell>
          <cell r="C364" t="str">
            <v>INCOV144</v>
          </cell>
          <cell r="D364">
            <v>8.17</v>
          </cell>
          <cell r="E364" t="str">
            <v>Unknown</v>
          </cell>
          <cell r="F364" t="str">
            <v>No limitation of activities</v>
          </cell>
          <cell r="G364" t="str">
            <v>Complete</v>
          </cell>
          <cell r="I364" t="str">
            <v>NA</v>
          </cell>
          <cell r="L364" t="str">
            <v>NA</v>
          </cell>
          <cell r="M364" t="str">
            <v>Unknown</v>
          </cell>
          <cell r="N364" t="str">
            <v>Unknown</v>
          </cell>
          <cell r="O364" t="str">
            <v>NA</v>
          </cell>
          <cell r="P364" t="str">
            <v>Unknown</v>
          </cell>
          <cell r="Q364" t="str">
            <v>Unknown</v>
          </cell>
          <cell r="R364" t="b">
            <v>0</v>
          </cell>
          <cell r="S364" t="str">
            <v>Unknown</v>
          </cell>
          <cell r="U364" t="b">
            <v>0</v>
          </cell>
          <cell r="V364" t="str">
            <v>Unknown</v>
          </cell>
          <cell r="W364" t="b">
            <v>0</v>
          </cell>
          <cell r="X364" t="b">
            <v>0</v>
          </cell>
          <cell r="Y364" t="str">
            <v>Home (mobile phlebotomy)</v>
          </cell>
          <cell r="Z364" t="str">
            <v>NA</v>
          </cell>
          <cell r="AB364" t="str">
            <v>None</v>
          </cell>
          <cell r="AC364" t="str">
            <v>Unknown</v>
          </cell>
          <cell r="AD364" t="str">
            <v>NA</v>
          </cell>
          <cell r="AE364" t="str">
            <v>NA</v>
          </cell>
          <cell r="AI364">
            <v>1</v>
          </cell>
        </row>
        <row r="365">
          <cell r="A365" t="str">
            <v>INCOV144-T3</v>
          </cell>
          <cell r="B365" t="str">
            <v>T3</v>
          </cell>
          <cell r="C365" t="str">
            <v>INCOV144</v>
          </cell>
          <cell r="D365">
            <v>44.33</v>
          </cell>
          <cell r="E365" t="str">
            <v>Unknown</v>
          </cell>
          <cell r="G365" t="str">
            <v>Complete</v>
          </cell>
          <cell r="I365" t="str">
            <v>NA</v>
          </cell>
          <cell r="L365" t="str">
            <v>NA</v>
          </cell>
          <cell r="M365" t="str">
            <v>Unknown</v>
          </cell>
          <cell r="N365" t="str">
            <v>Unknown</v>
          </cell>
          <cell r="O365" t="str">
            <v>NA</v>
          </cell>
          <cell r="P365" t="str">
            <v>Unknown</v>
          </cell>
          <cell r="Q365" t="str">
            <v>Unknown</v>
          </cell>
          <cell r="R365" t="b">
            <v>0</v>
          </cell>
          <cell r="S365" t="str">
            <v>Unknown</v>
          </cell>
          <cell r="U365" t="b">
            <v>0</v>
          </cell>
          <cell r="V365" t="str">
            <v>Unknown</v>
          </cell>
          <cell r="W365" t="b">
            <v>0</v>
          </cell>
          <cell r="X365" t="b">
            <v>0</v>
          </cell>
          <cell r="Y365" t="str">
            <v>Home (mobile phlebotomy)</v>
          </cell>
          <cell r="Z365" t="str">
            <v>NA</v>
          </cell>
          <cell r="AB365" t="str">
            <v>None</v>
          </cell>
          <cell r="AC365" t="str">
            <v>Unknown</v>
          </cell>
          <cell r="AD365" t="str">
            <v>NA</v>
          </cell>
          <cell r="AE365" t="str">
            <v>NA</v>
          </cell>
          <cell r="AI365" t="str">
            <v>&lt;=2</v>
          </cell>
        </row>
        <row r="366">
          <cell r="A366" t="str">
            <v>INCOV145-T3</v>
          </cell>
          <cell r="B366" t="str">
            <v>T3</v>
          </cell>
          <cell r="C366" t="str">
            <v>INCOV145</v>
          </cell>
          <cell r="D366">
            <v>-126.25</v>
          </cell>
          <cell r="E366" t="str">
            <v>Unknown</v>
          </cell>
          <cell r="G366" t="str">
            <v>Complete</v>
          </cell>
          <cell r="I366" t="str">
            <v>NA</v>
          </cell>
          <cell r="L366" t="str">
            <v>NA</v>
          </cell>
          <cell r="M366" t="str">
            <v>Unknown</v>
          </cell>
          <cell r="N366" t="str">
            <v>Unknown</v>
          </cell>
          <cell r="O366" t="str">
            <v>NA</v>
          </cell>
          <cell r="P366" t="str">
            <v>Unknown</v>
          </cell>
          <cell r="Q366" t="str">
            <v>Unknown</v>
          </cell>
          <cell r="R366" t="b">
            <v>0</v>
          </cell>
          <cell r="S366" t="str">
            <v>Unknown</v>
          </cell>
          <cell r="U366" t="b">
            <v>0</v>
          </cell>
          <cell r="V366" t="str">
            <v>Unknown</v>
          </cell>
          <cell r="W366" t="b">
            <v>0</v>
          </cell>
          <cell r="X366" t="b">
            <v>0</v>
          </cell>
          <cell r="Y366" t="str">
            <v>Hospital</v>
          </cell>
          <cell r="Z366" t="str">
            <v>NA</v>
          </cell>
          <cell r="AB366" t="str">
            <v>None</v>
          </cell>
          <cell r="AC366" t="str">
            <v>Unknown</v>
          </cell>
          <cell r="AD366" t="str">
            <v>NA</v>
          </cell>
          <cell r="AE366" t="str">
            <v>NA</v>
          </cell>
          <cell r="AI366">
            <v>3</v>
          </cell>
        </row>
        <row r="367">
          <cell r="A367" t="str">
            <v>INCOV145-T1</v>
          </cell>
          <cell r="B367" t="str">
            <v>T1</v>
          </cell>
          <cell r="C367" t="str">
            <v>INCOV145</v>
          </cell>
          <cell r="D367">
            <v>0</v>
          </cell>
          <cell r="E367" t="str">
            <v>No</v>
          </cell>
          <cell r="F367" t="str">
            <v>Limitation of activities</v>
          </cell>
          <cell r="G367" t="str">
            <v>Complete</v>
          </cell>
          <cell r="I367">
            <v>94</v>
          </cell>
          <cell r="J367">
            <v>97</v>
          </cell>
          <cell r="K367">
            <v>89</v>
          </cell>
          <cell r="L367" t="str">
            <v>Bilateral pulmonary infiltrates</v>
          </cell>
          <cell r="M367" t="str">
            <v>Yes</v>
          </cell>
          <cell r="N367" t="str">
            <v>Yes</v>
          </cell>
          <cell r="O367">
            <v>85</v>
          </cell>
          <cell r="P367" t="str">
            <v>Yes</v>
          </cell>
          <cell r="Q367" t="str">
            <v>Unknown</v>
          </cell>
          <cell r="R367" t="b">
            <v>0</v>
          </cell>
          <cell r="S367" t="str">
            <v>Unknown</v>
          </cell>
          <cell r="U367" t="b">
            <v>0</v>
          </cell>
          <cell r="V367" t="str">
            <v>No</v>
          </cell>
          <cell r="W367" t="b">
            <v>0</v>
          </cell>
          <cell r="X367" t="b">
            <v>0</v>
          </cell>
          <cell r="Y367" t="str">
            <v>Hospital</v>
          </cell>
          <cell r="Z367">
            <v>94</v>
          </cell>
          <cell r="AA367">
            <v>24</v>
          </cell>
          <cell r="AB367" t="str">
            <v>Nasal cannula</v>
          </cell>
          <cell r="AC367" t="str">
            <v>Yes</v>
          </cell>
          <cell r="AD367">
            <v>148</v>
          </cell>
          <cell r="AE367">
            <v>36.9</v>
          </cell>
          <cell r="AF367">
            <v>37.299999999999997</v>
          </cell>
          <cell r="AG367">
            <v>36.200000000000003</v>
          </cell>
          <cell r="AH367">
            <v>113.4</v>
          </cell>
          <cell r="AI367">
            <v>4</v>
          </cell>
        </row>
        <row r="368">
          <cell r="A368" t="str">
            <v>INCOV145-T2</v>
          </cell>
          <cell r="B368" t="str">
            <v>T2</v>
          </cell>
          <cell r="C368" t="str">
            <v>INCOV145</v>
          </cell>
          <cell r="D368">
            <v>2.58</v>
          </cell>
          <cell r="E368" t="str">
            <v>No</v>
          </cell>
          <cell r="F368" t="str">
            <v>Limitation of activities</v>
          </cell>
          <cell r="G368" t="str">
            <v>Complete</v>
          </cell>
          <cell r="I368">
            <v>96</v>
          </cell>
          <cell r="J368">
            <v>98</v>
          </cell>
          <cell r="K368">
            <v>95</v>
          </cell>
          <cell r="L368" t="str">
            <v>Bilateral pulmonary infiltrates</v>
          </cell>
          <cell r="M368" t="str">
            <v>Yes</v>
          </cell>
          <cell r="N368" t="str">
            <v>No</v>
          </cell>
          <cell r="O368">
            <v>92</v>
          </cell>
          <cell r="P368" t="str">
            <v>Yes</v>
          </cell>
          <cell r="Q368" t="str">
            <v>Unknown</v>
          </cell>
          <cell r="R368" t="b">
            <v>0</v>
          </cell>
          <cell r="S368" t="str">
            <v>Unknown</v>
          </cell>
          <cell r="U368" t="b">
            <v>0</v>
          </cell>
          <cell r="V368" t="str">
            <v>No</v>
          </cell>
          <cell r="W368" t="b">
            <v>0</v>
          </cell>
          <cell r="X368" t="b">
            <v>0</v>
          </cell>
          <cell r="Y368" t="str">
            <v>Hospital</v>
          </cell>
          <cell r="Z368">
            <v>65</v>
          </cell>
          <cell r="AA368">
            <v>18</v>
          </cell>
          <cell r="AB368" t="str">
            <v>Nasal cannula</v>
          </cell>
          <cell r="AC368" t="str">
            <v>No</v>
          </cell>
          <cell r="AD368">
            <v>146</v>
          </cell>
          <cell r="AE368">
            <v>36.700000000000003</v>
          </cell>
          <cell r="AF368">
            <v>36.799999999999997</v>
          </cell>
          <cell r="AG368">
            <v>36.4</v>
          </cell>
          <cell r="AH368">
            <v>111.7</v>
          </cell>
          <cell r="AI368">
            <v>4</v>
          </cell>
        </row>
        <row r="369">
          <cell r="A369" t="str">
            <v>INCOV147-T1</v>
          </cell>
          <cell r="B369" t="str">
            <v>T1</v>
          </cell>
          <cell r="C369" t="str">
            <v>INCOV147</v>
          </cell>
          <cell r="D369">
            <v>0.54</v>
          </cell>
          <cell r="E369" t="str">
            <v>Unknown</v>
          </cell>
          <cell r="F369" t="str">
            <v>Limitation of activities</v>
          </cell>
          <cell r="G369" t="str">
            <v>Complete</v>
          </cell>
          <cell r="I369">
            <v>95</v>
          </cell>
          <cell r="J369">
            <v>99</v>
          </cell>
          <cell r="K369">
            <v>91</v>
          </cell>
          <cell r="L369" t="str">
            <v>Bilateral pulmonary infiltrates</v>
          </cell>
          <cell r="M369" t="str">
            <v>Yes</v>
          </cell>
          <cell r="N369" t="str">
            <v>Yes</v>
          </cell>
          <cell r="O369">
            <v>68</v>
          </cell>
          <cell r="P369" t="str">
            <v>Unknown</v>
          </cell>
          <cell r="Q369" t="str">
            <v>Unknown</v>
          </cell>
          <cell r="R369" t="b">
            <v>0</v>
          </cell>
          <cell r="S369" t="str">
            <v>Unknown</v>
          </cell>
          <cell r="U369" t="b">
            <v>1</v>
          </cell>
          <cell r="V369" t="str">
            <v>Unknown</v>
          </cell>
          <cell r="W369" t="b">
            <v>0</v>
          </cell>
          <cell r="X369" t="b">
            <v>0</v>
          </cell>
          <cell r="Y369" t="str">
            <v>ICU</v>
          </cell>
          <cell r="Z369">
            <v>74</v>
          </cell>
          <cell r="AA369">
            <v>20</v>
          </cell>
          <cell r="AB369" t="str">
            <v>Other</v>
          </cell>
          <cell r="AC369" t="str">
            <v>Yes</v>
          </cell>
          <cell r="AD369">
            <v>152</v>
          </cell>
          <cell r="AE369">
            <v>37.700000000000003</v>
          </cell>
          <cell r="AF369">
            <v>38</v>
          </cell>
          <cell r="AG369">
            <v>37.1</v>
          </cell>
          <cell r="AH369">
            <v>87.8</v>
          </cell>
          <cell r="AI369">
            <v>6</v>
          </cell>
        </row>
        <row r="370">
          <cell r="A370" t="str">
            <v>INCOV147-T2</v>
          </cell>
          <cell r="B370" t="str">
            <v>T2</v>
          </cell>
          <cell r="C370" t="str">
            <v>INCOV147</v>
          </cell>
          <cell r="D370">
            <v>4.29</v>
          </cell>
          <cell r="E370" t="str">
            <v>No</v>
          </cell>
          <cell r="F370" t="str">
            <v>Limitation of activities</v>
          </cell>
          <cell r="G370" t="str">
            <v>Complete</v>
          </cell>
          <cell r="I370">
            <v>94</v>
          </cell>
          <cell r="J370">
            <v>99</v>
          </cell>
          <cell r="K370">
            <v>91</v>
          </cell>
          <cell r="L370" t="str">
            <v>Bilateral pulmonary infiltrates</v>
          </cell>
          <cell r="M370" t="str">
            <v>Yes</v>
          </cell>
          <cell r="N370" t="str">
            <v>No</v>
          </cell>
          <cell r="O370">
            <v>54</v>
          </cell>
          <cell r="P370" t="str">
            <v>Yes</v>
          </cell>
          <cell r="Q370" t="str">
            <v>Unknown</v>
          </cell>
          <cell r="R370" t="b">
            <v>0</v>
          </cell>
          <cell r="S370" t="str">
            <v>No</v>
          </cell>
          <cell r="U370" t="b">
            <v>1</v>
          </cell>
          <cell r="V370" t="str">
            <v>No</v>
          </cell>
          <cell r="W370" t="b">
            <v>0</v>
          </cell>
          <cell r="X370" t="b">
            <v>0</v>
          </cell>
          <cell r="Y370" t="str">
            <v>Clinic</v>
          </cell>
          <cell r="Z370">
            <v>83</v>
          </cell>
          <cell r="AA370">
            <v>35</v>
          </cell>
          <cell r="AB370" t="str">
            <v>Other</v>
          </cell>
          <cell r="AC370" t="str">
            <v>Yes</v>
          </cell>
          <cell r="AD370">
            <v>115</v>
          </cell>
          <cell r="AE370">
            <v>37.799999999999997</v>
          </cell>
          <cell r="AF370">
            <v>38.299999999999997</v>
          </cell>
          <cell r="AG370">
            <v>36.799999999999997</v>
          </cell>
          <cell r="AH370">
            <v>81.5</v>
          </cell>
          <cell r="AI370">
            <v>2</v>
          </cell>
        </row>
        <row r="371">
          <cell r="A371" t="str">
            <v>INCOV147-T3</v>
          </cell>
          <cell r="B371" t="str">
            <v>T3</v>
          </cell>
          <cell r="C371" t="str">
            <v>INCOV147</v>
          </cell>
          <cell r="D371">
            <v>37.58</v>
          </cell>
          <cell r="E371" t="str">
            <v>Unknown</v>
          </cell>
          <cell r="F371" t="str">
            <v>Limitation of activities</v>
          </cell>
          <cell r="G371" t="str">
            <v>Complete</v>
          </cell>
          <cell r="I371">
            <v>93</v>
          </cell>
          <cell r="J371">
            <v>98</v>
          </cell>
          <cell r="K371">
            <v>93</v>
          </cell>
          <cell r="L371" t="str">
            <v>Bilateral pulmonary infiltrates</v>
          </cell>
          <cell r="M371" t="str">
            <v>No</v>
          </cell>
          <cell r="N371" t="str">
            <v>Yes</v>
          </cell>
          <cell r="O371">
            <v>78</v>
          </cell>
          <cell r="P371" t="str">
            <v>Unknown</v>
          </cell>
          <cell r="Q371" t="str">
            <v>Unknown</v>
          </cell>
          <cell r="R371" t="b">
            <v>0</v>
          </cell>
          <cell r="S371" t="str">
            <v>Unknown</v>
          </cell>
          <cell r="U371" t="b">
            <v>0</v>
          </cell>
          <cell r="V371" t="str">
            <v>Unknown</v>
          </cell>
          <cell r="W371" t="b">
            <v>0</v>
          </cell>
          <cell r="X371" t="b">
            <v>0</v>
          </cell>
          <cell r="Y371" t="str">
            <v>Hospital</v>
          </cell>
          <cell r="Z371">
            <v>93</v>
          </cell>
          <cell r="AA371">
            <v>20</v>
          </cell>
          <cell r="AB371" t="str">
            <v>Nasal cannula</v>
          </cell>
          <cell r="AC371" t="str">
            <v>Unknown</v>
          </cell>
          <cell r="AD371">
            <v>135</v>
          </cell>
          <cell r="AE371">
            <v>36.799999999999997</v>
          </cell>
          <cell r="AF371">
            <v>36.799999999999997</v>
          </cell>
          <cell r="AG371">
            <v>36.299999999999997</v>
          </cell>
          <cell r="AH371">
            <v>85</v>
          </cell>
          <cell r="AI371">
            <v>4</v>
          </cell>
        </row>
        <row r="372">
          <cell r="A372" t="str">
            <v>INCOV148-T1</v>
          </cell>
          <cell r="B372" t="str">
            <v>T1</v>
          </cell>
          <cell r="C372" t="str">
            <v>INCOV148</v>
          </cell>
          <cell r="D372">
            <v>7.54</v>
          </cell>
          <cell r="E372" t="str">
            <v>Unknown</v>
          </cell>
          <cell r="F372" t="str">
            <v>No limitation of activities</v>
          </cell>
          <cell r="G372" t="str">
            <v>Complete</v>
          </cell>
          <cell r="I372" t="str">
            <v>NA</v>
          </cell>
          <cell r="L372" t="str">
            <v>NA</v>
          </cell>
          <cell r="M372" t="str">
            <v>Unknown</v>
          </cell>
          <cell r="N372" t="str">
            <v>Unknown</v>
          </cell>
          <cell r="O372" t="str">
            <v>NA</v>
          </cell>
          <cell r="P372" t="str">
            <v>Unknown</v>
          </cell>
          <cell r="Q372" t="str">
            <v>Unknown</v>
          </cell>
          <cell r="R372" t="b">
            <v>0</v>
          </cell>
          <cell r="S372" t="str">
            <v>Unknown</v>
          </cell>
          <cell r="U372" t="b">
            <v>0</v>
          </cell>
          <cell r="V372" t="str">
            <v>Unknown</v>
          </cell>
          <cell r="W372" t="b">
            <v>0</v>
          </cell>
          <cell r="X372" t="b">
            <v>0</v>
          </cell>
          <cell r="Y372" t="str">
            <v>Home (mobile phlebotomy)</v>
          </cell>
          <cell r="Z372" t="str">
            <v>NA</v>
          </cell>
          <cell r="AB372" t="str">
            <v>None</v>
          </cell>
          <cell r="AC372" t="str">
            <v>Unknown</v>
          </cell>
          <cell r="AD372" t="str">
            <v>NA</v>
          </cell>
          <cell r="AE372" t="str">
            <v>NA</v>
          </cell>
          <cell r="AI372">
            <v>1</v>
          </cell>
        </row>
        <row r="373">
          <cell r="A373" t="str">
            <v>INCOV148-T2</v>
          </cell>
          <cell r="B373" t="str">
            <v>T2</v>
          </cell>
          <cell r="C373" t="str">
            <v>INCOV148</v>
          </cell>
          <cell r="D373">
            <v>14.58</v>
          </cell>
          <cell r="E373" t="str">
            <v>Unknown</v>
          </cell>
          <cell r="G373" t="str">
            <v>Complete</v>
          </cell>
          <cell r="I373" t="str">
            <v>NA</v>
          </cell>
          <cell r="L373" t="str">
            <v>NA</v>
          </cell>
          <cell r="M373" t="str">
            <v>Unknown</v>
          </cell>
          <cell r="N373" t="str">
            <v>Unknown</v>
          </cell>
          <cell r="O373" t="str">
            <v>NA</v>
          </cell>
          <cell r="P373" t="str">
            <v>Unknown</v>
          </cell>
          <cell r="Q373" t="str">
            <v>Unknown</v>
          </cell>
          <cell r="R373" t="b">
            <v>0</v>
          </cell>
          <cell r="S373" t="str">
            <v>Unknown</v>
          </cell>
          <cell r="U373" t="b">
            <v>0</v>
          </cell>
          <cell r="V373" t="str">
            <v>Unknown</v>
          </cell>
          <cell r="W373" t="b">
            <v>0</v>
          </cell>
          <cell r="X373" t="b">
            <v>0</v>
          </cell>
          <cell r="Y373" t="str">
            <v>Home (mobile phlebotomy)</v>
          </cell>
          <cell r="Z373" t="str">
            <v>NA</v>
          </cell>
          <cell r="AB373" t="str">
            <v>None</v>
          </cell>
          <cell r="AC373" t="str">
            <v>Unknown</v>
          </cell>
          <cell r="AD373" t="str">
            <v>NA</v>
          </cell>
          <cell r="AE373" t="str">
            <v>NA</v>
          </cell>
          <cell r="AI373" t="str">
            <v>1 or 2</v>
          </cell>
        </row>
        <row r="374">
          <cell r="A374" t="str">
            <v>INCOV148-T3</v>
          </cell>
          <cell r="B374" t="str">
            <v>T3</v>
          </cell>
          <cell r="C374" t="str">
            <v>INCOV148</v>
          </cell>
          <cell r="D374">
            <v>45.67</v>
          </cell>
          <cell r="E374" t="str">
            <v>Unknown</v>
          </cell>
          <cell r="G374" t="str">
            <v>Complete</v>
          </cell>
          <cell r="I374" t="str">
            <v>NA</v>
          </cell>
          <cell r="L374" t="str">
            <v>NA</v>
          </cell>
          <cell r="M374" t="str">
            <v>Unknown</v>
          </cell>
          <cell r="N374" t="str">
            <v>Unknown</v>
          </cell>
          <cell r="O374" t="str">
            <v>NA</v>
          </cell>
          <cell r="P374" t="str">
            <v>Unknown</v>
          </cell>
          <cell r="Q374" t="str">
            <v>Unknown</v>
          </cell>
          <cell r="R374" t="b">
            <v>0</v>
          </cell>
          <cell r="S374" t="str">
            <v>Unknown</v>
          </cell>
          <cell r="U374" t="b">
            <v>0</v>
          </cell>
          <cell r="V374" t="str">
            <v>Unknown</v>
          </cell>
          <cell r="W374" t="b">
            <v>0</v>
          </cell>
          <cell r="X374" t="b">
            <v>0</v>
          </cell>
          <cell r="Y374" t="str">
            <v>Home (mobile phlebotomy)</v>
          </cell>
          <cell r="Z374" t="str">
            <v>NA</v>
          </cell>
          <cell r="AB374" t="str">
            <v>None</v>
          </cell>
          <cell r="AC374" t="str">
            <v>Unknown</v>
          </cell>
          <cell r="AD374" t="str">
            <v>NA</v>
          </cell>
          <cell r="AE374" t="str">
            <v>NA</v>
          </cell>
          <cell r="AI374" t="str">
            <v>&lt;=2</v>
          </cell>
        </row>
        <row r="375">
          <cell r="A375" t="str">
            <v>INCOV149-T1</v>
          </cell>
          <cell r="B375" t="str">
            <v>T1</v>
          </cell>
          <cell r="C375" t="str">
            <v>INCOV149</v>
          </cell>
          <cell r="D375">
            <v>0.04</v>
          </cell>
          <cell r="E375" t="str">
            <v>No</v>
          </cell>
          <cell r="F375" t="str">
            <v>Limitation of activities</v>
          </cell>
          <cell r="G375" t="str">
            <v>Complete</v>
          </cell>
          <cell r="I375">
            <v>96</v>
          </cell>
          <cell r="J375">
            <v>98</v>
          </cell>
          <cell r="K375">
            <v>87</v>
          </cell>
          <cell r="L375" t="str">
            <v>Bilateral pulmonary infiltrates</v>
          </cell>
          <cell r="M375" t="str">
            <v>Yes</v>
          </cell>
          <cell r="N375" t="str">
            <v>No</v>
          </cell>
          <cell r="O375">
            <v>67</v>
          </cell>
          <cell r="P375" t="str">
            <v>Yes</v>
          </cell>
          <cell r="Q375" t="str">
            <v>Unknown</v>
          </cell>
          <cell r="R375" t="b">
            <v>0</v>
          </cell>
          <cell r="S375" t="str">
            <v>Yes</v>
          </cell>
          <cell r="U375" t="b">
            <v>0</v>
          </cell>
          <cell r="V375" t="str">
            <v>No</v>
          </cell>
          <cell r="W375" t="b">
            <v>0</v>
          </cell>
          <cell r="X375" t="b">
            <v>0</v>
          </cell>
          <cell r="Y375" t="str">
            <v>ICU</v>
          </cell>
          <cell r="Z375">
            <v>79</v>
          </cell>
          <cell r="AA375">
            <v>31</v>
          </cell>
          <cell r="AB375" t="str">
            <v>High flow nasal cannula (HFNC)</v>
          </cell>
          <cell r="AC375" t="str">
            <v>No</v>
          </cell>
          <cell r="AD375">
            <v>115</v>
          </cell>
          <cell r="AE375">
            <v>36.5</v>
          </cell>
          <cell r="AF375">
            <v>36.9</v>
          </cell>
          <cell r="AG375">
            <v>36.200000000000003</v>
          </cell>
          <cell r="AH375">
            <v>102.6</v>
          </cell>
          <cell r="AI375">
            <v>5</v>
          </cell>
        </row>
        <row r="376">
          <cell r="A376" t="str">
            <v>INCOV149-T2</v>
          </cell>
          <cell r="B376" t="str">
            <v>T2</v>
          </cell>
          <cell r="C376" t="str">
            <v>INCOV149</v>
          </cell>
          <cell r="D376">
            <v>7.83</v>
          </cell>
          <cell r="E376" t="str">
            <v>No</v>
          </cell>
          <cell r="F376" t="str">
            <v>Limitation of activities</v>
          </cell>
          <cell r="G376" t="str">
            <v>Complete</v>
          </cell>
          <cell r="I376">
            <v>95</v>
          </cell>
          <cell r="J376">
            <v>97</v>
          </cell>
          <cell r="K376">
            <v>92</v>
          </cell>
          <cell r="L376" t="str">
            <v>Bilateral pulmonary infiltrates</v>
          </cell>
          <cell r="M376" t="str">
            <v>No</v>
          </cell>
          <cell r="N376" t="str">
            <v>No</v>
          </cell>
          <cell r="O376">
            <v>70</v>
          </cell>
          <cell r="P376" t="str">
            <v>No</v>
          </cell>
          <cell r="Q376" t="str">
            <v>Unknown</v>
          </cell>
          <cell r="R376" t="b">
            <v>0</v>
          </cell>
          <cell r="S376" t="str">
            <v>No</v>
          </cell>
          <cell r="U376" t="b">
            <v>1</v>
          </cell>
          <cell r="V376" t="str">
            <v>No</v>
          </cell>
          <cell r="W376" t="b">
            <v>0</v>
          </cell>
          <cell r="X376" t="b">
            <v>1</v>
          </cell>
          <cell r="Y376" t="str">
            <v>Hospital</v>
          </cell>
          <cell r="Z376">
            <v>83</v>
          </cell>
          <cell r="AA376">
            <v>24</v>
          </cell>
          <cell r="AB376" t="str">
            <v>Other</v>
          </cell>
          <cell r="AC376" t="str">
            <v>Yes</v>
          </cell>
          <cell r="AD376">
            <v>169</v>
          </cell>
          <cell r="AE376">
            <v>38.1</v>
          </cell>
          <cell r="AF376">
            <v>39.299999999999997</v>
          </cell>
          <cell r="AG376">
            <v>36.799999999999997</v>
          </cell>
          <cell r="AH376">
            <v>97.8</v>
          </cell>
          <cell r="AI376">
            <v>7</v>
          </cell>
        </row>
        <row r="377">
          <cell r="A377" t="str">
            <v>INCOV150-T1</v>
          </cell>
          <cell r="B377" t="str">
            <v>T1</v>
          </cell>
          <cell r="C377" t="str">
            <v>INCOV150</v>
          </cell>
          <cell r="D377">
            <v>0.04</v>
          </cell>
          <cell r="E377" t="str">
            <v>No</v>
          </cell>
          <cell r="F377" t="str">
            <v>Limitation of activities</v>
          </cell>
          <cell r="G377" t="str">
            <v>Complete</v>
          </cell>
          <cell r="I377">
            <v>95</v>
          </cell>
          <cell r="J377">
            <v>100</v>
          </cell>
          <cell r="K377">
            <v>91</v>
          </cell>
          <cell r="L377" t="str">
            <v>Bilateral pulmonary infiltrates</v>
          </cell>
          <cell r="M377" t="str">
            <v>No</v>
          </cell>
          <cell r="N377" t="str">
            <v>No</v>
          </cell>
          <cell r="O377">
            <v>42</v>
          </cell>
          <cell r="P377" t="str">
            <v>No</v>
          </cell>
          <cell r="Q377" t="str">
            <v>Unknown</v>
          </cell>
          <cell r="R377" t="b">
            <v>0</v>
          </cell>
          <cell r="S377" t="str">
            <v>No</v>
          </cell>
          <cell r="U377" t="b">
            <v>0</v>
          </cell>
          <cell r="V377" t="str">
            <v>Yes</v>
          </cell>
          <cell r="W377" t="b">
            <v>0</v>
          </cell>
          <cell r="X377" t="b">
            <v>1</v>
          </cell>
          <cell r="Y377" t="str">
            <v>Hospital</v>
          </cell>
          <cell r="Z377">
            <v>73</v>
          </cell>
          <cell r="AA377">
            <v>25</v>
          </cell>
          <cell r="AB377" t="str">
            <v>High flow nasal cannula (HFNC)</v>
          </cell>
          <cell r="AC377" t="str">
            <v>No</v>
          </cell>
          <cell r="AD377">
            <v>119</v>
          </cell>
          <cell r="AE377">
            <v>36.700000000000003</v>
          </cell>
          <cell r="AF377">
            <v>36.9</v>
          </cell>
          <cell r="AG377">
            <v>36.1</v>
          </cell>
          <cell r="AH377">
            <v>73.7</v>
          </cell>
          <cell r="AI377">
            <v>5</v>
          </cell>
        </row>
        <row r="378">
          <cell r="A378" t="str">
            <v>INCOV150-T2</v>
          </cell>
          <cell r="B378" t="str">
            <v>T2</v>
          </cell>
          <cell r="C378" t="str">
            <v>INCOV150</v>
          </cell>
          <cell r="D378">
            <v>2.75</v>
          </cell>
          <cell r="E378" t="str">
            <v>No</v>
          </cell>
          <cell r="F378" t="str">
            <v>Limitation of activities</v>
          </cell>
          <cell r="G378" t="str">
            <v>Complete</v>
          </cell>
          <cell r="I378">
            <v>91</v>
          </cell>
          <cell r="J378">
            <v>99</v>
          </cell>
          <cell r="K378">
            <v>91</v>
          </cell>
          <cell r="L378" t="str">
            <v>Bilateral pulmonary infiltrates</v>
          </cell>
          <cell r="M378" t="str">
            <v>No</v>
          </cell>
          <cell r="N378" t="str">
            <v>No</v>
          </cell>
          <cell r="O378">
            <v>49</v>
          </cell>
          <cell r="P378" t="str">
            <v>No</v>
          </cell>
          <cell r="Q378" t="str">
            <v>Unknown</v>
          </cell>
          <cell r="R378" t="b">
            <v>0</v>
          </cell>
          <cell r="S378" t="str">
            <v>Yes</v>
          </cell>
          <cell r="U378" t="b">
            <v>0</v>
          </cell>
          <cell r="V378" t="str">
            <v>No</v>
          </cell>
          <cell r="W378" t="b">
            <v>0</v>
          </cell>
          <cell r="X378" t="b">
            <v>0</v>
          </cell>
          <cell r="Y378" t="str">
            <v>Hospital</v>
          </cell>
          <cell r="Z378">
            <v>76</v>
          </cell>
          <cell r="AA378">
            <v>23</v>
          </cell>
          <cell r="AB378" t="str">
            <v>High flow nasal cannula (HFNC)</v>
          </cell>
          <cell r="AC378" t="str">
            <v>No</v>
          </cell>
          <cell r="AD378">
            <v>151</v>
          </cell>
          <cell r="AE378">
            <v>36.1</v>
          </cell>
          <cell r="AF378">
            <v>37</v>
          </cell>
          <cell r="AG378">
            <v>36.1</v>
          </cell>
          <cell r="AH378">
            <v>36.1</v>
          </cell>
          <cell r="AI378">
            <v>5</v>
          </cell>
        </row>
        <row r="379">
          <cell r="A379" t="str">
            <v>INCOV151-T1</v>
          </cell>
          <cell r="B379" t="str">
            <v>T1</v>
          </cell>
          <cell r="C379" t="str">
            <v>INCOV151</v>
          </cell>
          <cell r="D379">
            <v>4.75</v>
          </cell>
          <cell r="E379" t="str">
            <v>Unknown</v>
          </cell>
          <cell r="F379" t="str">
            <v>No limitation of activities</v>
          </cell>
          <cell r="G379" t="str">
            <v>Complete</v>
          </cell>
          <cell r="I379" t="str">
            <v>NA</v>
          </cell>
          <cell r="L379" t="str">
            <v>NA</v>
          </cell>
          <cell r="M379" t="str">
            <v>Unknown</v>
          </cell>
          <cell r="N379" t="str">
            <v>Unknown</v>
          </cell>
          <cell r="O379" t="str">
            <v>NA</v>
          </cell>
          <cell r="P379" t="str">
            <v>Unknown</v>
          </cell>
          <cell r="Q379" t="str">
            <v>Unknown</v>
          </cell>
          <cell r="R379" t="b">
            <v>0</v>
          </cell>
          <cell r="S379" t="str">
            <v>Unknown</v>
          </cell>
          <cell r="U379" t="b">
            <v>0</v>
          </cell>
          <cell r="V379" t="str">
            <v>Unknown</v>
          </cell>
          <cell r="W379" t="b">
            <v>0</v>
          </cell>
          <cell r="X379" t="b">
            <v>0</v>
          </cell>
          <cell r="Y379" t="str">
            <v>Home (mobile phlebotomy)</v>
          </cell>
          <cell r="Z379" t="str">
            <v>NA</v>
          </cell>
          <cell r="AB379" t="str">
            <v>None</v>
          </cell>
          <cell r="AC379" t="str">
            <v>Unknown</v>
          </cell>
          <cell r="AD379" t="str">
            <v>NA</v>
          </cell>
          <cell r="AE379" t="str">
            <v>NA</v>
          </cell>
          <cell r="AI379">
            <v>1</v>
          </cell>
        </row>
        <row r="380">
          <cell r="A380" t="str">
            <v>INCOV151-T2</v>
          </cell>
          <cell r="B380" t="str">
            <v>T2</v>
          </cell>
          <cell r="C380" t="str">
            <v>INCOV151</v>
          </cell>
          <cell r="D380">
            <v>11.96</v>
          </cell>
          <cell r="E380" t="str">
            <v>Unknown</v>
          </cell>
          <cell r="G380" t="str">
            <v>Complete</v>
          </cell>
          <cell r="I380" t="str">
            <v>NA</v>
          </cell>
          <cell r="L380" t="str">
            <v>NA</v>
          </cell>
          <cell r="M380" t="str">
            <v>Unknown</v>
          </cell>
          <cell r="N380" t="str">
            <v>Unknown</v>
          </cell>
          <cell r="O380" t="str">
            <v>NA</v>
          </cell>
          <cell r="P380" t="str">
            <v>Unknown</v>
          </cell>
          <cell r="Q380" t="str">
            <v>Unknown</v>
          </cell>
          <cell r="R380" t="b">
            <v>0</v>
          </cell>
          <cell r="S380" t="str">
            <v>Unknown</v>
          </cell>
          <cell r="U380" t="b">
            <v>0</v>
          </cell>
          <cell r="V380" t="str">
            <v>Unknown</v>
          </cell>
          <cell r="W380" t="b">
            <v>0</v>
          </cell>
          <cell r="X380" t="b">
            <v>0</v>
          </cell>
          <cell r="Y380" t="str">
            <v>Home (mobile phlebotomy)</v>
          </cell>
          <cell r="Z380" t="str">
            <v>NA</v>
          </cell>
          <cell r="AB380" t="str">
            <v>None</v>
          </cell>
          <cell r="AC380" t="str">
            <v>Unknown</v>
          </cell>
          <cell r="AD380" t="str">
            <v>NA</v>
          </cell>
          <cell r="AE380" t="str">
            <v>NA</v>
          </cell>
          <cell r="AI380" t="str">
            <v>1 or 2</v>
          </cell>
        </row>
        <row r="381">
          <cell r="A381" t="str">
            <v>INCOV151-T3</v>
          </cell>
          <cell r="B381" t="str">
            <v>T3</v>
          </cell>
          <cell r="C381" t="str">
            <v>INCOV151</v>
          </cell>
          <cell r="D381">
            <v>54.67</v>
          </cell>
          <cell r="E381" t="str">
            <v>Unknown</v>
          </cell>
          <cell r="F381" t="str">
            <v>No limitation of activities</v>
          </cell>
          <cell r="G381" t="str">
            <v>Complete</v>
          </cell>
          <cell r="I381" t="str">
            <v>NA</v>
          </cell>
          <cell r="L381" t="str">
            <v>NA</v>
          </cell>
          <cell r="M381" t="str">
            <v>Unknown</v>
          </cell>
          <cell r="N381" t="str">
            <v>Unknown</v>
          </cell>
          <cell r="O381" t="str">
            <v>NA</v>
          </cell>
          <cell r="P381" t="str">
            <v>Unknown</v>
          </cell>
          <cell r="Q381" t="str">
            <v>Unknown</v>
          </cell>
          <cell r="R381" t="b">
            <v>0</v>
          </cell>
          <cell r="S381" t="str">
            <v>Unknown</v>
          </cell>
          <cell r="U381" t="b">
            <v>0</v>
          </cell>
          <cell r="V381" t="str">
            <v>Unknown</v>
          </cell>
          <cell r="W381" t="b">
            <v>0</v>
          </cell>
          <cell r="X381" t="b">
            <v>0</v>
          </cell>
          <cell r="Y381" t="str">
            <v>Home (mobile phlebotomy)</v>
          </cell>
          <cell r="Z381" t="str">
            <v>NA</v>
          </cell>
          <cell r="AB381" t="str">
            <v>None</v>
          </cell>
          <cell r="AC381" t="str">
            <v>Unknown</v>
          </cell>
          <cell r="AD381" t="str">
            <v>NA</v>
          </cell>
          <cell r="AE381" t="str">
            <v>NA</v>
          </cell>
          <cell r="AI381">
            <v>1</v>
          </cell>
        </row>
        <row r="382">
          <cell r="A382" t="str">
            <v>INCOV152-T1</v>
          </cell>
          <cell r="B382" t="str">
            <v>T1</v>
          </cell>
          <cell r="C382" t="str">
            <v>INCOV152</v>
          </cell>
          <cell r="D382">
            <v>3</v>
          </cell>
          <cell r="E382" t="str">
            <v>Unknown</v>
          </cell>
          <cell r="F382" t="str">
            <v>No limitation of activities</v>
          </cell>
          <cell r="G382" t="str">
            <v>Complete</v>
          </cell>
          <cell r="I382" t="str">
            <v>NA</v>
          </cell>
          <cell r="L382" t="str">
            <v>NA</v>
          </cell>
          <cell r="M382" t="str">
            <v>Unknown</v>
          </cell>
          <cell r="N382" t="str">
            <v>Unknown</v>
          </cell>
          <cell r="O382" t="str">
            <v>NA</v>
          </cell>
          <cell r="P382" t="str">
            <v>Unknown</v>
          </cell>
          <cell r="Q382" t="str">
            <v>Unknown</v>
          </cell>
          <cell r="R382" t="b">
            <v>0</v>
          </cell>
          <cell r="S382" t="str">
            <v>Unknown</v>
          </cell>
          <cell r="U382" t="b">
            <v>0</v>
          </cell>
          <cell r="V382" t="str">
            <v>Unknown</v>
          </cell>
          <cell r="W382" t="b">
            <v>0</v>
          </cell>
          <cell r="X382" t="b">
            <v>0</v>
          </cell>
          <cell r="Y382" t="str">
            <v>Home (mobile phlebotomy)</v>
          </cell>
          <cell r="Z382" t="str">
            <v>NA</v>
          </cell>
          <cell r="AB382" t="str">
            <v>None</v>
          </cell>
          <cell r="AC382" t="str">
            <v>Unknown</v>
          </cell>
          <cell r="AD382" t="str">
            <v>NA</v>
          </cell>
          <cell r="AE382" t="str">
            <v>NA</v>
          </cell>
          <cell r="AI382">
            <v>1</v>
          </cell>
        </row>
        <row r="383">
          <cell r="A383" t="str">
            <v>INCOV152-T2</v>
          </cell>
          <cell r="B383" t="str">
            <v>T2</v>
          </cell>
          <cell r="C383" t="str">
            <v>INCOV152</v>
          </cell>
          <cell r="D383">
            <v>10.92</v>
          </cell>
          <cell r="E383" t="str">
            <v>Unknown</v>
          </cell>
          <cell r="G383" t="str">
            <v>Complete</v>
          </cell>
          <cell r="I383" t="str">
            <v>NA</v>
          </cell>
          <cell r="L383" t="str">
            <v>NA</v>
          </cell>
          <cell r="M383" t="str">
            <v>Unknown</v>
          </cell>
          <cell r="N383" t="str">
            <v>Unknown</v>
          </cell>
          <cell r="O383" t="str">
            <v>NA</v>
          </cell>
          <cell r="P383" t="str">
            <v>Unknown</v>
          </cell>
          <cell r="Q383" t="str">
            <v>Unknown</v>
          </cell>
          <cell r="R383" t="b">
            <v>0</v>
          </cell>
          <cell r="S383" t="str">
            <v>Unknown</v>
          </cell>
          <cell r="U383" t="b">
            <v>0</v>
          </cell>
          <cell r="V383" t="str">
            <v>Unknown</v>
          </cell>
          <cell r="W383" t="b">
            <v>0</v>
          </cell>
          <cell r="X383" t="b">
            <v>0</v>
          </cell>
          <cell r="Y383" t="str">
            <v>Home (mobile phlebotomy)</v>
          </cell>
          <cell r="Z383" t="str">
            <v>NA</v>
          </cell>
          <cell r="AB383" t="str">
            <v>None</v>
          </cell>
          <cell r="AC383" t="str">
            <v>Unknown</v>
          </cell>
          <cell r="AD383" t="str">
            <v>NA</v>
          </cell>
          <cell r="AE383" t="str">
            <v>NA</v>
          </cell>
          <cell r="AI383" t="str">
            <v>1 or 2</v>
          </cell>
        </row>
        <row r="384">
          <cell r="A384" t="str">
            <v>INCOV152-T3</v>
          </cell>
          <cell r="B384" t="str">
            <v>T3</v>
          </cell>
          <cell r="C384" t="str">
            <v>INCOV152</v>
          </cell>
          <cell r="D384">
            <v>45</v>
          </cell>
          <cell r="E384" t="str">
            <v>Unknown</v>
          </cell>
          <cell r="G384" t="str">
            <v>Complete</v>
          </cell>
          <cell r="I384" t="str">
            <v>NA</v>
          </cell>
          <cell r="L384" t="str">
            <v>NA</v>
          </cell>
          <cell r="M384" t="str">
            <v>Unknown</v>
          </cell>
          <cell r="N384" t="str">
            <v>Unknown</v>
          </cell>
          <cell r="O384" t="str">
            <v>NA</v>
          </cell>
          <cell r="P384" t="str">
            <v>Unknown</v>
          </cell>
          <cell r="Q384" t="str">
            <v>Unknown</v>
          </cell>
          <cell r="R384" t="b">
            <v>0</v>
          </cell>
          <cell r="S384" t="str">
            <v>Unknown</v>
          </cell>
          <cell r="U384" t="b">
            <v>0</v>
          </cell>
          <cell r="V384" t="str">
            <v>Unknown</v>
          </cell>
          <cell r="W384" t="b">
            <v>0</v>
          </cell>
          <cell r="X384" t="b">
            <v>0</v>
          </cell>
          <cell r="Y384" t="str">
            <v>Home (mobile phlebotomy)</v>
          </cell>
          <cell r="Z384" t="str">
            <v>NA</v>
          </cell>
          <cell r="AB384" t="str">
            <v>None</v>
          </cell>
          <cell r="AC384" t="str">
            <v>Unknown</v>
          </cell>
          <cell r="AD384" t="str">
            <v>NA</v>
          </cell>
          <cell r="AE384" t="str">
            <v>NA</v>
          </cell>
          <cell r="AI384" t="str">
            <v>&lt;=2</v>
          </cell>
        </row>
        <row r="385">
          <cell r="A385" t="str">
            <v>INCOV153-T1</v>
          </cell>
          <cell r="B385" t="str">
            <v>T1</v>
          </cell>
          <cell r="C385" t="str">
            <v>INCOV153</v>
          </cell>
          <cell r="D385">
            <v>10.67</v>
          </cell>
          <cell r="E385" t="str">
            <v>Unknown</v>
          </cell>
          <cell r="G385" t="str">
            <v>Complete</v>
          </cell>
          <cell r="I385" t="str">
            <v>NA</v>
          </cell>
          <cell r="L385" t="str">
            <v>NA</v>
          </cell>
          <cell r="M385" t="str">
            <v>Unknown</v>
          </cell>
          <cell r="N385" t="str">
            <v>Unknown</v>
          </cell>
          <cell r="O385" t="str">
            <v>NA</v>
          </cell>
          <cell r="P385" t="str">
            <v>Unknown</v>
          </cell>
          <cell r="Q385" t="str">
            <v>Unknown</v>
          </cell>
          <cell r="R385" t="b">
            <v>0</v>
          </cell>
          <cell r="S385" t="str">
            <v>Unknown</v>
          </cell>
          <cell r="U385" t="b">
            <v>0</v>
          </cell>
          <cell r="V385" t="str">
            <v>Unknown</v>
          </cell>
          <cell r="W385" t="b">
            <v>0</v>
          </cell>
          <cell r="X385" t="b">
            <v>0</v>
          </cell>
          <cell r="Y385" t="str">
            <v>Home (mobile phlebotomy)</v>
          </cell>
          <cell r="Z385" t="str">
            <v>NA</v>
          </cell>
          <cell r="AB385" t="str">
            <v>None</v>
          </cell>
          <cell r="AC385" t="str">
            <v>Unknown</v>
          </cell>
          <cell r="AD385" t="str">
            <v>NA</v>
          </cell>
          <cell r="AE385" t="str">
            <v>NA</v>
          </cell>
          <cell r="AI385" t="str">
            <v>1 or 2</v>
          </cell>
        </row>
        <row r="386">
          <cell r="A386" t="str">
            <v>INCOV153-T2</v>
          </cell>
          <cell r="B386" t="str">
            <v>T2</v>
          </cell>
          <cell r="C386" t="str">
            <v>INCOV153</v>
          </cell>
          <cell r="D386">
            <v>23.88</v>
          </cell>
          <cell r="E386" t="str">
            <v>Unknown</v>
          </cell>
          <cell r="G386" t="str">
            <v>Complete</v>
          </cell>
          <cell r="I386" t="str">
            <v>NA</v>
          </cell>
          <cell r="L386" t="str">
            <v>NA</v>
          </cell>
          <cell r="M386" t="str">
            <v>Unknown</v>
          </cell>
          <cell r="N386" t="str">
            <v>Unknown</v>
          </cell>
          <cell r="O386" t="str">
            <v>NA</v>
          </cell>
          <cell r="P386" t="str">
            <v>Unknown</v>
          </cell>
          <cell r="Q386" t="str">
            <v>Unknown</v>
          </cell>
          <cell r="R386" t="b">
            <v>0</v>
          </cell>
          <cell r="S386" t="str">
            <v>Unknown</v>
          </cell>
          <cell r="U386" t="b">
            <v>0</v>
          </cell>
          <cell r="V386" t="str">
            <v>Unknown</v>
          </cell>
          <cell r="W386" t="b">
            <v>0</v>
          </cell>
          <cell r="X386" t="b">
            <v>0</v>
          </cell>
          <cell r="Y386" t="str">
            <v>Home (mobile phlebotomy)</v>
          </cell>
          <cell r="Z386" t="str">
            <v>NA</v>
          </cell>
          <cell r="AB386" t="str">
            <v>None</v>
          </cell>
          <cell r="AC386" t="str">
            <v>Unknown</v>
          </cell>
          <cell r="AD386" t="str">
            <v>NA</v>
          </cell>
          <cell r="AE386" t="str">
            <v>NA</v>
          </cell>
          <cell r="AI386" t="str">
            <v>1 or 2</v>
          </cell>
        </row>
        <row r="387">
          <cell r="A387" t="str">
            <v>INCOV153-T3</v>
          </cell>
          <cell r="B387" t="str">
            <v>T3</v>
          </cell>
          <cell r="C387" t="str">
            <v>INCOV153</v>
          </cell>
          <cell r="D387">
            <v>49.71</v>
          </cell>
          <cell r="E387" t="str">
            <v>Unknown</v>
          </cell>
          <cell r="G387" t="str">
            <v>Complete</v>
          </cell>
          <cell r="I387" t="str">
            <v>NA</v>
          </cell>
          <cell r="L387" t="str">
            <v>NA</v>
          </cell>
          <cell r="M387" t="str">
            <v>Unknown</v>
          </cell>
          <cell r="N387" t="str">
            <v>Unknown</v>
          </cell>
          <cell r="O387" t="str">
            <v>NA</v>
          </cell>
          <cell r="P387" t="str">
            <v>Unknown</v>
          </cell>
          <cell r="Q387" t="str">
            <v>Unknown</v>
          </cell>
          <cell r="R387" t="b">
            <v>0</v>
          </cell>
          <cell r="S387" t="str">
            <v>Unknown</v>
          </cell>
          <cell r="U387" t="b">
            <v>0</v>
          </cell>
          <cell r="V387" t="str">
            <v>Unknown</v>
          </cell>
          <cell r="W387" t="b">
            <v>0</v>
          </cell>
          <cell r="X387" t="b">
            <v>0</v>
          </cell>
          <cell r="Y387" t="str">
            <v>Home (mobile phlebotomy)</v>
          </cell>
          <cell r="Z387" t="str">
            <v>NA</v>
          </cell>
          <cell r="AB387" t="str">
            <v>None</v>
          </cell>
          <cell r="AC387" t="str">
            <v>Unknown</v>
          </cell>
          <cell r="AD387" t="str">
            <v>NA</v>
          </cell>
          <cell r="AE387" t="str">
            <v>NA</v>
          </cell>
          <cell r="AI387" t="str">
            <v>&lt;=2</v>
          </cell>
        </row>
        <row r="388">
          <cell r="A388" t="str">
            <v>INCOV154-T1</v>
          </cell>
          <cell r="B388" t="str">
            <v>T1</v>
          </cell>
          <cell r="C388" t="str">
            <v>INCOV154</v>
          </cell>
          <cell r="D388">
            <v>0.79</v>
          </cell>
          <cell r="E388" t="str">
            <v>Unknown</v>
          </cell>
          <cell r="F388" t="str">
            <v>No limitation of activities</v>
          </cell>
          <cell r="G388" t="str">
            <v>Complete</v>
          </cell>
          <cell r="I388" t="str">
            <v>NA</v>
          </cell>
          <cell r="L388" t="str">
            <v>NA</v>
          </cell>
          <cell r="M388" t="str">
            <v>Unknown</v>
          </cell>
          <cell r="N388" t="str">
            <v>Unknown</v>
          </cell>
          <cell r="O388" t="str">
            <v>NA</v>
          </cell>
          <cell r="P388" t="str">
            <v>Unknown</v>
          </cell>
          <cell r="Q388" t="str">
            <v>Unknown</v>
          </cell>
          <cell r="R388" t="b">
            <v>0</v>
          </cell>
          <cell r="S388" t="str">
            <v>Unknown</v>
          </cell>
          <cell r="U388" t="b">
            <v>0</v>
          </cell>
          <cell r="V388" t="str">
            <v>Unknown</v>
          </cell>
          <cell r="W388" t="b">
            <v>0</v>
          </cell>
          <cell r="X388" t="b">
            <v>0</v>
          </cell>
          <cell r="Y388" t="str">
            <v>Home (mobile phlebotomy)</v>
          </cell>
          <cell r="Z388" t="str">
            <v>NA</v>
          </cell>
          <cell r="AB388" t="str">
            <v>None</v>
          </cell>
          <cell r="AC388" t="str">
            <v>Unknown</v>
          </cell>
          <cell r="AD388" t="str">
            <v>NA</v>
          </cell>
          <cell r="AE388" t="str">
            <v>NA</v>
          </cell>
          <cell r="AI388">
            <v>1</v>
          </cell>
        </row>
        <row r="389">
          <cell r="A389" t="str">
            <v>INCOV154-T2</v>
          </cell>
          <cell r="B389" t="str">
            <v>T2</v>
          </cell>
          <cell r="C389" t="str">
            <v>INCOV154</v>
          </cell>
          <cell r="D389">
            <v>9.7899999999999991</v>
          </cell>
          <cell r="E389" t="str">
            <v>Unknown</v>
          </cell>
          <cell r="G389" t="str">
            <v>Complete</v>
          </cell>
          <cell r="I389" t="str">
            <v>NA</v>
          </cell>
          <cell r="L389" t="str">
            <v>NA</v>
          </cell>
          <cell r="M389" t="str">
            <v>Unknown</v>
          </cell>
          <cell r="N389" t="str">
            <v>Unknown</v>
          </cell>
          <cell r="O389" t="str">
            <v>NA</v>
          </cell>
          <cell r="P389" t="str">
            <v>Unknown</v>
          </cell>
          <cell r="Q389" t="str">
            <v>Unknown</v>
          </cell>
          <cell r="R389" t="b">
            <v>0</v>
          </cell>
          <cell r="S389" t="str">
            <v>Unknown</v>
          </cell>
          <cell r="U389" t="b">
            <v>0</v>
          </cell>
          <cell r="V389" t="str">
            <v>Unknown</v>
          </cell>
          <cell r="W389" t="b">
            <v>0</v>
          </cell>
          <cell r="X389" t="b">
            <v>0</v>
          </cell>
          <cell r="Y389" t="str">
            <v>Home (mobile phlebotomy)</v>
          </cell>
          <cell r="Z389" t="str">
            <v>NA</v>
          </cell>
          <cell r="AB389" t="str">
            <v>None</v>
          </cell>
          <cell r="AC389" t="str">
            <v>Unknown</v>
          </cell>
          <cell r="AD389" t="str">
            <v>NA</v>
          </cell>
          <cell r="AE389" t="str">
            <v>NA</v>
          </cell>
          <cell r="AI389" t="str">
            <v>1 or 2</v>
          </cell>
        </row>
        <row r="390">
          <cell r="A390" t="str">
            <v>INCOV154-T3</v>
          </cell>
          <cell r="B390" t="str">
            <v>T3</v>
          </cell>
          <cell r="C390" t="str">
            <v>INCOV154</v>
          </cell>
          <cell r="D390">
            <v>42.79</v>
          </cell>
          <cell r="E390" t="str">
            <v>Unknown</v>
          </cell>
          <cell r="G390" t="str">
            <v>Complete</v>
          </cell>
          <cell r="I390" t="str">
            <v>NA</v>
          </cell>
          <cell r="L390" t="str">
            <v>NA</v>
          </cell>
          <cell r="M390" t="str">
            <v>Unknown</v>
          </cell>
          <cell r="N390" t="str">
            <v>Unknown</v>
          </cell>
          <cell r="O390" t="str">
            <v>NA</v>
          </cell>
          <cell r="P390" t="str">
            <v>Unknown</v>
          </cell>
          <cell r="Q390" t="str">
            <v>Unknown</v>
          </cell>
          <cell r="R390" t="b">
            <v>0</v>
          </cell>
          <cell r="S390" t="str">
            <v>Unknown</v>
          </cell>
          <cell r="U390" t="b">
            <v>0</v>
          </cell>
          <cell r="V390" t="str">
            <v>Unknown</v>
          </cell>
          <cell r="W390" t="b">
            <v>0</v>
          </cell>
          <cell r="X390" t="b">
            <v>0</v>
          </cell>
          <cell r="Y390" t="str">
            <v>Home (mobile phlebotomy)</v>
          </cell>
          <cell r="Z390" t="str">
            <v>NA</v>
          </cell>
          <cell r="AB390" t="str">
            <v>None</v>
          </cell>
          <cell r="AC390" t="str">
            <v>Unknown</v>
          </cell>
          <cell r="AD390" t="str">
            <v>NA</v>
          </cell>
          <cell r="AE390" t="str">
            <v>NA</v>
          </cell>
          <cell r="AI390" t="str">
            <v>&lt;=2</v>
          </cell>
        </row>
        <row r="391">
          <cell r="A391" t="str">
            <v>INCOV155-T1</v>
          </cell>
          <cell r="B391" t="str">
            <v>T1</v>
          </cell>
          <cell r="C391" t="str">
            <v>INCOV155</v>
          </cell>
          <cell r="D391">
            <v>1.92</v>
          </cell>
          <cell r="E391" t="str">
            <v>Unknown</v>
          </cell>
          <cell r="G391" t="str">
            <v>Complete</v>
          </cell>
          <cell r="I391" t="str">
            <v>NA</v>
          </cell>
          <cell r="L391" t="str">
            <v>NA</v>
          </cell>
          <cell r="M391" t="str">
            <v>Unknown</v>
          </cell>
          <cell r="N391" t="str">
            <v>Unknown</v>
          </cell>
          <cell r="O391" t="str">
            <v>NA</v>
          </cell>
          <cell r="P391" t="str">
            <v>Unknown</v>
          </cell>
          <cell r="Q391" t="str">
            <v>Unknown</v>
          </cell>
          <cell r="R391" t="b">
            <v>0</v>
          </cell>
          <cell r="S391" t="str">
            <v>Unknown</v>
          </cell>
          <cell r="U391" t="b">
            <v>0</v>
          </cell>
          <cell r="V391" t="str">
            <v>Unknown</v>
          </cell>
          <cell r="W391" t="b">
            <v>0</v>
          </cell>
          <cell r="X391" t="b">
            <v>0</v>
          </cell>
          <cell r="Y391" t="str">
            <v>Home (mobile phlebotomy)</v>
          </cell>
          <cell r="Z391" t="str">
            <v>NA</v>
          </cell>
          <cell r="AB391" t="str">
            <v>None</v>
          </cell>
          <cell r="AC391" t="str">
            <v>Unknown</v>
          </cell>
          <cell r="AD391" t="str">
            <v>NA</v>
          </cell>
          <cell r="AE391" t="str">
            <v>NA</v>
          </cell>
          <cell r="AI391" t="str">
            <v>1 or 2</v>
          </cell>
        </row>
        <row r="392">
          <cell r="A392" t="str">
            <v>INCOV155-T2</v>
          </cell>
          <cell r="B392" t="str">
            <v>T2</v>
          </cell>
          <cell r="C392" t="str">
            <v>INCOV155</v>
          </cell>
          <cell r="D392">
            <v>9.92</v>
          </cell>
          <cell r="E392" t="str">
            <v>Unknown</v>
          </cell>
          <cell r="G392" t="str">
            <v>Complete</v>
          </cell>
          <cell r="I392" t="str">
            <v>NA</v>
          </cell>
          <cell r="L392" t="str">
            <v>NA</v>
          </cell>
          <cell r="M392" t="str">
            <v>Unknown</v>
          </cell>
          <cell r="N392" t="str">
            <v>Unknown</v>
          </cell>
          <cell r="O392" t="str">
            <v>NA</v>
          </cell>
          <cell r="P392" t="str">
            <v>Unknown</v>
          </cell>
          <cell r="Q392" t="str">
            <v>Unknown</v>
          </cell>
          <cell r="R392" t="b">
            <v>0</v>
          </cell>
          <cell r="S392" t="str">
            <v>Unknown</v>
          </cell>
          <cell r="U392" t="b">
            <v>0</v>
          </cell>
          <cell r="V392" t="str">
            <v>Unknown</v>
          </cell>
          <cell r="W392" t="b">
            <v>0</v>
          </cell>
          <cell r="X392" t="b">
            <v>0</v>
          </cell>
          <cell r="Y392" t="str">
            <v>Home (mobile phlebotomy)</v>
          </cell>
          <cell r="Z392" t="str">
            <v>NA</v>
          </cell>
          <cell r="AB392" t="str">
            <v>None</v>
          </cell>
          <cell r="AC392" t="str">
            <v>Unknown</v>
          </cell>
          <cell r="AD392" t="str">
            <v>NA</v>
          </cell>
          <cell r="AE392" t="str">
            <v>NA</v>
          </cell>
          <cell r="AI392" t="str">
            <v>1 or 2</v>
          </cell>
        </row>
        <row r="393">
          <cell r="A393" t="str">
            <v>INCOV155-T3</v>
          </cell>
          <cell r="B393" t="str">
            <v>T3</v>
          </cell>
          <cell r="C393" t="str">
            <v>INCOV155</v>
          </cell>
          <cell r="D393">
            <v>44.88</v>
          </cell>
          <cell r="E393" t="str">
            <v>Unknown</v>
          </cell>
          <cell r="G393" t="str">
            <v>Complete</v>
          </cell>
          <cell r="I393" t="str">
            <v>NA</v>
          </cell>
          <cell r="L393" t="str">
            <v>NA</v>
          </cell>
          <cell r="M393" t="str">
            <v>Unknown</v>
          </cell>
          <cell r="N393" t="str">
            <v>Unknown</v>
          </cell>
          <cell r="O393" t="str">
            <v>NA</v>
          </cell>
          <cell r="P393" t="str">
            <v>Unknown</v>
          </cell>
          <cell r="Q393" t="str">
            <v>Unknown</v>
          </cell>
          <cell r="R393" t="b">
            <v>0</v>
          </cell>
          <cell r="S393" t="str">
            <v>Unknown</v>
          </cell>
          <cell r="U393" t="b">
            <v>0</v>
          </cell>
          <cell r="V393" t="str">
            <v>Unknown</v>
          </cell>
          <cell r="W393" t="b">
            <v>0</v>
          </cell>
          <cell r="X393" t="b">
            <v>0</v>
          </cell>
          <cell r="Y393" t="str">
            <v>Home (mobile phlebotomy)</v>
          </cell>
          <cell r="Z393" t="str">
            <v>NA</v>
          </cell>
          <cell r="AB393" t="str">
            <v>None</v>
          </cell>
          <cell r="AC393" t="str">
            <v>Unknown</v>
          </cell>
          <cell r="AD393" t="str">
            <v>NA</v>
          </cell>
          <cell r="AE393" t="str">
            <v>NA</v>
          </cell>
          <cell r="AI393" t="str">
            <v>&lt;=2</v>
          </cell>
        </row>
        <row r="394">
          <cell r="A394" t="str">
            <v>INCOV156-T1</v>
          </cell>
          <cell r="B394" t="str">
            <v>T1</v>
          </cell>
          <cell r="C394" t="str">
            <v>INCOV156</v>
          </cell>
          <cell r="D394">
            <v>0.67</v>
          </cell>
          <cell r="E394" t="str">
            <v>No</v>
          </cell>
          <cell r="F394" t="str">
            <v>Limitation of activities</v>
          </cell>
          <cell r="G394" t="str">
            <v>Complete</v>
          </cell>
          <cell r="I394">
            <v>98</v>
          </cell>
          <cell r="J394">
            <v>98</v>
          </cell>
          <cell r="K394">
            <v>90</v>
          </cell>
          <cell r="L394" t="str">
            <v>Bilateral pulmonary infiltrates</v>
          </cell>
          <cell r="M394" t="str">
            <v>Yes</v>
          </cell>
          <cell r="N394" t="str">
            <v>No</v>
          </cell>
          <cell r="O394">
            <v>57</v>
          </cell>
          <cell r="P394" t="str">
            <v>Yes</v>
          </cell>
          <cell r="Q394" t="str">
            <v>Unknown</v>
          </cell>
          <cell r="R394" t="b">
            <v>0</v>
          </cell>
          <cell r="S394" t="str">
            <v>No</v>
          </cell>
          <cell r="U394" t="b">
            <v>0</v>
          </cell>
          <cell r="V394" t="str">
            <v>No</v>
          </cell>
          <cell r="W394" t="b">
            <v>0</v>
          </cell>
          <cell r="X394" t="b">
            <v>0</v>
          </cell>
          <cell r="Y394" t="str">
            <v>Hospital</v>
          </cell>
          <cell r="Z394">
            <v>58</v>
          </cell>
          <cell r="AB394" t="str">
            <v>High flow nasal cannula (HFNC)</v>
          </cell>
          <cell r="AC394" t="str">
            <v>No</v>
          </cell>
          <cell r="AD394">
            <v>110</v>
          </cell>
          <cell r="AE394">
            <v>37.1</v>
          </cell>
          <cell r="AF394">
            <v>37.1</v>
          </cell>
          <cell r="AG394">
            <v>36.799999999999997</v>
          </cell>
          <cell r="AH394">
            <v>93.3</v>
          </cell>
          <cell r="AI394">
            <v>5</v>
          </cell>
        </row>
        <row r="395">
          <cell r="A395" t="str">
            <v>INCOV156-T2</v>
          </cell>
          <cell r="B395" t="str">
            <v>T2</v>
          </cell>
          <cell r="C395" t="str">
            <v>INCOV156</v>
          </cell>
          <cell r="D395">
            <v>5.67</v>
          </cell>
          <cell r="E395" t="str">
            <v>No</v>
          </cell>
          <cell r="F395" t="str">
            <v>Limitation of activities</v>
          </cell>
          <cell r="G395" t="str">
            <v>Complete</v>
          </cell>
          <cell r="I395">
            <v>94</v>
          </cell>
          <cell r="J395">
            <v>95</v>
          </cell>
          <cell r="K395">
            <v>93</v>
          </cell>
          <cell r="L395" t="str">
            <v>Evidence of pulmonary infiltrates</v>
          </cell>
          <cell r="M395" t="str">
            <v>Yes</v>
          </cell>
          <cell r="N395" t="str">
            <v>Yes</v>
          </cell>
          <cell r="O395">
            <v>62</v>
          </cell>
          <cell r="P395" t="str">
            <v>No</v>
          </cell>
          <cell r="Q395" t="str">
            <v>Unknown</v>
          </cell>
          <cell r="R395" t="b">
            <v>0</v>
          </cell>
          <cell r="S395" t="str">
            <v>Unknown</v>
          </cell>
          <cell r="U395" t="b">
            <v>0</v>
          </cell>
          <cell r="V395" t="str">
            <v>No</v>
          </cell>
          <cell r="W395" t="b">
            <v>0</v>
          </cell>
          <cell r="X395" t="b">
            <v>0</v>
          </cell>
          <cell r="Y395" t="str">
            <v>Hospital</v>
          </cell>
          <cell r="Z395">
            <v>76</v>
          </cell>
          <cell r="AA395">
            <v>15</v>
          </cell>
          <cell r="AB395" t="str">
            <v>None</v>
          </cell>
          <cell r="AC395" t="str">
            <v>No</v>
          </cell>
          <cell r="AD395">
            <v>110</v>
          </cell>
          <cell r="AE395">
            <v>36.700000000000003</v>
          </cell>
          <cell r="AF395">
            <v>37</v>
          </cell>
          <cell r="AG395">
            <v>36.700000000000003</v>
          </cell>
          <cell r="AH395">
            <v>88.7</v>
          </cell>
          <cell r="AI395">
            <v>3</v>
          </cell>
        </row>
        <row r="396">
          <cell r="A396" t="str">
            <v>INCOV156-T3</v>
          </cell>
          <cell r="B396" t="str">
            <v>T3</v>
          </cell>
          <cell r="C396" t="str">
            <v>INCOV156</v>
          </cell>
          <cell r="D396">
            <v>57.88</v>
          </cell>
          <cell r="E396" t="str">
            <v>Unknown</v>
          </cell>
          <cell r="G396" t="str">
            <v>Complete</v>
          </cell>
          <cell r="I396" t="str">
            <v>NA</v>
          </cell>
          <cell r="L396" t="str">
            <v>NA</v>
          </cell>
          <cell r="M396" t="str">
            <v>Unknown</v>
          </cell>
          <cell r="N396" t="str">
            <v>Unknown</v>
          </cell>
          <cell r="O396" t="str">
            <v>NA</v>
          </cell>
          <cell r="P396" t="str">
            <v>Unknown</v>
          </cell>
          <cell r="Q396" t="str">
            <v>Unknown</v>
          </cell>
          <cell r="R396" t="b">
            <v>0</v>
          </cell>
          <cell r="S396" t="str">
            <v>Unknown</v>
          </cell>
          <cell r="U396" t="b">
            <v>0</v>
          </cell>
          <cell r="V396" t="str">
            <v>Unknown</v>
          </cell>
          <cell r="W396" t="b">
            <v>0</v>
          </cell>
          <cell r="X396" t="b">
            <v>0</v>
          </cell>
          <cell r="Y396" t="str">
            <v>Home (mobile phlebotomy)</v>
          </cell>
          <cell r="Z396" t="str">
            <v>NA</v>
          </cell>
          <cell r="AB396" t="str">
            <v>None</v>
          </cell>
          <cell r="AC396" t="str">
            <v>Unknown</v>
          </cell>
          <cell r="AD396" t="str">
            <v>NA</v>
          </cell>
          <cell r="AE396" t="str">
            <v>NA</v>
          </cell>
          <cell r="AI396" t="str">
            <v>&lt;=2</v>
          </cell>
        </row>
        <row r="397">
          <cell r="A397" t="str">
            <v>INCOV157-T1</v>
          </cell>
          <cell r="B397" t="str">
            <v>T1</v>
          </cell>
          <cell r="C397" t="str">
            <v>INCOV157</v>
          </cell>
          <cell r="D397">
            <v>5.92</v>
          </cell>
          <cell r="E397" t="str">
            <v>Unknown</v>
          </cell>
          <cell r="F397" t="str">
            <v>No limitation of activities</v>
          </cell>
          <cell r="G397" t="str">
            <v>Complete</v>
          </cell>
          <cell r="I397" t="str">
            <v>NA</v>
          </cell>
          <cell r="L397" t="str">
            <v>NA</v>
          </cell>
          <cell r="M397" t="str">
            <v>Unknown</v>
          </cell>
          <cell r="N397" t="str">
            <v>Unknown</v>
          </cell>
          <cell r="O397" t="str">
            <v>NA</v>
          </cell>
          <cell r="P397" t="str">
            <v>Unknown</v>
          </cell>
          <cell r="Q397" t="str">
            <v>Unknown</v>
          </cell>
          <cell r="R397" t="b">
            <v>0</v>
          </cell>
          <cell r="S397" t="str">
            <v>Unknown</v>
          </cell>
          <cell r="U397" t="b">
            <v>0</v>
          </cell>
          <cell r="V397" t="str">
            <v>Unknown</v>
          </cell>
          <cell r="W397" t="b">
            <v>0</v>
          </cell>
          <cell r="X397" t="b">
            <v>0</v>
          </cell>
          <cell r="Y397" t="str">
            <v>Home (mobile phlebotomy)</v>
          </cell>
          <cell r="Z397" t="str">
            <v>NA</v>
          </cell>
          <cell r="AB397" t="str">
            <v>None</v>
          </cell>
          <cell r="AC397" t="str">
            <v>Unknown</v>
          </cell>
          <cell r="AD397" t="str">
            <v>NA</v>
          </cell>
          <cell r="AE397" t="str">
            <v>NA</v>
          </cell>
          <cell r="AI397">
            <v>1</v>
          </cell>
        </row>
        <row r="398">
          <cell r="A398" t="str">
            <v>INCOV157-T2</v>
          </cell>
          <cell r="B398" t="str">
            <v>T2</v>
          </cell>
          <cell r="C398" t="str">
            <v>INCOV157</v>
          </cell>
          <cell r="D398">
            <v>11.88</v>
          </cell>
          <cell r="E398" t="str">
            <v>Unknown</v>
          </cell>
          <cell r="G398" t="str">
            <v>Complete</v>
          </cell>
          <cell r="I398" t="str">
            <v>NA</v>
          </cell>
          <cell r="L398" t="str">
            <v>NA</v>
          </cell>
          <cell r="M398" t="str">
            <v>Unknown</v>
          </cell>
          <cell r="N398" t="str">
            <v>Unknown</v>
          </cell>
          <cell r="O398" t="str">
            <v>NA</v>
          </cell>
          <cell r="P398" t="str">
            <v>Unknown</v>
          </cell>
          <cell r="Q398" t="str">
            <v>Unknown</v>
          </cell>
          <cell r="R398" t="b">
            <v>0</v>
          </cell>
          <cell r="S398" t="str">
            <v>Unknown</v>
          </cell>
          <cell r="U398" t="b">
            <v>0</v>
          </cell>
          <cell r="V398" t="str">
            <v>Unknown</v>
          </cell>
          <cell r="W398" t="b">
            <v>0</v>
          </cell>
          <cell r="X398" t="b">
            <v>0</v>
          </cell>
          <cell r="Y398" t="str">
            <v>Home (mobile phlebotomy)</v>
          </cell>
          <cell r="Z398" t="str">
            <v>NA</v>
          </cell>
          <cell r="AB398" t="str">
            <v>None</v>
          </cell>
          <cell r="AC398" t="str">
            <v>Unknown</v>
          </cell>
          <cell r="AD398" t="str">
            <v>NA</v>
          </cell>
          <cell r="AE398" t="str">
            <v>NA</v>
          </cell>
          <cell r="AI398" t="str">
            <v>1 or 2</v>
          </cell>
        </row>
        <row r="399">
          <cell r="A399" t="str">
            <v>INCOV157-T3</v>
          </cell>
          <cell r="B399" t="str">
            <v>T3</v>
          </cell>
          <cell r="C399" t="str">
            <v>INCOV157</v>
          </cell>
          <cell r="D399">
            <v>45.79</v>
          </cell>
          <cell r="E399" t="str">
            <v>Unknown</v>
          </cell>
          <cell r="G399" t="str">
            <v>Complete</v>
          </cell>
          <cell r="I399" t="str">
            <v>NA</v>
          </cell>
          <cell r="L399" t="str">
            <v>NA</v>
          </cell>
          <cell r="M399" t="str">
            <v>Unknown</v>
          </cell>
          <cell r="N399" t="str">
            <v>Unknown</v>
          </cell>
          <cell r="O399" t="str">
            <v>NA</v>
          </cell>
          <cell r="P399" t="str">
            <v>Unknown</v>
          </cell>
          <cell r="Q399" t="str">
            <v>Unknown</v>
          </cell>
          <cell r="R399" t="b">
            <v>0</v>
          </cell>
          <cell r="S399" t="str">
            <v>Unknown</v>
          </cell>
          <cell r="U399" t="b">
            <v>0</v>
          </cell>
          <cell r="V399" t="str">
            <v>Unknown</v>
          </cell>
          <cell r="W399" t="b">
            <v>0</v>
          </cell>
          <cell r="X399" t="b">
            <v>0</v>
          </cell>
          <cell r="Y399" t="str">
            <v>Home (mobile phlebotomy)</v>
          </cell>
          <cell r="Z399" t="str">
            <v>NA</v>
          </cell>
          <cell r="AB399" t="str">
            <v>None</v>
          </cell>
          <cell r="AC399" t="str">
            <v>Unknown</v>
          </cell>
          <cell r="AD399" t="str">
            <v>NA</v>
          </cell>
          <cell r="AE399" t="str">
            <v>NA</v>
          </cell>
          <cell r="AI399" t="str">
            <v>&lt;=2</v>
          </cell>
        </row>
        <row r="400">
          <cell r="A400" t="str">
            <v>INCOV158-T1</v>
          </cell>
          <cell r="B400" t="str">
            <v>T1</v>
          </cell>
          <cell r="C400" t="str">
            <v>INCOV158</v>
          </cell>
          <cell r="D400">
            <v>0.5</v>
          </cell>
          <cell r="E400" t="str">
            <v>No</v>
          </cell>
          <cell r="F400" t="str">
            <v>Limitation of activities</v>
          </cell>
          <cell r="G400" t="str">
            <v>Complete</v>
          </cell>
          <cell r="I400">
            <v>100</v>
          </cell>
          <cell r="J400">
            <v>100</v>
          </cell>
          <cell r="K400">
            <v>85</v>
          </cell>
          <cell r="L400" t="str">
            <v>Bilateral pulmonary infiltrates</v>
          </cell>
          <cell r="M400" t="str">
            <v>No</v>
          </cell>
          <cell r="N400" t="str">
            <v>No</v>
          </cell>
          <cell r="O400">
            <v>77</v>
          </cell>
          <cell r="P400" t="str">
            <v>No</v>
          </cell>
          <cell r="Q400" t="str">
            <v>Unknown</v>
          </cell>
          <cell r="R400" t="b">
            <v>0</v>
          </cell>
          <cell r="S400" t="str">
            <v>No</v>
          </cell>
          <cell r="U400" t="b">
            <v>1</v>
          </cell>
          <cell r="V400" t="str">
            <v>No</v>
          </cell>
          <cell r="W400" t="b">
            <v>0</v>
          </cell>
          <cell r="X400" t="b">
            <v>0</v>
          </cell>
          <cell r="Y400" t="str">
            <v>Hospital</v>
          </cell>
          <cell r="Z400">
            <v>75</v>
          </cell>
          <cell r="AA400">
            <v>17</v>
          </cell>
          <cell r="AB400" t="str">
            <v>Other</v>
          </cell>
          <cell r="AC400" t="str">
            <v>No</v>
          </cell>
          <cell r="AD400">
            <v>97</v>
          </cell>
          <cell r="AE400">
            <v>36.9</v>
          </cell>
          <cell r="AF400">
            <v>37.1</v>
          </cell>
          <cell r="AG400">
            <v>36.9</v>
          </cell>
          <cell r="AH400">
            <v>71.7</v>
          </cell>
          <cell r="AI400">
            <v>6</v>
          </cell>
        </row>
        <row r="401">
          <cell r="A401" t="str">
            <v>INCOV158-T2</v>
          </cell>
          <cell r="B401" t="str">
            <v>T2</v>
          </cell>
          <cell r="C401" t="str">
            <v>INCOV158</v>
          </cell>
          <cell r="D401">
            <v>6.62</v>
          </cell>
          <cell r="E401" t="str">
            <v>Unknown</v>
          </cell>
          <cell r="F401" t="str">
            <v>Limitation of activities</v>
          </cell>
          <cell r="G401" t="str">
            <v>Complete</v>
          </cell>
          <cell r="I401">
            <v>99</v>
          </cell>
          <cell r="J401">
            <v>100</v>
          </cell>
          <cell r="K401">
            <v>91</v>
          </cell>
          <cell r="L401" t="str">
            <v>Bilateral pulmonary infiltrates</v>
          </cell>
          <cell r="M401" t="str">
            <v>Yes</v>
          </cell>
          <cell r="N401" t="str">
            <v>Unknown</v>
          </cell>
          <cell r="O401">
            <v>57</v>
          </cell>
          <cell r="P401" t="str">
            <v>No</v>
          </cell>
          <cell r="Q401" t="str">
            <v>Unknown</v>
          </cell>
          <cell r="R401" t="b">
            <v>0</v>
          </cell>
          <cell r="S401" t="str">
            <v>Yes</v>
          </cell>
          <cell r="U401" t="b">
            <v>0</v>
          </cell>
          <cell r="V401" t="str">
            <v>Unknown</v>
          </cell>
          <cell r="W401" t="b">
            <v>0</v>
          </cell>
          <cell r="X401" t="b">
            <v>1</v>
          </cell>
          <cell r="Y401" t="str">
            <v>ICU</v>
          </cell>
          <cell r="Z401">
            <v>66</v>
          </cell>
          <cell r="AA401">
            <v>19</v>
          </cell>
          <cell r="AB401" t="str">
            <v>Nasal cannula</v>
          </cell>
          <cell r="AC401" t="str">
            <v>Unknown</v>
          </cell>
          <cell r="AD401">
            <v>114</v>
          </cell>
          <cell r="AE401">
            <v>37.299999999999997</v>
          </cell>
          <cell r="AF401">
            <v>37.6</v>
          </cell>
          <cell r="AG401">
            <v>36.799999999999997</v>
          </cell>
          <cell r="AH401">
            <v>73.2</v>
          </cell>
          <cell r="AI401">
            <v>4</v>
          </cell>
        </row>
        <row r="402">
          <cell r="A402" t="str">
            <v>INCOV159-T1</v>
          </cell>
          <cell r="B402" t="str">
            <v>T1</v>
          </cell>
          <cell r="C402" t="str">
            <v>INCOV159</v>
          </cell>
          <cell r="D402">
            <v>6.25</v>
          </cell>
          <cell r="E402" t="str">
            <v>Unknown</v>
          </cell>
          <cell r="G402" t="str">
            <v>Complete</v>
          </cell>
          <cell r="I402" t="str">
            <v>NA</v>
          </cell>
          <cell r="L402" t="str">
            <v>NA</v>
          </cell>
          <cell r="M402" t="str">
            <v>Unknown</v>
          </cell>
          <cell r="N402" t="str">
            <v>Unknown</v>
          </cell>
          <cell r="O402" t="str">
            <v>NA</v>
          </cell>
          <cell r="P402" t="str">
            <v>Unknown</v>
          </cell>
          <cell r="Q402" t="str">
            <v>Unknown</v>
          </cell>
          <cell r="R402" t="b">
            <v>0</v>
          </cell>
          <cell r="S402" t="str">
            <v>Unknown</v>
          </cell>
          <cell r="U402" t="b">
            <v>0</v>
          </cell>
          <cell r="V402" t="str">
            <v>Unknown</v>
          </cell>
          <cell r="W402" t="b">
            <v>0</v>
          </cell>
          <cell r="X402" t="b">
            <v>0</v>
          </cell>
          <cell r="Y402" t="str">
            <v>Home (mobile phlebotomy)</v>
          </cell>
          <cell r="Z402" t="str">
            <v>NA</v>
          </cell>
          <cell r="AB402" t="str">
            <v>None</v>
          </cell>
          <cell r="AC402" t="str">
            <v>Unknown</v>
          </cell>
          <cell r="AD402" t="str">
            <v>NA</v>
          </cell>
          <cell r="AE402" t="str">
            <v>NA</v>
          </cell>
          <cell r="AI402" t="str">
            <v>1 or 2</v>
          </cell>
        </row>
        <row r="403">
          <cell r="A403" t="str">
            <v>INCOV159-T2</v>
          </cell>
          <cell r="B403" t="str">
            <v>T2</v>
          </cell>
          <cell r="C403" t="str">
            <v>INCOV159</v>
          </cell>
          <cell r="D403">
            <v>17</v>
          </cell>
          <cell r="E403" t="str">
            <v>Unknown</v>
          </cell>
          <cell r="G403" t="str">
            <v>Complete</v>
          </cell>
          <cell r="I403" t="str">
            <v>NA</v>
          </cell>
          <cell r="L403" t="str">
            <v>NA</v>
          </cell>
          <cell r="M403" t="str">
            <v>Unknown</v>
          </cell>
          <cell r="N403" t="str">
            <v>Unknown</v>
          </cell>
          <cell r="O403" t="str">
            <v>NA</v>
          </cell>
          <cell r="P403" t="str">
            <v>Unknown</v>
          </cell>
          <cell r="Q403" t="str">
            <v>Unknown</v>
          </cell>
          <cell r="R403" t="b">
            <v>0</v>
          </cell>
          <cell r="S403" t="str">
            <v>Unknown</v>
          </cell>
          <cell r="U403" t="b">
            <v>0</v>
          </cell>
          <cell r="V403" t="str">
            <v>Unknown</v>
          </cell>
          <cell r="W403" t="b">
            <v>0</v>
          </cell>
          <cell r="X403" t="b">
            <v>0</v>
          </cell>
          <cell r="Y403" t="str">
            <v>Home (mobile phlebotomy)</v>
          </cell>
          <cell r="Z403" t="str">
            <v>NA</v>
          </cell>
          <cell r="AB403" t="str">
            <v>None</v>
          </cell>
          <cell r="AC403" t="str">
            <v>Unknown</v>
          </cell>
          <cell r="AD403" t="str">
            <v>NA</v>
          </cell>
          <cell r="AE403" t="str">
            <v>NA</v>
          </cell>
          <cell r="AI403" t="str">
            <v>1 or 2</v>
          </cell>
        </row>
        <row r="404">
          <cell r="A404" t="str">
            <v>INCOV159-T3</v>
          </cell>
          <cell r="B404" t="str">
            <v>T3</v>
          </cell>
          <cell r="C404" t="str">
            <v>INCOV159</v>
          </cell>
          <cell r="D404">
            <v>49.29</v>
          </cell>
          <cell r="E404" t="str">
            <v>Unknown</v>
          </cell>
          <cell r="G404" t="str">
            <v>Complete</v>
          </cell>
          <cell r="I404" t="str">
            <v>NA</v>
          </cell>
          <cell r="L404" t="str">
            <v>NA</v>
          </cell>
          <cell r="M404" t="str">
            <v>Unknown</v>
          </cell>
          <cell r="N404" t="str">
            <v>Unknown</v>
          </cell>
          <cell r="O404" t="str">
            <v>NA</v>
          </cell>
          <cell r="P404" t="str">
            <v>Unknown</v>
          </cell>
          <cell r="Q404" t="str">
            <v>Unknown</v>
          </cell>
          <cell r="R404" t="b">
            <v>0</v>
          </cell>
          <cell r="S404" t="str">
            <v>Unknown</v>
          </cell>
          <cell r="U404" t="b">
            <v>0</v>
          </cell>
          <cell r="V404" t="str">
            <v>Unknown</v>
          </cell>
          <cell r="W404" t="b">
            <v>0</v>
          </cell>
          <cell r="X404" t="b">
            <v>0</v>
          </cell>
          <cell r="Y404" t="str">
            <v>Home (mobile phlebotomy)</v>
          </cell>
          <cell r="Z404" t="str">
            <v>NA</v>
          </cell>
          <cell r="AB404" t="str">
            <v>None</v>
          </cell>
          <cell r="AC404" t="str">
            <v>Unknown</v>
          </cell>
          <cell r="AD404" t="str">
            <v>NA</v>
          </cell>
          <cell r="AE404" t="str">
            <v>NA</v>
          </cell>
          <cell r="AI404" t="str">
            <v>&lt;=2</v>
          </cell>
        </row>
        <row r="405">
          <cell r="A405" t="str">
            <v>INCOV160-T1</v>
          </cell>
          <cell r="B405" t="str">
            <v>T1</v>
          </cell>
          <cell r="C405" t="str">
            <v>INCOV160</v>
          </cell>
          <cell r="D405">
            <v>0.57999999999999996</v>
          </cell>
          <cell r="E405" t="str">
            <v>Yes</v>
          </cell>
          <cell r="F405" t="str">
            <v>Limitation of activities</v>
          </cell>
          <cell r="G405" t="str">
            <v>Complete</v>
          </cell>
          <cell r="I405">
            <v>96</v>
          </cell>
          <cell r="J405">
            <v>96</v>
          </cell>
          <cell r="K405">
            <v>94</v>
          </cell>
          <cell r="L405" t="str">
            <v>Bilateral pulmonary infiltrates</v>
          </cell>
          <cell r="M405" t="str">
            <v>Yes</v>
          </cell>
          <cell r="N405" t="str">
            <v>No</v>
          </cell>
          <cell r="O405">
            <v>71</v>
          </cell>
          <cell r="P405" t="str">
            <v>No</v>
          </cell>
          <cell r="Q405" t="str">
            <v>Unknown</v>
          </cell>
          <cell r="R405" t="b">
            <v>0</v>
          </cell>
          <cell r="S405" t="str">
            <v>No</v>
          </cell>
          <cell r="U405" t="b">
            <v>0</v>
          </cell>
          <cell r="V405" t="str">
            <v>Yes</v>
          </cell>
          <cell r="W405" t="b">
            <v>0</v>
          </cell>
          <cell r="X405" t="b">
            <v>0</v>
          </cell>
          <cell r="Y405" t="str">
            <v>Hospital</v>
          </cell>
          <cell r="Z405">
            <v>76</v>
          </cell>
          <cell r="AA405">
            <v>16</v>
          </cell>
          <cell r="AB405" t="str">
            <v>None</v>
          </cell>
          <cell r="AC405" t="str">
            <v>No</v>
          </cell>
          <cell r="AD405">
            <v>106</v>
          </cell>
          <cell r="AE405">
            <v>36.700000000000003</v>
          </cell>
          <cell r="AF405">
            <v>37.200000000000003</v>
          </cell>
          <cell r="AG405">
            <v>36.700000000000003</v>
          </cell>
          <cell r="AH405">
            <v>78.010000000000005</v>
          </cell>
          <cell r="AI405">
            <v>3</v>
          </cell>
        </row>
        <row r="406">
          <cell r="A406" t="str">
            <v>INCOV161-T1</v>
          </cell>
          <cell r="B406" t="str">
            <v>T1</v>
          </cell>
          <cell r="C406" t="str">
            <v>INCOV161</v>
          </cell>
          <cell r="D406">
            <v>0.46</v>
          </cell>
          <cell r="E406" t="str">
            <v>No</v>
          </cell>
          <cell r="F406" t="str">
            <v>Limitation of activities</v>
          </cell>
          <cell r="G406" t="str">
            <v>Complete</v>
          </cell>
          <cell r="I406">
            <v>96</v>
          </cell>
          <cell r="J406">
            <v>99</v>
          </cell>
          <cell r="K406">
            <v>91</v>
          </cell>
          <cell r="L406" t="str">
            <v>Clear</v>
          </cell>
          <cell r="M406" t="str">
            <v>Yes</v>
          </cell>
          <cell r="N406" t="str">
            <v>No</v>
          </cell>
          <cell r="O406">
            <v>70</v>
          </cell>
          <cell r="P406" t="str">
            <v>No</v>
          </cell>
          <cell r="Q406" t="str">
            <v>Unknown</v>
          </cell>
          <cell r="R406" t="b">
            <v>0</v>
          </cell>
          <cell r="S406" t="str">
            <v>No</v>
          </cell>
          <cell r="U406" t="b">
            <v>0</v>
          </cell>
          <cell r="V406" t="str">
            <v>Yes</v>
          </cell>
          <cell r="W406" t="b">
            <v>0</v>
          </cell>
          <cell r="X406" t="b">
            <v>1</v>
          </cell>
          <cell r="Y406" t="str">
            <v>Hospital</v>
          </cell>
          <cell r="Z406">
            <v>94</v>
          </cell>
          <cell r="AA406">
            <v>30</v>
          </cell>
          <cell r="AB406" t="str">
            <v>High flow nasal cannula (HFNC)</v>
          </cell>
          <cell r="AC406" t="str">
            <v>No</v>
          </cell>
          <cell r="AD406">
            <v>157</v>
          </cell>
          <cell r="AE406">
            <v>36.6</v>
          </cell>
          <cell r="AF406">
            <v>37</v>
          </cell>
          <cell r="AG406">
            <v>36.4</v>
          </cell>
          <cell r="AH406">
            <v>90.2</v>
          </cell>
          <cell r="AI406">
            <v>5</v>
          </cell>
        </row>
        <row r="407">
          <cell r="A407" t="str">
            <v>INCOV161-T2</v>
          </cell>
          <cell r="B407" t="str">
            <v>T2</v>
          </cell>
          <cell r="C407" t="str">
            <v>INCOV161</v>
          </cell>
          <cell r="D407">
            <v>5.46</v>
          </cell>
          <cell r="E407" t="str">
            <v>No</v>
          </cell>
          <cell r="F407" t="str">
            <v>Limitation of activities</v>
          </cell>
          <cell r="G407" t="str">
            <v>Complete</v>
          </cell>
          <cell r="I407">
            <v>93</v>
          </cell>
          <cell r="J407">
            <v>96</v>
          </cell>
          <cell r="K407">
            <v>93</v>
          </cell>
          <cell r="L407" t="str">
            <v>NA</v>
          </cell>
          <cell r="M407" t="str">
            <v>Yes</v>
          </cell>
          <cell r="N407" t="str">
            <v>No</v>
          </cell>
          <cell r="O407">
            <v>88</v>
          </cell>
          <cell r="P407" t="str">
            <v>No</v>
          </cell>
          <cell r="Q407" t="str">
            <v>Unknown</v>
          </cell>
          <cell r="R407" t="b">
            <v>0</v>
          </cell>
          <cell r="S407" t="str">
            <v>Unknown</v>
          </cell>
          <cell r="U407" t="b">
            <v>0</v>
          </cell>
          <cell r="V407" t="str">
            <v>No</v>
          </cell>
          <cell r="W407" t="b">
            <v>0</v>
          </cell>
          <cell r="X407" t="b">
            <v>0</v>
          </cell>
          <cell r="Y407" t="str">
            <v>Hospital</v>
          </cell>
          <cell r="Z407">
            <v>75</v>
          </cell>
          <cell r="AA407">
            <v>16</v>
          </cell>
          <cell r="AB407" t="str">
            <v>None</v>
          </cell>
          <cell r="AC407" t="str">
            <v>No</v>
          </cell>
          <cell r="AD407">
            <v>155</v>
          </cell>
          <cell r="AE407">
            <v>36.4</v>
          </cell>
          <cell r="AF407">
            <v>36.700000000000003</v>
          </cell>
          <cell r="AG407">
            <v>36.4</v>
          </cell>
          <cell r="AH407">
            <v>84.6</v>
          </cell>
          <cell r="AI407">
            <v>3</v>
          </cell>
        </row>
        <row r="408">
          <cell r="A408" t="str">
            <v>INCOV162-T1</v>
          </cell>
          <cell r="B408" t="str">
            <v>T1</v>
          </cell>
          <cell r="C408" t="str">
            <v>INCOV162</v>
          </cell>
          <cell r="D408">
            <v>0</v>
          </cell>
          <cell r="E408" t="str">
            <v>No</v>
          </cell>
          <cell r="F408" t="str">
            <v>Limitation of activities</v>
          </cell>
          <cell r="G408" t="str">
            <v>Complete</v>
          </cell>
          <cell r="I408">
            <v>99</v>
          </cell>
          <cell r="J408">
            <v>99</v>
          </cell>
          <cell r="K408">
            <v>96</v>
          </cell>
          <cell r="L408" t="str">
            <v>Bilateral pulmonary infiltrates</v>
          </cell>
          <cell r="M408" t="str">
            <v>Unknown</v>
          </cell>
          <cell r="N408" t="str">
            <v>Unknown</v>
          </cell>
          <cell r="O408">
            <v>78</v>
          </cell>
          <cell r="P408" t="str">
            <v>Yes</v>
          </cell>
          <cell r="Q408" t="str">
            <v>Unknown</v>
          </cell>
          <cell r="R408" t="b">
            <v>0</v>
          </cell>
          <cell r="S408" t="str">
            <v>Unknown</v>
          </cell>
          <cell r="U408" t="b">
            <v>0</v>
          </cell>
          <cell r="V408" t="str">
            <v>No</v>
          </cell>
          <cell r="W408" t="b">
            <v>0</v>
          </cell>
          <cell r="X408" t="b">
            <v>0</v>
          </cell>
          <cell r="Y408" t="str">
            <v>Hospital</v>
          </cell>
          <cell r="Z408">
            <v>104</v>
          </cell>
          <cell r="AA408">
            <v>24</v>
          </cell>
          <cell r="AB408" t="str">
            <v>None</v>
          </cell>
          <cell r="AC408" t="str">
            <v>Unknown</v>
          </cell>
          <cell r="AD408">
            <v>122</v>
          </cell>
          <cell r="AE408">
            <v>36.700000000000003</v>
          </cell>
          <cell r="AF408">
            <v>37.200000000000003</v>
          </cell>
          <cell r="AG408">
            <v>36.4</v>
          </cell>
          <cell r="AH408">
            <v>106.5</v>
          </cell>
          <cell r="AI408">
            <v>3</v>
          </cell>
        </row>
        <row r="409">
          <cell r="A409" t="str">
            <v>INCOV162-T2</v>
          </cell>
          <cell r="B409" t="str">
            <v>T2</v>
          </cell>
          <cell r="C409" t="str">
            <v>INCOV162</v>
          </cell>
          <cell r="D409">
            <v>11.12</v>
          </cell>
          <cell r="E409" t="str">
            <v>Unknown</v>
          </cell>
          <cell r="F409" t="str">
            <v>No limitation of activities</v>
          </cell>
          <cell r="G409" t="str">
            <v>Complete</v>
          </cell>
          <cell r="I409" t="str">
            <v>NA</v>
          </cell>
          <cell r="L409" t="str">
            <v>NA</v>
          </cell>
          <cell r="M409" t="str">
            <v>Unknown</v>
          </cell>
          <cell r="N409" t="str">
            <v>Unknown</v>
          </cell>
          <cell r="O409" t="str">
            <v>NA</v>
          </cell>
          <cell r="P409" t="str">
            <v>Unknown</v>
          </cell>
          <cell r="Q409" t="str">
            <v>Unknown</v>
          </cell>
          <cell r="R409" t="b">
            <v>0</v>
          </cell>
          <cell r="S409" t="str">
            <v>Unknown</v>
          </cell>
          <cell r="U409" t="b">
            <v>0</v>
          </cell>
          <cell r="V409" t="str">
            <v>Unknown</v>
          </cell>
          <cell r="W409" t="b">
            <v>0</v>
          </cell>
          <cell r="X409" t="b">
            <v>0</v>
          </cell>
          <cell r="Y409" t="str">
            <v>Home (mobile phlebotomy)</v>
          </cell>
          <cell r="Z409" t="str">
            <v>NA</v>
          </cell>
          <cell r="AB409" t="str">
            <v>None</v>
          </cell>
          <cell r="AC409" t="str">
            <v>Unknown</v>
          </cell>
          <cell r="AD409" t="str">
            <v>NA</v>
          </cell>
          <cell r="AE409" t="str">
            <v>NA</v>
          </cell>
          <cell r="AI409">
            <v>1</v>
          </cell>
        </row>
        <row r="410">
          <cell r="A410" t="str">
            <v>INCOV162-T3</v>
          </cell>
          <cell r="B410" t="str">
            <v>T3</v>
          </cell>
          <cell r="C410" t="str">
            <v>INCOV162</v>
          </cell>
          <cell r="D410">
            <v>44.92</v>
          </cell>
          <cell r="G410" t="str">
            <v>Complete</v>
          </cell>
          <cell r="I410" t="str">
            <v>NA</v>
          </cell>
          <cell r="L410" t="str">
            <v>NA</v>
          </cell>
          <cell r="O410" t="str">
            <v>NA</v>
          </cell>
          <cell r="R410" t="b">
            <v>0</v>
          </cell>
          <cell r="U410" t="b">
            <v>0</v>
          </cell>
          <cell r="W410" t="b">
            <v>0</v>
          </cell>
          <cell r="X410" t="b">
            <v>0</v>
          </cell>
          <cell r="Y410" t="str">
            <v>Home (mobile phlebotomy)</v>
          </cell>
          <cell r="Z410" t="str">
            <v>NA</v>
          </cell>
          <cell r="AB410" t="str">
            <v>None</v>
          </cell>
          <cell r="AD410" t="str">
            <v>NA</v>
          </cell>
          <cell r="AE410" t="str">
            <v>NA</v>
          </cell>
          <cell r="AI410" t="str">
            <v>&lt;=2</v>
          </cell>
        </row>
        <row r="411">
          <cell r="A411" t="str">
            <v>INCOV163-T1</v>
          </cell>
          <cell r="B411" t="str">
            <v>T1</v>
          </cell>
          <cell r="C411" t="str">
            <v>INCOV163</v>
          </cell>
          <cell r="D411">
            <v>0.57999999999999996</v>
          </cell>
          <cell r="E411" t="str">
            <v>Unknown</v>
          </cell>
          <cell r="F411" t="str">
            <v>Limitation of activities</v>
          </cell>
          <cell r="G411" t="str">
            <v>Complete</v>
          </cell>
          <cell r="I411">
            <v>95</v>
          </cell>
          <cell r="J411">
            <v>95</v>
          </cell>
          <cell r="K411">
            <v>93</v>
          </cell>
          <cell r="L411" t="str">
            <v>Bilateral pulmonary infiltrates</v>
          </cell>
          <cell r="M411" t="str">
            <v>Yes</v>
          </cell>
          <cell r="N411" t="str">
            <v>Yes</v>
          </cell>
          <cell r="O411">
            <v>58</v>
          </cell>
          <cell r="P411" t="str">
            <v>Yes</v>
          </cell>
          <cell r="Q411" t="str">
            <v>Unknown</v>
          </cell>
          <cell r="R411" t="b">
            <v>0</v>
          </cell>
          <cell r="S411" t="str">
            <v>Unknown</v>
          </cell>
          <cell r="U411" t="b">
            <v>0</v>
          </cell>
          <cell r="V411" t="str">
            <v>Unknown</v>
          </cell>
          <cell r="W411" t="b">
            <v>0</v>
          </cell>
          <cell r="X411" t="b">
            <v>0</v>
          </cell>
          <cell r="Y411" t="str">
            <v>Hospital</v>
          </cell>
          <cell r="Z411">
            <v>54</v>
          </cell>
          <cell r="AA411">
            <v>16</v>
          </cell>
          <cell r="AB411" t="str">
            <v>Nasal cannula</v>
          </cell>
          <cell r="AC411" t="str">
            <v>Yes</v>
          </cell>
          <cell r="AD411">
            <v>103</v>
          </cell>
          <cell r="AE411">
            <v>36.6</v>
          </cell>
          <cell r="AF411">
            <v>36.6</v>
          </cell>
          <cell r="AG411">
            <v>36.4</v>
          </cell>
          <cell r="AH411">
            <v>82.1</v>
          </cell>
          <cell r="AI411">
            <v>4</v>
          </cell>
        </row>
        <row r="412">
          <cell r="A412" t="str">
            <v>INCOV163-T2</v>
          </cell>
          <cell r="B412" t="str">
            <v>T2</v>
          </cell>
          <cell r="C412" t="str">
            <v>INCOV163</v>
          </cell>
          <cell r="D412">
            <v>2.58</v>
          </cell>
          <cell r="E412" t="str">
            <v>No</v>
          </cell>
          <cell r="F412" t="str">
            <v>Limitation of activities</v>
          </cell>
          <cell r="G412" t="str">
            <v>Complete</v>
          </cell>
          <cell r="I412">
            <v>95</v>
          </cell>
          <cell r="J412">
            <v>97</v>
          </cell>
          <cell r="K412">
            <v>93</v>
          </cell>
          <cell r="L412" t="str">
            <v>Bilateral pulmonary infiltrates</v>
          </cell>
          <cell r="M412" t="str">
            <v>Yes</v>
          </cell>
          <cell r="N412" t="str">
            <v>No</v>
          </cell>
          <cell r="O412">
            <v>58</v>
          </cell>
          <cell r="P412" t="str">
            <v>No</v>
          </cell>
          <cell r="Q412" t="str">
            <v>Unknown</v>
          </cell>
          <cell r="R412" t="b">
            <v>0</v>
          </cell>
          <cell r="S412" t="str">
            <v>No</v>
          </cell>
          <cell r="U412" t="b">
            <v>0</v>
          </cell>
          <cell r="V412" t="str">
            <v>No</v>
          </cell>
          <cell r="W412" t="b">
            <v>0</v>
          </cell>
          <cell r="X412" t="b">
            <v>0</v>
          </cell>
          <cell r="Y412" t="str">
            <v>Hospital</v>
          </cell>
          <cell r="Z412">
            <v>55</v>
          </cell>
          <cell r="AA412">
            <v>16</v>
          </cell>
          <cell r="AB412" t="str">
            <v>None</v>
          </cell>
          <cell r="AC412" t="str">
            <v>Yes</v>
          </cell>
          <cell r="AD412">
            <v>97</v>
          </cell>
          <cell r="AE412">
            <v>36.4</v>
          </cell>
          <cell r="AF412">
            <v>36.700000000000003</v>
          </cell>
          <cell r="AG412">
            <v>36.4</v>
          </cell>
          <cell r="AH412">
            <v>82.7</v>
          </cell>
          <cell r="AI412">
            <v>3</v>
          </cell>
        </row>
        <row r="413">
          <cell r="A413" t="str">
            <v>INCOV163-T3</v>
          </cell>
          <cell r="B413" t="str">
            <v>T3</v>
          </cell>
          <cell r="C413" t="str">
            <v>INCOV163</v>
          </cell>
          <cell r="D413">
            <v>30.83</v>
          </cell>
          <cell r="E413" t="str">
            <v>Unknown</v>
          </cell>
          <cell r="G413" t="str">
            <v>Complete</v>
          </cell>
          <cell r="I413" t="str">
            <v>NA</v>
          </cell>
          <cell r="L413" t="str">
            <v>Bilateral pulmonary infiltrates</v>
          </cell>
          <cell r="M413" t="str">
            <v>Unknown</v>
          </cell>
          <cell r="N413" t="str">
            <v>Unknown</v>
          </cell>
          <cell r="O413" t="str">
            <v>NA</v>
          </cell>
          <cell r="P413" t="str">
            <v>Unknown</v>
          </cell>
          <cell r="Q413" t="str">
            <v>Unknown</v>
          </cell>
          <cell r="R413" t="b">
            <v>0</v>
          </cell>
          <cell r="S413" t="str">
            <v>Unknown</v>
          </cell>
          <cell r="U413" t="b">
            <v>0</v>
          </cell>
          <cell r="V413" t="str">
            <v>Unknown</v>
          </cell>
          <cell r="W413" t="b">
            <v>0</v>
          </cell>
          <cell r="X413" t="b">
            <v>0</v>
          </cell>
          <cell r="Y413" t="str">
            <v>Home (mobile phlebotomy)</v>
          </cell>
          <cell r="Z413" t="str">
            <v>NA</v>
          </cell>
          <cell r="AB413" t="str">
            <v>None</v>
          </cell>
          <cell r="AC413" t="str">
            <v>Unknown</v>
          </cell>
          <cell r="AD413" t="str">
            <v>NA</v>
          </cell>
          <cell r="AE413" t="str">
            <v>NA</v>
          </cell>
          <cell r="AI413" t="str">
            <v>&lt;=2</v>
          </cell>
        </row>
        <row r="414">
          <cell r="A414" t="str">
            <v>INCOV164-T1</v>
          </cell>
          <cell r="B414" t="str">
            <v>T1</v>
          </cell>
          <cell r="C414" t="str">
            <v>INCOV164</v>
          </cell>
          <cell r="D414">
            <v>0.12</v>
          </cell>
          <cell r="E414" t="str">
            <v>No</v>
          </cell>
          <cell r="F414" t="str">
            <v>Limitation of activities</v>
          </cell>
          <cell r="G414" t="str">
            <v>Complete</v>
          </cell>
          <cell r="I414">
            <v>97</v>
          </cell>
          <cell r="J414">
            <v>98</v>
          </cell>
          <cell r="K414">
            <v>96</v>
          </cell>
          <cell r="L414" t="str">
            <v>Clear</v>
          </cell>
          <cell r="M414" t="str">
            <v>No</v>
          </cell>
          <cell r="N414" t="str">
            <v>No</v>
          </cell>
          <cell r="O414">
            <v>80</v>
          </cell>
          <cell r="P414" t="str">
            <v>No</v>
          </cell>
          <cell r="Q414" t="str">
            <v>Unknown</v>
          </cell>
          <cell r="R414" t="b">
            <v>0</v>
          </cell>
          <cell r="S414" t="str">
            <v>No</v>
          </cell>
          <cell r="U414" t="b">
            <v>0</v>
          </cell>
          <cell r="V414" t="str">
            <v>No</v>
          </cell>
          <cell r="W414" t="b">
            <v>0</v>
          </cell>
          <cell r="X414" t="b">
            <v>0</v>
          </cell>
          <cell r="Y414" t="str">
            <v>Hospital</v>
          </cell>
          <cell r="Z414">
            <v>62</v>
          </cell>
          <cell r="AA414">
            <v>17</v>
          </cell>
          <cell r="AB414" t="str">
            <v>None</v>
          </cell>
          <cell r="AC414" t="str">
            <v>No</v>
          </cell>
          <cell r="AD414">
            <v>124</v>
          </cell>
          <cell r="AE414">
            <v>36.6</v>
          </cell>
          <cell r="AF414">
            <v>36.700000000000003</v>
          </cell>
          <cell r="AG414">
            <v>36.4</v>
          </cell>
          <cell r="AH414">
            <v>76</v>
          </cell>
          <cell r="AI414">
            <v>3</v>
          </cell>
        </row>
        <row r="415">
          <cell r="A415" t="str">
            <v>INCOV164-T2</v>
          </cell>
          <cell r="B415" t="str">
            <v>T2</v>
          </cell>
          <cell r="C415" t="str">
            <v>INCOV164</v>
          </cell>
          <cell r="D415">
            <v>3.92</v>
          </cell>
          <cell r="E415" t="str">
            <v>No</v>
          </cell>
          <cell r="F415" t="str">
            <v>Limitation of activities</v>
          </cell>
          <cell r="G415" t="str">
            <v>Complete</v>
          </cell>
          <cell r="I415">
            <v>100</v>
          </cell>
          <cell r="J415">
            <v>100</v>
          </cell>
          <cell r="K415">
            <v>97</v>
          </cell>
          <cell r="L415" t="str">
            <v>Clear</v>
          </cell>
          <cell r="M415" t="str">
            <v>No</v>
          </cell>
          <cell r="N415" t="str">
            <v>No</v>
          </cell>
          <cell r="O415">
            <v>70</v>
          </cell>
          <cell r="P415" t="str">
            <v>No</v>
          </cell>
          <cell r="Q415" t="str">
            <v>Unknown</v>
          </cell>
          <cell r="R415" t="b">
            <v>0</v>
          </cell>
          <cell r="S415" t="str">
            <v>No</v>
          </cell>
          <cell r="U415" t="b">
            <v>0</v>
          </cell>
          <cell r="V415" t="str">
            <v>No</v>
          </cell>
          <cell r="W415" t="b">
            <v>0</v>
          </cell>
          <cell r="X415" t="b">
            <v>0</v>
          </cell>
          <cell r="Y415" t="str">
            <v>Hospital</v>
          </cell>
          <cell r="Z415">
            <v>68</v>
          </cell>
          <cell r="AA415">
            <v>18</v>
          </cell>
          <cell r="AB415" t="str">
            <v>None</v>
          </cell>
          <cell r="AC415" t="str">
            <v>No</v>
          </cell>
          <cell r="AD415">
            <v>111</v>
          </cell>
          <cell r="AE415">
            <v>37.299999999999997</v>
          </cell>
          <cell r="AF415">
            <v>37.299999999999997</v>
          </cell>
          <cell r="AG415">
            <v>36.200000000000003</v>
          </cell>
          <cell r="AH415">
            <v>76</v>
          </cell>
          <cell r="AI415">
            <v>3</v>
          </cell>
        </row>
        <row r="416">
          <cell r="A416" t="str">
            <v>INCOV165-T1</v>
          </cell>
          <cell r="B416" t="str">
            <v>T1</v>
          </cell>
          <cell r="C416" t="str">
            <v>INCOV165</v>
          </cell>
          <cell r="D416">
            <v>0.71</v>
          </cell>
          <cell r="E416" t="str">
            <v>No</v>
          </cell>
          <cell r="G416" t="str">
            <v>Complete</v>
          </cell>
          <cell r="I416">
            <v>99</v>
          </cell>
          <cell r="J416">
            <v>99</v>
          </cell>
          <cell r="K416">
            <v>90</v>
          </cell>
          <cell r="L416" t="str">
            <v>Bilateral pulmonary infiltrates</v>
          </cell>
          <cell r="M416" t="str">
            <v>Yes</v>
          </cell>
          <cell r="N416" t="str">
            <v>No</v>
          </cell>
          <cell r="O416">
            <v>61</v>
          </cell>
          <cell r="P416" t="str">
            <v>Yes</v>
          </cell>
          <cell r="Q416" t="str">
            <v>Unknown</v>
          </cell>
          <cell r="R416" t="b">
            <v>0</v>
          </cell>
          <cell r="S416" t="str">
            <v>No</v>
          </cell>
          <cell r="U416" t="b">
            <v>0</v>
          </cell>
          <cell r="V416" t="str">
            <v>No</v>
          </cell>
          <cell r="W416" t="b">
            <v>0</v>
          </cell>
          <cell r="X416" t="b">
            <v>0</v>
          </cell>
          <cell r="Y416" t="str">
            <v>Hospital</v>
          </cell>
          <cell r="Z416">
            <v>63</v>
          </cell>
          <cell r="AA416">
            <v>20</v>
          </cell>
          <cell r="AB416" t="str">
            <v>High flow nasal cannula (HFNC)</v>
          </cell>
          <cell r="AC416" t="str">
            <v>No</v>
          </cell>
          <cell r="AD416">
            <v>100</v>
          </cell>
          <cell r="AE416">
            <v>36.299999999999997</v>
          </cell>
          <cell r="AF416">
            <v>36.9</v>
          </cell>
          <cell r="AG416">
            <v>36.299999999999997</v>
          </cell>
          <cell r="AH416">
            <v>80</v>
          </cell>
          <cell r="AI416">
            <v>5</v>
          </cell>
        </row>
        <row r="417">
          <cell r="A417" t="str">
            <v>INCOV165-T2</v>
          </cell>
          <cell r="B417" t="str">
            <v>T2</v>
          </cell>
          <cell r="C417" t="str">
            <v>INCOV165</v>
          </cell>
          <cell r="D417">
            <v>4.71</v>
          </cell>
          <cell r="E417" t="str">
            <v>No</v>
          </cell>
          <cell r="F417" t="str">
            <v>Limitation of activities</v>
          </cell>
          <cell r="G417" t="str">
            <v>Complete</v>
          </cell>
          <cell r="I417">
            <v>98</v>
          </cell>
          <cell r="J417">
            <v>98</v>
          </cell>
          <cell r="K417">
            <v>92</v>
          </cell>
          <cell r="L417" t="str">
            <v>Bilateral pulmonary infiltrates</v>
          </cell>
          <cell r="M417" t="str">
            <v>Unknown</v>
          </cell>
          <cell r="N417" t="str">
            <v>No</v>
          </cell>
          <cell r="O417">
            <v>65</v>
          </cell>
          <cell r="P417" t="str">
            <v>No</v>
          </cell>
          <cell r="Q417" t="str">
            <v>Unknown</v>
          </cell>
          <cell r="R417" t="b">
            <v>0</v>
          </cell>
          <cell r="S417" t="str">
            <v>Unknown</v>
          </cell>
          <cell r="U417" t="b">
            <v>0</v>
          </cell>
          <cell r="V417" t="str">
            <v>No</v>
          </cell>
          <cell r="W417" t="b">
            <v>0</v>
          </cell>
          <cell r="X417" t="b">
            <v>0</v>
          </cell>
          <cell r="Y417" t="str">
            <v>Hospital</v>
          </cell>
          <cell r="Z417">
            <v>47</v>
          </cell>
          <cell r="AA417">
            <v>22</v>
          </cell>
          <cell r="AB417" t="str">
            <v>Nasal cannula</v>
          </cell>
          <cell r="AC417" t="str">
            <v>Unknown</v>
          </cell>
          <cell r="AD417">
            <v>110</v>
          </cell>
          <cell r="AE417">
            <v>36.799999999999997</v>
          </cell>
          <cell r="AF417">
            <v>37</v>
          </cell>
          <cell r="AG417">
            <v>36.6</v>
          </cell>
          <cell r="AH417">
            <v>80</v>
          </cell>
          <cell r="AI417">
            <v>4</v>
          </cell>
        </row>
        <row r="418">
          <cell r="A418" t="str">
            <v>INCOV165-T3</v>
          </cell>
          <cell r="B418" t="str">
            <v>T3</v>
          </cell>
          <cell r="C418" t="str">
            <v>INCOV165</v>
          </cell>
          <cell r="D418">
            <v>38.96</v>
          </cell>
          <cell r="E418" t="str">
            <v>Unknown</v>
          </cell>
          <cell r="G418" t="str">
            <v>Complete</v>
          </cell>
          <cell r="I418" t="str">
            <v>NA</v>
          </cell>
          <cell r="L418" t="str">
            <v>NA</v>
          </cell>
          <cell r="M418" t="str">
            <v>Unknown</v>
          </cell>
          <cell r="N418" t="str">
            <v>Unknown</v>
          </cell>
          <cell r="O418" t="str">
            <v>NA</v>
          </cell>
          <cell r="P418" t="str">
            <v>Unknown</v>
          </cell>
          <cell r="Q418" t="str">
            <v>Unknown</v>
          </cell>
          <cell r="R418" t="b">
            <v>0</v>
          </cell>
          <cell r="S418" t="str">
            <v>Unknown</v>
          </cell>
          <cell r="U418" t="b">
            <v>0</v>
          </cell>
          <cell r="V418" t="str">
            <v>Unknown</v>
          </cell>
          <cell r="W418" t="b">
            <v>0</v>
          </cell>
          <cell r="X418" t="b">
            <v>0</v>
          </cell>
          <cell r="Y418" t="str">
            <v>Home (mobile phlebotomy)</v>
          </cell>
          <cell r="Z418" t="str">
            <v>NA</v>
          </cell>
          <cell r="AB418" t="str">
            <v>None</v>
          </cell>
          <cell r="AC418" t="str">
            <v>Unknown</v>
          </cell>
          <cell r="AD418" t="str">
            <v>NA</v>
          </cell>
          <cell r="AE418" t="str">
            <v>NA</v>
          </cell>
          <cell r="AI418" t="str">
            <v>&lt;=2</v>
          </cell>
        </row>
        <row r="419">
          <cell r="A419" t="str">
            <v>INCOV166-T1</v>
          </cell>
          <cell r="B419" t="str">
            <v>T1</v>
          </cell>
          <cell r="C419" t="str">
            <v>INCOV166</v>
          </cell>
          <cell r="D419">
            <v>0.57999999999999996</v>
          </cell>
          <cell r="E419" t="str">
            <v>Unknown</v>
          </cell>
          <cell r="F419" t="str">
            <v>Limitation of activities</v>
          </cell>
          <cell r="G419" t="str">
            <v>Complete</v>
          </cell>
          <cell r="I419">
            <v>95</v>
          </cell>
          <cell r="J419">
            <v>97</v>
          </cell>
          <cell r="K419">
            <v>95</v>
          </cell>
          <cell r="L419" t="str">
            <v>Bilateral pulmonary infiltrates</v>
          </cell>
          <cell r="M419" t="str">
            <v>Yes</v>
          </cell>
          <cell r="N419" t="str">
            <v>No</v>
          </cell>
          <cell r="O419">
            <v>54</v>
          </cell>
          <cell r="P419" t="str">
            <v>Yes</v>
          </cell>
          <cell r="Q419" t="str">
            <v>Unknown</v>
          </cell>
          <cell r="R419" t="b">
            <v>0</v>
          </cell>
          <cell r="S419" t="str">
            <v>Unknown</v>
          </cell>
          <cell r="U419" t="b">
            <v>0</v>
          </cell>
          <cell r="V419" t="str">
            <v>Unknown</v>
          </cell>
          <cell r="W419" t="b">
            <v>0</v>
          </cell>
          <cell r="X419" t="b">
            <v>0</v>
          </cell>
          <cell r="Y419" t="str">
            <v>Hospital</v>
          </cell>
          <cell r="Z419">
            <v>76</v>
          </cell>
          <cell r="AA419">
            <v>18</v>
          </cell>
          <cell r="AB419" t="str">
            <v>None</v>
          </cell>
          <cell r="AC419" t="str">
            <v>No</v>
          </cell>
          <cell r="AD419">
            <v>105</v>
          </cell>
          <cell r="AE419">
            <v>36.9</v>
          </cell>
          <cell r="AF419">
            <v>36.9</v>
          </cell>
          <cell r="AG419">
            <v>36.9</v>
          </cell>
          <cell r="AH419">
            <v>70.3</v>
          </cell>
          <cell r="AI419">
            <v>3</v>
          </cell>
        </row>
        <row r="420">
          <cell r="A420" t="str">
            <v>INCOV166-T2</v>
          </cell>
          <cell r="B420" t="str">
            <v>T2</v>
          </cell>
          <cell r="C420" t="str">
            <v>INCOV166</v>
          </cell>
          <cell r="D420">
            <v>2.54</v>
          </cell>
          <cell r="E420" t="str">
            <v>No</v>
          </cell>
          <cell r="F420" t="str">
            <v>Limitation of activities</v>
          </cell>
          <cell r="G420" t="str">
            <v>Complete</v>
          </cell>
          <cell r="I420">
            <v>99</v>
          </cell>
          <cell r="J420">
            <v>99</v>
          </cell>
          <cell r="K420">
            <v>95</v>
          </cell>
          <cell r="L420" t="str">
            <v>Bilateral pulmonary infiltrates</v>
          </cell>
          <cell r="M420" t="str">
            <v>Yes</v>
          </cell>
          <cell r="N420" t="str">
            <v>No</v>
          </cell>
          <cell r="O420">
            <v>75</v>
          </cell>
          <cell r="P420" t="str">
            <v>Yes</v>
          </cell>
          <cell r="Q420" t="str">
            <v>Unknown</v>
          </cell>
          <cell r="R420" t="b">
            <v>0</v>
          </cell>
          <cell r="S420" t="str">
            <v>Yes</v>
          </cell>
          <cell r="U420" t="b">
            <v>0</v>
          </cell>
          <cell r="V420" t="str">
            <v>Unknown</v>
          </cell>
          <cell r="W420" t="b">
            <v>0</v>
          </cell>
          <cell r="X420" t="b">
            <v>0</v>
          </cell>
          <cell r="Y420" t="str">
            <v>Hospital</v>
          </cell>
          <cell r="Z420">
            <v>68</v>
          </cell>
          <cell r="AA420">
            <v>20</v>
          </cell>
          <cell r="AB420" t="str">
            <v>None</v>
          </cell>
          <cell r="AC420" t="str">
            <v>No</v>
          </cell>
          <cell r="AD420">
            <v>107</v>
          </cell>
          <cell r="AE420">
            <v>36.799999999999997</v>
          </cell>
          <cell r="AF420">
            <v>37.200000000000003</v>
          </cell>
          <cell r="AG420">
            <v>36.5</v>
          </cell>
          <cell r="AH420">
            <v>70.3</v>
          </cell>
          <cell r="AI420">
            <v>3</v>
          </cell>
        </row>
        <row r="421">
          <cell r="A421" t="str">
            <v>INCOV166-T3</v>
          </cell>
          <cell r="B421" t="str">
            <v>T3</v>
          </cell>
          <cell r="C421" t="str">
            <v>INCOV166</v>
          </cell>
          <cell r="D421">
            <v>37.75</v>
          </cell>
          <cell r="E421" t="str">
            <v>Unknown</v>
          </cell>
          <cell r="G421" t="str">
            <v>Complete</v>
          </cell>
          <cell r="I421" t="str">
            <v>NA</v>
          </cell>
          <cell r="L421" t="str">
            <v>NA</v>
          </cell>
          <cell r="M421" t="str">
            <v>Unknown</v>
          </cell>
          <cell r="N421" t="str">
            <v>Unknown</v>
          </cell>
          <cell r="O421" t="str">
            <v>NA</v>
          </cell>
          <cell r="P421" t="str">
            <v>Unknown</v>
          </cell>
          <cell r="Q421" t="str">
            <v>Unknown</v>
          </cell>
          <cell r="R421" t="b">
            <v>0</v>
          </cell>
          <cell r="S421" t="str">
            <v>Unknown</v>
          </cell>
          <cell r="U421" t="b">
            <v>0</v>
          </cell>
          <cell r="V421" t="str">
            <v>Unknown</v>
          </cell>
          <cell r="W421" t="b">
            <v>0</v>
          </cell>
          <cell r="X421" t="b">
            <v>0</v>
          </cell>
          <cell r="Y421" t="str">
            <v>Home (mobile phlebotomy)</v>
          </cell>
          <cell r="Z421" t="str">
            <v>NA</v>
          </cell>
          <cell r="AB421" t="str">
            <v>None</v>
          </cell>
          <cell r="AC421" t="str">
            <v>Unknown</v>
          </cell>
          <cell r="AD421" t="str">
            <v>NA</v>
          </cell>
          <cell r="AE421" t="str">
            <v>NA</v>
          </cell>
          <cell r="AI421" t="str">
            <v>&lt;=2</v>
          </cell>
        </row>
        <row r="422">
          <cell r="A422" t="str">
            <v>INCOV167-T1</v>
          </cell>
          <cell r="B422" t="str">
            <v>T1</v>
          </cell>
          <cell r="C422" t="str">
            <v>INCOV167</v>
          </cell>
          <cell r="D422">
            <v>0.04</v>
          </cell>
          <cell r="E422" t="str">
            <v>No</v>
          </cell>
          <cell r="F422" t="str">
            <v>Limitation of activities</v>
          </cell>
          <cell r="G422" t="str">
            <v>Complete</v>
          </cell>
          <cell r="I422">
            <v>100</v>
          </cell>
          <cell r="J422">
            <v>100</v>
          </cell>
          <cell r="K422">
            <v>98</v>
          </cell>
          <cell r="L422" t="str">
            <v>Bilateral pulmonary infiltrates</v>
          </cell>
          <cell r="M422" t="str">
            <v>Yes</v>
          </cell>
          <cell r="N422" t="str">
            <v>No</v>
          </cell>
          <cell r="O422">
            <v>77</v>
          </cell>
          <cell r="P422" t="str">
            <v>Yes</v>
          </cell>
          <cell r="Q422" t="str">
            <v>Unknown</v>
          </cell>
          <cell r="R422" t="b">
            <v>0</v>
          </cell>
          <cell r="S422" t="str">
            <v>Unknown</v>
          </cell>
          <cell r="U422" t="b">
            <v>0</v>
          </cell>
          <cell r="V422" t="str">
            <v>Unknown</v>
          </cell>
          <cell r="W422" t="b">
            <v>0</v>
          </cell>
          <cell r="X422" t="b">
            <v>0</v>
          </cell>
          <cell r="Y422" t="str">
            <v>Hospital</v>
          </cell>
          <cell r="Z422">
            <v>58</v>
          </cell>
          <cell r="AA422">
            <v>20</v>
          </cell>
          <cell r="AB422" t="str">
            <v>Nasal cannula</v>
          </cell>
          <cell r="AC422" t="str">
            <v>No</v>
          </cell>
          <cell r="AD422">
            <v>130</v>
          </cell>
          <cell r="AE422">
            <v>36.799999999999997</v>
          </cell>
          <cell r="AF422">
            <v>36.799999999999997</v>
          </cell>
          <cell r="AG422">
            <v>36.5</v>
          </cell>
          <cell r="AH422">
            <v>66.2</v>
          </cell>
          <cell r="AI422">
            <v>4</v>
          </cell>
        </row>
        <row r="423">
          <cell r="A423" t="str">
            <v>INCOV167-T2</v>
          </cell>
          <cell r="B423" t="str">
            <v>T2</v>
          </cell>
          <cell r="C423" t="str">
            <v>INCOV167</v>
          </cell>
          <cell r="D423">
            <v>2.79</v>
          </cell>
          <cell r="E423" t="str">
            <v>No</v>
          </cell>
          <cell r="F423" t="str">
            <v>Limitation of activities</v>
          </cell>
          <cell r="G423" t="str">
            <v>Complete</v>
          </cell>
          <cell r="I423">
            <v>98</v>
          </cell>
          <cell r="J423">
            <v>99</v>
          </cell>
          <cell r="K423">
            <v>96</v>
          </cell>
          <cell r="L423" t="str">
            <v>Bilateral pulmonary infiltrates</v>
          </cell>
          <cell r="M423" t="str">
            <v>Yes</v>
          </cell>
          <cell r="N423" t="str">
            <v>No</v>
          </cell>
          <cell r="O423">
            <v>89</v>
          </cell>
          <cell r="P423" t="str">
            <v>No</v>
          </cell>
          <cell r="Q423" t="str">
            <v>Unknown</v>
          </cell>
          <cell r="R423" t="b">
            <v>0</v>
          </cell>
          <cell r="S423" t="str">
            <v>Unknown</v>
          </cell>
          <cell r="U423" t="b">
            <v>0</v>
          </cell>
          <cell r="V423" t="str">
            <v>No</v>
          </cell>
          <cell r="W423" t="b">
            <v>0</v>
          </cell>
          <cell r="X423" t="b">
            <v>0</v>
          </cell>
          <cell r="Y423" t="str">
            <v>Hospital</v>
          </cell>
          <cell r="Z423">
            <v>65</v>
          </cell>
          <cell r="AA423">
            <v>16</v>
          </cell>
          <cell r="AB423" t="str">
            <v>None</v>
          </cell>
          <cell r="AC423" t="str">
            <v>No</v>
          </cell>
          <cell r="AD423">
            <v>145</v>
          </cell>
          <cell r="AE423">
            <v>36.6</v>
          </cell>
          <cell r="AF423">
            <v>36.700000000000003</v>
          </cell>
          <cell r="AG423">
            <v>36.6</v>
          </cell>
          <cell r="AH423">
            <v>66.2</v>
          </cell>
          <cell r="AI423">
            <v>3</v>
          </cell>
        </row>
        <row r="424">
          <cell r="A424" t="str">
            <v>INCOV167-T3</v>
          </cell>
          <cell r="B424" t="str">
            <v>T3</v>
          </cell>
          <cell r="C424" t="str">
            <v>INCOV167</v>
          </cell>
          <cell r="D424">
            <v>198.83</v>
          </cell>
          <cell r="E424" t="str">
            <v>Unknown</v>
          </cell>
          <cell r="G424" t="str">
            <v>Complete</v>
          </cell>
          <cell r="I424" t="str">
            <v>NA</v>
          </cell>
          <cell r="L424" t="str">
            <v>NA</v>
          </cell>
          <cell r="M424" t="str">
            <v>Unknown</v>
          </cell>
          <cell r="N424" t="str">
            <v>Unknown</v>
          </cell>
          <cell r="O424" t="str">
            <v>NA</v>
          </cell>
          <cell r="P424" t="str">
            <v>Unknown</v>
          </cell>
          <cell r="Q424" t="str">
            <v>Unknown</v>
          </cell>
          <cell r="R424" t="b">
            <v>0</v>
          </cell>
          <cell r="S424" t="str">
            <v>Unknown</v>
          </cell>
          <cell r="U424" t="b">
            <v>0</v>
          </cell>
          <cell r="V424" t="str">
            <v>Unknown</v>
          </cell>
          <cell r="W424" t="b">
            <v>0</v>
          </cell>
          <cell r="X424" t="b">
            <v>0</v>
          </cell>
          <cell r="Y424" t="str">
            <v>Clinic</v>
          </cell>
          <cell r="Z424" t="str">
            <v>NA</v>
          </cell>
          <cell r="AC424" t="str">
            <v>Unknown</v>
          </cell>
          <cell r="AD424" t="str">
            <v>NA</v>
          </cell>
          <cell r="AE424" t="str">
            <v>NA</v>
          </cell>
        </row>
        <row r="425">
          <cell r="A425" t="str">
            <v>INCOV168-T1</v>
          </cell>
          <cell r="B425" t="str">
            <v>T1</v>
          </cell>
          <cell r="C425" t="str">
            <v>INCOV168</v>
          </cell>
          <cell r="D425">
            <v>0.17</v>
          </cell>
          <cell r="E425" t="str">
            <v>Yes</v>
          </cell>
          <cell r="F425" t="str">
            <v>Limitation of activities</v>
          </cell>
          <cell r="G425" t="str">
            <v>Complete</v>
          </cell>
          <cell r="I425">
            <v>98</v>
          </cell>
          <cell r="J425">
            <v>99</v>
          </cell>
          <cell r="K425">
            <v>98</v>
          </cell>
          <cell r="L425" t="str">
            <v>Clear</v>
          </cell>
          <cell r="M425" t="str">
            <v>Unknown</v>
          </cell>
          <cell r="N425" t="str">
            <v>Unknown</v>
          </cell>
          <cell r="O425">
            <v>59</v>
          </cell>
          <cell r="P425" t="str">
            <v>Unknown</v>
          </cell>
          <cell r="Q425" t="str">
            <v>Unknown</v>
          </cell>
          <cell r="R425" t="b">
            <v>0</v>
          </cell>
          <cell r="S425" t="str">
            <v>Unknown</v>
          </cell>
          <cell r="U425" t="b">
            <v>0</v>
          </cell>
          <cell r="V425" t="str">
            <v>Yes</v>
          </cell>
          <cell r="W425" t="b">
            <v>0</v>
          </cell>
          <cell r="X425" t="b">
            <v>0</v>
          </cell>
          <cell r="Y425" t="str">
            <v>Hospital</v>
          </cell>
          <cell r="Z425">
            <v>66</v>
          </cell>
          <cell r="AA425">
            <v>16</v>
          </cell>
          <cell r="AB425" t="str">
            <v>None</v>
          </cell>
          <cell r="AC425" t="str">
            <v>Unknown</v>
          </cell>
          <cell r="AD425">
            <v>105</v>
          </cell>
          <cell r="AE425">
            <v>36.799999999999997</v>
          </cell>
          <cell r="AF425">
            <v>36.799999999999997</v>
          </cell>
          <cell r="AG425">
            <v>36.6</v>
          </cell>
          <cell r="AH425">
            <v>73.8</v>
          </cell>
          <cell r="AI425">
            <v>3</v>
          </cell>
        </row>
        <row r="426">
          <cell r="A426" t="str">
            <v>INCOV168-T2</v>
          </cell>
          <cell r="B426" t="str">
            <v>T2</v>
          </cell>
          <cell r="C426" t="str">
            <v>INCOV168</v>
          </cell>
          <cell r="D426">
            <v>5.08</v>
          </cell>
          <cell r="E426" t="str">
            <v>Unknown</v>
          </cell>
          <cell r="G426" t="str">
            <v>Complete</v>
          </cell>
          <cell r="I426" t="str">
            <v>NA</v>
          </cell>
          <cell r="L426" t="str">
            <v>NA</v>
          </cell>
          <cell r="M426" t="str">
            <v>Unknown</v>
          </cell>
          <cell r="N426" t="str">
            <v>Unknown</v>
          </cell>
          <cell r="O426" t="str">
            <v>NA</v>
          </cell>
          <cell r="P426" t="str">
            <v>Unknown</v>
          </cell>
          <cell r="Q426" t="str">
            <v>Unknown</v>
          </cell>
          <cell r="R426" t="b">
            <v>0</v>
          </cell>
          <cell r="S426" t="str">
            <v>Unknown</v>
          </cell>
          <cell r="U426" t="b">
            <v>0</v>
          </cell>
          <cell r="V426" t="str">
            <v>Unknown</v>
          </cell>
          <cell r="W426" t="b">
            <v>0</v>
          </cell>
          <cell r="X426" t="b">
            <v>0</v>
          </cell>
          <cell r="Y426" t="str">
            <v>Home (mobile phlebotomy)</v>
          </cell>
          <cell r="Z426" t="str">
            <v>NA</v>
          </cell>
          <cell r="AB426" t="str">
            <v>None</v>
          </cell>
          <cell r="AC426" t="str">
            <v>Unknown</v>
          </cell>
          <cell r="AD426" t="str">
            <v>NA</v>
          </cell>
          <cell r="AE426" t="str">
            <v>NA</v>
          </cell>
          <cell r="AI426" t="str">
            <v>1 or 2</v>
          </cell>
        </row>
        <row r="427">
          <cell r="A427" t="str">
            <v>INCOV168-T3</v>
          </cell>
          <cell r="B427" t="str">
            <v>T3</v>
          </cell>
          <cell r="C427" t="str">
            <v>INCOV168</v>
          </cell>
          <cell r="D427">
            <v>41.96</v>
          </cell>
          <cell r="E427" t="str">
            <v>Unknown</v>
          </cell>
          <cell r="G427" t="str">
            <v>Complete</v>
          </cell>
          <cell r="I427" t="str">
            <v>NA</v>
          </cell>
          <cell r="L427" t="str">
            <v>NA</v>
          </cell>
          <cell r="M427" t="str">
            <v>Unknown</v>
          </cell>
          <cell r="N427" t="str">
            <v>Unknown</v>
          </cell>
          <cell r="O427" t="str">
            <v>NA</v>
          </cell>
          <cell r="P427" t="str">
            <v>Unknown</v>
          </cell>
          <cell r="Q427" t="str">
            <v>Unknown</v>
          </cell>
          <cell r="R427" t="b">
            <v>0</v>
          </cell>
          <cell r="S427" t="str">
            <v>Unknown</v>
          </cell>
          <cell r="U427" t="b">
            <v>0</v>
          </cell>
          <cell r="V427" t="str">
            <v>Unknown</v>
          </cell>
          <cell r="W427" t="b">
            <v>0</v>
          </cell>
          <cell r="X427" t="b">
            <v>0</v>
          </cell>
          <cell r="Y427" t="str">
            <v>Home (mobile phlebotomy)</v>
          </cell>
          <cell r="Z427" t="str">
            <v>NA</v>
          </cell>
          <cell r="AB427" t="str">
            <v>None</v>
          </cell>
          <cell r="AC427" t="str">
            <v>Unknown</v>
          </cell>
          <cell r="AD427" t="str">
            <v>NA</v>
          </cell>
          <cell r="AE427" t="str">
            <v>NA</v>
          </cell>
          <cell r="AI427" t="str">
            <v>&lt;=2</v>
          </cell>
        </row>
        <row r="428">
          <cell r="A428" t="str">
            <v>INCOV169-T1</v>
          </cell>
          <cell r="B428" t="str">
            <v>T1</v>
          </cell>
          <cell r="C428" t="str">
            <v>INCOV169</v>
          </cell>
          <cell r="D428">
            <v>0.88</v>
          </cell>
          <cell r="E428" t="str">
            <v>No</v>
          </cell>
          <cell r="F428" t="str">
            <v>Limitation of activities</v>
          </cell>
          <cell r="G428" t="str">
            <v>Complete</v>
          </cell>
          <cell r="I428">
            <v>98</v>
          </cell>
          <cell r="J428">
            <v>99</v>
          </cell>
          <cell r="K428">
            <v>92</v>
          </cell>
          <cell r="L428" t="str">
            <v>Bilateral pulmonary infiltrates</v>
          </cell>
          <cell r="M428" t="str">
            <v>Yes</v>
          </cell>
          <cell r="N428" t="str">
            <v>No</v>
          </cell>
          <cell r="O428">
            <v>84</v>
          </cell>
          <cell r="P428" t="str">
            <v>Unknown</v>
          </cell>
          <cell r="Q428" t="str">
            <v>Unknown</v>
          </cell>
          <cell r="R428" t="b">
            <v>0</v>
          </cell>
          <cell r="S428" t="str">
            <v>Unknown</v>
          </cell>
          <cell r="U428" t="b">
            <v>1</v>
          </cell>
          <cell r="V428" t="str">
            <v>Unknown</v>
          </cell>
          <cell r="W428" t="b">
            <v>0</v>
          </cell>
          <cell r="X428" t="b">
            <v>0</v>
          </cell>
          <cell r="Y428" t="str">
            <v>ICU</v>
          </cell>
          <cell r="Z428">
            <v>55</v>
          </cell>
          <cell r="AA428">
            <v>22</v>
          </cell>
          <cell r="AB428" t="str">
            <v>Other</v>
          </cell>
          <cell r="AC428" t="str">
            <v>Yes</v>
          </cell>
          <cell r="AD428">
            <v>161</v>
          </cell>
          <cell r="AE428">
            <v>37.1</v>
          </cell>
          <cell r="AF428">
            <v>37.5</v>
          </cell>
          <cell r="AG428">
            <v>36.9</v>
          </cell>
          <cell r="AH428">
            <v>97.2</v>
          </cell>
          <cell r="AI428">
            <v>6</v>
          </cell>
        </row>
        <row r="429">
          <cell r="A429" t="str">
            <v>INCOV169-T2</v>
          </cell>
          <cell r="B429" t="str">
            <v>T2</v>
          </cell>
          <cell r="C429" t="str">
            <v>INCOV169</v>
          </cell>
          <cell r="D429">
            <v>5.88</v>
          </cell>
          <cell r="E429" t="str">
            <v>Unknown</v>
          </cell>
          <cell r="F429" t="str">
            <v>Limitation of activities</v>
          </cell>
          <cell r="G429" t="str">
            <v>Complete</v>
          </cell>
          <cell r="I429">
            <v>98</v>
          </cell>
          <cell r="J429">
            <v>100</v>
          </cell>
          <cell r="K429">
            <v>94</v>
          </cell>
          <cell r="L429" t="str">
            <v>Bilateral pulmonary infiltrates</v>
          </cell>
          <cell r="M429" t="str">
            <v>Yes</v>
          </cell>
          <cell r="N429" t="str">
            <v>Unknown</v>
          </cell>
          <cell r="O429">
            <v>43</v>
          </cell>
          <cell r="P429" t="str">
            <v>Unknown</v>
          </cell>
          <cell r="Q429" t="str">
            <v>Unknown</v>
          </cell>
          <cell r="R429" t="b">
            <v>0</v>
          </cell>
          <cell r="S429" t="str">
            <v>Unknown</v>
          </cell>
          <cell r="U429" t="b">
            <v>1</v>
          </cell>
          <cell r="V429" t="str">
            <v>Unknown</v>
          </cell>
          <cell r="W429" t="b">
            <v>0</v>
          </cell>
          <cell r="X429" t="b">
            <v>0</v>
          </cell>
          <cell r="Y429" t="str">
            <v>ICU</v>
          </cell>
          <cell r="Z429">
            <v>69</v>
          </cell>
          <cell r="AA429">
            <v>26</v>
          </cell>
          <cell r="AB429" t="str">
            <v>Other</v>
          </cell>
          <cell r="AC429" t="str">
            <v>Yes</v>
          </cell>
          <cell r="AD429">
            <v>96</v>
          </cell>
          <cell r="AE429">
            <v>37.299999999999997</v>
          </cell>
          <cell r="AF429">
            <v>37.299999999999997</v>
          </cell>
          <cell r="AG429">
            <v>37.1</v>
          </cell>
          <cell r="AH429">
            <v>97.8</v>
          </cell>
          <cell r="AI429">
            <v>6</v>
          </cell>
        </row>
        <row r="430">
          <cell r="A430" t="str">
            <v>INCOV170-T1</v>
          </cell>
          <cell r="B430" t="str">
            <v>T1</v>
          </cell>
          <cell r="C430" t="str">
            <v>INCOV170</v>
          </cell>
          <cell r="D430">
            <v>0.67</v>
          </cell>
          <cell r="E430" t="str">
            <v>Unknown</v>
          </cell>
          <cell r="F430" t="str">
            <v>Limitation of activities</v>
          </cell>
          <cell r="G430" t="str">
            <v>Complete</v>
          </cell>
          <cell r="I430">
            <v>94</v>
          </cell>
          <cell r="J430">
            <v>95</v>
          </cell>
          <cell r="K430">
            <v>92</v>
          </cell>
          <cell r="L430" t="str">
            <v>Evidence of pulmonary infiltrates</v>
          </cell>
          <cell r="M430" t="str">
            <v>Yes</v>
          </cell>
          <cell r="N430" t="str">
            <v>Yes</v>
          </cell>
          <cell r="O430">
            <v>101</v>
          </cell>
          <cell r="P430" t="str">
            <v>Unknown</v>
          </cell>
          <cell r="Q430" t="str">
            <v>Unknown</v>
          </cell>
          <cell r="R430" t="b">
            <v>0</v>
          </cell>
          <cell r="S430" t="str">
            <v>Unknown</v>
          </cell>
          <cell r="U430" t="b">
            <v>0</v>
          </cell>
          <cell r="V430" t="str">
            <v>Unknown</v>
          </cell>
          <cell r="W430" t="b">
            <v>0</v>
          </cell>
          <cell r="X430" t="b">
            <v>0</v>
          </cell>
          <cell r="Y430" t="str">
            <v>Hospital</v>
          </cell>
          <cell r="Z430">
            <v>129</v>
          </cell>
          <cell r="AA430">
            <v>20</v>
          </cell>
          <cell r="AB430" t="str">
            <v>Nasal cannula</v>
          </cell>
          <cell r="AC430" t="str">
            <v>Yes</v>
          </cell>
          <cell r="AD430">
            <v>152</v>
          </cell>
          <cell r="AE430">
            <v>36.4</v>
          </cell>
          <cell r="AF430">
            <v>37.1</v>
          </cell>
          <cell r="AG430">
            <v>36.4</v>
          </cell>
          <cell r="AH430">
            <v>75.599999999999994</v>
          </cell>
          <cell r="AI430">
            <v>4</v>
          </cell>
        </row>
        <row r="431">
          <cell r="A431" t="str">
            <v>INCOV170-T2</v>
          </cell>
          <cell r="B431" t="str">
            <v>T2</v>
          </cell>
          <cell r="C431" t="str">
            <v>INCOV170</v>
          </cell>
          <cell r="D431">
            <v>5.67</v>
          </cell>
          <cell r="E431" t="str">
            <v>Yes</v>
          </cell>
          <cell r="F431" t="str">
            <v>Limitation of activities</v>
          </cell>
          <cell r="G431" t="str">
            <v>Complete</v>
          </cell>
          <cell r="I431">
            <v>94</v>
          </cell>
          <cell r="J431">
            <v>95</v>
          </cell>
          <cell r="K431">
            <v>91</v>
          </cell>
          <cell r="L431" t="str">
            <v>Evidence of pulmonary infiltrates</v>
          </cell>
          <cell r="M431" t="str">
            <v>Unknown</v>
          </cell>
          <cell r="N431" t="str">
            <v>Yes</v>
          </cell>
          <cell r="O431">
            <v>73</v>
          </cell>
          <cell r="P431" t="str">
            <v>Unknown</v>
          </cell>
          <cell r="Q431" t="str">
            <v>Unknown</v>
          </cell>
          <cell r="R431" t="b">
            <v>0</v>
          </cell>
          <cell r="S431" t="str">
            <v>Unknown</v>
          </cell>
          <cell r="U431" t="b">
            <v>0</v>
          </cell>
          <cell r="V431" t="str">
            <v>Unknown</v>
          </cell>
          <cell r="W431" t="b">
            <v>0</v>
          </cell>
          <cell r="X431" t="b">
            <v>0</v>
          </cell>
          <cell r="Y431" t="str">
            <v>Hospital</v>
          </cell>
          <cell r="Z431">
            <v>91</v>
          </cell>
          <cell r="AA431">
            <v>18</v>
          </cell>
          <cell r="AB431" t="str">
            <v>Nasal cannula</v>
          </cell>
          <cell r="AC431" t="str">
            <v>Unknown</v>
          </cell>
          <cell r="AD431">
            <v>128</v>
          </cell>
          <cell r="AE431">
            <v>36.9</v>
          </cell>
          <cell r="AF431">
            <v>37</v>
          </cell>
          <cell r="AG431">
            <v>36.5</v>
          </cell>
          <cell r="AH431">
            <v>78.7</v>
          </cell>
          <cell r="AI431">
            <v>4</v>
          </cell>
        </row>
        <row r="432">
          <cell r="A432" t="str">
            <v>INCOV171-T1</v>
          </cell>
          <cell r="B432" t="str">
            <v>T1</v>
          </cell>
          <cell r="C432" t="str">
            <v>INCOV171</v>
          </cell>
          <cell r="D432">
            <v>0.54</v>
          </cell>
          <cell r="E432" t="str">
            <v>No</v>
          </cell>
          <cell r="F432" t="str">
            <v>Limitation of activities</v>
          </cell>
          <cell r="G432" t="str">
            <v>Complete</v>
          </cell>
          <cell r="I432">
            <v>96</v>
          </cell>
          <cell r="J432">
            <v>100</v>
          </cell>
          <cell r="K432">
            <v>91</v>
          </cell>
          <cell r="L432" t="str">
            <v>Bilateral pulmonary infiltrates</v>
          </cell>
          <cell r="M432" t="str">
            <v>Yes</v>
          </cell>
          <cell r="N432" t="str">
            <v>Unknown</v>
          </cell>
          <cell r="O432">
            <v>98</v>
          </cell>
          <cell r="P432" t="str">
            <v>Yes</v>
          </cell>
          <cell r="Q432" t="str">
            <v>Unknown</v>
          </cell>
          <cell r="R432" t="b">
            <v>0</v>
          </cell>
          <cell r="S432" t="str">
            <v>Unknown</v>
          </cell>
          <cell r="U432" t="b">
            <v>0</v>
          </cell>
          <cell r="V432" t="str">
            <v>Unknown</v>
          </cell>
          <cell r="W432" t="b">
            <v>0</v>
          </cell>
          <cell r="X432" t="b">
            <v>0</v>
          </cell>
          <cell r="Y432" t="str">
            <v>ICU</v>
          </cell>
          <cell r="Z432">
            <v>67</v>
          </cell>
          <cell r="AA432">
            <v>22</v>
          </cell>
          <cell r="AB432" t="str">
            <v>High flow nasal cannula (HFNC)</v>
          </cell>
          <cell r="AC432" t="str">
            <v>Yes</v>
          </cell>
          <cell r="AD432">
            <v>139</v>
          </cell>
          <cell r="AE432">
            <v>36.5</v>
          </cell>
          <cell r="AF432">
            <v>37.5</v>
          </cell>
          <cell r="AG432">
            <v>36.5</v>
          </cell>
          <cell r="AH432">
            <v>123</v>
          </cell>
          <cell r="AI432">
            <v>5</v>
          </cell>
        </row>
        <row r="433">
          <cell r="A433" t="str">
            <v>INCOV171-T2</v>
          </cell>
          <cell r="B433" t="str">
            <v>T2</v>
          </cell>
          <cell r="C433" t="str">
            <v>INCOV171</v>
          </cell>
          <cell r="D433">
            <v>8.5399999999999991</v>
          </cell>
          <cell r="E433" t="str">
            <v>No</v>
          </cell>
          <cell r="F433" t="str">
            <v>Limitation of activities</v>
          </cell>
          <cell r="G433" t="str">
            <v>Complete</v>
          </cell>
          <cell r="I433">
            <v>87</v>
          </cell>
          <cell r="J433">
            <v>97</v>
          </cell>
          <cell r="K433">
            <v>80</v>
          </cell>
          <cell r="L433" t="str">
            <v>Bilateral pulmonary infiltrates</v>
          </cell>
          <cell r="M433" t="str">
            <v>No</v>
          </cell>
          <cell r="N433" t="str">
            <v>No</v>
          </cell>
          <cell r="O433">
            <v>74</v>
          </cell>
          <cell r="P433" t="str">
            <v>No</v>
          </cell>
          <cell r="Q433" t="str">
            <v>Unknown</v>
          </cell>
          <cell r="R433" t="b">
            <v>0</v>
          </cell>
          <cell r="S433" t="str">
            <v>No</v>
          </cell>
          <cell r="U433" t="b">
            <v>0</v>
          </cell>
          <cell r="V433" t="str">
            <v>No</v>
          </cell>
          <cell r="W433" t="b">
            <v>0</v>
          </cell>
          <cell r="X433" t="b">
            <v>0</v>
          </cell>
          <cell r="Y433" t="str">
            <v>Hospital</v>
          </cell>
          <cell r="Z433">
            <v>54</v>
          </cell>
          <cell r="AA433">
            <v>25</v>
          </cell>
          <cell r="AB433" t="str">
            <v>Nasal cannula</v>
          </cell>
          <cell r="AC433" t="str">
            <v>No</v>
          </cell>
          <cell r="AD433">
            <v>115</v>
          </cell>
          <cell r="AE433">
            <v>36.700000000000003</v>
          </cell>
          <cell r="AF433">
            <v>36.799999999999997</v>
          </cell>
          <cell r="AG433">
            <v>36.5</v>
          </cell>
          <cell r="AH433">
            <v>118.12</v>
          </cell>
          <cell r="AI433">
            <v>4</v>
          </cell>
        </row>
        <row r="434">
          <cell r="A434" t="str">
            <v>INCOV171-T3</v>
          </cell>
          <cell r="B434" t="str">
            <v>T3</v>
          </cell>
          <cell r="C434" t="str">
            <v>INCOV171</v>
          </cell>
          <cell r="D434">
            <v>214.71</v>
          </cell>
          <cell r="E434" t="str">
            <v>No</v>
          </cell>
          <cell r="G434" t="str">
            <v>Complete</v>
          </cell>
          <cell r="I434" t="str">
            <v>NA</v>
          </cell>
          <cell r="L434" t="str">
            <v>NA</v>
          </cell>
          <cell r="M434" t="str">
            <v>No</v>
          </cell>
          <cell r="N434" t="str">
            <v>No</v>
          </cell>
          <cell r="O434" t="str">
            <v>NA</v>
          </cell>
          <cell r="P434" t="str">
            <v>Yes</v>
          </cell>
          <cell r="Q434" t="str">
            <v>No</v>
          </cell>
          <cell r="S434" t="str">
            <v>No</v>
          </cell>
          <cell r="V434" t="str">
            <v>No</v>
          </cell>
          <cell r="Y434" t="str">
            <v>Clinic</v>
          </cell>
          <cell r="Z434" t="str">
            <v>NA</v>
          </cell>
          <cell r="AC434" t="str">
            <v>No</v>
          </cell>
          <cell r="AD434" t="str">
            <v>NA</v>
          </cell>
          <cell r="AE434" t="str">
            <v>NA</v>
          </cell>
        </row>
        <row r="435">
          <cell r="A435" t="str">
            <v>INCOV172-T1</v>
          </cell>
          <cell r="B435" t="str">
            <v>T1</v>
          </cell>
          <cell r="C435" t="str">
            <v>INCOV172</v>
          </cell>
          <cell r="D435">
            <v>0.71</v>
          </cell>
          <cell r="E435" t="str">
            <v>Yes</v>
          </cell>
          <cell r="F435" t="str">
            <v>Limitation of activities</v>
          </cell>
          <cell r="G435" t="str">
            <v>Complete</v>
          </cell>
          <cell r="I435">
            <v>99</v>
          </cell>
          <cell r="J435">
            <v>100</v>
          </cell>
          <cell r="K435">
            <v>96</v>
          </cell>
          <cell r="L435" t="str">
            <v>Clear</v>
          </cell>
          <cell r="M435" t="str">
            <v>Yes</v>
          </cell>
          <cell r="N435" t="str">
            <v>No</v>
          </cell>
          <cell r="O435">
            <v>78</v>
          </cell>
          <cell r="P435" t="str">
            <v>Yes</v>
          </cell>
          <cell r="Q435" t="str">
            <v>Unknown</v>
          </cell>
          <cell r="R435" t="b">
            <v>0</v>
          </cell>
          <cell r="S435" t="str">
            <v>Unknown</v>
          </cell>
          <cell r="U435" t="b">
            <v>0</v>
          </cell>
          <cell r="V435" t="str">
            <v>Yes</v>
          </cell>
          <cell r="W435" t="b">
            <v>0</v>
          </cell>
          <cell r="X435" t="b">
            <v>0</v>
          </cell>
          <cell r="Y435" t="str">
            <v>Hospital</v>
          </cell>
          <cell r="Z435">
            <v>73</v>
          </cell>
          <cell r="AA435">
            <v>18</v>
          </cell>
          <cell r="AB435" t="str">
            <v>Nasal cannula</v>
          </cell>
          <cell r="AC435" t="str">
            <v>Unknown</v>
          </cell>
          <cell r="AD435">
            <v>127</v>
          </cell>
          <cell r="AE435">
            <v>37.1</v>
          </cell>
          <cell r="AF435">
            <v>37.1</v>
          </cell>
          <cell r="AG435">
            <v>36</v>
          </cell>
          <cell r="AH435">
            <v>88.9</v>
          </cell>
          <cell r="AI435">
            <v>4</v>
          </cell>
        </row>
        <row r="436">
          <cell r="A436" t="str">
            <v>INCOV172-T2</v>
          </cell>
          <cell r="B436" t="str">
            <v>T2</v>
          </cell>
          <cell r="C436" t="str">
            <v>INCOV172</v>
          </cell>
          <cell r="D436">
            <v>6.83</v>
          </cell>
          <cell r="E436" t="str">
            <v>Unknown</v>
          </cell>
          <cell r="F436" t="str">
            <v>No limitation of activities</v>
          </cell>
          <cell r="G436" t="str">
            <v>Complete</v>
          </cell>
          <cell r="I436" t="str">
            <v>NA</v>
          </cell>
          <cell r="L436" t="str">
            <v>NA</v>
          </cell>
          <cell r="M436" t="str">
            <v>Unknown</v>
          </cell>
          <cell r="N436" t="str">
            <v>Unknown</v>
          </cell>
          <cell r="O436" t="str">
            <v>NA</v>
          </cell>
          <cell r="P436" t="str">
            <v>Unknown</v>
          </cell>
          <cell r="Q436" t="str">
            <v>Unknown</v>
          </cell>
          <cell r="R436" t="b">
            <v>0</v>
          </cell>
          <cell r="S436" t="str">
            <v>Unknown</v>
          </cell>
          <cell r="U436" t="b">
            <v>0</v>
          </cell>
          <cell r="V436" t="str">
            <v>Unknown</v>
          </cell>
          <cell r="W436" t="b">
            <v>0</v>
          </cell>
          <cell r="X436" t="b">
            <v>0</v>
          </cell>
          <cell r="Y436" t="str">
            <v>Home (mobile phlebotomy)</v>
          </cell>
          <cell r="Z436" t="str">
            <v>NA</v>
          </cell>
          <cell r="AB436" t="str">
            <v>None</v>
          </cell>
          <cell r="AC436" t="str">
            <v>Unknown</v>
          </cell>
          <cell r="AD436" t="str">
            <v>NA</v>
          </cell>
          <cell r="AE436" t="str">
            <v>NA</v>
          </cell>
          <cell r="AI436">
            <v>1</v>
          </cell>
        </row>
        <row r="437">
          <cell r="A437" t="str">
            <v>INCOV172-T3</v>
          </cell>
          <cell r="B437" t="str">
            <v>T3</v>
          </cell>
          <cell r="C437" t="str">
            <v>INCOV172</v>
          </cell>
          <cell r="D437">
            <v>42</v>
          </cell>
          <cell r="E437" t="str">
            <v>Unknown</v>
          </cell>
          <cell r="G437" t="str">
            <v>Complete</v>
          </cell>
          <cell r="I437" t="str">
            <v>NA</v>
          </cell>
          <cell r="L437" t="str">
            <v>NA</v>
          </cell>
          <cell r="M437" t="str">
            <v>Unknown</v>
          </cell>
          <cell r="N437" t="str">
            <v>Unknown</v>
          </cell>
          <cell r="O437" t="str">
            <v>NA</v>
          </cell>
          <cell r="P437" t="str">
            <v>Unknown</v>
          </cell>
          <cell r="Q437" t="str">
            <v>Unknown</v>
          </cell>
          <cell r="R437" t="b">
            <v>0</v>
          </cell>
          <cell r="S437" t="str">
            <v>Unknown</v>
          </cell>
          <cell r="U437" t="b">
            <v>0</v>
          </cell>
          <cell r="V437" t="str">
            <v>Unknown</v>
          </cell>
          <cell r="W437" t="b">
            <v>0</v>
          </cell>
          <cell r="X437" t="b">
            <v>0</v>
          </cell>
          <cell r="Y437" t="str">
            <v>Home (mobile phlebotomy)</v>
          </cell>
          <cell r="Z437" t="str">
            <v>NA</v>
          </cell>
          <cell r="AB437" t="str">
            <v>None</v>
          </cell>
          <cell r="AC437" t="str">
            <v>Unknown</v>
          </cell>
          <cell r="AD437" t="str">
            <v>NA</v>
          </cell>
          <cell r="AE437" t="str">
            <v>NA</v>
          </cell>
          <cell r="AI437" t="str">
            <v>&lt;=2</v>
          </cell>
        </row>
        <row r="438">
          <cell r="A438" t="str">
            <v>INCOV173-T1</v>
          </cell>
          <cell r="B438" t="str">
            <v>T1</v>
          </cell>
          <cell r="C438" t="str">
            <v>INCOV173</v>
          </cell>
          <cell r="D438">
            <v>0.71</v>
          </cell>
          <cell r="E438" t="str">
            <v>Unknown</v>
          </cell>
          <cell r="F438" t="str">
            <v>Limitation of activities</v>
          </cell>
          <cell r="G438" t="str">
            <v>Complete</v>
          </cell>
          <cell r="I438">
            <v>97</v>
          </cell>
          <cell r="J438">
            <v>98</v>
          </cell>
          <cell r="K438">
            <v>92</v>
          </cell>
          <cell r="L438" t="str">
            <v>Bilateral pulmonary infiltrates</v>
          </cell>
          <cell r="M438" t="str">
            <v>Unknown</v>
          </cell>
          <cell r="N438" t="str">
            <v>Unknown</v>
          </cell>
          <cell r="O438">
            <v>50</v>
          </cell>
          <cell r="P438" t="str">
            <v>Unknown</v>
          </cell>
          <cell r="Q438" t="str">
            <v>Unknown</v>
          </cell>
          <cell r="R438" t="b">
            <v>0</v>
          </cell>
          <cell r="S438" t="str">
            <v>Unknown</v>
          </cell>
          <cell r="U438" t="b">
            <v>1</v>
          </cell>
          <cell r="V438" t="str">
            <v>Unknown</v>
          </cell>
          <cell r="W438" t="b">
            <v>0</v>
          </cell>
          <cell r="X438" t="b">
            <v>1</v>
          </cell>
          <cell r="Y438" t="str">
            <v>ICU</v>
          </cell>
          <cell r="Z438">
            <v>74</v>
          </cell>
          <cell r="AA438">
            <v>22</v>
          </cell>
          <cell r="AB438" t="str">
            <v>Other</v>
          </cell>
          <cell r="AC438" t="str">
            <v>Unknown</v>
          </cell>
          <cell r="AD438">
            <v>94</v>
          </cell>
          <cell r="AE438">
            <v>36.799999999999997</v>
          </cell>
          <cell r="AF438">
            <v>38.1</v>
          </cell>
          <cell r="AG438">
            <v>36.700000000000003</v>
          </cell>
          <cell r="AH438">
            <v>86.7</v>
          </cell>
          <cell r="AI438">
            <v>7</v>
          </cell>
        </row>
        <row r="439">
          <cell r="A439" t="str">
            <v>INCOV173-T2</v>
          </cell>
          <cell r="B439" t="str">
            <v>T2</v>
          </cell>
          <cell r="C439" t="str">
            <v>INCOV173</v>
          </cell>
          <cell r="D439">
            <v>7.62</v>
          </cell>
          <cell r="E439" t="str">
            <v>Unknown</v>
          </cell>
          <cell r="F439" t="str">
            <v>Limitation of activities</v>
          </cell>
          <cell r="G439" t="str">
            <v>Complete</v>
          </cell>
          <cell r="I439">
            <v>96</v>
          </cell>
          <cell r="J439">
            <v>98</v>
          </cell>
          <cell r="K439">
            <v>92</v>
          </cell>
          <cell r="L439" t="str">
            <v>Bilateral pulmonary infiltrates</v>
          </cell>
          <cell r="M439" t="str">
            <v>Unknown</v>
          </cell>
          <cell r="N439" t="str">
            <v>No</v>
          </cell>
          <cell r="O439">
            <v>52</v>
          </cell>
          <cell r="P439" t="str">
            <v>No</v>
          </cell>
          <cell r="Q439" t="str">
            <v>Unknown</v>
          </cell>
          <cell r="R439" t="b">
            <v>0</v>
          </cell>
          <cell r="S439" t="str">
            <v>Unknown</v>
          </cell>
          <cell r="U439" t="b">
            <v>0</v>
          </cell>
          <cell r="V439" t="str">
            <v>Unknown</v>
          </cell>
          <cell r="W439" t="b">
            <v>0</v>
          </cell>
          <cell r="X439" t="b">
            <v>1</v>
          </cell>
          <cell r="Y439" t="str">
            <v>ICU</v>
          </cell>
          <cell r="Z439">
            <v>66</v>
          </cell>
          <cell r="AA439">
            <v>20</v>
          </cell>
          <cell r="AB439" t="str">
            <v>Nasal cannula</v>
          </cell>
          <cell r="AC439" t="str">
            <v>Unknown</v>
          </cell>
          <cell r="AD439">
            <v>103</v>
          </cell>
          <cell r="AE439">
            <v>36.9</v>
          </cell>
          <cell r="AF439">
            <v>37.6</v>
          </cell>
          <cell r="AG439">
            <v>36.700000000000003</v>
          </cell>
          <cell r="AH439">
            <v>78.2</v>
          </cell>
          <cell r="AI439">
            <v>4</v>
          </cell>
        </row>
        <row r="440">
          <cell r="A440" t="str">
            <v>INCOV174-T1</v>
          </cell>
          <cell r="B440" t="str">
            <v>T1</v>
          </cell>
          <cell r="C440" t="str">
            <v>INCOV174</v>
          </cell>
          <cell r="D440">
            <v>0.75</v>
          </cell>
          <cell r="E440" t="str">
            <v>No</v>
          </cell>
          <cell r="F440" t="str">
            <v>Limitation of activities</v>
          </cell>
          <cell r="G440" t="str">
            <v>Complete</v>
          </cell>
          <cell r="I440">
            <v>95</v>
          </cell>
          <cell r="J440">
            <v>95</v>
          </cell>
          <cell r="K440">
            <v>93</v>
          </cell>
          <cell r="L440" t="str">
            <v>Clear</v>
          </cell>
          <cell r="M440" t="str">
            <v>Unknown</v>
          </cell>
          <cell r="N440" t="str">
            <v>No</v>
          </cell>
          <cell r="O440">
            <v>41</v>
          </cell>
          <cell r="P440" t="str">
            <v>Yes</v>
          </cell>
          <cell r="Q440" t="str">
            <v>Unknown</v>
          </cell>
          <cell r="R440" t="b">
            <v>0</v>
          </cell>
          <cell r="S440" t="str">
            <v>Unknown</v>
          </cell>
          <cell r="U440" t="b">
            <v>0</v>
          </cell>
          <cell r="V440" t="str">
            <v>Unknown</v>
          </cell>
          <cell r="W440" t="b">
            <v>0</v>
          </cell>
          <cell r="X440" t="b">
            <v>0</v>
          </cell>
          <cell r="Y440" t="str">
            <v>Hospital</v>
          </cell>
          <cell r="Z440">
            <v>61</v>
          </cell>
          <cell r="AA440">
            <v>28</v>
          </cell>
          <cell r="AB440" t="str">
            <v>Nasal cannula</v>
          </cell>
          <cell r="AC440" t="str">
            <v>Unknown</v>
          </cell>
          <cell r="AD440">
            <v>84</v>
          </cell>
          <cell r="AE440">
            <v>36.700000000000003</v>
          </cell>
          <cell r="AF440">
            <v>38.799999999999997</v>
          </cell>
          <cell r="AG440">
            <v>36.700000000000003</v>
          </cell>
          <cell r="AH440">
            <v>64</v>
          </cell>
          <cell r="AI440">
            <v>4</v>
          </cell>
        </row>
        <row r="441">
          <cell r="A441" t="str">
            <v>INCOV174-T2</v>
          </cell>
          <cell r="B441" t="str">
            <v>T2</v>
          </cell>
          <cell r="C441" t="str">
            <v>INCOV174</v>
          </cell>
          <cell r="D441">
            <v>2.5</v>
          </cell>
          <cell r="E441" t="str">
            <v>No</v>
          </cell>
          <cell r="F441" t="str">
            <v>Limitation of activities</v>
          </cell>
          <cell r="G441" t="str">
            <v>Complete</v>
          </cell>
          <cell r="I441">
            <v>91</v>
          </cell>
          <cell r="J441">
            <v>95</v>
          </cell>
          <cell r="K441">
            <v>91</v>
          </cell>
          <cell r="L441" t="str">
            <v>Evidence of pulmonary infiltrates</v>
          </cell>
          <cell r="M441" t="str">
            <v>No</v>
          </cell>
          <cell r="N441" t="str">
            <v>No</v>
          </cell>
          <cell r="O441">
            <v>73</v>
          </cell>
          <cell r="P441" t="str">
            <v>Yes</v>
          </cell>
          <cell r="Q441" t="str">
            <v>Unknown</v>
          </cell>
          <cell r="R441" t="b">
            <v>0</v>
          </cell>
          <cell r="S441" t="str">
            <v>Yes</v>
          </cell>
          <cell r="U441" t="b">
            <v>0</v>
          </cell>
          <cell r="V441" t="str">
            <v>No</v>
          </cell>
          <cell r="W441" t="b">
            <v>0</v>
          </cell>
          <cell r="X441" t="b">
            <v>0</v>
          </cell>
          <cell r="Y441" t="str">
            <v>Hospital</v>
          </cell>
          <cell r="Z441">
            <v>52</v>
          </cell>
          <cell r="AA441">
            <v>32</v>
          </cell>
          <cell r="AB441" t="str">
            <v>Nasal cannula</v>
          </cell>
          <cell r="AC441" t="str">
            <v>No</v>
          </cell>
          <cell r="AD441">
            <v>150</v>
          </cell>
          <cell r="AE441">
            <v>36.4</v>
          </cell>
          <cell r="AF441">
            <v>36.4</v>
          </cell>
          <cell r="AG441">
            <v>35.6</v>
          </cell>
          <cell r="AH441">
            <v>71.8</v>
          </cell>
          <cell r="AI441">
            <v>4</v>
          </cell>
        </row>
        <row r="442">
          <cell r="A442" t="str">
            <v>INCOV175-T1</v>
          </cell>
          <cell r="B442" t="str">
            <v>T1</v>
          </cell>
          <cell r="C442" t="str">
            <v>INCOV175</v>
          </cell>
          <cell r="D442">
            <v>0.75</v>
          </cell>
          <cell r="E442" t="str">
            <v>No</v>
          </cell>
          <cell r="F442" t="str">
            <v>Limitation of activities</v>
          </cell>
          <cell r="G442" t="str">
            <v>Complete</v>
          </cell>
          <cell r="I442">
            <v>93</v>
          </cell>
          <cell r="J442">
            <v>100</v>
          </cell>
          <cell r="K442">
            <v>90</v>
          </cell>
          <cell r="L442" t="str">
            <v>Clear</v>
          </cell>
          <cell r="M442" t="str">
            <v>Yes</v>
          </cell>
          <cell r="N442" t="str">
            <v>No</v>
          </cell>
          <cell r="O442">
            <v>61</v>
          </cell>
          <cell r="P442" t="str">
            <v>No</v>
          </cell>
          <cell r="Q442" t="str">
            <v>Unknown</v>
          </cell>
          <cell r="R442" t="b">
            <v>0</v>
          </cell>
          <cell r="S442" t="str">
            <v>No</v>
          </cell>
          <cell r="U442" t="b">
            <v>0</v>
          </cell>
          <cell r="V442" t="str">
            <v>No</v>
          </cell>
          <cell r="W442" t="b">
            <v>0</v>
          </cell>
          <cell r="X442" t="b">
            <v>0</v>
          </cell>
          <cell r="Y442" t="str">
            <v>Hospital</v>
          </cell>
          <cell r="Z442">
            <v>103</v>
          </cell>
          <cell r="AA442">
            <v>17</v>
          </cell>
          <cell r="AB442" t="str">
            <v>High flow nasal cannula (HFNC)</v>
          </cell>
          <cell r="AC442" t="str">
            <v>No</v>
          </cell>
          <cell r="AD442">
            <v>108</v>
          </cell>
          <cell r="AE442">
            <v>37.6</v>
          </cell>
          <cell r="AF442">
            <v>38</v>
          </cell>
          <cell r="AG442">
            <v>37.299999999999997</v>
          </cell>
          <cell r="AH442">
            <v>75.3</v>
          </cell>
          <cell r="AI442">
            <v>5</v>
          </cell>
        </row>
        <row r="443">
          <cell r="A443" t="str">
            <v>INCOV175-T2</v>
          </cell>
          <cell r="B443" t="str">
            <v>T2</v>
          </cell>
          <cell r="C443" t="str">
            <v>INCOV175</v>
          </cell>
          <cell r="D443">
            <v>5.75</v>
          </cell>
          <cell r="E443" t="str">
            <v>Unknown</v>
          </cell>
          <cell r="F443" t="str">
            <v>Limitation of activities</v>
          </cell>
          <cell r="G443" t="str">
            <v>Complete</v>
          </cell>
          <cell r="I443">
            <v>94</v>
          </cell>
          <cell r="J443">
            <v>98</v>
          </cell>
          <cell r="K443">
            <v>94</v>
          </cell>
          <cell r="L443" t="str">
            <v>Bilateral pulmonary infiltrates</v>
          </cell>
          <cell r="M443" t="str">
            <v>Unknown</v>
          </cell>
          <cell r="N443" t="str">
            <v>Yes</v>
          </cell>
          <cell r="O443">
            <v>92</v>
          </cell>
          <cell r="P443" t="str">
            <v>Yes</v>
          </cell>
          <cell r="Q443" t="str">
            <v>Unknown</v>
          </cell>
          <cell r="R443" t="b">
            <v>0</v>
          </cell>
          <cell r="S443" t="str">
            <v>Unknown</v>
          </cell>
          <cell r="U443" t="b">
            <v>0</v>
          </cell>
          <cell r="V443" t="str">
            <v>Unknown</v>
          </cell>
          <cell r="W443" t="b">
            <v>0</v>
          </cell>
          <cell r="X443" t="b">
            <v>0</v>
          </cell>
          <cell r="Y443" t="str">
            <v>Hospital</v>
          </cell>
          <cell r="Z443">
            <v>93</v>
          </cell>
          <cell r="AA443">
            <v>18</v>
          </cell>
          <cell r="AB443" t="str">
            <v>Nasal cannula</v>
          </cell>
          <cell r="AC443" t="str">
            <v>Unknown</v>
          </cell>
          <cell r="AD443">
            <v>167</v>
          </cell>
          <cell r="AE443">
            <v>36.700000000000003</v>
          </cell>
          <cell r="AF443">
            <v>36.9</v>
          </cell>
          <cell r="AG443">
            <v>36.6</v>
          </cell>
          <cell r="AH443">
            <v>72.099999999999994</v>
          </cell>
          <cell r="AI443">
            <v>4</v>
          </cell>
        </row>
        <row r="444">
          <cell r="A444" t="str">
            <v>INCOV176-T1</v>
          </cell>
          <cell r="B444" t="str">
            <v>T1</v>
          </cell>
          <cell r="C444" t="str">
            <v>INCOV176</v>
          </cell>
          <cell r="D444">
            <v>0.57999999999999996</v>
          </cell>
          <cell r="E444" t="str">
            <v>Unknown</v>
          </cell>
          <cell r="F444" t="str">
            <v>Limitation of activities</v>
          </cell>
          <cell r="G444" t="str">
            <v>Complete</v>
          </cell>
          <cell r="I444">
            <v>94</v>
          </cell>
          <cell r="J444">
            <v>98</v>
          </cell>
          <cell r="K444">
            <v>94</v>
          </cell>
          <cell r="L444" t="str">
            <v>Clear</v>
          </cell>
          <cell r="M444" t="str">
            <v>Unknown</v>
          </cell>
          <cell r="N444" t="str">
            <v>No</v>
          </cell>
          <cell r="O444">
            <v>63</v>
          </cell>
          <cell r="P444" t="str">
            <v>No</v>
          </cell>
          <cell r="Q444" t="str">
            <v>Unknown</v>
          </cell>
          <cell r="R444" t="b">
            <v>0</v>
          </cell>
          <cell r="S444" t="str">
            <v>Unknown</v>
          </cell>
          <cell r="U444" t="b">
            <v>0</v>
          </cell>
          <cell r="V444" t="str">
            <v>Unknown</v>
          </cell>
          <cell r="W444" t="b">
            <v>0</v>
          </cell>
          <cell r="X444" t="b">
            <v>0</v>
          </cell>
          <cell r="Y444" t="str">
            <v>Hospital</v>
          </cell>
          <cell r="Z444">
            <v>91</v>
          </cell>
          <cell r="AA444">
            <v>20</v>
          </cell>
          <cell r="AB444" t="str">
            <v>None</v>
          </cell>
          <cell r="AC444" t="str">
            <v>Unknown</v>
          </cell>
          <cell r="AD444">
            <v>169</v>
          </cell>
          <cell r="AE444">
            <v>38.200000000000003</v>
          </cell>
          <cell r="AF444">
            <v>38.799999999999997</v>
          </cell>
          <cell r="AG444">
            <v>37</v>
          </cell>
          <cell r="AH444">
            <v>59.7</v>
          </cell>
          <cell r="AI444">
            <v>3</v>
          </cell>
        </row>
        <row r="445">
          <cell r="A445" t="str">
            <v>INCOV176-T2</v>
          </cell>
          <cell r="B445" t="str">
            <v>T2</v>
          </cell>
          <cell r="C445" t="str">
            <v>INCOV176</v>
          </cell>
          <cell r="D445">
            <v>5.58</v>
          </cell>
          <cell r="E445" t="str">
            <v>No</v>
          </cell>
          <cell r="F445" t="str">
            <v>Limitation of activities</v>
          </cell>
          <cell r="G445" t="str">
            <v>Complete</v>
          </cell>
          <cell r="I445">
            <v>94</v>
          </cell>
          <cell r="J445">
            <v>96</v>
          </cell>
          <cell r="K445">
            <v>91</v>
          </cell>
          <cell r="L445" t="str">
            <v>Bilateral pulmonary infiltrates</v>
          </cell>
          <cell r="M445" t="str">
            <v>Yes</v>
          </cell>
          <cell r="N445" t="str">
            <v>No</v>
          </cell>
          <cell r="O445">
            <v>74</v>
          </cell>
          <cell r="P445" t="str">
            <v>Yes</v>
          </cell>
          <cell r="Q445" t="str">
            <v>Unknown</v>
          </cell>
          <cell r="R445" t="b">
            <v>0</v>
          </cell>
          <cell r="S445" t="str">
            <v>Yes</v>
          </cell>
          <cell r="U445" t="b">
            <v>0</v>
          </cell>
          <cell r="V445" t="str">
            <v>Unknown</v>
          </cell>
          <cell r="W445" t="b">
            <v>0</v>
          </cell>
          <cell r="X445" t="b">
            <v>0</v>
          </cell>
          <cell r="Y445" t="str">
            <v>Hospital</v>
          </cell>
          <cell r="Z445">
            <v>96</v>
          </cell>
          <cell r="AA445">
            <v>18</v>
          </cell>
          <cell r="AB445" t="str">
            <v>None</v>
          </cell>
          <cell r="AC445" t="str">
            <v>Unknown</v>
          </cell>
          <cell r="AD445">
            <v>164</v>
          </cell>
          <cell r="AE445">
            <v>37.700000000000003</v>
          </cell>
          <cell r="AF445">
            <v>38.1</v>
          </cell>
          <cell r="AG445">
            <v>37.200000000000003</v>
          </cell>
          <cell r="AH445">
            <v>53.8</v>
          </cell>
          <cell r="AI445">
            <v>3</v>
          </cell>
        </row>
        <row r="446">
          <cell r="A446" t="str">
            <v>INCOV177-T1</v>
          </cell>
          <cell r="B446" t="str">
            <v>T1</v>
          </cell>
          <cell r="C446" t="str">
            <v>INCOV177</v>
          </cell>
          <cell r="D446">
            <v>0.75</v>
          </cell>
          <cell r="E446" t="str">
            <v>No</v>
          </cell>
          <cell r="F446" t="str">
            <v>Limitation of activities</v>
          </cell>
          <cell r="G446" t="str">
            <v>Complete</v>
          </cell>
          <cell r="I446">
            <v>90</v>
          </cell>
          <cell r="J446">
            <v>100</v>
          </cell>
          <cell r="K446">
            <v>90</v>
          </cell>
          <cell r="L446" t="str">
            <v>Bilateral pulmonary infiltrates</v>
          </cell>
          <cell r="M446" t="str">
            <v>Unknown</v>
          </cell>
          <cell r="N446" t="str">
            <v>Yes</v>
          </cell>
          <cell r="O446">
            <v>75</v>
          </cell>
          <cell r="P446" t="str">
            <v>Yes</v>
          </cell>
          <cell r="Q446" t="str">
            <v>Unknown</v>
          </cell>
          <cell r="R446" t="b">
            <v>0</v>
          </cell>
          <cell r="S446" t="str">
            <v>Unknown</v>
          </cell>
          <cell r="U446" t="b">
            <v>0</v>
          </cell>
          <cell r="V446" t="str">
            <v>Unknown</v>
          </cell>
          <cell r="W446" t="b">
            <v>0</v>
          </cell>
          <cell r="X446" t="b">
            <v>0</v>
          </cell>
          <cell r="Y446" t="str">
            <v>ICU</v>
          </cell>
          <cell r="Z446">
            <v>85</v>
          </cell>
          <cell r="AA446">
            <v>15</v>
          </cell>
          <cell r="AB446" t="str">
            <v>High flow nasal cannula (HFNC)</v>
          </cell>
          <cell r="AC446" t="str">
            <v>Unknown</v>
          </cell>
          <cell r="AD446">
            <v>145</v>
          </cell>
          <cell r="AE446">
            <v>36.799999999999997</v>
          </cell>
          <cell r="AF446">
            <v>37.200000000000003</v>
          </cell>
          <cell r="AG446">
            <v>36.700000000000003</v>
          </cell>
          <cell r="AH446">
            <v>71.2</v>
          </cell>
          <cell r="AI446">
            <v>5</v>
          </cell>
        </row>
        <row r="447">
          <cell r="A447" t="str">
            <v>INCOV177-T2</v>
          </cell>
          <cell r="B447" t="str">
            <v>T2</v>
          </cell>
          <cell r="C447" t="str">
            <v>INCOV177</v>
          </cell>
          <cell r="D447">
            <v>4.75</v>
          </cell>
          <cell r="E447" t="str">
            <v>Unknown</v>
          </cell>
          <cell r="F447" t="str">
            <v>Limitation of activities</v>
          </cell>
          <cell r="G447" t="str">
            <v>Complete</v>
          </cell>
          <cell r="I447">
            <v>97</v>
          </cell>
          <cell r="J447">
            <v>99</v>
          </cell>
          <cell r="K447">
            <v>93</v>
          </cell>
          <cell r="L447" t="str">
            <v>Bilateral pulmonary infiltrates</v>
          </cell>
          <cell r="M447" t="str">
            <v>Yes</v>
          </cell>
          <cell r="N447" t="str">
            <v>No</v>
          </cell>
          <cell r="O447">
            <v>48</v>
          </cell>
          <cell r="P447" t="str">
            <v>Unknown</v>
          </cell>
          <cell r="Q447" t="str">
            <v>Unknown</v>
          </cell>
          <cell r="R447" t="b">
            <v>0</v>
          </cell>
          <cell r="S447" t="str">
            <v>Unknown</v>
          </cell>
          <cell r="U447" t="b">
            <v>1</v>
          </cell>
          <cell r="V447" t="str">
            <v>Unknown</v>
          </cell>
          <cell r="W447" t="b">
            <v>0</v>
          </cell>
          <cell r="X447" t="b">
            <v>1</v>
          </cell>
          <cell r="Y447" t="str">
            <v>ICU</v>
          </cell>
          <cell r="Z447">
            <v>100</v>
          </cell>
          <cell r="AA447">
            <v>18</v>
          </cell>
          <cell r="AB447" t="str">
            <v>Other</v>
          </cell>
          <cell r="AC447" t="str">
            <v>Yes</v>
          </cell>
          <cell r="AD447">
            <v>114</v>
          </cell>
          <cell r="AE447">
            <v>37.200000000000003</v>
          </cell>
          <cell r="AF447">
            <v>37.200000000000003</v>
          </cell>
          <cell r="AG447">
            <v>36.700000000000003</v>
          </cell>
          <cell r="AH447">
            <v>70.2</v>
          </cell>
          <cell r="AI447">
            <v>7</v>
          </cell>
        </row>
        <row r="448">
          <cell r="A448" t="str">
            <v>INCOV177-T3</v>
          </cell>
          <cell r="B448" t="str">
            <v>T3</v>
          </cell>
          <cell r="C448" t="str">
            <v>INCOV177</v>
          </cell>
          <cell r="D448">
            <v>66.92</v>
          </cell>
          <cell r="E448" t="str">
            <v>Unknown</v>
          </cell>
          <cell r="F448" t="str">
            <v>Limitation of activities</v>
          </cell>
          <cell r="G448" t="str">
            <v>Complete</v>
          </cell>
          <cell r="I448" t="str">
            <v>NA</v>
          </cell>
          <cell r="L448" t="str">
            <v>NA</v>
          </cell>
          <cell r="M448" t="str">
            <v>Unknown</v>
          </cell>
          <cell r="N448" t="str">
            <v>Unknown</v>
          </cell>
          <cell r="O448" t="str">
            <v>NA</v>
          </cell>
          <cell r="P448" t="str">
            <v>Unknown</v>
          </cell>
          <cell r="Q448" t="str">
            <v>Unknown</v>
          </cell>
          <cell r="R448" t="b">
            <v>0</v>
          </cell>
          <cell r="S448" t="str">
            <v>Unknown</v>
          </cell>
          <cell r="U448" t="b">
            <v>0</v>
          </cell>
          <cell r="V448" t="str">
            <v>Unknown</v>
          </cell>
          <cell r="W448" t="b">
            <v>0</v>
          </cell>
          <cell r="X448" t="b">
            <v>0</v>
          </cell>
          <cell r="Y448" t="str">
            <v>Home (mobile phlebotomy)</v>
          </cell>
          <cell r="Z448" t="str">
            <v>NA</v>
          </cell>
          <cell r="AB448" t="str">
            <v>None</v>
          </cell>
          <cell r="AC448" t="str">
            <v>Unknown</v>
          </cell>
          <cell r="AD448" t="str">
            <v>NA</v>
          </cell>
          <cell r="AE448" t="str">
            <v>NA</v>
          </cell>
          <cell r="AI448">
            <v>2</v>
          </cell>
        </row>
        <row r="449">
          <cell r="A449" t="str">
            <v>INCOV178-T1</v>
          </cell>
          <cell r="B449" t="str">
            <v>T1</v>
          </cell>
          <cell r="C449" t="str">
            <v>INCOV178</v>
          </cell>
          <cell r="D449">
            <v>0.57999999999999996</v>
          </cell>
          <cell r="E449" t="str">
            <v>Unknown</v>
          </cell>
          <cell r="F449" t="str">
            <v>Limitation of activities</v>
          </cell>
          <cell r="G449" t="str">
            <v>Complete</v>
          </cell>
          <cell r="I449">
            <v>94</v>
          </cell>
          <cell r="J449">
            <v>95</v>
          </cell>
          <cell r="K449">
            <v>92</v>
          </cell>
          <cell r="L449" t="str">
            <v>Bilateral pulmonary infiltrates</v>
          </cell>
          <cell r="M449" t="str">
            <v>Yes</v>
          </cell>
          <cell r="N449" t="str">
            <v>Unknown</v>
          </cell>
          <cell r="O449">
            <v>70</v>
          </cell>
          <cell r="P449" t="str">
            <v>No</v>
          </cell>
          <cell r="Q449" t="str">
            <v>Unknown</v>
          </cell>
          <cell r="R449" t="b">
            <v>0</v>
          </cell>
          <cell r="S449" t="str">
            <v>Unknown</v>
          </cell>
          <cell r="U449" t="b">
            <v>0</v>
          </cell>
          <cell r="V449" t="str">
            <v>No</v>
          </cell>
          <cell r="W449" t="b">
            <v>0</v>
          </cell>
          <cell r="X449" t="b">
            <v>0</v>
          </cell>
          <cell r="Y449" t="str">
            <v>Hospital</v>
          </cell>
          <cell r="Z449">
            <v>80</v>
          </cell>
          <cell r="AA449">
            <v>20</v>
          </cell>
          <cell r="AB449" t="str">
            <v>Nasal cannula</v>
          </cell>
          <cell r="AC449" t="str">
            <v>Unknown</v>
          </cell>
          <cell r="AD449">
            <v>138</v>
          </cell>
          <cell r="AE449">
            <v>36.6</v>
          </cell>
          <cell r="AF449">
            <v>36.6</v>
          </cell>
          <cell r="AG449">
            <v>36.5</v>
          </cell>
          <cell r="AH449">
            <v>76.2</v>
          </cell>
          <cell r="AI449">
            <v>4</v>
          </cell>
        </row>
        <row r="450">
          <cell r="A450" t="str">
            <v>INCOV178-T2</v>
          </cell>
          <cell r="B450" t="str">
            <v>T2</v>
          </cell>
          <cell r="C450" t="str">
            <v>INCOV178</v>
          </cell>
          <cell r="D450">
            <v>10.92</v>
          </cell>
          <cell r="E450" t="str">
            <v>Unknown</v>
          </cell>
          <cell r="G450" t="str">
            <v>Complete</v>
          </cell>
          <cell r="I450" t="str">
            <v>NA</v>
          </cell>
          <cell r="L450" t="str">
            <v>NA</v>
          </cell>
          <cell r="M450" t="str">
            <v>Unknown</v>
          </cell>
          <cell r="N450" t="str">
            <v>Unknown</v>
          </cell>
          <cell r="O450" t="str">
            <v>NA</v>
          </cell>
          <cell r="P450" t="str">
            <v>Unknown</v>
          </cell>
          <cell r="Q450" t="str">
            <v>Unknown</v>
          </cell>
          <cell r="R450" t="b">
            <v>0</v>
          </cell>
          <cell r="S450" t="str">
            <v>Unknown</v>
          </cell>
          <cell r="U450" t="b">
            <v>0</v>
          </cell>
          <cell r="V450" t="str">
            <v>Unknown</v>
          </cell>
          <cell r="W450" t="b">
            <v>0</v>
          </cell>
          <cell r="X450" t="b">
            <v>0</v>
          </cell>
          <cell r="Y450" t="str">
            <v>Home (mobile phlebotomy)</v>
          </cell>
          <cell r="Z450" t="str">
            <v>NA</v>
          </cell>
          <cell r="AB450" t="str">
            <v>None</v>
          </cell>
          <cell r="AC450" t="str">
            <v>Unknown</v>
          </cell>
          <cell r="AD450" t="str">
            <v>NA</v>
          </cell>
          <cell r="AE450" t="str">
            <v>NA</v>
          </cell>
          <cell r="AI450" t="str">
            <v>1 or 2</v>
          </cell>
        </row>
        <row r="451">
          <cell r="A451" t="str">
            <v>INCOV178-T3</v>
          </cell>
          <cell r="B451" t="str">
            <v>T3</v>
          </cell>
          <cell r="C451" t="str">
            <v>INCOV178</v>
          </cell>
          <cell r="D451">
            <v>41.67</v>
          </cell>
          <cell r="E451" t="str">
            <v>Unknown</v>
          </cell>
          <cell r="G451" t="str">
            <v>Complete</v>
          </cell>
          <cell r="I451" t="str">
            <v>NA</v>
          </cell>
          <cell r="L451" t="str">
            <v>NA</v>
          </cell>
          <cell r="M451" t="str">
            <v>Unknown</v>
          </cell>
          <cell r="N451" t="str">
            <v>Unknown</v>
          </cell>
          <cell r="O451" t="str">
            <v>NA</v>
          </cell>
          <cell r="P451" t="str">
            <v>Unknown</v>
          </cell>
          <cell r="Q451" t="str">
            <v>Unknown</v>
          </cell>
          <cell r="R451" t="b">
            <v>0</v>
          </cell>
          <cell r="S451" t="str">
            <v>Unknown</v>
          </cell>
          <cell r="U451" t="b">
            <v>0</v>
          </cell>
          <cell r="V451" t="str">
            <v>Unknown</v>
          </cell>
          <cell r="W451" t="b">
            <v>0</v>
          </cell>
          <cell r="X451" t="b">
            <v>0</v>
          </cell>
          <cell r="Y451" t="str">
            <v>Home (mobile phlebotomy)</v>
          </cell>
          <cell r="Z451" t="str">
            <v>NA</v>
          </cell>
          <cell r="AB451" t="str">
            <v>None</v>
          </cell>
          <cell r="AC451" t="str">
            <v>Unknown</v>
          </cell>
          <cell r="AD451" t="str">
            <v>NA</v>
          </cell>
          <cell r="AE451" t="str">
            <v>NA</v>
          </cell>
          <cell r="AI451" t="str">
            <v>&lt;=2</v>
          </cell>
        </row>
        <row r="452">
          <cell r="A452" t="str">
            <v>INCOV179-T1</v>
          </cell>
          <cell r="B452" t="str">
            <v>T1</v>
          </cell>
          <cell r="C452" t="str">
            <v>INCOV179</v>
          </cell>
          <cell r="D452">
            <v>0.79</v>
          </cell>
          <cell r="E452" t="str">
            <v>No</v>
          </cell>
          <cell r="F452" t="str">
            <v>Limitation of activities</v>
          </cell>
          <cell r="G452" t="str">
            <v>Complete</v>
          </cell>
          <cell r="I452">
            <v>94</v>
          </cell>
          <cell r="J452">
            <v>97</v>
          </cell>
          <cell r="K452">
            <v>90</v>
          </cell>
          <cell r="L452" t="str">
            <v>Clear</v>
          </cell>
          <cell r="M452" t="str">
            <v>Unknown</v>
          </cell>
          <cell r="N452" t="str">
            <v>No</v>
          </cell>
          <cell r="O452">
            <v>81</v>
          </cell>
          <cell r="P452" t="str">
            <v>No</v>
          </cell>
          <cell r="Q452" t="str">
            <v>Unknown</v>
          </cell>
          <cell r="R452" t="b">
            <v>0</v>
          </cell>
          <cell r="S452" t="str">
            <v>Unknown</v>
          </cell>
          <cell r="U452" t="b">
            <v>0</v>
          </cell>
          <cell r="W452" t="b">
            <v>0</v>
          </cell>
          <cell r="X452" t="b">
            <v>0</v>
          </cell>
          <cell r="Y452" t="str">
            <v>Hospital</v>
          </cell>
          <cell r="Z452">
            <v>68</v>
          </cell>
          <cell r="AA452">
            <v>24</v>
          </cell>
          <cell r="AB452" t="str">
            <v>Nasal cannula</v>
          </cell>
          <cell r="AC452" t="str">
            <v>Unknown</v>
          </cell>
          <cell r="AD452">
            <v>127</v>
          </cell>
          <cell r="AE452">
            <v>37.299999999999997</v>
          </cell>
          <cell r="AF452">
            <v>38.1</v>
          </cell>
          <cell r="AG452">
            <v>36.6</v>
          </cell>
          <cell r="AH452">
            <v>96.1</v>
          </cell>
          <cell r="AI452">
            <v>4</v>
          </cell>
        </row>
        <row r="453">
          <cell r="A453" t="str">
            <v>INCOV179-T2</v>
          </cell>
          <cell r="B453" t="str">
            <v>T2</v>
          </cell>
          <cell r="C453" t="str">
            <v>INCOV179</v>
          </cell>
          <cell r="D453">
            <v>4.79</v>
          </cell>
          <cell r="E453" t="str">
            <v>No</v>
          </cell>
          <cell r="F453" t="str">
            <v>Limitation of activities</v>
          </cell>
          <cell r="G453" t="str">
            <v>Complete</v>
          </cell>
          <cell r="I453">
            <v>99</v>
          </cell>
          <cell r="J453">
            <v>100</v>
          </cell>
          <cell r="K453">
            <v>95</v>
          </cell>
          <cell r="L453" t="str">
            <v>Bilateral pulmonary infiltrates</v>
          </cell>
          <cell r="M453" t="str">
            <v>No</v>
          </cell>
          <cell r="N453" t="str">
            <v>No</v>
          </cell>
          <cell r="O453">
            <v>85</v>
          </cell>
          <cell r="P453" t="str">
            <v>No</v>
          </cell>
          <cell r="Q453" t="str">
            <v>Unknown</v>
          </cell>
          <cell r="R453" t="b">
            <v>0</v>
          </cell>
          <cell r="S453" t="str">
            <v>Unknown</v>
          </cell>
          <cell r="U453" t="b">
            <v>0</v>
          </cell>
          <cell r="V453" t="str">
            <v>No</v>
          </cell>
          <cell r="W453" t="b">
            <v>0</v>
          </cell>
          <cell r="X453" t="b">
            <v>0</v>
          </cell>
          <cell r="Y453" t="str">
            <v>Hospital</v>
          </cell>
          <cell r="Z453">
            <v>59</v>
          </cell>
          <cell r="AA453">
            <v>20</v>
          </cell>
          <cell r="AB453" t="str">
            <v>None</v>
          </cell>
          <cell r="AC453" t="str">
            <v>No</v>
          </cell>
          <cell r="AD453">
            <v>139</v>
          </cell>
          <cell r="AE453">
            <v>36.299999999999997</v>
          </cell>
          <cell r="AF453">
            <v>36.4</v>
          </cell>
          <cell r="AG453">
            <v>36.299999999999997</v>
          </cell>
          <cell r="AH453">
            <v>93.8</v>
          </cell>
          <cell r="AI453">
            <v>3</v>
          </cell>
        </row>
        <row r="454">
          <cell r="A454" t="str">
            <v>INCOV179-T3</v>
          </cell>
          <cell r="B454" t="str">
            <v>T3</v>
          </cell>
          <cell r="C454" t="str">
            <v>INCOV179</v>
          </cell>
          <cell r="D454">
            <v>155.91999999999999</v>
          </cell>
          <cell r="E454" t="str">
            <v>Unknown</v>
          </cell>
          <cell r="G454" t="str">
            <v>Complete</v>
          </cell>
          <cell r="I454" t="str">
            <v>NA</v>
          </cell>
          <cell r="L454" t="str">
            <v>NA</v>
          </cell>
          <cell r="M454" t="str">
            <v>Unknown</v>
          </cell>
          <cell r="N454" t="str">
            <v>Unknown</v>
          </cell>
          <cell r="O454" t="str">
            <v>NA</v>
          </cell>
          <cell r="P454" t="str">
            <v>Unknown</v>
          </cell>
          <cell r="Q454" t="str">
            <v>Unknown</v>
          </cell>
          <cell r="R454" t="b">
            <v>0</v>
          </cell>
          <cell r="S454" t="str">
            <v>Unknown</v>
          </cell>
          <cell r="U454" t="b">
            <v>0</v>
          </cell>
          <cell r="V454" t="str">
            <v>Unknown</v>
          </cell>
          <cell r="W454" t="b">
            <v>0</v>
          </cell>
          <cell r="X454" t="b">
            <v>0</v>
          </cell>
          <cell r="Y454" t="str">
            <v>Clinic</v>
          </cell>
          <cell r="Z454" t="str">
            <v>NA</v>
          </cell>
          <cell r="AB454" t="str">
            <v>None</v>
          </cell>
          <cell r="AC454" t="str">
            <v>Unknown</v>
          </cell>
          <cell r="AD454" t="str">
            <v>NA</v>
          </cell>
          <cell r="AE454" t="str">
            <v>NA</v>
          </cell>
          <cell r="AI454" t="str">
            <v>&lt;=2</v>
          </cell>
        </row>
        <row r="455">
          <cell r="A455" t="str">
            <v>INCOV180-T1</v>
          </cell>
          <cell r="B455" t="str">
            <v>T1</v>
          </cell>
          <cell r="C455" t="str">
            <v>INCOV180</v>
          </cell>
          <cell r="D455">
            <v>0.83</v>
          </cell>
          <cell r="E455" t="str">
            <v>No</v>
          </cell>
          <cell r="F455" t="str">
            <v>Limitation of activities</v>
          </cell>
          <cell r="G455" t="str">
            <v>Complete</v>
          </cell>
          <cell r="I455">
            <v>97</v>
          </cell>
          <cell r="J455">
            <v>97</v>
          </cell>
          <cell r="K455">
            <v>93</v>
          </cell>
          <cell r="L455" t="str">
            <v>Bilateral pulmonary infiltrates</v>
          </cell>
          <cell r="M455" t="str">
            <v>Yes</v>
          </cell>
          <cell r="N455" t="str">
            <v>Unknown</v>
          </cell>
          <cell r="O455">
            <v>95</v>
          </cell>
          <cell r="P455" t="str">
            <v>Yes</v>
          </cell>
          <cell r="Q455" t="str">
            <v>Unknown</v>
          </cell>
          <cell r="R455" t="b">
            <v>0</v>
          </cell>
          <cell r="S455" t="str">
            <v>Unknown</v>
          </cell>
          <cell r="U455" t="b">
            <v>0</v>
          </cell>
          <cell r="V455" t="str">
            <v>Unknown</v>
          </cell>
          <cell r="W455" t="b">
            <v>0</v>
          </cell>
          <cell r="X455" t="b">
            <v>0</v>
          </cell>
          <cell r="Y455" t="str">
            <v>Hospital</v>
          </cell>
          <cell r="Z455">
            <v>78</v>
          </cell>
          <cell r="AA455">
            <v>20</v>
          </cell>
          <cell r="AB455" t="str">
            <v>None</v>
          </cell>
          <cell r="AC455" t="str">
            <v>No</v>
          </cell>
          <cell r="AD455">
            <v>128</v>
          </cell>
          <cell r="AE455">
            <v>36.6</v>
          </cell>
          <cell r="AF455">
            <v>36.700000000000003</v>
          </cell>
          <cell r="AG455">
            <v>36.5</v>
          </cell>
          <cell r="AH455">
            <v>66.3</v>
          </cell>
          <cell r="AI455">
            <v>3</v>
          </cell>
        </row>
        <row r="456">
          <cell r="A456" t="str">
            <v>INCOV180-T2</v>
          </cell>
          <cell r="B456" t="str">
            <v>T2</v>
          </cell>
          <cell r="C456" t="str">
            <v>INCOV180</v>
          </cell>
          <cell r="D456">
            <v>10.17</v>
          </cell>
          <cell r="E456" t="str">
            <v>Unknown</v>
          </cell>
          <cell r="G456" t="str">
            <v>Complete</v>
          </cell>
          <cell r="I456" t="str">
            <v>NA</v>
          </cell>
          <cell r="L456" t="str">
            <v>NA</v>
          </cell>
          <cell r="M456" t="str">
            <v>Unknown</v>
          </cell>
          <cell r="N456" t="str">
            <v>Unknown</v>
          </cell>
          <cell r="O456" t="str">
            <v>NA</v>
          </cell>
          <cell r="P456" t="str">
            <v>Unknown</v>
          </cell>
          <cell r="Q456" t="str">
            <v>Unknown</v>
          </cell>
          <cell r="R456" t="b">
            <v>0</v>
          </cell>
          <cell r="S456" t="str">
            <v>Unknown</v>
          </cell>
          <cell r="U456" t="b">
            <v>0</v>
          </cell>
          <cell r="V456" t="str">
            <v>Unknown</v>
          </cell>
          <cell r="W456" t="b">
            <v>0</v>
          </cell>
          <cell r="X456" t="b">
            <v>0</v>
          </cell>
          <cell r="Y456" t="str">
            <v>Home (mobile phlebotomy)</v>
          </cell>
          <cell r="Z456" t="str">
            <v>NA</v>
          </cell>
          <cell r="AB456" t="str">
            <v>None</v>
          </cell>
          <cell r="AC456" t="str">
            <v>Unknown</v>
          </cell>
          <cell r="AD456" t="str">
            <v>NA</v>
          </cell>
          <cell r="AE456" t="str">
            <v>NA</v>
          </cell>
          <cell r="AI456" t="str">
            <v>1 or 2</v>
          </cell>
        </row>
        <row r="457">
          <cell r="A457" t="str">
            <v>INCOV180-T3</v>
          </cell>
          <cell r="B457" t="str">
            <v>T3</v>
          </cell>
          <cell r="C457" t="str">
            <v>INCOV180</v>
          </cell>
          <cell r="D457">
            <v>28.92</v>
          </cell>
          <cell r="E457" t="str">
            <v>Unknown</v>
          </cell>
          <cell r="G457" t="str">
            <v>Complete</v>
          </cell>
          <cell r="I457" t="str">
            <v>NA</v>
          </cell>
          <cell r="L457" t="str">
            <v>NA</v>
          </cell>
          <cell r="M457" t="str">
            <v>Unknown</v>
          </cell>
          <cell r="N457" t="str">
            <v>Unknown</v>
          </cell>
          <cell r="O457" t="str">
            <v>NA</v>
          </cell>
          <cell r="P457" t="str">
            <v>Unknown</v>
          </cell>
          <cell r="Q457" t="str">
            <v>Unknown</v>
          </cell>
          <cell r="R457" t="b">
            <v>0</v>
          </cell>
          <cell r="S457" t="str">
            <v>Unknown</v>
          </cell>
          <cell r="U457" t="b">
            <v>0</v>
          </cell>
          <cell r="V457" t="str">
            <v>Unknown</v>
          </cell>
          <cell r="W457" t="b">
            <v>0</v>
          </cell>
          <cell r="X457" t="b">
            <v>0</v>
          </cell>
          <cell r="Y457" t="str">
            <v>Home (mobile phlebotomy)</v>
          </cell>
          <cell r="Z457" t="str">
            <v>NA</v>
          </cell>
          <cell r="AB457" t="str">
            <v>None</v>
          </cell>
          <cell r="AC457" t="str">
            <v>Unknown</v>
          </cell>
          <cell r="AD457" t="str">
            <v>NA</v>
          </cell>
          <cell r="AE457" t="str">
            <v>NA</v>
          </cell>
          <cell r="AI457" t="str">
            <v>&lt;=2</v>
          </cell>
        </row>
        <row r="458">
          <cell r="A458" t="str">
            <v>INCOV181-T1</v>
          </cell>
          <cell r="B458" t="str">
            <v>T1</v>
          </cell>
          <cell r="C458" t="str">
            <v>INCOV181</v>
          </cell>
          <cell r="D458">
            <v>1</v>
          </cell>
          <cell r="E458" t="str">
            <v>No</v>
          </cell>
          <cell r="F458" t="str">
            <v>Limitation of activities</v>
          </cell>
          <cell r="G458" t="str">
            <v>Complete</v>
          </cell>
          <cell r="I458">
            <v>96</v>
          </cell>
          <cell r="J458">
            <v>97</v>
          </cell>
          <cell r="K458">
            <v>93</v>
          </cell>
          <cell r="L458" t="str">
            <v>Evidence of pulmonary infiltrates</v>
          </cell>
          <cell r="M458" t="str">
            <v>No</v>
          </cell>
          <cell r="N458" t="str">
            <v>No</v>
          </cell>
          <cell r="O458">
            <v>71</v>
          </cell>
          <cell r="P458" t="str">
            <v>No</v>
          </cell>
          <cell r="Q458" t="str">
            <v>Unknown</v>
          </cell>
          <cell r="R458" t="b">
            <v>0</v>
          </cell>
          <cell r="S458" t="str">
            <v>Yes</v>
          </cell>
          <cell r="U458" t="b">
            <v>0</v>
          </cell>
          <cell r="V458" t="str">
            <v>No</v>
          </cell>
          <cell r="W458" t="b">
            <v>0</v>
          </cell>
          <cell r="X458" t="b">
            <v>0</v>
          </cell>
          <cell r="Y458" t="str">
            <v>Hospital</v>
          </cell>
          <cell r="Z458">
            <v>80</v>
          </cell>
          <cell r="AA458">
            <v>20</v>
          </cell>
          <cell r="AB458" t="str">
            <v>None</v>
          </cell>
          <cell r="AC458" t="str">
            <v>No</v>
          </cell>
          <cell r="AD458">
            <v>124</v>
          </cell>
          <cell r="AE458">
            <v>37</v>
          </cell>
          <cell r="AF458">
            <v>37.200000000000003</v>
          </cell>
          <cell r="AG458">
            <v>36.4</v>
          </cell>
          <cell r="AH458">
            <v>80.900000000000006</v>
          </cell>
          <cell r="AI458">
            <v>3</v>
          </cell>
        </row>
        <row r="459">
          <cell r="A459" t="str">
            <v>INCOV181-T2</v>
          </cell>
          <cell r="B459" t="str">
            <v>T2</v>
          </cell>
          <cell r="C459" t="str">
            <v>INCOV181</v>
          </cell>
          <cell r="D459">
            <v>3.96</v>
          </cell>
          <cell r="E459" t="str">
            <v>No</v>
          </cell>
          <cell r="F459" t="str">
            <v>Limitation of activities</v>
          </cell>
          <cell r="G459" t="str">
            <v>Complete</v>
          </cell>
          <cell r="I459">
            <v>92</v>
          </cell>
          <cell r="J459">
            <v>95</v>
          </cell>
          <cell r="K459">
            <v>91</v>
          </cell>
          <cell r="L459" t="str">
            <v>Evidence of pulmonary infiltrates</v>
          </cell>
          <cell r="M459" t="str">
            <v>Yes</v>
          </cell>
          <cell r="N459" t="str">
            <v>No</v>
          </cell>
          <cell r="O459">
            <v>70</v>
          </cell>
          <cell r="P459" t="str">
            <v>No</v>
          </cell>
          <cell r="Q459" t="str">
            <v>Unknown</v>
          </cell>
          <cell r="R459" t="b">
            <v>0</v>
          </cell>
          <cell r="S459" t="str">
            <v>Yes</v>
          </cell>
          <cell r="U459" t="b">
            <v>0</v>
          </cell>
          <cell r="V459" t="str">
            <v>No</v>
          </cell>
          <cell r="W459" t="b">
            <v>1</v>
          </cell>
          <cell r="X459" t="b">
            <v>0</v>
          </cell>
          <cell r="Y459" t="str">
            <v>Hospital</v>
          </cell>
          <cell r="Z459">
            <v>86</v>
          </cell>
          <cell r="AA459">
            <v>26</v>
          </cell>
          <cell r="AB459" t="str">
            <v>Nasal cannula</v>
          </cell>
          <cell r="AC459" t="str">
            <v>No</v>
          </cell>
          <cell r="AD459">
            <v>130</v>
          </cell>
          <cell r="AE459">
            <v>36.5</v>
          </cell>
          <cell r="AF459">
            <v>36.799999999999997</v>
          </cell>
          <cell r="AG459">
            <v>36.4</v>
          </cell>
          <cell r="AH459">
            <v>103</v>
          </cell>
          <cell r="AI459">
            <v>4</v>
          </cell>
        </row>
        <row r="460">
          <cell r="A460" t="str">
            <v>INCOV182-T1</v>
          </cell>
          <cell r="B460" t="str">
            <v>T1</v>
          </cell>
          <cell r="C460" t="str">
            <v>INCOV182</v>
          </cell>
          <cell r="D460">
            <v>3</v>
          </cell>
          <cell r="E460" t="str">
            <v>Unknown</v>
          </cell>
          <cell r="G460" t="str">
            <v>Complete</v>
          </cell>
          <cell r="I460" t="str">
            <v>NA</v>
          </cell>
          <cell r="L460" t="str">
            <v>NA</v>
          </cell>
          <cell r="M460" t="str">
            <v>Unknown</v>
          </cell>
          <cell r="N460" t="str">
            <v>Unknown</v>
          </cell>
          <cell r="O460" t="str">
            <v>NA</v>
          </cell>
          <cell r="P460" t="str">
            <v>Unknown</v>
          </cell>
          <cell r="Q460" t="str">
            <v>Unknown</v>
          </cell>
          <cell r="R460" t="b">
            <v>0</v>
          </cell>
          <cell r="S460" t="str">
            <v>Unknown</v>
          </cell>
          <cell r="U460" t="b">
            <v>0</v>
          </cell>
          <cell r="V460" t="str">
            <v>Unknown</v>
          </cell>
          <cell r="W460" t="b">
            <v>0</v>
          </cell>
          <cell r="X460" t="b">
            <v>0</v>
          </cell>
          <cell r="Y460" t="str">
            <v>Home (mobile phlebotomy)</v>
          </cell>
          <cell r="Z460" t="str">
            <v>NA</v>
          </cell>
          <cell r="AB460" t="str">
            <v>None</v>
          </cell>
          <cell r="AC460" t="str">
            <v>Unknown</v>
          </cell>
          <cell r="AD460" t="str">
            <v>NA</v>
          </cell>
          <cell r="AE460" t="str">
            <v>NA</v>
          </cell>
          <cell r="AI460" t="str">
            <v>1 or 2</v>
          </cell>
        </row>
        <row r="461">
          <cell r="A461" t="str">
            <v>INCOV182-T2</v>
          </cell>
          <cell r="B461" t="str">
            <v>T2</v>
          </cell>
          <cell r="C461" t="str">
            <v>INCOV182</v>
          </cell>
          <cell r="D461">
            <v>18</v>
          </cell>
          <cell r="E461" t="str">
            <v>Unknown</v>
          </cell>
          <cell r="G461" t="str">
            <v>Complete</v>
          </cell>
          <cell r="I461" t="str">
            <v>NA</v>
          </cell>
          <cell r="L461" t="str">
            <v>NA</v>
          </cell>
          <cell r="M461" t="str">
            <v>Unknown</v>
          </cell>
          <cell r="N461" t="str">
            <v>Unknown</v>
          </cell>
          <cell r="O461" t="str">
            <v>NA</v>
          </cell>
          <cell r="P461" t="str">
            <v>Unknown</v>
          </cell>
          <cell r="Q461" t="str">
            <v>Unknown</v>
          </cell>
          <cell r="R461" t="b">
            <v>0</v>
          </cell>
          <cell r="S461" t="str">
            <v>Unknown</v>
          </cell>
          <cell r="U461" t="b">
            <v>0</v>
          </cell>
          <cell r="V461" t="str">
            <v>Unknown</v>
          </cell>
          <cell r="W461" t="b">
            <v>0</v>
          </cell>
          <cell r="X461" t="b">
            <v>0</v>
          </cell>
          <cell r="Y461" t="str">
            <v>Home (mobile phlebotomy)</v>
          </cell>
          <cell r="Z461" t="str">
            <v>NA</v>
          </cell>
          <cell r="AB461" t="str">
            <v>None</v>
          </cell>
          <cell r="AC461" t="str">
            <v>Unknown</v>
          </cell>
          <cell r="AD461" t="str">
            <v>NA</v>
          </cell>
          <cell r="AE461" t="str">
            <v>NA</v>
          </cell>
          <cell r="AI461" t="str">
            <v>1 or 2</v>
          </cell>
        </row>
        <row r="462">
          <cell r="A462" t="str">
            <v>INCOV182-T3</v>
          </cell>
          <cell r="B462" t="str">
            <v>T3</v>
          </cell>
          <cell r="C462" t="str">
            <v>INCOV182</v>
          </cell>
          <cell r="D462">
            <v>52.04</v>
          </cell>
          <cell r="E462" t="str">
            <v>Unknown</v>
          </cell>
          <cell r="G462" t="str">
            <v>Complete</v>
          </cell>
          <cell r="I462" t="str">
            <v>NA</v>
          </cell>
          <cell r="L462" t="str">
            <v>NA</v>
          </cell>
          <cell r="M462" t="str">
            <v>Unknown</v>
          </cell>
          <cell r="N462" t="str">
            <v>Unknown</v>
          </cell>
          <cell r="O462" t="str">
            <v>NA</v>
          </cell>
          <cell r="P462" t="str">
            <v>Unknown</v>
          </cell>
          <cell r="Q462" t="str">
            <v>Unknown</v>
          </cell>
          <cell r="R462" t="b">
            <v>0</v>
          </cell>
          <cell r="S462" t="str">
            <v>Unknown</v>
          </cell>
          <cell r="U462" t="b">
            <v>0</v>
          </cell>
          <cell r="V462" t="str">
            <v>Unknown</v>
          </cell>
          <cell r="W462" t="b">
            <v>0</v>
          </cell>
          <cell r="X462" t="b">
            <v>0</v>
          </cell>
          <cell r="Y462" t="str">
            <v>Home (mobile phlebotomy)</v>
          </cell>
          <cell r="Z462" t="str">
            <v>NA</v>
          </cell>
          <cell r="AB462" t="str">
            <v>None</v>
          </cell>
          <cell r="AC462" t="str">
            <v>Unknown</v>
          </cell>
          <cell r="AD462" t="str">
            <v>NA</v>
          </cell>
          <cell r="AE462" t="str">
            <v>NA</v>
          </cell>
          <cell r="AI462" t="str">
            <v>&lt;=2</v>
          </cell>
        </row>
        <row r="463">
          <cell r="A463" t="str">
            <v>INCOV183-T1</v>
          </cell>
          <cell r="B463" t="str">
            <v>T1</v>
          </cell>
          <cell r="C463" t="str">
            <v>INCOV183</v>
          </cell>
          <cell r="D463">
            <v>0.54</v>
          </cell>
          <cell r="E463" t="str">
            <v>No</v>
          </cell>
          <cell r="F463" t="str">
            <v>Limitation of activities</v>
          </cell>
          <cell r="G463" t="str">
            <v>Complete</v>
          </cell>
          <cell r="I463">
            <v>92</v>
          </cell>
          <cell r="J463">
            <v>96</v>
          </cell>
          <cell r="K463">
            <v>88</v>
          </cell>
          <cell r="L463" t="str">
            <v>Bilateral pulmonary infiltrates</v>
          </cell>
          <cell r="M463" t="str">
            <v>Yes</v>
          </cell>
          <cell r="N463" t="str">
            <v>Unknown</v>
          </cell>
          <cell r="O463">
            <v>72</v>
          </cell>
          <cell r="P463" t="str">
            <v>Yes</v>
          </cell>
          <cell r="Q463" t="str">
            <v>Unknown</v>
          </cell>
          <cell r="R463" t="b">
            <v>0</v>
          </cell>
          <cell r="S463" t="str">
            <v>Unknown</v>
          </cell>
          <cell r="U463" t="b">
            <v>0</v>
          </cell>
          <cell r="V463" t="str">
            <v>Unknown</v>
          </cell>
          <cell r="W463" t="b">
            <v>0</v>
          </cell>
          <cell r="X463" t="b">
            <v>0</v>
          </cell>
          <cell r="Y463" t="str">
            <v>Hospital</v>
          </cell>
          <cell r="Z463">
            <v>39</v>
          </cell>
          <cell r="AA463">
            <v>20</v>
          </cell>
          <cell r="AB463" t="str">
            <v>Nasal cannula</v>
          </cell>
          <cell r="AC463" t="str">
            <v>No</v>
          </cell>
          <cell r="AD463">
            <v>117</v>
          </cell>
          <cell r="AE463">
            <v>36.799999999999997</v>
          </cell>
          <cell r="AF463">
            <v>38.6</v>
          </cell>
          <cell r="AG463">
            <v>36.299999999999997</v>
          </cell>
          <cell r="AH463">
            <v>78.8</v>
          </cell>
          <cell r="AI463">
            <v>4</v>
          </cell>
        </row>
        <row r="464">
          <cell r="A464" t="str">
            <v>INCOV184-T1</v>
          </cell>
          <cell r="B464" t="str">
            <v>T1</v>
          </cell>
          <cell r="C464" t="str">
            <v>INCOV184</v>
          </cell>
          <cell r="D464">
            <v>0.04</v>
          </cell>
          <cell r="E464" t="str">
            <v>Unknown</v>
          </cell>
          <cell r="F464" t="str">
            <v>Limitation of activities</v>
          </cell>
          <cell r="G464" t="str">
            <v>Complete</v>
          </cell>
          <cell r="I464">
            <v>96</v>
          </cell>
          <cell r="J464">
            <v>98</v>
          </cell>
          <cell r="K464">
            <v>93</v>
          </cell>
          <cell r="L464" t="str">
            <v>Bilateral pulmonary infiltrates</v>
          </cell>
          <cell r="M464" t="str">
            <v>Unknown</v>
          </cell>
          <cell r="N464" t="str">
            <v>Unknown</v>
          </cell>
          <cell r="O464">
            <v>74</v>
          </cell>
          <cell r="P464" t="str">
            <v>Yes</v>
          </cell>
          <cell r="Q464" t="str">
            <v>Unknown</v>
          </cell>
          <cell r="R464" t="b">
            <v>0</v>
          </cell>
          <cell r="S464" t="str">
            <v>Unknown</v>
          </cell>
          <cell r="U464" t="b">
            <v>0</v>
          </cell>
          <cell r="V464" t="str">
            <v>Yes</v>
          </cell>
          <cell r="W464" t="b">
            <v>0</v>
          </cell>
          <cell r="X464" t="b">
            <v>0</v>
          </cell>
          <cell r="Y464" t="str">
            <v>Hospital</v>
          </cell>
          <cell r="Z464">
            <v>103</v>
          </cell>
          <cell r="AA464">
            <v>24</v>
          </cell>
          <cell r="AB464" t="str">
            <v>Nasal cannula</v>
          </cell>
          <cell r="AC464" t="str">
            <v>Unknown</v>
          </cell>
          <cell r="AD464">
            <v>134</v>
          </cell>
          <cell r="AE464">
            <v>37</v>
          </cell>
          <cell r="AF464">
            <v>38.1</v>
          </cell>
          <cell r="AG464">
            <v>37</v>
          </cell>
          <cell r="AH464">
            <v>95.3</v>
          </cell>
          <cell r="AI464">
            <v>4</v>
          </cell>
        </row>
        <row r="465">
          <cell r="A465" t="str">
            <v>INCOV184-T2</v>
          </cell>
          <cell r="B465" t="str">
            <v>T2</v>
          </cell>
          <cell r="C465" t="str">
            <v>INCOV184</v>
          </cell>
          <cell r="D465">
            <v>5.04</v>
          </cell>
          <cell r="E465" t="str">
            <v>Unknown</v>
          </cell>
          <cell r="G465" t="str">
            <v>Complete</v>
          </cell>
          <cell r="I465" t="str">
            <v>NA</v>
          </cell>
          <cell r="L465" t="str">
            <v>NA</v>
          </cell>
          <cell r="M465" t="str">
            <v>Unknown</v>
          </cell>
          <cell r="N465" t="str">
            <v>Unknown</v>
          </cell>
          <cell r="O465" t="str">
            <v>NA</v>
          </cell>
          <cell r="P465" t="str">
            <v>Unknown</v>
          </cell>
          <cell r="Q465" t="str">
            <v>Unknown</v>
          </cell>
          <cell r="R465" t="b">
            <v>0</v>
          </cell>
          <cell r="S465" t="str">
            <v>Unknown</v>
          </cell>
          <cell r="U465" t="b">
            <v>0</v>
          </cell>
          <cell r="V465" t="str">
            <v>Unknown</v>
          </cell>
          <cell r="W465" t="b">
            <v>0</v>
          </cell>
          <cell r="X465" t="b">
            <v>0</v>
          </cell>
          <cell r="Y465" t="str">
            <v>Home (mobile phlebotomy)</v>
          </cell>
          <cell r="Z465" t="str">
            <v>NA</v>
          </cell>
          <cell r="AB465" t="str">
            <v>None</v>
          </cell>
          <cell r="AC465" t="str">
            <v>Unknown</v>
          </cell>
          <cell r="AD465" t="str">
            <v>NA</v>
          </cell>
          <cell r="AE465" t="str">
            <v>NA</v>
          </cell>
          <cell r="AI465" t="str">
            <v>1 or 2</v>
          </cell>
        </row>
        <row r="466">
          <cell r="A466" t="str">
            <v>INCOV184-T3</v>
          </cell>
          <cell r="B466" t="str">
            <v>T3</v>
          </cell>
          <cell r="C466" t="str">
            <v>INCOV184</v>
          </cell>
          <cell r="D466">
            <v>41.12</v>
          </cell>
          <cell r="E466" t="str">
            <v>Unknown</v>
          </cell>
          <cell r="G466" t="str">
            <v>Complete</v>
          </cell>
          <cell r="I466" t="str">
            <v>NA</v>
          </cell>
          <cell r="L466" t="str">
            <v>NA</v>
          </cell>
          <cell r="M466" t="str">
            <v>Unknown</v>
          </cell>
          <cell r="N466" t="str">
            <v>Unknown</v>
          </cell>
          <cell r="O466" t="str">
            <v>NA</v>
          </cell>
          <cell r="P466" t="str">
            <v>Unknown</v>
          </cell>
          <cell r="Q466" t="str">
            <v>Unknown</v>
          </cell>
          <cell r="R466" t="b">
            <v>0</v>
          </cell>
          <cell r="S466" t="str">
            <v>Unknown</v>
          </cell>
          <cell r="U466" t="b">
            <v>0</v>
          </cell>
          <cell r="V466" t="str">
            <v>Unknown</v>
          </cell>
          <cell r="W466" t="b">
            <v>0</v>
          </cell>
          <cell r="X466" t="b">
            <v>0</v>
          </cell>
          <cell r="Y466" t="str">
            <v>Home (mobile phlebotomy)</v>
          </cell>
          <cell r="Z466" t="str">
            <v>NA</v>
          </cell>
          <cell r="AB466" t="str">
            <v>None</v>
          </cell>
          <cell r="AC466" t="str">
            <v>Unknown</v>
          </cell>
          <cell r="AD466" t="str">
            <v>NA</v>
          </cell>
          <cell r="AE466" t="str">
            <v>NA</v>
          </cell>
          <cell r="AI466" t="str">
            <v>&lt;=2</v>
          </cell>
        </row>
        <row r="467">
          <cell r="A467" t="str">
            <v>INCOV185-T1</v>
          </cell>
          <cell r="B467" t="str">
            <v>T1</v>
          </cell>
          <cell r="C467" t="str">
            <v>INCOV185</v>
          </cell>
          <cell r="D467">
            <v>0.21</v>
          </cell>
          <cell r="E467" t="str">
            <v>No</v>
          </cell>
          <cell r="F467" t="str">
            <v>Limitation of activities</v>
          </cell>
          <cell r="G467" t="str">
            <v>Complete</v>
          </cell>
          <cell r="I467">
            <v>97</v>
          </cell>
          <cell r="J467">
            <v>97</v>
          </cell>
          <cell r="K467">
            <v>94</v>
          </cell>
          <cell r="L467" t="str">
            <v>Bilateral pulmonary infiltrates</v>
          </cell>
          <cell r="M467" t="str">
            <v>No</v>
          </cell>
          <cell r="N467" t="str">
            <v>No</v>
          </cell>
          <cell r="O467">
            <v>69</v>
          </cell>
          <cell r="P467" t="str">
            <v>No</v>
          </cell>
          <cell r="Q467" t="str">
            <v>Unknown</v>
          </cell>
          <cell r="R467" t="b">
            <v>0</v>
          </cell>
          <cell r="S467" t="str">
            <v>Yes</v>
          </cell>
          <cell r="U467" t="b">
            <v>0</v>
          </cell>
          <cell r="V467" t="str">
            <v>No</v>
          </cell>
          <cell r="W467" t="b">
            <v>0</v>
          </cell>
          <cell r="X467" t="b">
            <v>0</v>
          </cell>
          <cell r="Y467" t="str">
            <v>ICU</v>
          </cell>
          <cell r="Z467">
            <v>51</v>
          </cell>
          <cell r="AA467">
            <v>18</v>
          </cell>
          <cell r="AB467" t="str">
            <v>High flow nasal cannula (HFNC)</v>
          </cell>
          <cell r="AC467" t="str">
            <v>No</v>
          </cell>
          <cell r="AD467">
            <v>138</v>
          </cell>
          <cell r="AE467">
            <v>37.1</v>
          </cell>
          <cell r="AF467">
            <v>37.4</v>
          </cell>
          <cell r="AG467">
            <v>36.5</v>
          </cell>
          <cell r="AH467">
            <v>87.7</v>
          </cell>
          <cell r="AI467">
            <v>5</v>
          </cell>
        </row>
        <row r="468">
          <cell r="A468" t="str">
            <v>INCOV185-T2</v>
          </cell>
          <cell r="B468" t="str">
            <v>T2</v>
          </cell>
          <cell r="C468" t="str">
            <v>INCOV185</v>
          </cell>
          <cell r="D468">
            <v>2.92</v>
          </cell>
          <cell r="E468" t="str">
            <v>No</v>
          </cell>
          <cell r="F468" t="str">
            <v>Limitation of activities</v>
          </cell>
          <cell r="G468" t="str">
            <v>Complete</v>
          </cell>
          <cell r="I468">
            <v>96</v>
          </cell>
          <cell r="J468">
            <v>100</v>
          </cell>
          <cell r="K468">
            <v>95</v>
          </cell>
          <cell r="L468" t="str">
            <v>Bilateral pulmonary infiltrates</v>
          </cell>
          <cell r="M468" t="str">
            <v>No</v>
          </cell>
          <cell r="N468" t="str">
            <v>No</v>
          </cell>
          <cell r="O468">
            <v>91</v>
          </cell>
          <cell r="P468" t="str">
            <v>No</v>
          </cell>
          <cell r="Q468" t="str">
            <v>Unknown</v>
          </cell>
          <cell r="R468" t="b">
            <v>0</v>
          </cell>
          <cell r="S468" t="str">
            <v>No</v>
          </cell>
          <cell r="U468" t="b">
            <v>0</v>
          </cell>
          <cell r="V468" t="str">
            <v>No</v>
          </cell>
          <cell r="W468" t="b">
            <v>0</v>
          </cell>
          <cell r="X468" t="b">
            <v>0</v>
          </cell>
          <cell r="Y468" t="str">
            <v>Hospital</v>
          </cell>
          <cell r="Z468">
            <v>46</v>
          </cell>
          <cell r="AA468">
            <v>18</v>
          </cell>
          <cell r="AB468" t="str">
            <v>Nasal cannula</v>
          </cell>
          <cell r="AC468" t="str">
            <v>No</v>
          </cell>
          <cell r="AD468">
            <v>153</v>
          </cell>
          <cell r="AE468">
            <v>36.1</v>
          </cell>
          <cell r="AF468">
            <v>36.299999999999997</v>
          </cell>
          <cell r="AG468">
            <v>36.1</v>
          </cell>
          <cell r="AH468">
            <v>86.1</v>
          </cell>
          <cell r="AI468">
            <v>4</v>
          </cell>
        </row>
        <row r="469">
          <cell r="A469" t="str">
            <v>INCOV186-T1</v>
          </cell>
          <cell r="B469" t="str">
            <v>T1</v>
          </cell>
          <cell r="C469" t="str">
            <v>INCOV186</v>
          </cell>
          <cell r="D469">
            <v>0.62</v>
          </cell>
          <cell r="E469" t="str">
            <v>No</v>
          </cell>
          <cell r="F469" t="str">
            <v>Limitation of activities</v>
          </cell>
          <cell r="G469" t="str">
            <v>Complete</v>
          </cell>
          <cell r="I469">
            <v>95</v>
          </cell>
          <cell r="J469">
            <v>98</v>
          </cell>
          <cell r="K469">
            <v>94</v>
          </cell>
          <cell r="L469" t="str">
            <v>Bilateral pulmonary infiltrates</v>
          </cell>
          <cell r="M469" t="str">
            <v>Yes</v>
          </cell>
          <cell r="N469" t="str">
            <v>No</v>
          </cell>
          <cell r="O469">
            <v>54</v>
          </cell>
          <cell r="P469" t="str">
            <v>Unknown</v>
          </cell>
          <cell r="Q469" t="str">
            <v>Unknown</v>
          </cell>
          <cell r="R469" t="b">
            <v>0</v>
          </cell>
          <cell r="S469" t="str">
            <v>No</v>
          </cell>
          <cell r="U469" t="b">
            <v>0</v>
          </cell>
          <cell r="V469" t="str">
            <v>No</v>
          </cell>
          <cell r="W469" t="b">
            <v>0</v>
          </cell>
          <cell r="X469" t="b">
            <v>0</v>
          </cell>
          <cell r="Y469" t="str">
            <v>Hospital</v>
          </cell>
          <cell r="Z469">
            <v>48</v>
          </cell>
          <cell r="AA469">
            <v>22</v>
          </cell>
          <cell r="AB469" t="str">
            <v>Nasal cannula</v>
          </cell>
          <cell r="AC469" t="str">
            <v>No</v>
          </cell>
          <cell r="AD469">
            <v>95</v>
          </cell>
          <cell r="AE469">
            <v>36.4</v>
          </cell>
          <cell r="AF469">
            <v>36.6</v>
          </cell>
          <cell r="AG469">
            <v>36.299999999999997</v>
          </cell>
          <cell r="AH469">
            <v>62.8</v>
          </cell>
          <cell r="AI469">
            <v>4</v>
          </cell>
        </row>
        <row r="470">
          <cell r="A470" t="str">
            <v>INCOV186-T2</v>
          </cell>
          <cell r="B470" t="str">
            <v>T2</v>
          </cell>
          <cell r="C470" t="str">
            <v>INCOV186</v>
          </cell>
          <cell r="D470">
            <v>5.62</v>
          </cell>
          <cell r="E470" t="str">
            <v>No</v>
          </cell>
          <cell r="F470" t="str">
            <v>Limitation of activities</v>
          </cell>
          <cell r="G470" t="str">
            <v>Complete</v>
          </cell>
          <cell r="I470">
            <v>97</v>
          </cell>
          <cell r="J470">
            <v>97</v>
          </cell>
          <cell r="K470">
            <v>95</v>
          </cell>
          <cell r="L470" t="str">
            <v>Bilateral pulmonary infiltrates</v>
          </cell>
          <cell r="M470" t="str">
            <v>No</v>
          </cell>
          <cell r="N470" t="str">
            <v>No</v>
          </cell>
          <cell r="O470">
            <v>37</v>
          </cell>
          <cell r="P470" t="str">
            <v>Yes</v>
          </cell>
          <cell r="Q470" t="str">
            <v>Unknown</v>
          </cell>
          <cell r="R470" t="b">
            <v>0</v>
          </cell>
          <cell r="S470" t="str">
            <v>No</v>
          </cell>
          <cell r="U470" t="b">
            <v>0</v>
          </cell>
          <cell r="V470" t="str">
            <v>No</v>
          </cell>
          <cell r="W470" t="b">
            <v>0</v>
          </cell>
          <cell r="X470" t="b">
            <v>0</v>
          </cell>
          <cell r="Y470" t="str">
            <v>Hospital</v>
          </cell>
          <cell r="Z470">
            <v>52</v>
          </cell>
          <cell r="AA470">
            <v>16</v>
          </cell>
          <cell r="AB470" t="str">
            <v>None</v>
          </cell>
          <cell r="AC470" t="str">
            <v>No</v>
          </cell>
          <cell r="AD470">
            <v>82</v>
          </cell>
          <cell r="AE470">
            <v>36.4</v>
          </cell>
          <cell r="AF470">
            <v>36.6</v>
          </cell>
          <cell r="AG470">
            <v>36.4</v>
          </cell>
          <cell r="AH470">
            <v>62.8</v>
          </cell>
          <cell r="AI470">
            <v>3</v>
          </cell>
        </row>
        <row r="471">
          <cell r="A471" t="str">
            <v>INCOV187-T1</v>
          </cell>
          <cell r="B471" t="str">
            <v>T1</v>
          </cell>
          <cell r="C471" t="str">
            <v>INCOV187</v>
          </cell>
          <cell r="D471">
            <v>0.71</v>
          </cell>
          <cell r="E471" t="str">
            <v>No</v>
          </cell>
          <cell r="F471" t="str">
            <v>Limitation of activities</v>
          </cell>
          <cell r="G471" t="str">
            <v>Complete</v>
          </cell>
          <cell r="I471">
            <v>95</v>
          </cell>
          <cell r="J471">
            <v>95</v>
          </cell>
          <cell r="K471">
            <v>88</v>
          </cell>
          <cell r="L471" t="str">
            <v>Bilateral pulmonary infiltrates</v>
          </cell>
          <cell r="M471" t="str">
            <v>Yes</v>
          </cell>
          <cell r="N471" t="str">
            <v>No</v>
          </cell>
          <cell r="O471">
            <v>53</v>
          </cell>
          <cell r="P471" t="str">
            <v>Yes</v>
          </cell>
          <cell r="Q471" t="str">
            <v>Unknown</v>
          </cell>
          <cell r="R471" t="b">
            <v>0</v>
          </cell>
          <cell r="S471" t="str">
            <v>No</v>
          </cell>
          <cell r="U471" t="b">
            <v>0</v>
          </cell>
          <cell r="V471" t="str">
            <v>No</v>
          </cell>
          <cell r="W471" t="b">
            <v>0</v>
          </cell>
          <cell r="X471" t="b">
            <v>0</v>
          </cell>
          <cell r="Y471" t="str">
            <v>Hospital</v>
          </cell>
          <cell r="Z471">
            <v>62</v>
          </cell>
          <cell r="AA471">
            <v>18</v>
          </cell>
          <cell r="AB471" t="str">
            <v>Nasal cannula</v>
          </cell>
          <cell r="AC471" t="str">
            <v>Yes</v>
          </cell>
          <cell r="AD471">
            <v>93</v>
          </cell>
          <cell r="AE471">
            <v>36.5</v>
          </cell>
          <cell r="AF471">
            <v>36.9</v>
          </cell>
          <cell r="AG471">
            <v>36.4</v>
          </cell>
          <cell r="AH471">
            <v>82.6</v>
          </cell>
          <cell r="AI471">
            <v>4</v>
          </cell>
        </row>
        <row r="472">
          <cell r="A472" t="str">
            <v>INCOV187-T2</v>
          </cell>
          <cell r="B472" t="str">
            <v>T2</v>
          </cell>
          <cell r="C472" t="str">
            <v>INCOV187</v>
          </cell>
          <cell r="D472">
            <v>5.67</v>
          </cell>
          <cell r="E472" t="str">
            <v>No</v>
          </cell>
          <cell r="F472" t="str">
            <v>Limitation of activities</v>
          </cell>
          <cell r="G472" t="str">
            <v>Complete</v>
          </cell>
          <cell r="I472">
            <v>97</v>
          </cell>
          <cell r="J472">
            <v>97</v>
          </cell>
          <cell r="K472">
            <v>92</v>
          </cell>
          <cell r="L472" t="str">
            <v>Bilateral pulmonary infiltrates</v>
          </cell>
          <cell r="M472" t="str">
            <v>No</v>
          </cell>
          <cell r="N472" t="str">
            <v>No</v>
          </cell>
          <cell r="O472">
            <v>49</v>
          </cell>
          <cell r="P472" t="str">
            <v>No</v>
          </cell>
          <cell r="Q472" t="str">
            <v>Unknown</v>
          </cell>
          <cell r="R472" t="b">
            <v>0</v>
          </cell>
          <cell r="S472" t="str">
            <v>Yes</v>
          </cell>
          <cell r="U472" t="b">
            <v>0</v>
          </cell>
          <cell r="V472" t="str">
            <v>No</v>
          </cell>
          <cell r="W472" t="b">
            <v>0</v>
          </cell>
          <cell r="X472" t="b">
            <v>0</v>
          </cell>
          <cell r="Y472" t="str">
            <v>Hospital</v>
          </cell>
          <cell r="Z472">
            <v>50</v>
          </cell>
          <cell r="AA472">
            <v>18</v>
          </cell>
          <cell r="AB472" t="str">
            <v>None</v>
          </cell>
          <cell r="AC472" t="str">
            <v>No</v>
          </cell>
          <cell r="AD472">
            <v>94</v>
          </cell>
          <cell r="AE472">
            <v>36.9</v>
          </cell>
          <cell r="AF472">
            <v>37</v>
          </cell>
          <cell r="AG472">
            <v>36.700000000000003</v>
          </cell>
          <cell r="AH472">
            <v>81.900000000000006</v>
          </cell>
          <cell r="AI472">
            <v>3</v>
          </cell>
        </row>
        <row r="473">
          <cell r="A473" t="str">
            <v>INCOV187-T3</v>
          </cell>
          <cell r="B473" t="str">
            <v>T3</v>
          </cell>
          <cell r="C473" t="str">
            <v>INCOV187</v>
          </cell>
          <cell r="D473">
            <v>142.79</v>
          </cell>
          <cell r="E473" t="str">
            <v>Unknown</v>
          </cell>
          <cell r="G473" t="str">
            <v>Complete</v>
          </cell>
          <cell r="I473" t="str">
            <v>NA</v>
          </cell>
          <cell r="L473" t="str">
            <v>NA</v>
          </cell>
          <cell r="M473" t="str">
            <v>Unknown</v>
          </cell>
          <cell r="N473" t="str">
            <v>Unknown</v>
          </cell>
          <cell r="O473" t="str">
            <v>NA</v>
          </cell>
          <cell r="P473" t="str">
            <v>Unknown</v>
          </cell>
          <cell r="Q473" t="str">
            <v>Unknown</v>
          </cell>
          <cell r="R473" t="b">
            <v>0</v>
          </cell>
          <cell r="S473" t="str">
            <v>Unknown</v>
          </cell>
          <cell r="U473" t="b">
            <v>0</v>
          </cell>
          <cell r="V473" t="str">
            <v>Unknown</v>
          </cell>
          <cell r="W473" t="b">
            <v>0</v>
          </cell>
          <cell r="X473" t="b">
            <v>0</v>
          </cell>
          <cell r="Y473" t="str">
            <v>Clinic</v>
          </cell>
          <cell r="Z473" t="str">
            <v>NA</v>
          </cell>
          <cell r="AB473" t="str">
            <v>None</v>
          </cell>
          <cell r="AC473" t="str">
            <v>Unknown</v>
          </cell>
          <cell r="AD473" t="str">
            <v>NA</v>
          </cell>
          <cell r="AE473" t="str">
            <v>NA</v>
          </cell>
          <cell r="AI473" t="str">
            <v>&lt;=2</v>
          </cell>
        </row>
        <row r="474">
          <cell r="A474" t="str">
            <v>INCOV188-T1</v>
          </cell>
          <cell r="B474" t="str">
            <v>T1</v>
          </cell>
          <cell r="C474" t="str">
            <v>INCOV188</v>
          </cell>
          <cell r="D474">
            <v>0</v>
          </cell>
          <cell r="E474" t="str">
            <v>No</v>
          </cell>
          <cell r="F474" t="str">
            <v>Limitation of activities</v>
          </cell>
          <cell r="G474" t="str">
            <v>Complete</v>
          </cell>
          <cell r="I474">
            <v>96</v>
          </cell>
          <cell r="J474">
            <v>96</v>
          </cell>
          <cell r="K474">
            <v>93</v>
          </cell>
          <cell r="L474" t="str">
            <v>Bilateral pulmonary infiltrates</v>
          </cell>
          <cell r="M474" t="str">
            <v>Yes</v>
          </cell>
          <cell r="N474" t="str">
            <v>No</v>
          </cell>
          <cell r="O474">
            <v>84</v>
          </cell>
          <cell r="P474" t="str">
            <v>Yes</v>
          </cell>
          <cell r="Q474" t="str">
            <v>Unknown</v>
          </cell>
          <cell r="R474" t="b">
            <v>0</v>
          </cell>
          <cell r="S474" t="str">
            <v>No</v>
          </cell>
          <cell r="U474" t="b">
            <v>0</v>
          </cell>
          <cell r="V474" t="str">
            <v>No</v>
          </cell>
          <cell r="W474" t="b">
            <v>0</v>
          </cell>
          <cell r="X474" t="b">
            <v>0</v>
          </cell>
          <cell r="Y474" t="str">
            <v>Hospital</v>
          </cell>
          <cell r="Z474">
            <v>85</v>
          </cell>
          <cell r="AA474">
            <v>18</v>
          </cell>
          <cell r="AB474" t="str">
            <v>High flow nasal cannula (HFNC)</v>
          </cell>
          <cell r="AD474">
            <v>149</v>
          </cell>
          <cell r="AE474">
            <v>36.700000000000003</v>
          </cell>
          <cell r="AF474">
            <v>37</v>
          </cell>
          <cell r="AG474">
            <v>36.4</v>
          </cell>
          <cell r="AH474">
            <v>93.1</v>
          </cell>
          <cell r="AI474">
            <v>5</v>
          </cell>
        </row>
        <row r="475">
          <cell r="A475" t="str">
            <v>INCOV188-T2</v>
          </cell>
          <cell r="B475" t="str">
            <v>T2</v>
          </cell>
          <cell r="C475" t="str">
            <v>INCOV188</v>
          </cell>
          <cell r="D475">
            <v>3.79</v>
          </cell>
          <cell r="E475" t="str">
            <v>No</v>
          </cell>
          <cell r="F475" t="str">
            <v>Limitation of activities</v>
          </cell>
          <cell r="G475" t="str">
            <v>Complete</v>
          </cell>
          <cell r="I475">
            <v>95</v>
          </cell>
          <cell r="J475">
            <v>96</v>
          </cell>
          <cell r="K475">
            <v>93</v>
          </cell>
          <cell r="L475" t="str">
            <v>Bilateral pulmonary infiltrates</v>
          </cell>
          <cell r="M475" t="str">
            <v>No</v>
          </cell>
          <cell r="N475" t="str">
            <v>Yes</v>
          </cell>
          <cell r="O475">
            <v>82</v>
          </cell>
          <cell r="P475" t="str">
            <v>Yes</v>
          </cell>
          <cell r="Q475" t="str">
            <v>Unknown</v>
          </cell>
          <cell r="R475" t="b">
            <v>0</v>
          </cell>
          <cell r="S475" t="str">
            <v>No</v>
          </cell>
          <cell r="U475" t="b">
            <v>0</v>
          </cell>
          <cell r="V475" t="str">
            <v>No</v>
          </cell>
          <cell r="W475" t="b">
            <v>0</v>
          </cell>
          <cell r="X475" t="b">
            <v>0</v>
          </cell>
          <cell r="Y475" t="str">
            <v>Hospital</v>
          </cell>
          <cell r="Z475">
            <v>85</v>
          </cell>
          <cell r="AA475">
            <v>20</v>
          </cell>
          <cell r="AB475" t="str">
            <v>None</v>
          </cell>
          <cell r="AC475" t="str">
            <v>No</v>
          </cell>
          <cell r="AD475">
            <v>123</v>
          </cell>
          <cell r="AE475">
            <v>36.5</v>
          </cell>
          <cell r="AF475">
            <v>36.700000000000003</v>
          </cell>
          <cell r="AG475">
            <v>36.5</v>
          </cell>
          <cell r="AH475">
            <v>93.1</v>
          </cell>
          <cell r="AI475">
            <v>3</v>
          </cell>
        </row>
        <row r="476">
          <cell r="A476" t="str">
            <v>INCOV188-T3</v>
          </cell>
          <cell r="B476" t="str">
            <v>T3</v>
          </cell>
          <cell r="C476" t="str">
            <v>INCOV188</v>
          </cell>
          <cell r="D476">
            <v>130.91999999999999</v>
          </cell>
          <cell r="E476" t="str">
            <v>Unknown</v>
          </cell>
          <cell r="G476" t="str">
            <v>Complete</v>
          </cell>
          <cell r="I476" t="str">
            <v>NA</v>
          </cell>
          <cell r="L476" t="str">
            <v>NA</v>
          </cell>
          <cell r="M476" t="str">
            <v>Unknown</v>
          </cell>
          <cell r="N476" t="str">
            <v>Unknown</v>
          </cell>
          <cell r="O476" t="str">
            <v>NA</v>
          </cell>
          <cell r="P476" t="str">
            <v>Unknown</v>
          </cell>
          <cell r="Q476" t="str">
            <v>Unknown</v>
          </cell>
          <cell r="R476" t="b">
            <v>0</v>
          </cell>
          <cell r="S476" t="str">
            <v>Unknown</v>
          </cell>
          <cell r="U476" t="b">
            <v>0</v>
          </cell>
          <cell r="V476" t="str">
            <v>Unknown</v>
          </cell>
          <cell r="W476" t="b">
            <v>0</v>
          </cell>
          <cell r="X476" t="b">
            <v>0</v>
          </cell>
          <cell r="Y476" t="str">
            <v>Clinic</v>
          </cell>
          <cell r="Z476" t="str">
            <v>NA</v>
          </cell>
          <cell r="AC476" t="str">
            <v>Unknown</v>
          </cell>
          <cell r="AD476" t="str">
            <v>NA</v>
          </cell>
          <cell r="AE476" t="str">
            <v>NA</v>
          </cell>
        </row>
        <row r="477">
          <cell r="A477" t="str">
            <v>INCOV189-T1</v>
          </cell>
          <cell r="B477" t="str">
            <v>T1</v>
          </cell>
          <cell r="C477" t="str">
            <v>INCOV189</v>
          </cell>
          <cell r="D477">
            <v>0.71</v>
          </cell>
          <cell r="E477" t="str">
            <v>No</v>
          </cell>
          <cell r="F477" t="str">
            <v>Limitation of activities</v>
          </cell>
          <cell r="G477" t="str">
            <v>Complete</v>
          </cell>
          <cell r="I477">
            <v>98</v>
          </cell>
          <cell r="J477">
            <v>100</v>
          </cell>
          <cell r="K477">
            <v>94</v>
          </cell>
          <cell r="L477" t="str">
            <v>Bilateral pulmonary infiltrates</v>
          </cell>
          <cell r="M477" t="str">
            <v>No</v>
          </cell>
          <cell r="N477" t="str">
            <v>Yes</v>
          </cell>
          <cell r="O477">
            <v>50</v>
          </cell>
          <cell r="P477" t="str">
            <v>No</v>
          </cell>
          <cell r="Q477" t="str">
            <v>Unknown</v>
          </cell>
          <cell r="R477" t="b">
            <v>0</v>
          </cell>
          <cell r="S477" t="str">
            <v>No</v>
          </cell>
          <cell r="U477" t="b">
            <v>1</v>
          </cell>
          <cell r="V477" t="str">
            <v>No</v>
          </cell>
          <cell r="W477" t="b">
            <v>0</v>
          </cell>
          <cell r="X477" t="b">
            <v>0</v>
          </cell>
          <cell r="Y477" t="str">
            <v>Hospital</v>
          </cell>
          <cell r="Z477">
            <v>53</v>
          </cell>
          <cell r="AA477">
            <v>28</v>
          </cell>
          <cell r="AB477" t="str">
            <v>Other</v>
          </cell>
          <cell r="AC477" t="str">
            <v>No</v>
          </cell>
          <cell r="AD477">
            <v>196</v>
          </cell>
          <cell r="AE477">
            <v>36.4</v>
          </cell>
          <cell r="AF477">
            <v>36.6</v>
          </cell>
          <cell r="AG477">
            <v>36.4</v>
          </cell>
          <cell r="AH477">
            <v>113.8</v>
          </cell>
          <cell r="AI477">
            <v>6</v>
          </cell>
        </row>
        <row r="478">
          <cell r="A478" t="str">
            <v>INCOV189-T2</v>
          </cell>
          <cell r="B478" t="str">
            <v>T2</v>
          </cell>
          <cell r="C478" t="str">
            <v>INCOV189</v>
          </cell>
          <cell r="D478">
            <v>3.71</v>
          </cell>
          <cell r="E478" t="str">
            <v>No</v>
          </cell>
          <cell r="F478" t="str">
            <v>Limitation of activities</v>
          </cell>
          <cell r="G478" t="str">
            <v>Complete</v>
          </cell>
          <cell r="I478">
            <v>96</v>
          </cell>
          <cell r="J478">
            <v>100</v>
          </cell>
          <cell r="K478">
            <v>95</v>
          </cell>
          <cell r="L478" t="str">
            <v>Bilateral pulmonary infiltrates</v>
          </cell>
          <cell r="M478" t="str">
            <v>Yes</v>
          </cell>
          <cell r="N478" t="str">
            <v>Yes</v>
          </cell>
          <cell r="O478">
            <v>44</v>
          </cell>
          <cell r="P478" t="str">
            <v>Yes</v>
          </cell>
          <cell r="Q478" t="str">
            <v>Unknown</v>
          </cell>
          <cell r="R478" t="b">
            <v>0</v>
          </cell>
          <cell r="S478" t="str">
            <v>Yes</v>
          </cell>
          <cell r="U478" t="b">
            <v>1</v>
          </cell>
          <cell r="V478" t="str">
            <v>No</v>
          </cell>
          <cell r="W478" t="b">
            <v>0</v>
          </cell>
          <cell r="X478" t="b">
            <v>0</v>
          </cell>
          <cell r="Y478" t="str">
            <v>Hospital</v>
          </cell>
          <cell r="Z478">
            <v>58</v>
          </cell>
          <cell r="AA478">
            <v>12</v>
          </cell>
          <cell r="AB478" t="str">
            <v>Other</v>
          </cell>
          <cell r="AC478" t="str">
            <v>No</v>
          </cell>
          <cell r="AD478">
            <v>115</v>
          </cell>
          <cell r="AE478">
            <v>37.1</v>
          </cell>
          <cell r="AF478">
            <v>37.1</v>
          </cell>
          <cell r="AG478">
            <v>36.6</v>
          </cell>
          <cell r="AH478">
            <v>109.5</v>
          </cell>
          <cell r="AI478">
            <v>6</v>
          </cell>
        </row>
        <row r="479">
          <cell r="A479" t="str">
            <v>INCOV190-T1</v>
          </cell>
          <cell r="B479" t="str">
            <v>T1</v>
          </cell>
          <cell r="C479" t="str">
            <v>INCOV190</v>
          </cell>
          <cell r="D479">
            <v>0.83</v>
          </cell>
          <cell r="E479" t="str">
            <v>No</v>
          </cell>
          <cell r="F479" t="str">
            <v>Limitation of activities</v>
          </cell>
          <cell r="G479" t="str">
            <v>Complete</v>
          </cell>
          <cell r="I479">
            <v>97</v>
          </cell>
          <cell r="J479">
            <v>99</v>
          </cell>
          <cell r="K479">
            <v>94</v>
          </cell>
          <cell r="L479" t="str">
            <v>Bilateral pulmonary infiltrates</v>
          </cell>
          <cell r="M479" t="str">
            <v>Yes</v>
          </cell>
          <cell r="N479" t="str">
            <v>No</v>
          </cell>
          <cell r="O479">
            <v>91</v>
          </cell>
          <cell r="P479" t="str">
            <v>No</v>
          </cell>
          <cell r="Q479" t="str">
            <v>Unknown</v>
          </cell>
          <cell r="R479" t="b">
            <v>0</v>
          </cell>
          <cell r="S479" t="str">
            <v>No</v>
          </cell>
          <cell r="U479" t="b">
            <v>1</v>
          </cell>
          <cell r="V479" t="str">
            <v>No</v>
          </cell>
          <cell r="W479" t="b">
            <v>0</v>
          </cell>
          <cell r="X479" t="b">
            <v>0</v>
          </cell>
          <cell r="Y479" t="str">
            <v>Hospital</v>
          </cell>
          <cell r="Z479">
            <v>100</v>
          </cell>
          <cell r="AA479">
            <v>18</v>
          </cell>
          <cell r="AB479" t="str">
            <v>Other</v>
          </cell>
          <cell r="AC479" t="str">
            <v>Yes</v>
          </cell>
          <cell r="AD479">
            <v>132</v>
          </cell>
          <cell r="AE479">
            <v>37.299999999999997</v>
          </cell>
          <cell r="AF479">
            <v>38.1</v>
          </cell>
          <cell r="AG479">
            <v>37</v>
          </cell>
          <cell r="AH479">
            <v>80.8</v>
          </cell>
          <cell r="AI479">
            <v>6</v>
          </cell>
        </row>
        <row r="480">
          <cell r="A480" t="str">
            <v>INCOV190-T2</v>
          </cell>
          <cell r="B480" t="str">
            <v>T2</v>
          </cell>
          <cell r="C480" t="str">
            <v>INCOV190</v>
          </cell>
          <cell r="D480">
            <v>11.75</v>
          </cell>
          <cell r="E480" t="str">
            <v>No</v>
          </cell>
          <cell r="F480" t="str">
            <v>Limitation of activities</v>
          </cell>
          <cell r="G480" t="str">
            <v>Complete</v>
          </cell>
          <cell r="I480">
            <v>95</v>
          </cell>
          <cell r="J480">
            <v>96</v>
          </cell>
          <cell r="K480">
            <v>93</v>
          </cell>
          <cell r="L480" t="str">
            <v>Bilateral pulmonary infiltrates</v>
          </cell>
          <cell r="M480" t="str">
            <v>Yes</v>
          </cell>
          <cell r="N480" t="str">
            <v>No</v>
          </cell>
          <cell r="O480">
            <v>68</v>
          </cell>
          <cell r="P480" t="str">
            <v>No</v>
          </cell>
          <cell r="Q480" t="str">
            <v>Unknown</v>
          </cell>
          <cell r="R480" t="b">
            <v>0</v>
          </cell>
          <cell r="S480" t="str">
            <v>Unknown</v>
          </cell>
          <cell r="U480" t="b">
            <v>0</v>
          </cell>
          <cell r="V480" t="str">
            <v>Unknown</v>
          </cell>
          <cell r="W480" t="b">
            <v>0</v>
          </cell>
          <cell r="X480" t="b">
            <v>0</v>
          </cell>
          <cell r="Y480" t="str">
            <v>ICU</v>
          </cell>
          <cell r="Z480">
            <v>63</v>
          </cell>
          <cell r="AA480">
            <v>18</v>
          </cell>
          <cell r="AB480" t="str">
            <v>None</v>
          </cell>
          <cell r="AC480" t="str">
            <v>No</v>
          </cell>
          <cell r="AD480">
            <v>113</v>
          </cell>
          <cell r="AE480">
            <v>35.1</v>
          </cell>
          <cell r="AF480">
            <v>37</v>
          </cell>
          <cell r="AG480">
            <v>35.1</v>
          </cell>
          <cell r="AH480">
            <v>77.8</v>
          </cell>
          <cell r="AI480">
            <v>3</v>
          </cell>
        </row>
        <row r="481">
          <cell r="A481" t="str">
            <v>INCOV190-T3</v>
          </cell>
          <cell r="B481" t="str">
            <v>T3</v>
          </cell>
          <cell r="C481" t="str">
            <v>INCOV190</v>
          </cell>
          <cell r="D481">
            <v>135.08000000000001</v>
          </cell>
          <cell r="E481" t="str">
            <v>Unknown</v>
          </cell>
          <cell r="G481" t="str">
            <v>Complete</v>
          </cell>
          <cell r="I481" t="str">
            <v>NA</v>
          </cell>
          <cell r="L481" t="str">
            <v>NA</v>
          </cell>
          <cell r="M481" t="str">
            <v>Unknown</v>
          </cell>
          <cell r="N481" t="str">
            <v>Unknown</v>
          </cell>
          <cell r="O481" t="str">
            <v>NA</v>
          </cell>
          <cell r="P481" t="str">
            <v>Unknown</v>
          </cell>
          <cell r="Q481" t="str">
            <v>Unknown</v>
          </cell>
          <cell r="S481" t="str">
            <v>Unknown</v>
          </cell>
          <cell r="V481" t="str">
            <v>Unknown</v>
          </cell>
          <cell r="Y481" t="str">
            <v>Clinic</v>
          </cell>
          <cell r="Z481" t="str">
            <v>NA</v>
          </cell>
          <cell r="AC481" t="str">
            <v>Unknown</v>
          </cell>
          <cell r="AD481" t="str">
            <v>NA</v>
          </cell>
          <cell r="AE481" t="str">
            <v>NA</v>
          </cell>
        </row>
        <row r="482">
          <cell r="A482" t="str">
            <v>INCOV191-T1</v>
          </cell>
          <cell r="B482" t="str">
            <v>T1</v>
          </cell>
          <cell r="C482" t="str">
            <v>INCOV191</v>
          </cell>
          <cell r="D482">
            <v>2.38</v>
          </cell>
          <cell r="E482" t="str">
            <v>No</v>
          </cell>
          <cell r="F482" t="str">
            <v>Limitation of activities</v>
          </cell>
          <cell r="G482" t="str">
            <v>Complete</v>
          </cell>
          <cell r="I482">
            <v>92</v>
          </cell>
          <cell r="J482">
            <v>96</v>
          </cell>
          <cell r="K482">
            <v>92</v>
          </cell>
          <cell r="L482" t="str">
            <v>Bilateral pulmonary infiltrates</v>
          </cell>
          <cell r="M482" t="str">
            <v>Yes</v>
          </cell>
          <cell r="N482" t="str">
            <v>Yes</v>
          </cell>
          <cell r="O482">
            <v>76</v>
          </cell>
          <cell r="P482" t="str">
            <v>No</v>
          </cell>
          <cell r="Q482" t="str">
            <v>Unknown</v>
          </cell>
          <cell r="R482" t="b">
            <v>0</v>
          </cell>
          <cell r="S482" t="str">
            <v>Yes</v>
          </cell>
          <cell r="U482" t="b">
            <v>0</v>
          </cell>
          <cell r="V482" t="str">
            <v>Yes</v>
          </cell>
          <cell r="W482" t="b">
            <v>0</v>
          </cell>
          <cell r="X482" t="b">
            <v>0</v>
          </cell>
          <cell r="Y482" t="str">
            <v>Hospital</v>
          </cell>
          <cell r="Z482">
            <v>68</v>
          </cell>
          <cell r="AA482">
            <v>14</v>
          </cell>
          <cell r="AB482" t="str">
            <v>Nasal cannula</v>
          </cell>
          <cell r="AC482" t="str">
            <v>No</v>
          </cell>
          <cell r="AD482">
            <v>165</v>
          </cell>
          <cell r="AE482">
            <v>36.5</v>
          </cell>
          <cell r="AF482">
            <v>36.9</v>
          </cell>
          <cell r="AG482">
            <v>36.4</v>
          </cell>
          <cell r="AH482">
            <v>84.8</v>
          </cell>
          <cell r="AI482">
            <v>4</v>
          </cell>
        </row>
        <row r="483">
          <cell r="A483" t="str">
            <v>INCOV191-T2</v>
          </cell>
          <cell r="B483" t="str">
            <v>T2</v>
          </cell>
          <cell r="C483" t="str">
            <v>INCOV191</v>
          </cell>
          <cell r="D483">
            <v>5.38</v>
          </cell>
          <cell r="E483" t="str">
            <v>No</v>
          </cell>
          <cell r="F483" t="str">
            <v>Limitation of activities</v>
          </cell>
          <cell r="G483" t="str">
            <v>Complete</v>
          </cell>
          <cell r="I483">
            <v>94</v>
          </cell>
          <cell r="J483">
            <v>97</v>
          </cell>
          <cell r="K483">
            <v>92</v>
          </cell>
          <cell r="L483" t="str">
            <v>Bilateral pulmonary infiltrates</v>
          </cell>
          <cell r="M483" t="str">
            <v>No</v>
          </cell>
          <cell r="N483" t="str">
            <v>No</v>
          </cell>
          <cell r="O483">
            <v>81</v>
          </cell>
          <cell r="P483" t="str">
            <v>Yes</v>
          </cell>
          <cell r="Q483" t="str">
            <v>Unknown</v>
          </cell>
          <cell r="R483" t="b">
            <v>0</v>
          </cell>
          <cell r="S483" t="str">
            <v>No</v>
          </cell>
          <cell r="U483" t="b">
            <v>0</v>
          </cell>
          <cell r="V483" t="str">
            <v>No</v>
          </cell>
          <cell r="W483" t="b">
            <v>0</v>
          </cell>
          <cell r="X483" t="b">
            <v>0</v>
          </cell>
          <cell r="Y483" t="str">
            <v>Hospital</v>
          </cell>
          <cell r="Z483">
            <v>83</v>
          </cell>
          <cell r="AA483">
            <v>20</v>
          </cell>
          <cell r="AB483" t="str">
            <v>Nasal cannula</v>
          </cell>
          <cell r="AC483" t="str">
            <v>No</v>
          </cell>
          <cell r="AD483">
            <v>146</v>
          </cell>
          <cell r="AE483">
            <v>36.9</v>
          </cell>
          <cell r="AF483">
            <v>36.9</v>
          </cell>
          <cell r="AG483">
            <v>36.4</v>
          </cell>
          <cell r="AH483">
            <v>83.1</v>
          </cell>
          <cell r="AI483">
            <v>4</v>
          </cell>
        </row>
        <row r="484">
          <cell r="A484" t="str">
            <v>INCOV192-T1</v>
          </cell>
          <cell r="B484" t="str">
            <v>T1</v>
          </cell>
          <cell r="C484" t="str">
            <v>INCOV192</v>
          </cell>
          <cell r="D484">
            <v>0.57999999999999996</v>
          </cell>
          <cell r="E484" t="str">
            <v>No</v>
          </cell>
          <cell r="F484" t="str">
            <v>Limitation of activities</v>
          </cell>
          <cell r="G484" t="str">
            <v>Complete</v>
          </cell>
          <cell r="I484">
            <v>96</v>
          </cell>
          <cell r="J484">
            <v>98</v>
          </cell>
          <cell r="K484">
            <v>95</v>
          </cell>
          <cell r="L484" t="str">
            <v>NA</v>
          </cell>
          <cell r="M484" t="str">
            <v>Yes</v>
          </cell>
          <cell r="N484" t="str">
            <v>No</v>
          </cell>
          <cell r="O484">
            <v>77</v>
          </cell>
          <cell r="P484" t="str">
            <v>No</v>
          </cell>
          <cell r="Q484" t="str">
            <v>Unknown</v>
          </cell>
          <cell r="R484" t="b">
            <v>0</v>
          </cell>
          <cell r="S484" t="str">
            <v>Yes</v>
          </cell>
          <cell r="U484" t="b">
            <v>0</v>
          </cell>
          <cell r="V484" t="str">
            <v>No</v>
          </cell>
          <cell r="W484" t="b">
            <v>0</v>
          </cell>
          <cell r="X484" t="b">
            <v>0</v>
          </cell>
          <cell r="Y484" t="str">
            <v>Hospital</v>
          </cell>
          <cell r="Z484">
            <v>86</v>
          </cell>
          <cell r="AA484">
            <v>18</v>
          </cell>
          <cell r="AB484" t="str">
            <v>None</v>
          </cell>
          <cell r="AC484" t="str">
            <v>No</v>
          </cell>
          <cell r="AD484">
            <v>129</v>
          </cell>
          <cell r="AE484">
            <v>36.6</v>
          </cell>
          <cell r="AF484">
            <v>36.700000000000003</v>
          </cell>
          <cell r="AG484">
            <v>36.200000000000003</v>
          </cell>
          <cell r="AH484">
            <v>87.5</v>
          </cell>
          <cell r="AI484">
            <v>3</v>
          </cell>
        </row>
        <row r="485">
          <cell r="A485" t="str">
            <v>INCOV192-T2</v>
          </cell>
          <cell r="B485" t="str">
            <v>T2</v>
          </cell>
          <cell r="C485" t="str">
            <v>INCOV192</v>
          </cell>
          <cell r="D485">
            <v>14.88</v>
          </cell>
          <cell r="E485" t="str">
            <v>Unknown</v>
          </cell>
          <cell r="G485" t="str">
            <v>Complete</v>
          </cell>
          <cell r="I485" t="str">
            <v>NA</v>
          </cell>
          <cell r="L485" t="str">
            <v>NA</v>
          </cell>
          <cell r="M485" t="str">
            <v>Unknown</v>
          </cell>
          <cell r="N485" t="str">
            <v>Unknown</v>
          </cell>
          <cell r="O485" t="str">
            <v>NA</v>
          </cell>
          <cell r="P485" t="str">
            <v>Unknown</v>
          </cell>
          <cell r="Q485" t="str">
            <v>Unknown</v>
          </cell>
          <cell r="R485" t="b">
            <v>0</v>
          </cell>
          <cell r="S485" t="str">
            <v>Unknown</v>
          </cell>
          <cell r="U485" t="b">
            <v>0</v>
          </cell>
          <cell r="V485" t="str">
            <v>Unknown</v>
          </cell>
          <cell r="W485" t="b">
            <v>0</v>
          </cell>
          <cell r="X485" t="b">
            <v>0</v>
          </cell>
          <cell r="Y485" t="str">
            <v>Home (mobile phlebotomy)</v>
          </cell>
          <cell r="Z485" t="str">
            <v>NA</v>
          </cell>
          <cell r="AB485" t="str">
            <v>None</v>
          </cell>
          <cell r="AC485" t="str">
            <v>Unknown</v>
          </cell>
          <cell r="AD485" t="str">
            <v>NA</v>
          </cell>
          <cell r="AE485" t="str">
            <v>NA</v>
          </cell>
          <cell r="AI485" t="str">
            <v>1 or 2</v>
          </cell>
        </row>
        <row r="486">
          <cell r="A486" t="str">
            <v>INCOV192-T3</v>
          </cell>
          <cell r="B486" t="str">
            <v>T3</v>
          </cell>
          <cell r="C486" t="str">
            <v>INCOV192</v>
          </cell>
          <cell r="D486">
            <v>34.880000000000003</v>
          </cell>
          <cell r="E486" t="str">
            <v>Unknown</v>
          </cell>
          <cell r="G486" t="str">
            <v>Complete</v>
          </cell>
          <cell r="I486" t="str">
            <v>NA</v>
          </cell>
          <cell r="L486" t="str">
            <v>NA</v>
          </cell>
          <cell r="M486" t="str">
            <v>Unknown</v>
          </cell>
          <cell r="N486" t="str">
            <v>Unknown</v>
          </cell>
          <cell r="O486" t="str">
            <v>NA</v>
          </cell>
          <cell r="P486" t="str">
            <v>Unknown</v>
          </cell>
          <cell r="Q486" t="str">
            <v>Unknown</v>
          </cell>
          <cell r="R486" t="b">
            <v>0</v>
          </cell>
          <cell r="S486" t="str">
            <v>Unknown</v>
          </cell>
          <cell r="U486" t="b">
            <v>0</v>
          </cell>
          <cell r="V486" t="str">
            <v>Unknown</v>
          </cell>
          <cell r="W486" t="b">
            <v>0</v>
          </cell>
          <cell r="X486" t="b">
            <v>0</v>
          </cell>
          <cell r="Y486" t="str">
            <v>Home (mobile phlebotomy)</v>
          </cell>
          <cell r="Z486" t="str">
            <v>NA</v>
          </cell>
          <cell r="AB486" t="str">
            <v>None</v>
          </cell>
          <cell r="AC486" t="str">
            <v>Unknown</v>
          </cell>
          <cell r="AD486" t="str">
            <v>NA</v>
          </cell>
          <cell r="AE486" t="str">
            <v>NA</v>
          </cell>
          <cell r="AI486" t="str">
            <v>&lt;=2</v>
          </cell>
        </row>
        <row r="487">
          <cell r="A487" t="str">
            <v>INCOV193-T1</v>
          </cell>
          <cell r="B487" t="str">
            <v>T1</v>
          </cell>
          <cell r="C487" t="str">
            <v>INCOV193</v>
          </cell>
          <cell r="D487">
            <v>1.67</v>
          </cell>
          <cell r="E487" t="str">
            <v>No</v>
          </cell>
          <cell r="F487" t="str">
            <v>Limitation of activities</v>
          </cell>
          <cell r="G487" t="str">
            <v>Complete</v>
          </cell>
          <cell r="I487">
            <v>97</v>
          </cell>
          <cell r="J487">
            <v>99</v>
          </cell>
          <cell r="K487">
            <v>96</v>
          </cell>
          <cell r="L487" t="str">
            <v>Bilateral pulmonary infiltrates</v>
          </cell>
          <cell r="M487" t="str">
            <v>Yes</v>
          </cell>
          <cell r="N487" t="str">
            <v>No</v>
          </cell>
          <cell r="O487">
            <v>84</v>
          </cell>
          <cell r="P487" t="str">
            <v>No</v>
          </cell>
          <cell r="Q487" t="str">
            <v>Unknown</v>
          </cell>
          <cell r="R487" t="b">
            <v>0</v>
          </cell>
          <cell r="S487" t="str">
            <v>Unknown</v>
          </cell>
          <cell r="U487" t="b">
            <v>0</v>
          </cell>
          <cell r="V487" t="str">
            <v>No</v>
          </cell>
          <cell r="W487" t="b">
            <v>0</v>
          </cell>
          <cell r="X487" t="b">
            <v>0</v>
          </cell>
          <cell r="Y487" t="str">
            <v>Hospital</v>
          </cell>
          <cell r="Z487">
            <v>86</v>
          </cell>
          <cell r="AA487">
            <v>25</v>
          </cell>
          <cell r="AB487" t="str">
            <v>Nasal cannula</v>
          </cell>
          <cell r="AC487" t="str">
            <v>No</v>
          </cell>
          <cell r="AD487">
            <v>154</v>
          </cell>
          <cell r="AE487">
            <v>37</v>
          </cell>
          <cell r="AF487">
            <v>38.1</v>
          </cell>
          <cell r="AG487">
            <v>36.9</v>
          </cell>
          <cell r="AH487">
            <v>82</v>
          </cell>
          <cell r="AI487">
            <v>4</v>
          </cell>
        </row>
        <row r="488">
          <cell r="A488" t="str">
            <v>INCOV193-T2</v>
          </cell>
          <cell r="B488" t="str">
            <v>T2</v>
          </cell>
          <cell r="C488" t="str">
            <v>INCOV193</v>
          </cell>
          <cell r="D488">
            <v>13.96</v>
          </cell>
          <cell r="E488" t="str">
            <v>Unknown</v>
          </cell>
          <cell r="G488" t="str">
            <v>Complete</v>
          </cell>
          <cell r="I488" t="str">
            <v>NA</v>
          </cell>
          <cell r="L488" t="str">
            <v>NA</v>
          </cell>
          <cell r="M488" t="str">
            <v>Unknown</v>
          </cell>
          <cell r="N488" t="str">
            <v>Unknown</v>
          </cell>
          <cell r="O488" t="str">
            <v>NA</v>
          </cell>
          <cell r="P488" t="str">
            <v>Unknown</v>
          </cell>
          <cell r="Q488" t="str">
            <v>Unknown</v>
          </cell>
          <cell r="R488" t="b">
            <v>0</v>
          </cell>
          <cell r="S488" t="str">
            <v>Unknown</v>
          </cell>
          <cell r="U488" t="b">
            <v>0</v>
          </cell>
          <cell r="V488" t="str">
            <v>Unknown</v>
          </cell>
          <cell r="W488" t="b">
            <v>0</v>
          </cell>
          <cell r="X488" t="b">
            <v>0</v>
          </cell>
          <cell r="Y488" t="str">
            <v>Home (mobile phlebotomy)</v>
          </cell>
          <cell r="Z488" t="str">
            <v>NA</v>
          </cell>
          <cell r="AB488" t="str">
            <v>None</v>
          </cell>
          <cell r="AC488" t="str">
            <v>Unknown</v>
          </cell>
          <cell r="AD488" t="str">
            <v>NA</v>
          </cell>
          <cell r="AE488" t="str">
            <v>NA</v>
          </cell>
          <cell r="AI488" t="str">
            <v>1 or 2</v>
          </cell>
        </row>
        <row r="489">
          <cell r="A489" t="str">
            <v>INCOV193-T3</v>
          </cell>
          <cell r="B489" t="str">
            <v>T3</v>
          </cell>
          <cell r="C489" t="str">
            <v>INCOV193</v>
          </cell>
          <cell r="D489">
            <v>33.92</v>
          </cell>
          <cell r="E489" t="str">
            <v>Unknown</v>
          </cell>
          <cell r="G489" t="str">
            <v>Complete</v>
          </cell>
          <cell r="I489" t="str">
            <v>NA</v>
          </cell>
          <cell r="L489" t="str">
            <v>NA</v>
          </cell>
          <cell r="M489" t="str">
            <v>Unknown</v>
          </cell>
          <cell r="N489" t="str">
            <v>Unknown</v>
          </cell>
          <cell r="O489" t="str">
            <v>NA</v>
          </cell>
          <cell r="P489" t="str">
            <v>Unknown</v>
          </cell>
          <cell r="Q489" t="str">
            <v>Unknown</v>
          </cell>
          <cell r="R489" t="b">
            <v>0</v>
          </cell>
          <cell r="S489" t="str">
            <v>Unknown</v>
          </cell>
          <cell r="U489" t="b">
            <v>0</v>
          </cell>
          <cell r="V489" t="str">
            <v>Unknown</v>
          </cell>
          <cell r="W489" t="b">
            <v>0</v>
          </cell>
          <cell r="X489" t="b">
            <v>0</v>
          </cell>
          <cell r="Y489" t="str">
            <v>Home (mobile phlebotomy)</v>
          </cell>
          <cell r="Z489" t="str">
            <v>NA</v>
          </cell>
          <cell r="AB489" t="str">
            <v>None</v>
          </cell>
          <cell r="AC489" t="str">
            <v>Unknown</v>
          </cell>
          <cell r="AD489" t="str">
            <v>NA</v>
          </cell>
          <cell r="AE489" t="str">
            <v>NA</v>
          </cell>
          <cell r="AI489" t="str">
            <v>&lt;=2</v>
          </cell>
        </row>
        <row r="490">
          <cell r="A490" t="str">
            <v>INCOV194-T1</v>
          </cell>
          <cell r="B490" t="str">
            <v>T1</v>
          </cell>
          <cell r="C490" t="str">
            <v>INCOV194</v>
          </cell>
          <cell r="D490">
            <v>2.54</v>
          </cell>
          <cell r="E490" t="str">
            <v>Unknown</v>
          </cell>
          <cell r="F490" t="str">
            <v>Limitation of activities</v>
          </cell>
          <cell r="G490" t="str">
            <v>Complete</v>
          </cell>
          <cell r="I490">
            <v>95</v>
          </cell>
          <cell r="J490">
            <v>95</v>
          </cell>
          <cell r="K490">
            <v>93</v>
          </cell>
          <cell r="L490" t="str">
            <v>Bilateral pulmonary infiltrates</v>
          </cell>
          <cell r="M490" t="str">
            <v>Yes</v>
          </cell>
          <cell r="N490" t="str">
            <v>Yes</v>
          </cell>
          <cell r="O490">
            <v>78</v>
          </cell>
          <cell r="P490" t="str">
            <v>Yes</v>
          </cell>
          <cell r="Q490" t="str">
            <v>Unknown</v>
          </cell>
          <cell r="R490" t="b">
            <v>0</v>
          </cell>
          <cell r="S490" t="str">
            <v>Unknown</v>
          </cell>
          <cell r="U490" t="b">
            <v>0</v>
          </cell>
          <cell r="V490" t="str">
            <v>Unknown</v>
          </cell>
          <cell r="W490" t="b">
            <v>0</v>
          </cell>
          <cell r="X490" t="b">
            <v>0</v>
          </cell>
          <cell r="Y490" t="str">
            <v>Hospital</v>
          </cell>
          <cell r="Z490">
            <v>56</v>
          </cell>
          <cell r="AA490">
            <v>20</v>
          </cell>
          <cell r="AB490" t="str">
            <v>Nasal cannula</v>
          </cell>
          <cell r="AC490" t="str">
            <v>Unknown</v>
          </cell>
          <cell r="AD490">
            <v>104</v>
          </cell>
          <cell r="AE490">
            <v>36.6</v>
          </cell>
          <cell r="AF490">
            <v>36.9</v>
          </cell>
          <cell r="AG490">
            <v>36.6</v>
          </cell>
          <cell r="AH490">
            <v>77.099999999999994</v>
          </cell>
          <cell r="AI490">
            <v>4</v>
          </cell>
        </row>
        <row r="491">
          <cell r="A491" t="str">
            <v>INCOV194-T2</v>
          </cell>
          <cell r="B491" t="str">
            <v>T2</v>
          </cell>
          <cell r="C491" t="str">
            <v>INCOV194</v>
          </cell>
          <cell r="D491">
            <v>14.58</v>
          </cell>
          <cell r="E491" t="str">
            <v>Unknown</v>
          </cell>
          <cell r="G491" t="str">
            <v>Complete</v>
          </cell>
          <cell r="I491" t="str">
            <v>NA</v>
          </cell>
          <cell r="L491" t="str">
            <v>NA</v>
          </cell>
          <cell r="M491" t="str">
            <v>Unknown</v>
          </cell>
          <cell r="N491" t="str">
            <v>Unknown</v>
          </cell>
          <cell r="O491" t="str">
            <v>NA</v>
          </cell>
          <cell r="P491" t="str">
            <v>Unknown</v>
          </cell>
          <cell r="Q491" t="str">
            <v>Unknown</v>
          </cell>
          <cell r="R491" t="b">
            <v>0</v>
          </cell>
          <cell r="S491" t="str">
            <v>Unknown</v>
          </cell>
          <cell r="U491" t="b">
            <v>0</v>
          </cell>
          <cell r="V491" t="str">
            <v>Unknown</v>
          </cell>
          <cell r="W491" t="b">
            <v>0</v>
          </cell>
          <cell r="X491" t="b">
            <v>0</v>
          </cell>
          <cell r="Y491" t="str">
            <v>Home (mobile phlebotomy)</v>
          </cell>
          <cell r="Z491" t="str">
            <v>NA</v>
          </cell>
          <cell r="AB491" t="str">
            <v>None</v>
          </cell>
          <cell r="AC491" t="str">
            <v>Unknown</v>
          </cell>
          <cell r="AD491" t="str">
            <v>NA</v>
          </cell>
          <cell r="AE491" t="str">
            <v>NA</v>
          </cell>
          <cell r="AI491" t="str">
            <v>1 or 2</v>
          </cell>
        </row>
        <row r="492">
          <cell r="A492" t="str">
            <v>INCOV194-T3</v>
          </cell>
          <cell r="B492" t="str">
            <v>T3</v>
          </cell>
          <cell r="C492" t="str">
            <v>INCOV194</v>
          </cell>
          <cell r="D492">
            <v>102.58</v>
          </cell>
          <cell r="E492" t="str">
            <v>Unknown</v>
          </cell>
          <cell r="G492" t="str">
            <v>Complete</v>
          </cell>
          <cell r="I492" t="str">
            <v>NA</v>
          </cell>
          <cell r="L492" t="str">
            <v>NA</v>
          </cell>
          <cell r="M492" t="str">
            <v>Unknown</v>
          </cell>
          <cell r="N492" t="str">
            <v>Unknown</v>
          </cell>
          <cell r="O492" t="str">
            <v>NA</v>
          </cell>
          <cell r="P492" t="str">
            <v>Unknown</v>
          </cell>
          <cell r="Q492" t="str">
            <v>Unknown</v>
          </cell>
          <cell r="R492" t="b">
            <v>0</v>
          </cell>
          <cell r="S492" t="str">
            <v>Unknown</v>
          </cell>
          <cell r="U492" t="b">
            <v>0</v>
          </cell>
          <cell r="V492" t="str">
            <v>Unknown</v>
          </cell>
          <cell r="W492" t="b">
            <v>0</v>
          </cell>
          <cell r="X492" t="b">
            <v>0</v>
          </cell>
          <cell r="Y492" t="str">
            <v>Home (mobile phlebotomy)</v>
          </cell>
          <cell r="Z492" t="str">
            <v>NA</v>
          </cell>
          <cell r="AB492" t="str">
            <v>None</v>
          </cell>
          <cell r="AC492" t="str">
            <v>Unknown</v>
          </cell>
          <cell r="AD492" t="str">
            <v>NA</v>
          </cell>
          <cell r="AE492" t="str">
            <v>NA</v>
          </cell>
          <cell r="AI492" t="str">
            <v>&lt;=2</v>
          </cell>
        </row>
        <row r="493">
          <cell r="A493" t="str">
            <v>INCOV195-T1</v>
          </cell>
          <cell r="B493" t="str">
            <v>T1</v>
          </cell>
          <cell r="C493" t="str">
            <v>INCOV195</v>
          </cell>
          <cell r="D493">
            <v>0.67</v>
          </cell>
          <cell r="E493" t="str">
            <v>Unknown</v>
          </cell>
          <cell r="F493" t="str">
            <v>Limitation of activities</v>
          </cell>
          <cell r="G493" t="str">
            <v>Complete</v>
          </cell>
          <cell r="I493">
            <v>98</v>
          </cell>
          <cell r="J493">
            <v>99</v>
          </cell>
          <cell r="K493">
            <v>94</v>
          </cell>
          <cell r="L493" t="str">
            <v>Bilateral pulmonary infiltrates</v>
          </cell>
          <cell r="M493" t="str">
            <v>Yes</v>
          </cell>
          <cell r="N493" t="str">
            <v>No</v>
          </cell>
          <cell r="O493">
            <v>52</v>
          </cell>
          <cell r="P493" t="str">
            <v>Unknown</v>
          </cell>
          <cell r="Q493" t="str">
            <v>Unknown</v>
          </cell>
          <cell r="R493" t="b">
            <v>0</v>
          </cell>
          <cell r="S493" t="str">
            <v>Unknown</v>
          </cell>
          <cell r="U493" t="b">
            <v>1</v>
          </cell>
          <cell r="V493" t="str">
            <v>Unknown</v>
          </cell>
          <cell r="W493" t="b">
            <v>0</v>
          </cell>
          <cell r="X493" t="b">
            <v>1</v>
          </cell>
          <cell r="Y493" t="str">
            <v>ICU</v>
          </cell>
          <cell r="Z493">
            <v>60</v>
          </cell>
          <cell r="AA493">
            <v>16</v>
          </cell>
          <cell r="AB493" t="str">
            <v>Other</v>
          </cell>
          <cell r="AC493" t="str">
            <v>No</v>
          </cell>
          <cell r="AD493">
            <v>121</v>
          </cell>
          <cell r="AE493">
            <v>37.1</v>
          </cell>
          <cell r="AF493">
            <v>37.1</v>
          </cell>
          <cell r="AG493">
            <v>36.5</v>
          </cell>
          <cell r="AH493">
            <v>61</v>
          </cell>
          <cell r="AI493">
            <v>7</v>
          </cell>
        </row>
        <row r="494">
          <cell r="A494" t="str">
            <v>INCOV195-T2</v>
          </cell>
          <cell r="B494" t="str">
            <v>T2</v>
          </cell>
          <cell r="C494" t="str">
            <v>INCOV195</v>
          </cell>
          <cell r="D494">
            <v>7.67</v>
          </cell>
          <cell r="E494" t="str">
            <v>Unknown</v>
          </cell>
          <cell r="F494" t="str">
            <v>Limitation of activities</v>
          </cell>
          <cell r="G494" t="str">
            <v>Complete</v>
          </cell>
          <cell r="I494">
            <v>95</v>
          </cell>
          <cell r="J494">
            <v>100</v>
          </cell>
          <cell r="K494">
            <v>91</v>
          </cell>
          <cell r="L494" t="str">
            <v>Bilateral pulmonary infiltrates</v>
          </cell>
          <cell r="M494" t="str">
            <v>Yes</v>
          </cell>
          <cell r="N494" t="str">
            <v>No</v>
          </cell>
          <cell r="O494">
            <v>44</v>
          </cell>
          <cell r="P494" t="str">
            <v>Unknown</v>
          </cell>
          <cell r="Q494" t="str">
            <v>Unknown</v>
          </cell>
          <cell r="R494" t="b">
            <v>0</v>
          </cell>
          <cell r="S494" t="str">
            <v>Unknown</v>
          </cell>
          <cell r="U494" t="b">
            <v>1</v>
          </cell>
          <cell r="V494" t="str">
            <v>Unknown</v>
          </cell>
          <cell r="W494" t="b">
            <v>0</v>
          </cell>
          <cell r="X494" t="b">
            <v>1</v>
          </cell>
          <cell r="Y494" t="str">
            <v>ICU</v>
          </cell>
          <cell r="Z494">
            <v>60</v>
          </cell>
          <cell r="AA494">
            <v>13</v>
          </cell>
          <cell r="AB494" t="str">
            <v>Other</v>
          </cell>
          <cell r="AC494" t="str">
            <v>Yes</v>
          </cell>
          <cell r="AD494">
            <v>73</v>
          </cell>
          <cell r="AE494">
            <v>36.6</v>
          </cell>
          <cell r="AF494">
            <v>37.1</v>
          </cell>
          <cell r="AG494">
            <v>36</v>
          </cell>
          <cell r="AH494">
            <v>60.1</v>
          </cell>
          <cell r="AI494">
            <v>7</v>
          </cell>
        </row>
        <row r="495">
          <cell r="A495" t="str">
            <v>INCOV196-T1</v>
          </cell>
          <cell r="B495" t="str">
            <v>T1</v>
          </cell>
          <cell r="C495" t="str">
            <v>INCOV196</v>
          </cell>
          <cell r="D495">
            <v>0.67</v>
          </cell>
          <cell r="E495" t="str">
            <v>Unknown</v>
          </cell>
          <cell r="F495" t="str">
            <v>Limitation of activities</v>
          </cell>
          <cell r="G495" t="str">
            <v>Complete</v>
          </cell>
          <cell r="I495">
            <v>96</v>
          </cell>
          <cell r="J495">
            <v>96</v>
          </cell>
          <cell r="K495">
            <v>93</v>
          </cell>
          <cell r="L495" t="str">
            <v>Bilateral pulmonary infiltrates</v>
          </cell>
          <cell r="M495" t="str">
            <v>Unknown</v>
          </cell>
          <cell r="N495" t="str">
            <v>Unknown</v>
          </cell>
          <cell r="O495">
            <v>67</v>
          </cell>
          <cell r="P495" t="str">
            <v>Unknown</v>
          </cell>
          <cell r="Q495" t="str">
            <v>Unknown</v>
          </cell>
          <cell r="R495" t="b">
            <v>0</v>
          </cell>
          <cell r="S495" t="str">
            <v>Unknown</v>
          </cell>
          <cell r="U495" t="b">
            <v>1</v>
          </cell>
          <cell r="V495" t="str">
            <v>Unknown</v>
          </cell>
          <cell r="W495" t="b">
            <v>0</v>
          </cell>
          <cell r="X495" t="b">
            <v>1</v>
          </cell>
          <cell r="Y495" t="str">
            <v>ICU</v>
          </cell>
          <cell r="Z495">
            <v>120</v>
          </cell>
          <cell r="AA495">
            <v>30</v>
          </cell>
          <cell r="AB495" t="str">
            <v>Other</v>
          </cell>
          <cell r="AC495" t="str">
            <v>Unknown</v>
          </cell>
          <cell r="AD495">
            <v>140</v>
          </cell>
          <cell r="AE495">
            <v>36.6</v>
          </cell>
          <cell r="AF495">
            <v>36.6</v>
          </cell>
          <cell r="AG495">
            <v>37.299999999999997</v>
          </cell>
          <cell r="AH495">
            <v>48.2</v>
          </cell>
          <cell r="AI495">
            <v>7</v>
          </cell>
        </row>
        <row r="496">
          <cell r="A496" t="str">
            <v>INCOV196-T2</v>
          </cell>
          <cell r="B496" t="str">
            <v>T2</v>
          </cell>
          <cell r="C496" t="str">
            <v>INCOV196</v>
          </cell>
          <cell r="D496">
            <v>8.67</v>
          </cell>
          <cell r="E496" t="str">
            <v>No</v>
          </cell>
          <cell r="F496" t="str">
            <v>Limitation of activities</v>
          </cell>
          <cell r="G496" t="str">
            <v>Complete</v>
          </cell>
          <cell r="I496">
            <v>94</v>
          </cell>
          <cell r="J496">
            <v>100</v>
          </cell>
          <cell r="K496">
            <v>81</v>
          </cell>
          <cell r="L496" t="str">
            <v>Bilateral pulmonary infiltrates</v>
          </cell>
          <cell r="M496" t="str">
            <v>No</v>
          </cell>
          <cell r="N496" t="str">
            <v>No</v>
          </cell>
          <cell r="O496">
            <v>52</v>
          </cell>
          <cell r="P496" t="str">
            <v>No</v>
          </cell>
          <cell r="Q496" t="str">
            <v>Unknown</v>
          </cell>
          <cell r="R496" t="b">
            <v>0</v>
          </cell>
          <cell r="S496" t="str">
            <v>No</v>
          </cell>
          <cell r="U496" t="b">
            <v>1</v>
          </cell>
          <cell r="V496" t="str">
            <v>No</v>
          </cell>
          <cell r="W496" t="b">
            <v>0</v>
          </cell>
          <cell r="X496" t="b">
            <v>0</v>
          </cell>
          <cell r="Y496" t="str">
            <v>Hospital</v>
          </cell>
          <cell r="Z496">
            <v>106</v>
          </cell>
          <cell r="AA496">
            <v>19</v>
          </cell>
          <cell r="AB496" t="str">
            <v>Other</v>
          </cell>
          <cell r="AC496" t="str">
            <v>No</v>
          </cell>
          <cell r="AD496">
            <v>123</v>
          </cell>
          <cell r="AE496">
            <v>36.9</v>
          </cell>
          <cell r="AF496">
            <v>37.6</v>
          </cell>
          <cell r="AG496">
            <v>36.6</v>
          </cell>
          <cell r="AH496">
            <v>51.3</v>
          </cell>
          <cell r="AI496">
            <v>6</v>
          </cell>
        </row>
        <row r="497">
          <cell r="A497" t="str">
            <v>INCOV197-T1</v>
          </cell>
          <cell r="B497" t="str">
            <v>T1</v>
          </cell>
          <cell r="C497" t="str">
            <v>INCOV197</v>
          </cell>
          <cell r="D497">
            <v>0.71</v>
          </cell>
          <cell r="E497" t="str">
            <v>Unknown</v>
          </cell>
          <cell r="F497" t="str">
            <v>Limitation of activities</v>
          </cell>
          <cell r="G497" t="str">
            <v>Complete</v>
          </cell>
          <cell r="I497">
            <v>95</v>
          </cell>
          <cell r="J497">
            <v>95</v>
          </cell>
          <cell r="K497">
            <v>93</v>
          </cell>
          <cell r="L497" t="str">
            <v>Bilateral pulmonary infiltrates</v>
          </cell>
          <cell r="M497" t="str">
            <v>Yes</v>
          </cell>
          <cell r="N497" t="str">
            <v>No</v>
          </cell>
          <cell r="O497">
            <v>55</v>
          </cell>
          <cell r="Q497" t="str">
            <v>Unknown</v>
          </cell>
          <cell r="R497" t="b">
            <v>0</v>
          </cell>
          <cell r="S497" t="str">
            <v>Unknown</v>
          </cell>
          <cell r="U497" t="b">
            <v>1</v>
          </cell>
          <cell r="V497" t="str">
            <v>Unknown</v>
          </cell>
          <cell r="W497" t="b">
            <v>0</v>
          </cell>
          <cell r="X497" t="b">
            <v>1</v>
          </cell>
          <cell r="Y497" t="str">
            <v>ICU</v>
          </cell>
          <cell r="Z497">
            <v>40</v>
          </cell>
          <cell r="AA497">
            <v>20</v>
          </cell>
          <cell r="AB497" t="str">
            <v>Other</v>
          </cell>
          <cell r="AC497" t="str">
            <v>No</v>
          </cell>
          <cell r="AD497">
            <v>106</v>
          </cell>
          <cell r="AE497">
            <v>37</v>
          </cell>
          <cell r="AF497">
            <v>37</v>
          </cell>
          <cell r="AG497">
            <v>36.1</v>
          </cell>
          <cell r="AH497">
            <v>114.6</v>
          </cell>
          <cell r="AI497">
            <v>7</v>
          </cell>
        </row>
        <row r="498">
          <cell r="A498" t="str">
            <v>INCOV197-T2</v>
          </cell>
          <cell r="B498" t="str">
            <v>T2</v>
          </cell>
          <cell r="C498" t="str">
            <v>INCOV197</v>
          </cell>
          <cell r="D498">
            <v>9.75</v>
          </cell>
          <cell r="E498" t="str">
            <v>No</v>
          </cell>
          <cell r="F498" t="str">
            <v>Limitation of activities</v>
          </cell>
          <cell r="G498" t="str">
            <v>Complete</v>
          </cell>
          <cell r="I498">
            <v>93</v>
          </cell>
          <cell r="J498">
            <v>99</v>
          </cell>
          <cell r="K498">
            <v>90</v>
          </cell>
          <cell r="L498" t="str">
            <v>Bilateral pulmonary infiltrates</v>
          </cell>
          <cell r="M498" t="str">
            <v>Yes</v>
          </cell>
          <cell r="N498" t="str">
            <v>No</v>
          </cell>
          <cell r="O498">
            <v>75</v>
          </cell>
          <cell r="P498" t="str">
            <v>No</v>
          </cell>
          <cell r="Q498" t="str">
            <v>Unknown</v>
          </cell>
          <cell r="R498" t="b">
            <v>0</v>
          </cell>
          <cell r="S498" t="str">
            <v>Unknown</v>
          </cell>
          <cell r="U498" t="b">
            <v>1</v>
          </cell>
          <cell r="V498" t="str">
            <v>Unknown</v>
          </cell>
          <cell r="W498" t="b">
            <v>0</v>
          </cell>
          <cell r="X498" t="b">
            <v>0</v>
          </cell>
          <cell r="Y498" t="str">
            <v>ICU</v>
          </cell>
          <cell r="Z498">
            <v>83</v>
          </cell>
          <cell r="AA498">
            <v>39</v>
          </cell>
          <cell r="AB498" t="str">
            <v>Other</v>
          </cell>
          <cell r="AC498" t="str">
            <v>Yes</v>
          </cell>
          <cell r="AD498">
            <v>152</v>
          </cell>
          <cell r="AE498">
            <v>36.9</v>
          </cell>
          <cell r="AF498">
            <v>37.1</v>
          </cell>
          <cell r="AG498">
            <v>36.4</v>
          </cell>
          <cell r="AH498">
            <v>109.3</v>
          </cell>
          <cell r="AI498">
            <v>6</v>
          </cell>
        </row>
        <row r="499">
          <cell r="A499" t="str">
            <v>INCOV198-T1</v>
          </cell>
          <cell r="B499" t="str">
            <v>T1</v>
          </cell>
          <cell r="C499" t="str">
            <v>INCOV198</v>
          </cell>
          <cell r="D499">
            <v>0.67</v>
          </cell>
          <cell r="E499" t="str">
            <v>No</v>
          </cell>
          <cell r="F499" t="str">
            <v>Limitation of activities</v>
          </cell>
          <cell r="G499" t="str">
            <v>Complete</v>
          </cell>
          <cell r="I499">
            <v>100</v>
          </cell>
          <cell r="J499">
            <v>100</v>
          </cell>
          <cell r="K499">
            <v>94</v>
          </cell>
          <cell r="L499" t="str">
            <v>Evidence of pulmonary infiltrates</v>
          </cell>
          <cell r="M499" t="str">
            <v>No</v>
          </cell>
          <cell r="N499" t="str">
            <v>No</v>
          </cell>
          <cell r="O499">
            <v>45</v>
          </cell>
          <cell r="P499" t="str">
            <v>No</v>
          </cell>
          <cell r="Q499" t="str">
            <v>Unknown</v>
          </cell>
          <cell r="R499" t="b">
            <v>0</v>
          </cell>
          <cell r="S499" t="str">
            <v>No</v>
          </cell>
          <cell r="U499" t="b">
            <v>1</v>
          </cell>
          <cell r="V499" t="str">
            <v>No</v>
          </cell>
          <cell r="W499" t="b">
            <v>0</v>
          </cell>
          <cell r="X499" t="b">
            <v>0</v>
          </cell>
          <cell r="Y499" t="str">
            <v>Hospital</v>
          </cell>
          <cell r="Z499">
            <v>70</v>
          </cell>
          <cell r="AA499">
            <v>28</v>
          </cell>
          <cell r="AB499" t="str">
            <v>Other</v>
          </cell>
          <cell r="AC499" t="str">
            <v>Yes</v>
          </cell>
          <cell r="AD499">
            <v>113</v>
          </cell>
          <cell r="AE499">
            <v>36.700000000000003</v>
          </cell>
          <cell r="AF499">
            <v>37.700000000000003</v>
          </cell>
          <cell r="AG499">
            <v>36.700000000000003</v>
          </cell>
          <cell r="AH499">
            <v>130.30000000000001</v>
          </cell>
          <cell r="AI499">
            <v>6</v>
          </cell>
        </row>
        <row r="500">
          <cell r="A500" t="str">
            <v>INCOV198-T2</v>
          </cell>
          <cell r="B500" t="str">
            <v>T2</v>
          </cell>
          <cell r="C500" t="str">
            <v>INCOV198</v>
          </cell>
          <cell r="D500">
            <v>4.83</v>
          </cell>
          <cell r="E500" t="str">
            <v>No</v>
          </cell>
          <cell r="F500" t="str">
            <v>Limitation of activities</v>
          </cell>
          <cell r="G500" t="str">
            <v>Complete</v>
          </cell>
          <cell r="I500">
            <v>96</v>
          </cell>
          <cell r="J500">
            <v>98</v>
          </cell>
          <cell r="K500">
            <v>96</v>
          </cell>
          <cell r="L500" t="str">
            <v>Bilateral pulmonary infiltrates</v>
          </cell>
          <cell r="M500" t="str">
            <v>Yes</v>
          </cell>
          <cell r="N500" t="str">
            <v>Unknown</v>
          </cell>
          <cell r="O500">
            <v>68</v>
          </cell>
          <cell r="P500" t="str">
            <v>Unknown</v>
          </cell>
          <cell r="Q500" t="str">
            <v>Unknown</v>
          </cell>
          <cell r="R500" t="b">
            <v>0</v>
          </cell>
          <cell r="S500" t="str">
            <v>Yes</v>
          </cell>
          <cell r="U500" t="b">
            <v>1</v>
          </cell>
          <cell r="V500" t="str">
            <v>Unknown</v>
          </cell>
          <cell r="W500" t="b">
            <v>0</v>
          </cell>
          <cell r="X500" t="b">
            <v>0</v>
          </cell>
          <cell r="Y500" t="str">
            <v>ICU</v>
          </cell>
          <cell r="Z500">
            <v>72</v>
          </cell>
          <cell r="AA500">
            <v>26</v>
          </cell>
          <cell r="AB500" t="str">
            <v>Other</v>
          </cell>
          <cell r="AC500" t="str">
            <v>No</v>
          </cell>
          <cell r="AD500">
            <v>135</v>
          </cell>
          <cell r="AE500">
            <v>37.5</v>
          </cell>
          <cell r="AF500">
            <v>37.799999999999997</v>
          </cell>
          <cell r="AG500">
            <v>37.4</v>
          </cell>
          <cell r="AH500">
            <v>125.2</v>
          </cell>
          <cell r="AI500">
            <v>6</v>
          </cell>
        </row>
        <row r="501">
          <cell r="A501" t="str">
            <v>INCOV198-T3</v>
          </cell>
          <cell r="B501" t="str">
            <v>T3</v>
          </cell>
          <cell r="C501" t="str">
            <v>INCOV198</v>
          </cell>
          <cell r="D501">
            <v>106.83</v>
          </cell>
          <cell r="E501" t="str">
            <v>Unknown</v>
          </cell>
          <cell r="G501" t="str">
            <v>Complete</v>
          </cell>
          <cell r="I501" t="str">
            <v>NA</v>
          </cell>
          <cell r="L501" t="str">
            <v>NA</v>
          </cell>
          <cell r="M501" t="str">
            <v>Unknown</v>
          </cell>
          <cell r="N501" t="str">
            <v>Unknown</v>
          </cell>
          <cell r="O501" t="str">
            <v>NA</v>
          </cell>
          <cell r="P501" t="str">
            <v>Unknown</v>
          </cell>
          <cell r="Q501" t="str">
            <v>Unknown</v>
          </cell>
          <cell r="R501" t="b">
            <v>0</v>
          </cell>
          <cell r="S501" t="str">
            <v>Unknown</v>
          </cell>
          <cell r="U501" t="b">
            <v>0</v>
          </cell>
          <cell r="V501" t="str">
            <v>Unknown</v>
          </cell>
          <cell r="W501" t="b">
            <v>1</v>
          </cell>
          <cell r="X501" t="b">
            <v>0</v>
          </cell>
          <cell r="Y501" t="str">
            <v>Clinic</v>
          </cell>
          <cell r="Z501" t="str">
            <v>NA</v>
          </cell>
          <cell r="AB501" t="str">
            <v>None</v>
          </cell>
          <cell r="AC501" t="str">
            <v>Unknown</v>
          </cell>
          <cell r="AD501" t="str">
            <v>NA</v>
          </cell>
          <cell r="AE501" t="str">
            <v>NA</v>
          </cell>
          <cell r="AI501" t="str">
            <v>&lt;=2</v>
          </cell>
        </row>
        <row r="502">
          <cell r="A502" t="str">
            <v>INCOV199-T1</v>
          </cell>
          <cell r="B502" t="str">
            <v>T1</v>
          </cell>
          <cell r="C502" t="str">
            <v>INCOV199</v>
          </cell>
          <cell r="D502">
            <v>0.62</v>
          </cell>
          <cell r="E502" t="str">
            <v>Unknown</v>
          </cell>
          <cell r="F502" t="str">
            <v>Limitation of activities</v>
          </cell>
          <cell r="G502" t="str">
            <v>Complete</v>
          </cell>
          <cell r="I502">
            <v>100</v>
          </cell>
          <cell r="J502">
            <v>100</v>
          </cell>
          <cell r="K502">
            <v>91</v>
          </cell>
          <cell r="L502" t="str">
            <v>Bilateral pulmonary infiltrates</v>
          </cell>
          <cell r="M502" t="str">
            <v>Yes</v>
          </cell>
          <cell r="N502" t="str">
            <v>Unknown</v>
          </cell>
          <cell r="O502">
            <v>93</v>
          </cell>
          <cell r="P502" t="str">
            <v>Unknown</v>
          </cell>
          <cell r="Q502" t="str">
            <v>Unknown</v>
          </cell>
          <cell r="R502" t="b">
            <v>0</v>
          </cell>
          <cell r="S502" t="str">
            <v>Unknown</v>
          </cell>
          <cell r="U502" t="b">
            <v>1</v>
          </cell>
          <cell r="V502" t="str">
            <v>Unknown</v>
          </cell>
          <cell r="W502" t="b">
            <v>0</v>
          </cell>
          <cell r="X502" t="b">
            <v>1</v>
          </cell>
          <cell r="Y502" t="str">
            <v>ICU</v>
          </cell>
          <cell r="Z502">
            <v>66</v>
          </cell>
          <cell r="AA502">
            <v>32</v>
          </cell>
          <cell r="AB502" t="str">
            <v>Other</v>
          </cell>
          <cell r="AC502" t="str">
            <v>No</v>
          </cell>
          <cell r="AD502">
            <v>132</v>
          </cell>
          <cell r="AE502">
            <v>37.200000000000003</v>
          </cell>
          <cell r="AF502">
            <v>39.299999999999997</v>
          </cell>
          <cell r="AG502">
            <v>36.700000000000003</v>
          </cell>
          <cell r="AH502">
            <v>67.5</v>
          </cell>
          <cell r="AI502">
            <v>7</v>
          </cell>
        </row>
        <row r="503">
          <cell r="A503" t="str">
            <v>INCOV199-T2</v>
          </cell>
          <cell r="B503" t="str">
            <v>T2</v>
          </cell>
          <cell r="C503" t="str">
            <v>INCOV199</v>
          </cell>
          <cell r="D503">
            <v>7.58</v>
          </cell>
          <cell r="E503" t="str">
            <v>Unknown</v>
          </cell>
          <cell r="F503" t="str">
            <v>Limitation of activities</v>
          </cell>
          <cell r="G503" t="str">
            <v>Complete</v>
          </cell>
          <cell r="I503">
            <v>98</v>
          </cell>
          <cell r="J503">
            <v>100</v>
          </cell>
          <cell r="K503">
            <v>92</v>
          </cell>
          <cell r="L503" t="str">
            <v>Bilateral pulmonary infiltrates</v>
          </cell>
          <cell r="M503" t="str">
            <v>Yes</v>
          </cell>
          <cell r="N503" t="str">
            <v>Unknown</v>
          </cell>
          <cell r="O503">
            <v>68</v>
          </cell>
          <cell r="P503" t="str">
            <v>Unknown</v>
          </cell>
          <cell r="Q503" t="str">
            <v>Unknown</v>
          </cell>
          <cell r="R503" t="b">
            <v>0</v>
          </cell>
          <cell r="S503" t="str">
            <v>Unknown</v>
          </cell>
          <cell r="U503" t="b">
            <v>1</v>
          </cell>
          <cell r="V503" t="str">
            <v>Unknown</v>
          </cell>
          <cell r="W503" t="b">
            <v>0</v>
          </cell>
          <cell r="X503" t="b">
            <v>0</v>
          </cell>
          <cell r="Y503" t="str">
            <v>ICU</v>
          </cell>
          <cell r="Z503">
            <v>60</v>
          </cell>
          <cell r="AA503">
            <v>35</v>
          </cell>
          <cell r="AB503" t="str">
            <v>Other</v>
          </cell>
          <cell r="AC503" t="str">
            <v>Yes</v>
          </cell>
          <cell r="AD503">
            <v>116</v>
          </cell>
          <cell r="AE503">
            <v>37.4</v>
          </cell>
          <cell r="AF503">
            <v>37.4</v>
          </cell>
          <cell r="AG503">
            <v>37.200000000000003</v>
          </cell>
          <cell r="AH503">
            <v>69.400000000000006</v>
          </cell>
          <cell r="AI503">
            <v>6</v>
          </cell>
        </row>
        <row r="504">
          <cell r="A504" t="str">
            <v>INCOV200-T1</v>
          </cell>
          <cell r="B504" t="str">
            <v>T1</v>
          </cell>
          <cell r="C504" t="str">
            <v>INCOV200</v>
          </cell>
          <cell r="D504">
            <v>0.62</v>
          </cell>
          <cell r="E504" t="str">
            <v>Unknown</v>
          </cell>
          <cell r="F504" t="str">
            <v>Limitation of activities</v>
          </cell>
          <cell r="G504" t="str">
            <v>Complete</v>
          </cell>
          <cell r="I504">
            <v>95</v>
          </cell>
          <cell r="J504">
            <v>98</v>
          </cell>
          <cell r="K504">
            <v>95</v>
          </cell>
          <cell r="L504" t="str">
            <v>Bilateral pulmonary infiltrates</v>
          </cell>
          <cell r="M504" t="str">
            <v>Yes</v>
          </cell>
          <cell r="N504" t="str">
            <v>Unknown</v>
          </cell>
          <cell r="O504">
            <v>58</v>
          </cell>
          <cell r="P504" t="str">
            <v>Unknown</v>
          </cell>
          <cell r="Q504" t="str">
            <v>Unknown</v>
          </cell>
          <cell r="R504" t="b">
            <v>1</v>
          </cell>
          <cell r="S504" t="str">
            <v>Unknown</v>
          </cell>
          <cell r="U504" t="b">
            <v>1</v>
          </cell>
          <cell r="V504" t="str">
            <v>Unknown</v>
          </cell>
          <cell r="W504" t="b">
            <v>0</v>
          </cell>
          <cell r="X504" t="b">
            <v>1</v>
          </cell>
          <cell r="Y504" t="str">
            <v>ICU</v>
          </cell>
          <cell r="Z504">
            <v>71</v>
          </cell>
          <cell r="AA504">
            <v>20</v>
          </cell>
          <cell r="AB504" t="str">
            <v>Other</v>
          </cell>
          <cell r="AC504" t="str">
            <v>Yes</v>
          </cell>
          <cell r="AD504">
            <v>114</v>
          </cell>
          <cell r="AE504">
            <v>36.4</v>
          </cell>
          <cell r="AF504">
            <v>36.799999999999997</v>
          </cell>
          <cell r="AG504">
            <v>36.299999999999997</v>
          </cell>
          <cell r="AH504">
            <v>91.4</v>
          </cell>
          <cell r="AI504">
            <v>7</v>
          </cell>
        </row>
        <row r="505">
          <cell r="A505" t="str">
            <v>INCOV200-T2</v>
          </cell>
          <cell r="B505" t="str">
            <v>T2</v>
          </cell>
          <cell r="C505" t="str">
            <v>INCOV200</v>
          </cell>
          <cell r="D505">
            <v>4.38</v>
          </cell>
          <cell r="E505" t="str">
            <v>Unknown</v>
          </cell>
          <cell r="F505" t="str">
            <v>Limitation of activities</v>
          </cell>
          <cell r="G505" t="str">
            <v>Complete</v>
          </cell>
          <cell r="I505">
            <v>94</v>
          </cell>
          <cell r="J505">
            <v>100</v>
          </cell>
          <cell r="K505">
            <v>90</v>
          </cell>
          <cell r="L505" t="str">
            <v>NA</v>
          </cell>
          <cell r="M505" t="str">
            <v>Unknown</v>
          </cell>
          <cell r="N505" t="str">
            <v>Unknown</v>
          </cell>
          <cell r="O505">
            <v>55</v>
          </cell>
          <cell r="P505" t="str">
            <v>Unknown</v>
          </cell>
          <cell r="Q505" t="str">
            <v>Unknown</v>
          </cell>
          <cell r="R505" t="b">
            <v>1</v>
          </cell>
          <cell r="S505" t="str">
            <v>Unknown</v>
          </cell>
          <cell r="U505" t="b">
            <v>1</v>
          </cell>
          <cell r="V505" t="str">
            <v>Unknown</v>
          </cell>
          <cell r="W505" t="b">
            <v>0</v>
          </cell>
          <cell r="X505" t="b">
            <v>0</v>
          </cell>
          <cell r="Y505" t="str">
            <v>ICU</v>
          </cell>
          <cell r="Z505">
            <v>76</v>
          </cell>
          <cell r="AA505">
            <v>12</v>
          </cell>
          <cell r="AB505" t="str">
            <v>Other</v>
          </cell>
          <cell r="AC505" t="str">
            <v>Unknown</v>
          </cell>
          <cell r="AD505">
            <v>107</v>
          </cell>
          <cell r="AE505">
            <v>37</v>
          </cell>
          <cell r="AF505">
            <v>37.200000000000003</v>
          </cell>
          <cell r="AG505">
            <v>35.299999999999997</v>
          </cell>
          <cell r="AH505">
            <v>88.7</v>
          </cell>
          <cell r="AI505">
            <v>7</v>
          </cell>
        </row>
        <row r="506">
          <cell r="A506" t="str">
            <v>INCOV201-T1</v>
          </cell>
          <cell r="B506" t="str">
            <v>T1</v>
          </cell>
          <cell r="C506" t="str">
            <v>INCOV201</v>
          </cell>
          <cell r="D506">
            <v>1.62</v>
          </cell>
          <cell r="E506" t="str">
            <v>Unknown</v>
          </cell>
          <cell r="F506" t="str">
            <v>Limitation of activities</v>
          </cell>
          <cell r="G506" t="str">
            <v>Complete</v>
          </cell>
          <cell r="I506">
            <v>97</v>
          </cell>
          <cell r="J506">
            <v>100</v>
          </cell>
          <cell r="K506">
            <v>95</v>
          </cell>
          <cell r="L506" t="str">
            <v>Bilateral pulmonary infiltrates</v>
          </cell>
          <cell r="M506" t="str">
            <v>Yes</v>
          </cell>
          <cell r="N506" t="str">
            <v>No</v>
          </cell>
          <cell r="O506">
            <v>62</v>
          </cell>
          <cell r="P506" t="str">
            <v>Unknown</v>
          </cell>
          <cell r="Q506" t="str">
            <v>Unknown</v>
          </cell>
          <cell r="R506" t="b">
            <v>0</v>
          </cell>
          <cell r="S506" t="str">
            <v>Unknown</v>
          </cell>
          <cell r="U506" t="b">
            <v>1</v>
          </cell>
          <cell r="V506" t="str">
            <v>Unknown</v>
          </cell>
          <cell r="W506" t="b">
            <v>0</v>
          </cell>
          <cell r="X506" t="b">
            <v>1</v>
          </cell>
          <cell r="Y506" t="str">
            <v>ICU</v>
          </cell>
          <cell r="Z506">
            <v>66</v>
          </cell>
          <cell r="AA506">
            <v>24</v>
          </cell>
          <cell r="AB506" t="str">
            <v>Other</v>
          </cell>
          <cell r="AC506" t="str">
            <v>Yes</v>
          </cell>
          <cell r="AD506">
            <v>116</v>
          </cell>
          <cell r="AE506">
            <v>37</v>
          </cell>
          <cell r="AF506">
            <v>37.4</v>
          </cell>
          <cell r="AG506">
            <v>36.9</v>
          </cell>
          <cell r="AH506">
            <v>108.4</v>
          </cell>
          <cell r="AI506">
            <v>7</v>
          </cell>
        </row>
        <row r="507">
          <cell r="A507" t="str">
            <v>INCOV201-T2</v>
          </cell>
          <cell r="B507" t="str">
            <v>T2</v>
          </cell>
          <cell r="C507" t="str">
            <v>INCOV201</v>
          </cell>
          <cell r="D507">
            <v>8.6199999999999992</v>
          </cell>
          <cell r="E507" t="str">
            <v>No</v>
          </cell>
          <cell r="F507" t="str">
            <v>Limitation of activities</v>
          </cell>
          <cell r="G507" t="str">
            <v>Complete</v>
          </cell>
          <cell r="I507">
            <v>95</v>
          </cell>
          <cell r="J507">
            <v>100</v>
          </cell>
          <cell r="K507">
            <v>95</v>
          </cell>
          <cell r="L507" t="str">
            <v>Clear</v>
          </cell>
          <cell r="M507" t="str">
            <v>Yes</v>
          </cell>
          <cell r="N507" t="str">
            <v>Unknown</v>
          </cell>
          <cell r="O507">
            <v>117</v>
          </cell>
          <cell r="P507" t="str">
            <v>Unknown</v>
          </cell>
          <cell r="Q507" t="str">
            <v>Unknown</v>
          </cell>
          <cell r="R507" t="b">
            <v>0</v>
          </cell>
          <cell r="S507" t="str">
            <v>Unknown</v>
          </cell>
          <cell r="U507" t="b">
            <v>1</v>
          </cell>
          <cell r="V507" t="str">
            <v>Unknown</v>
          </cell>
          <cell r="W507" t="b">
            <v>0</v>
          </cell>
          <cell r="X507" t="b">
            <v>0</v>
          </cell>
          <cell r="Y507" t="str">
            <v>ICU</v>
          </cell>
          <cell r="Z507">
            <v>59</v>
          </cell>
          <cell r="AA507">
            <v>19</v>
          </cell>
          <cell r="AB507" t="str">
            <v>Other</v>
          </cell>
          <cell r="AC507" t="str">
            <v>No</v>
          </cell>
          <cell r="AD507">
            <v>136</v>
          </cell>
          <cell r="AE507">
            <v>37.299999999999997</v>
          </cell>
          <cell r="AF507">
            <v>37.799999999999997</v>
          </cell>
          <cell r="AG507">
            <v>36.799999999999997</v>
          </cell>
          <cell r="AH507">
            <v>104.1</v>
          </cell>
          <cell r="AI507">
            <v>6</v>
          </cell>
        </row>
        <row r="508">
          <cell r="A508" t="str">
            <v>INCOV201-T3</v>
          </cell>
          <cell r="B508" t="str">
            <v>T3</v>
          </cell>
          <cell r="C508" t="str">
            <v>INCOV201</v>
          </cell>
          <cell r="D508">
            <v>29.62</v>
          </cell>
          <cell r="E508" t="str">
            <v>No</v>
          </cell>
          <cell r="F508" t="str">
            <v>Limitation of activities</v>
          </cell>
          <cell r="G508" t="str">
            <v>Complete</v>
          </cell>
          <cell r="I508">
            <v>96</v>
          </cell>
          <cell r="J508">
            <v>96</v>
          </cell>
          <cell r="K508">
            <v>94</v>
          </cell>
          <cell r="L508" t="str">
            <v>NA</v>
          </cell>
          <cell r="M508" t="str">
            <v>Unknown</v>
          </cell>
          <cell r="N508" t="str">
            <v>Unknown</v>
          </cell>
          <cell r="O508">
            <v>76</v>
          </cell>
          <cell r="P508" t="str">
            <v>No</v>
          </cell>
          <cell r="Q508" t="str">
            <v>Unknown</v>
          </cell>
          <cell r="R508" t="b">
            <v>0</v>
          </cell>
          <cell r="S508" t="str">
            <v>Unknown</v>
          </cell>
          <cell r="U508" t="b">
            <v>0</v>
          </cell>
          <cell r="V508" t="str">
            <v>Unknown</v>
          </cell>
          <cell r="W508" t="b">
            <v>0</v>
          </cell>
          <cell r="X508" t="b">
            <v>0</v>
          </cell>
          <cell r="Y508" t="str">
            <v>Hospital</v>
          </cell>
          <cell r="Z508">
            <v>88</v>
          </cell>
          <cell r="AA508">
            <v>20</v>
          </cell>
          <cell r="AB508" t="str">
            <v>None</v>
          </cell>
          <cell r="AC508" t="str">
            <v>Unknown</v>
          </cell>
          <cell r="AD508">
            <v>134</v>
          </cell>
          <cell r="AE508">
            <v>36.6</v>
          </cell>
          <cell r="AF508">
            <v>36.9</v>
          </cell>
          <cell r="AG508">
            <v>36.6</v>
          </cell>
          <cell r="AH508">
            <v>97.5</v>
          </cell>
          <cell r="AI508">
            <v>3</v>
          </cell>
        </row>
        <row r="509">
          <cell r="A509" t="str">
            <v>INCOV202-T1</v>
          </cell>
          <cell r="B509" t="str">
            <v>T1</v>
          </cell>
          <cell r="C509" t="str">
            <v>INCOV202</v>
          </cell>
          <cell r="D509">
            <v>0.67</v>
          </cell>
          <cell r="E509" t="str">
            <v>Unknown</v>
          </cell>
          <cell r="F509" t="str">
            <v>Limitation of activities</v>
          </cell>
          <cell r="G509" t="str">
            <v>Complete</v>
          </cell>
          <cell r="I509">
            <v>95</v>
          </cell>
          <cell r="J509">
            <v>98</v>
          </cell>
          <cell r="K509">
            <v>93</v>
          </cell>
          <cell r="L509" t="str">
            <v>Bilateral pulmonary infiltrates</v>
          </cell>
          <cell r="M509" t="str">
            <v>Unknown</v>
          </cell>
          <cell r="N509" t="str">
            <v>Unknown</v>
          </cell>
          <cell r="O509">
            <v>69</v>
          </cell>
          <cell r="P509" t="str">
            <v>Unknown</v>
          </cell>
          <cell r="Q509" t="str">
            <v>Unknown</v>
          </cell>
          <cell r="R509" t="b">
            <v>0</v>
          </cell>
          <cell r="S509" t="str">
            <v>Unknown</v>
          </cell>
          <cell r="U509" t="b">
            <v>1</v>
          </cell>
          <cell r="V509" t="str">
            <v>Unknown</v>
          </cell>
          <cell r="W509" t="b">
            <v>0</v>
          </cell>
          <cell r="X509" t="b">
            <v>0</v>
          </cell>
          <cell r="Y509" t="str">
            <v>ICU</v>
          </cell>
          <cell r="Z509">
            <v>116</v>
          </cell>
          <cell r="AA509">
            <v>28</v>
          </cell>
          <cell r="AB509" t="str">
            <v>Other</v>
          </cell>
          <cell r="AC509" t="str">
            <v>Unknown</v>
          </cell>
          <cell r="AD509">
            <v>122</v>
          </cell>
          <cell r="AE509">
            <v>36.6</v>
          </cell>
          <cell r="AF509">
            <v>36.6</v>
          </cell>
          <cell r="AG509">
            <v>36.4</v>
          </cell>
          <cell r="AH509">
            <v>86.2</v>
          </cell>
          <cell r="AI509">
            <v>6</v>
          </cell>
        </row>
        <row r="510">
          <cell r="A510" t="str">
            <v>INCOV202-T2</v>
          </cell>
          <cell r="B510" t="str">
            <v>T2</v>
          </cell>
          <cell r="C510" t="str">
            <v>INCOV202</v>
          </cell>
          <cell r="D510">
            <v>4.67</v>
          </cell>
          <cell r="E510" t="str">
            <v>Unknown</v>
          </cell>
          <cell r="F510" t="str">
            <v>Limitation of activities</v>
          </cell>
          <cell r="G510" t="str">
            <v>Complete</v>
          </cell>
          <cell r="I510">
            <v>97</v>
          </cell>
          <cell r="J510">
            <v>99</v>
          </cell>
          <cell r="K510">
            <v>91</v>
          </cell>
          <cell r="L510" t="str">
            <v>Bilateral pulmonary infiltrates</v>
          </cell>
          <cell r="M510" t="str">
            <v>Yes</v>
          </cell>
          <cell r="N510" t="str">
            <v>No</v>
          </cell>
          <cell r="O510">
            <v>65</v>
          </cell>
          <cell r="P510" t="str">
            <v>Yes</v>
          </cell>
          <cell r="Q510" t="str">
            <v>Unknown</v>
          </cell>
          <cell r="R510" t="b">
            <v>0</v>
          </cell>
          <cell r="S510" t="str">
            <v>Unknown</v>
          </cell>
          <cell r="U510" t="b">
            <v>0</v>
          </cell>
          <cell r="V510" t="str">
            <v>Unknown</v>
          </cell>
          <cell r="W510" t="b">
            <v>0</v>
          </cell>
          <cell r="X510" t="b">
            <v>0</v>
          </cell>
          <cell r="Y510" t="str">
            <v>Hospital</v>
          </cell>
          <cell r="Z510">
            <v>68</v>
          </cell>
          <cell r="AA510">
            <v>20</v>
          </cell>
          <cell r="AB510" t="str">
            <v>Nasal cannula</v>
          </cell>
          <cell r="AC510" t="str">
            <v>No</v>
          </cell>
          <cell r="AD510">
            <v>134</v>
          </cell>
          <cell r="AE510">
            <v>36.799999999999997</v>
          </cell>
          <cell r="AF510">
            <v>36.9</v>
          </cell>
          <cell r="AG510">
            <v>36.6</v>
          </cell>
          <cell r="AH510">
            <v>83.3</v>
          </cell>
          <cell r="AI510">
            <v>4</v>
          </cell>
        </row>
        <row r="511">
          <cell r="A511" t="str">
            <v>INCOV203-T1</v>
          </cell>
          <cell r="B511" t="str">
            <v>T1</v>
          </cell>
          <cell r="C511" t="str">
            <v>INCOV203</v>
          </cell>
          <cell r="D511">
            <v>0.04</v>
          </cell>
          <cell r="E511" t="str">
            <v>Unknown</v>
          </cell>
          <cell r="F511" t="str">
            <v>Limitation of activities</v>
          </cell>
          <cell r="G511" t="str">
            <v>Complete</v>
          </cell>
          <cell r="I511">
            <v>99</v>
          </cell>
          <cell r="J511">
            <v>100</v>
          </cell>
          <cell r="K511">
            <v>90</v>
          </cell>
          <cell r="L511" t="str">
            <v>Bilateral pulmonary infiltrates</v>
          </cell>
          <cell r="M511" t="str">
            <v>Unknown</v>
          </cell>
          <cell r="N511" t="str">
            <v>Unknown</v>
          </cell>
          <cell r="O511">
            <v>66</v>
          </cell>
          <cell r="P511" t="str">
            <v>Unknown</v>
          </cell>
          <cell r="Q511" t="str">
            <v>Unknown</v>
          </cell>
          <cell r="R511" t="b">
            <v>0</v>
          </cell>
          <cell r="S511" t="str">
            <v>Unknown</v>
          </cell>
          <cell r="U511" t="b">
            <v>1</v>
          </cell>
          <cell r="V511" t="str">
            <v>Unknown</v>
          </cell>
          <cell r="W511" t="b">
            <v>0</v>
          </cell>
          <cell r="X511" t="b">
            <v>1</v>
          </cell>
          <cell r="Y511" t="str">
            <v>ICU</v>
          </cell>
          <cell r="Z511">
            <v>99</v>
          </cell>
          <cell r="AA511">
            <v>28</v>
          </cell>
          <cell r="AB511" t="str">
            <v>Other</v>
          </cell>
          <cell r="AC511" t="str">
            <v>Unknown</v>
          </cell>
          <cell r="AD511">
            <v>127</v>
          </cell>
          <cell r="AE511">
            <v>37.4</v>
          </cell>
          <cell r="AF511">
            <v>37.5</v>
          </cell>
          <cell r="AG511">
            <v>36.799999999999997</v>
          </cell>
          <cell r="AH511">
            <v>75.7</v>
          </cell>
          <cell r="AI511">
            <v>7</v>
          </cell>
        </row>
        <row r="512">
          <cell r="A512" t="str">
            <v>INCOV203-T2</v>
          </cell>
          <cell r="B512" t="str">
            <v>T2</v>
          </cell>
          <cell r="C512" t="str">
            <v>INCOV203</v>
          </cell>
          <cell r="D512">
            <v>7.08</v>
          </cell>
          <cell r="E512" t="str">
            <v>Unknown</v>
          </cell>
          <cell r="F512" t="str">
            <v>Limitation of activities</v>
          </cell>
          <cell r="G512" t="str">
            <v>Complete</v>
          </cell>
          <cell r="I512">
            <v>96</v>
          </cell>
          <cell r="J512">
            <v>100</v>
          </cell>
          <cell r="K512">
            <v>93</v>
          </cell>
          <cell r="L512" t="str">
            <v>Bilateral pulmonary infiltrates</v>
          </cell>
          <cell r="M512" t="str">
            <v>Unknown</v>
          </cell>
          <cell r="N512" t="str">
            <v>Unknown</v>
          </cell>
          <cell r="O512">
            <v>63</v>
          </cell>
          <cell r="P512" t="str">
            <v>Unknown</v>
          </cell>
          <cell r="Q512" t="str">
            <v>Unknown</v>
          </cell>
          <cell r="R512" t="b">
            <v>0</v>
          </cell>
          <cell r="S512" t="str">
            <v>Unknown</v>
          </cell>
          <cell r="U512" t="b">
            <v>1</v>
          </cell>
          <cell r="V512" t="str">
            <v>Unknown</v>
          </cell>
          <cell r="W512" t="b">
            <v>0</v>
          </cell>
          <cell r="X512" t="b">
            <v>1</v>
          </cell>
          <cell r="Y512" t="str">
            <v>ICU</v>
          </cell>
          <cell r="Z512">
            <v>95</v>
          </cell>
          <cell r="AA512">
            <v>28</v>
          </cell>
          <cell r="AB512" t="str">
            <v>Other</v>
          </cell>
          <cell r="AC512" t="str">
            <v>No</v>
          </cell>
          <cell r="AD512">
            <v>102</v>
          </cell>
          <cell r="AE512">
            <v>36.5</v>
          </cell>
          <cell r="AF512">
            <v>37.9</v>
          </cell>
          <cell r="AG512">
            <v>35.799999999999997</v>
          </cell>
          <cell r="AH512">
            <v>83.9</v>
          </cell>
          <cell r="AI512">
            <v>7</v>
          </cell>
        </row>
        <row r="513">
          <cell r="A513" t="str">
            <v>INCOV204-T1</v>
          </cell>
          <cell r="B513" t="str">
            <v>T1</v>
          </cell>
          <cell r="C513" t="str">
            <v>INCOV204</v>
          </cell>
          <cell r="D513">
            <v>0.21</v>
          </cell>
          <cell r="E513" t="str">
            <v>No</v>
          </cell>
          <cell r="F513" t="str">
            <v>Limitation of activities</v>
          </cell>
          <cell r="G513" t="str">
            <v>Complete</v>
          </cell>
          <cell r="I513">
            <v>97</v>
          </cell>
          <cell r="J513">
            <v>100</v>
          </cell>
          <cell r="K513">
            <v>91</v>
          </cell>
          <cell r="L513" t="str">
            <v>Bilateral pulmonary infiltrates</v>
          </cell>
          <cell r="M513" t="str">
            <v>Yes</v>
          </cell>
          <cell r="N513" t="str">
            <v>No</v>
          </cell>
          <cell r="O513">
            <v>53</v>
          </cell>
          <cell r="P513" t="str">
            <v>Yes</v>
          </cell>
          <cell r="Q513" t="str">
            <v>Unknown</v>
          </cell>
          <cell r="R513" t="b">
            <v>0</v>
          </cell>
          <cell r="S513" t="str">
            <v>Unknown</v>
          </cell>
          <cell r="U513" t="b">
            <v>0</v>
          </cell>
          <cell r="V513" t="str">
            <v>No</v>
          </cell>
          <cell r="W513" t="b">
            <v>0</v>
          </cell>
          <cell r="X513" t="b">
            <v>0</v>
          </cell>
          <cell r="Y513" t="str">
            <v>ICU</v>
          </cell>
          <cell r="Z513">
            <v>70</v>
          </cell>
          <cell r="AA513">
            <v>18</v>
          </cell>
          <cell r="AB513" t="str">
            <v>High flow nasal cannula (HFNC)</v>
          </cell>
          <cell r="AC513" t="str">
            <v>No</v>
          </cell>
          <cell r="AD513">
            <v>97</v>
          </cell>
          <cell r="AE513">
            <v>36.799999999999997</v>
          </cell>
          <cell r="AF513">
            <v>36.9</v>
          </cell>
          <cell r="AG513">
            <v>36.4</v>
          </cell>
          <cell r="AH513">
            <v>59.9</v>
          </cell>
          <cell r="AI513">
            <v>5</v>
          </cell>
        </row>
        <row r="514">
          <cell r="A514" t="str">
            <v>INCOV205-T1</v>
          </cell>
          <cell r="B514" t="str">
            <v>T1</v>
          </cell>
          <cell r="C514" t="str">
            <v>INCOV205</v>
          </cell>
          <cell r="D514">
            <v>-0.5</v>
          </cell>
          <cell r="E514" t="str">
            <v>No</v>
          </cell>
          <cell r="F514" t="str">
            <v>Limitation of activities</v>
          </cell>
          <cell r="G514" t="str">
            <v>Complete</v>
          </cell>
          <cell r="I514">
            <v>95</v>
          </cell>
          <cell r="J514">
            <v>96</v>
          </cell>
          <cell r="K514">
            <v>78</v>
          </cell>
          <cell r="L514" t="str">
            <v>Bilateral pulmonary infiltrates</v>
          </cell>
          <cell r="M514" t="str">
            <v>Yes</v>
          </cell>
          <cell r="N514" t="str">
            <v>Yes</v>
          </cell>
          <cell r="O514">
            <v>72</v>
          </cell>
          <cell r="P514" t="str">
            <v>Yes</v>
          </cell>
          <cell r="Q514" t="str">
            <v>Unknown</v>
          </cell>
          <cell r="R514" t="b">
            <v>0</v>
          </cell>
          <cell r="S514" t="str">
            <v>Unknown</v>
          </cell>
          <cell r="U514" t="b">
            <v>0</v>
          </cell>
          <cell r="V514" t="str">
            <v>No</v>
          </cell>
          <cell r="W514" t="b">
            <v>0</v>
          </cell>
          <cell r="X514" t="b">
            <v>0</v>
          </cell>
          <cell r="Y514" t="str">
            <v>Hospital</v>
          </cell>
          <cell r="Z514">
            <v>67</v>
          </cell>
          <cell r="AA514">
            <v>16</v>
          </cell>
          <cell r="AB514" t="str">
            <v>Nasal cannula</v>
          </cell>
          <cell r="AC514" t="str">
            <v>No</v>
          </cell>
          <cell r="AD514">
            <v>113</v>
          </cell>
          <cell r="AE514">
            <v>36.799999999999997</v>
          </cell>
          <cell r="AF514">
            <v>36.799999999999997</v>
          </cell>
          <cell r="AG514">
            <v>36.6</v>
          </cell>
          <cell r="AH514">
            <v>89.8</v>
          </cell>
          <cell r="AI514">
            <v>4</v>
          </cell>
        </row>
        <row r="515">
          <cell r="A515" t="str">
            <v>INCOV205-T2</v>
          </cell>
          <cell r="B515" t="str">
            <v>T2</v>
          </cell>
          <cell r="C515" t="str">
            <v>INCOV205</v>
          </cell>
          <cell r="D515">
            <v>4.54</v>
          </cell>
          <cell r="E515" t="str">
            <v>Unknown</v>
          </cell>
          <cell r="F515" t="str">
            <v>Limitation of activities</v>
          </cell>
          <cell r="G515" t="str">
            <v>Complete</v>
          </cell>
          <cell r="I515">
            <v>97</v>
          </cell>
          <cell r="J515">
            <v>100</v>
          </cell>
          <cell r="K515">
            <v>92</v>
          </cell>
          <cell r="L515" t="str">
            <v>Bilateral pulmonary infiltrates</v>
          </cell>
          <cell r="M515" t="str">
            <v>Unknown</v>
          </cell>
          <cell r="N515" t="str">
            <v>Unknown</v>
          </cell>
          <cell r="O515">
            <v>58</v>
          </cell>
          <cell r="P515" t="str">
            <v>Unknown</v>
          </cell>
          <cell r="Q515" t="str">
            <v>Unknown</v>
          </cell>
          <cell r="R515" t="b">
            <v>0</v>
          </cell>
          <cell r="S515" t="str">
            <v>Unknown</v>
          </cell>
          <cell r="U515" t="b">
            <v>1</v>
          </cell>
          <cell r="V515" t="str">
            <v>Unknown</v>
          </cell>
          <cell r="W515" t="b">
            <v>0</v>
          </cell>
          <cell r="X515" t="b">
            <v>1</v>
          </cell>
          <cell r="Y515" t="str">
            <v>ICU</v>
          </cell>
          <cell r="Z515">
            <v>122</v>
          </cell>
          <cell r="AA515">
            <v>30</v>
          </cell>
          <cell r="AB515" t="str">
            <v>Other</v>
          </cell>
          <cell r="AC515" t="str">
            <v>Yes</v>
          </cell>
          <cell r="AD515">
            <v>123</v>
          </cell>
          <cell r="AE515">
            <v>37.1</v>
          </cell>
          <cell r="AF515">
            <v>37.200000000000003</v>
          </cell>
          <cell r="AG515">
            <v>36.799999999999997</v>
          </cell>
          <cell r="AH515">
            <v>87.1</v>
          </cell>
          <cell r="AI515">
            <v>7</v>
          </cell>
        </row>
        <row r="516">
          <cell r="A516" t="str">
            <v>INCOV206-T1</v>
          </cell>
          <cell r="B516" t="str">
            <v>T1</v>
          </cell>
          <cell r="C516" t="str">
            <v>INCOV206</v>
          </cell>
          <cell r="D516">
            <v>9.1199999999999992</v>
          </cell>
          <cell r="E516" t="str">
            <v>Unknown</v>
          </cell>
          <cell r="F516" t="str">
            <v>Limitation of activities</v>
          </cell>
          <cell r="G516" t="str">
            <v>Complete</v>
          </cell>
          <cell r="I516">
            <v>97</v>
          </cell>
          <cell r="J516">
            <v>99</v>
          </cell>
          <cell r="K516">
            <v>90</v>
          </cell>
          <cell r="L516" t="str">
            <v>Bilateral pulmonary infiltrates</v>
          </cell>
          <cell r="M516" t="str">
            <v>Yes</v>
          </cell>
          <cell r="N516" t="str">
            <v>Unknown</v>
          </cell>
          <cell r="O516">
            <v>60</v>
          </cell>
          <cell r="P516" t="str">
            <v>Unknown</v>
          </cell>
          <cell r="Q516" t="str">
            <v>Unknown</v>
          </cell>
          <cell r="R516" t="b">
            <v>0</v>
          </cell>
          <cell r="S516" t="str">
            <v>Unknown</v>
          </cell>
          <cell r="U516" t="b">
            <v>1</v>
          </cell>
          <cell r="V516" t="str">
            <v>Unknown</v>
          </cell>
          <cell r="W516" t="b">
            <v>0</v>
          </cell>
          <cell r="X516" t="b">
            <v>1</v>
          </cell>
          <cell r="Y516" t="str">
            <v>ICU</v>
          </cell>
          <cell r="Z516">
            <v>48</v>
          </cell>
          <cell r="AA516">
            <v>30</v>
          </cell>
          <cell r="AB516" t="str">
            <v>Other</v>
          </cell>
          <cell r="AC516" t="str">
            <v>No</v>
          </cell>
          <cell r="AD516">
            <v>147</v>
          </cell>
          <cell r="AE516">
            <v>36.5</v>
          </cell>
          <cell r="AF516">
            <v>36.799999999999997</v>
          </cell>
          <cell r="AG516">
            <v>36.1</v>
          </cell>
          <cell r="AH516">
            <v>82.7</v>
          </cell>
          <cell r="AI516">
            <v>7</v>
          </cell>
        </row>
        <row r="517">
          <cell r="A517" t="str">
            <v>INCOV206-T2</v>
          </cell>
          <cell r="B517" t="str">
            <v>T2</v>
          </cell>
          <cell r="C517" t="str">
            <v>INCOV206</v>
          </cell>
          <cell r="D517">
            <v>13.75</v>
          </cell>
          <cell r="E517" t="str">
            <v>Unknown</v>
          </cell>
          <cell r="F517" t="str">
            <v>Limitation of activities</v>
          </cell>
          <cell r="G517" t="str">
            <v>Complete</v>
          </cell>
          <cell r="I517">
            <v>97</v>
          </cell>
          <cell r="J517">
            <v>98</v>
          </cell>
          <cell r="K517">
            <v>92</v>
          </cell>
          <cell r="L517" t="str">
            <v>Bilateral pulmonary infiltrates</v>
          </cell>
          <cell r="M517" t="str">
            <v>Unknown</v>
          </cell>
          <cell r="N517" t="str">
            <v>No</v>
          </cell>
          <cell r="O517">
            <v>52</v>
          </cell>
          <cell r="P517" t="str">
            <v>Unknown</v>
          </cell>
          <cell r="Q517" t="str">
            <v>Unknown</v>
          </cell>
          <cell r="R517" t="b">
            <v>0</v>
          </cell>
          <cell r="S517" t="str">
            <v>Unknown</v>
          </cell>
          <cell r="U517" t="b">
            <v>1</v>
          </cell>
          <cell r="V517" t="str">
            <v>Unknown</v>
          </cell>
          <cell r="W517" t="b">
            <v>0</v>
          </cell>
          <cell r="X517" t="b">
            <v>1</v>
          </cell>
          <cell r="Y517" t="str">
            <v>ICU</v>
          </cell>
          <cell r="Z517">
            <v>51</v>
          </cell>
          <cell r="AA517">
            <v>30</v>
          </cell>
          <cell r="AB517" t="str">
            <v>Other</v>
          </cell>
          <cell r="AC517" t="str">
            <v>Yes</v>
          </cell>
          <cell r="AD517">
            <v>103</v>
          </cell>
          <cell r="AE517">
            <v>36.5</v>
          </cell>
          <cell r="AF517">
            <v>36.9</v>
          </cell>
          <cell r="AG517">
            <v>36.4</v>
          </cell>
          <cell r="AH517">
            <v>81</v>
          </cell>
          <cell r="AI517">
            <v>7</v>
          </cell>
        </row>
        <row r="518">
          <cell r="A518" t="str">
            <v>INCOV206-T3</v>
          </cell>
          <cell r="B518" t="str">
            <v>T3</v>
          </cell>
          <cell r="C518" t="str">
            <v>INCOV206</v>
          </cell>
          <cell r="D518">
            <v>37</v>
          </cell>
          <cell r="E518" t="str">
            <v>Unknown</v>
          </cell>
          <cell r="F518" t="str">
            <v>Limitation of activities</v>
          </cell>
          <cell r="G518" t="str">
            <v>Complete</v>
          </cell>
          <cell r="I518">
            <v>90</v>
          </cell>
          <cell r="J518">
            <v>99</v>
          </cell>
          <cell r="K518">
            <v>90</v>
          </cell>
          <cell r="L518" t="str">
            <v>Bilateral pulmonary infiltrates</v>
          </cell>
          <cell r="M518" t="str">
            <v>Unknown</v>
          </cell>
          <cell r="N518" t="str">
            <v>Unknown</v>
          </cell>
          <cell r="O518">
            <v>56</v>
          </cell>
          <cell r="P518" t="str">
            <v>Yes</v>
          </cell>
          <cell r="Q518" t="str">
            <v>Unknown</v>
          </cell>
          <cell r="R518" t="b">
            <v>0</v>
          </cell>
          <cell r="S518" t="str">
            <v>Unknown</v>
          </cell>
          <cell r="U518" t="b">
            <v>1</v>
          </cell>
          <cell r="V518" t="str">
            <v>Unknown</v>
          </cell>
          <cell r="W518" t="b">
            <v>0</v>
          </cell>
          <cell r="X518" t="b">
            <v>1</v>
          </cell>
          <cell r="Y518" t="str">
            <v>ICU</v>
          </cell>
          <cell r="Z518">
            <v>101</v>
          </cell>
          <cell r="AA518">
            <v>40</v>
          </cell>
          <cell r="AB518" t="str">
            <v>Other</v>
          </cell>
          <cell r="AC518" t="str">
            <v>Unknown</v>
          </cell>
          <cell r="AD518">
            <v>125</v>
          </cell>
          <cell r="AE518">
            <v>36.9</v>
          </cell>
          <cell r="AF518">
            <v>37.299999999999997</v>
          </cell>
          <cell r="AG518">
            <v>36.5</v>
          </cell>
          <cell r="AH518">
            <v>80.400000000000006</v>
          </cell>
          <cell r="AI518">
            <v>7</v>
          </cell>
        </row>
        <row r="519">
          <cell r="A519" t="str">
            <v>INCOV207-T1</v>
          </cell>
          <cell r="B519" t="str">
            <v>T1</v>
          </cell>
          <cell r="C519" t="str">
            <v>INCOV207</v>
          </cell>
          <cell r="D519">
            <v>0.62</v>
          </cell>
          <cell r="E519" t="str">
            <v>Unknown</v>
          </cell>
          <cell r="F519" t="str">
            <v>Limitation of activities</v>
          </cell>
          <cell r="G519" t="str">
            <v>Complete</v>
          </cell>
          <cell r="I519">
            <v>94</v>
          </cell>
          <cell r="J519">
            <v>96</v>
          </cell>
          <cell r="K519">
            <v>89</v>
          </cell>
          <cell r="L519" t="str">
            <v>Bilateral pulmonary infiltrates</v>
          </cell>
          <cell r="M519" t="str">
            <v>Yes</v>
          </cell>
          <cell r="N519" t="str">
            <v>Unknown</v>
          </cell>
          <cell r="O519">
            <v>87</v>
          </cell>
          <cell r="P519" t="str">
            <v>Yes</v>
          </cell>
          <cell r="Q519" t="str">
            <v>Unknown</v>
          </cell>
          <cell r="R519" t="b">
            <v>0</v>
          </cell>
          <cell r="S519" t="str">
            <v>Unknown</v>
          </cell>
          <cell r="U519" t="b">
            <v>0</v>
          </cell>
          <cell r="V519" t="str">
            <v>Unknown</v>
          </cell>
          <cell r="W519" t="b">
            <v>0</v>
          </cell>
          <cell r="X519" t="b">
            <v>0</v>
          </cell>
          <cell r="Y519" t="str">
            <v>ICU</v>
          </cell>
          <cell r="Z519">
            <v>48</v>
          </cell>
          <cell r="AA519">
            <v>19</v>
          </cell>
          <cell r="AB519" t="str">
            <v>Nasal cannula</v>
          </cell>
          <cell r="AC519" t="str">
            <v>Unknown</v>
          </cell>
          <cell r="AD519">
            <v>117</v>
          </cell>
          <cell r="AE519">
            <v>36.6</v>
          </cell>
          <cell r="AF519">
            <v>36.799999999999997</v>
          </cell>
          <cell r="AG519">
            <v>36.6</v>
          </cell>
          <cell r="AH519">
            <v>96.8</v>
          </cell>
          <cell r="AI519">
            <v>4</v>
          </cell>
        </row>
        <row r="520">
          <cell r="A520" t="str">
            <v>INCOV207-T2</v>
          </cell>
          <cell r="B520" t="str">
            <v>T2</v>
          </cell>
          <cell r="C520" t="str">
            <v>INCOV207</v>
          </cell>
          <cell r="D520">
            <v>5.58</v>
          </cell>
          <cell r="E520" t="str">
            <v>Unknown</v>
          </cell>
          <cell r="F520" t="str">
            <v>Limitation of activities</v>
          </cell>
          <cell r="G520" t="str">
            <v>Complete</v>
          </cell>
          <cell r="I520">
            <v>92</v>
          </cell>
          <cell r="J520">
            <v>93</v>
          </cell>
          <cell r="K520">
            <v>92</v>
          </cell>
          <cell r="L520" t="str">
            <v>Evidence of pulmonary infiltrates</v>
          </cell>
          <cell r="M520" t="str">
            <v>Yes</v>
          </cell>
          <cell r="N520" t="str">
            <v>Unknown</v>
          </cell>
          <cell r="O520">
            <v>77</v>
          </cell>
          <cell r="P520" t="str">
            <v>Yes</v>
          </cell>
          <cell r="Q520" t="str">
            <v>Unknown</v>
          </cell>
          <cell r="R520" t="b">
            <v>0</v>
          </cell>
          <cell r="S520" t="str">
            <v>Unknown</v>
          </cell>
          <cell r="U520" t="b">
            <v>0</v>
          </cell>
          <cell r="V520" t="str">
            <v>Unknown</v>
          </cell>
          <cell r="X520" t="b">
            <v>0</v>
          </cell>
          <cell r="Y520" t="str">
            <v>Hospital</v>
          </cell>
          <cell r="Z520">
            <v>110</v>
          </cell>
          <cell r="AA520">
            <v>18</v>
          </cell>
          <cell r="AB520" t="str">
            <v>Nasal cannula</v>
          </cell>
          <cell r="AC520" t="str">
            <v>Unknown</v>
          </cell>
          <cell r="AD520">
            <v>107</v>
          </cell>
          <cell r="AE520">
            <v>36.700000000000003</v>
          </cell>
          <cell r="AF520">
            <v>36.700000000000003</v>
          </cell>
          <cell r="AG520">
            <v>36.6</v>
          </cell>
          <cell r="AH520">
            <v>96.8</v>
          </cell>
        </row>
        <row r="521">
          <cell r="A521" t="str">
            <v>INCOV207-T3</v>
          </cell>
          <cell r="B521" t="str">
            <v>T3</v>
          </cell>
          <cell r="C521" t="str">
            <v>INCOV207</v>
          </cell>
          <cell r="D521">
            <v>61.92</v>
          </cell>
          <cell r="E521" t="str">
            <v>No</v>
          </cell>
          <cell r="F521" t="str">
            <v>No limitation of activities</v>
          </cell>
          <cell r="G521" t="str">
            <v>Complete</v>
          </cell>
          <cell r="I521" t="str">
            <v>NA</v>
          </cell>
          <cell r="L521" t="str">
            <v>NA</v>
          </cell>
          <cell r="M521" t="str">
            <v>No</v>
          </cell>
          <cell r="N521" t="str">
            <v>No</v>
          </cell>
          <cell r="O521" t="str">
            <v>NA</v>
          </cell>
          <cell r="P521" t="str">
            <v>No</v>
          </cell>
          <cell r="Q521" t="str">
            <v>No</v>
          </cell>
          <cell r="R521" t="b">
            <v>0</v>
          </cell>
          <cell r="S521" t="str">
            <v>No</v>
          </cell>
          <cell r="U521" t="b">
            <v>0</v>
          </cell>
          <cell r="V521" t="str">
            <v>No</v>
          </cell>
          <cell r="W521" t="b">
            <v>0</v>
          </cell>
          <cell r="X521" t="b">
            <v>0</v>
          </cell>
          <cell r="Y521" t="str">
            <v>Clinic</v>
          </cell>
          <cell r="Z521" t="str">
            <v>NA</v>
          </cell>
          <cell r="AB521" t="str">
            <v>None</v>
          </cell>
          <cell r="AC521" t="str">
            <v>No</v>
          </cell>
          <cell r="AD521" t="str">
            <v>NA</v>
          </cell>
          <cell r="AE521" t="str">
            <v>NA</v>
          </cell>
          <cell r="AI521">
            <v>1</v>
          </cell>
        </row>
        <row r="522">
          <cell r="A522" t="str">
            <v>INCOV208-T1</v>
          </cell>
          <cell r="B522" t="str">
            <v>T1</v>
          </cell>
          <cell r="C522" t="str">
            <v>INCOV208</v>
          </cell>
          <cell r="D522">
            <v>0.67</v>
          </cell>
          <cell r="E522" t="str">
            <v>Unknown</v>
          </cell>
          <cell r="G522" t="str">
            <v>Complete</v>
          </cell>
          <cell r="I522" t="str">
            <v>NA</v>
          </cell>
          <cell r="L522" t="str">
            <v>NA</v>
          </cell>
          <cell r="M522" t="str">
            <v>Unknown</v>
          </cell>
          <cell r="N522" t="str">
            <v>Unknown</v>
          </cell>
          <cell r="O522" t="str">
            <v>NA</v>
          </cell>
          <cell r="P522" t="str">
            <v>Unknown</v>
          </cell>
          <cell r="Q522" t="str">
            <v>Unknown</v>
          </cell>
          <cell r="R522" t="b">
            <v>0</v>
          </cell>
          <cell r="S522" t="str">
            <v>Unknown</v>
          </cell>
          <cell r="U522" t="b">
            <v>0</v>
          </cell>
          <cell r="V522" t="str">
            <v>Unknown</v>
          </cell>
          <cell r="W522" t="b">
            <v>0</v>
          </cell>
          <cell r="X522" t="b">
            <v>0</v>
          </cell>
          <cell r="Y522" t="str">
            <v>Clinic</v>
          </cell>
          <cell r="Z522" t="str">
            <v>NA</v>
          </cell>
          <cell r="AB522" t="str">
            <v>None</v>
          </cell>
          <cell r="AC522" t="str">
            <v>Unknown</v>
          </cell>
          <cell r="AD522" t="str">
            <v>NA</v>
          </cell>
          <cell r="AE522" t="str">
            <v>NA</v>
          </cell>
          <cell r="AI522" t="str">
            <v>1 or 2</v>
          </cell>
        </row>
        <row r="523">
          <cell r="A523" t="str">
            <v>INCOV208-T2</v>
          </cell>
          <cell r="B523" t="str">
            <v>T2</v>
          </cell>
          <cell r="C523" t="str">
            <v>INCOV208</v>
          </cell>
          <cell r="D523">
            <v>15.83</v>
          </cell>
          <cell r="E523" t="str">
            <v>Unknown</v>
          </cell>
          <cell r="G523" t="str">
            <v>Complete</v>
          </cell>
          <cell r="I523" t="str">
            <v>NA</v>
          </cell>
          <cell r="L523" t="str">
            <v>NA</v>
          </cell>
          <cell r="M523" t="str">
            <v>Unknown</v>
          </cell>
          <cell r="N523" t="str">
            <v>Unknown</v>
          </cell>
          <cell r="O523" t="str">
            <v>NA</v>
          </cell>
          <cell r="P523" t="str">
            <v>Unknown</v>
          </cell>
          <cell r="Q523" t="str">
            <v>Unknown</v>
          </cell>
          <cell r="R523" t="b">
            <v>0</v>
          </cell>
          <cell r="S523" t="str">
            <v>Unknown</v>
          </cell>
          <cell r="U523" t="b">
            <v>0</v>
          </cell>
          <cell r="V523" t="str">
            <v>Unknown</v>
          </cell>
          <cell r="W523" t="b">
            <v>0</v>
          </cell>
          <cell r="X523" t="b">
            <v>0</v>
          </cell>
          <cell r="Y523" t="str">
            <v>Clinic</v>
          </cell>
          <cell r="Z523" t="str">
            <v>NA</v>
          </cell>
          <cell r="AB523" t="str">
            <v>None</v>
          </cell>
          <cell r="AC523" t="str">
            <v>Unknown</v>
          </cell>
          <cell r="AD523" t="str">
            <v>NA</v>
          </cell>
          <cell r="AE523" t="str">
            <v>NA</v>
          </cell>
          <cell r="AI523" t="str">
            <v>1 or 2</v>
          </cell>
        </row>
        <row r="524">
          <cell r="A524" t="str">
            <v>INCOV208-T3</v>
          </cell>
          <cell r="B524" t="str">
            <v>T3</v>
          </cell>
          <cell r="C524" t="str">
            <v>INCOV208</v>
          </cell>
          <cell r="D524">
            <v>64.62</v>
          </cell>
          <cell r="E524" t="str">
            <v>No</v>
          </cell>
          <cell r="F524" t="str">
            <v>No limitation of activities</v>
          </cell>
          <cell r="G524" t="str">
            <v>Complete</v>
          </cell>
          <cell r="I524" t="str">
            <v>NA</v>
          </cell>
          <cell r="L524" t="str">
            <v>NA</v>
          </cell>
          <cell r="M524" t="str">
            <v>No</v>
          </cell>
          <cell r="N524" t="str">
            <v>No</v>
          </cell>
          <cell r="O524" t="str">
            <v>NA</v>
          </cell>
          <cell r="P524" t="str">
            <v>No</v>
          </cell>
          <cell r="Q524" t="str">
            <v>No</v>
          </cell>
          <cell r="R524" t="b">
            <v>0</v>
          </cell>
          <cell r="S524" t="str">
            <v>No</v>
          </cell>
          <cell r="U524" t="b">
            <v>0</v>
          </cell>
          <cell r="V524" t="str">
            <v>No</v>
          </cell>
          <cell r="W524" t="b">
            <v>0</v>
          </cell>
          <cell r="X524" t="b">
            <v>0</v>
          </cell>
          <cell r="Y524" t="str">
            <v>Clinic</v>
          </cell>
          <cell r="Z524" t="str">
            <v>NA</v>
          </cell>
          <cell r="AB524" t="str">
            <v>None</v>
          </cell>
          <cell r="AC524" t="str">
            <v>No</v>
          </cell>
          <cell r="AD524" t="str">
            <v>NA</v>
          </cell>
          <cell r="AE524" t="str">
            <v>NA</v>
          </cell>
          <cell r="AI524">
            <v>1</v>
          </cell>
        </row>
        <row r="525">
          <cell r="A525" t="str">
            <v>INCOV209-T1</v>
          </cell>
          <cell r="B525" t="str">
            <v>T1</v>
          </cell>
          <cell r="C525" t="str">
            <v>INCOV209</v>
          </cell>
          <cell r="D525">
            <v>0.75</v>
          </cell>
          <cell r="E525" t="str">
            <v>Unknown</v>
          </cell>
          <cell r="F525" t="str">
            <v>Limitation of activities</v>
          </cell>
          <cell r="G525" t="str">
            <v>Complete</v>
          </cell>
          <cell r="I525">
            <v>96</v>
          </cell>
          <cell r="J525">
            <v>100</v>
          </cell>
          <cell r="K525">
            <v>95</v>
          </cell>
          <cell r="L525" t="str">
            <v>Bilateral pulmonary infiltrates</v>
          </cell>
          <cell r="M525" t="str">
            <v>Unknown</v>
          </cell>
          <cell r="N525" t="str">
            <v>Unknown</v>
          </cell>
          <cell r="O525">
            <v>71</v>
          </cell>
          <cell r="P525" t="str">
            <v>Unknown</v>
          </cell>
          <cell r="Q525" t="str">
            <v>Unknown</v>
          </cell>
          <cell r="R525" t="b">
            <v>0</v>
          </cell>
          <cell r="S525" t="str">
            <v>Unknown</v>
          </cell>
          <cell r="U525" t="b">
            <v>1</v>
          </cell>
          <cell r="V525" t="str">
            <v>Unknown</v>
          </cell>
          <cell r="W525" t="b">
            <v>0</v>
          </cell>
          <cell r="X525" t="b">
            <v>0</v>
          </cell>
          <cell r="Y525" t="str">
            <v>ICU</v>
          </cell>
          <cell r="Z525">
            <v>57</v>
          </cell>
          <cell r="AA525">
            <v>30</v>
          </cell>
          <cell r="AB525" t="str">
            <v>Other</v>
          </cell>
          <cell r="AC525" t="str">
            <v>Yes</v>
          </cell>
          <cell r="AD525">
            <v>124</v>
          </cell>
          <cell r="AE525">
            <v>37.299999999999997</v>
          </cell>
          <cell r="AF525">
            <v>37.299999999999997</v>
          </cell>
          <cell r="AG525">
            <v>35.799999999999997</v>
          </cell>
          <cell r="AH525">
            <v>93</v>
          </cell>
          <cell r="AI525">
            <v>6</v>
          </cell>
        </row>
        <row r="526">
          <cell r="A526" t="str">
            <v>INCOV209-T2</v>
          </cell>
          <cell r="B526" t="str">
            <v>T2</v>
          </cell>
          <cell r="C526" t="str">
            <v>INCOV209</v>
          </cell>
          <cell r="D526">
            <v>6.71</v>
          </cell>
          <cell r="E526" t="str">
            <v>Unknown</v>
          </cell>
          <cell r="F526" t="str">
            <v>Limitation of activities</v>
          </cell>
          <cell r="G526" t="str">
            <v>Complete</v>
          </cell>
          <cell r="I526">
            <v>99</v>
          </cell>
          <cell r="J526">
            <v>100</v>
          </cell>
          <cell r="K526">
            <v>98</v>
          </cell>
          <cell r="L526" t="str">
            <v>NA</v>
          </cell>
          <cell r="M526" t="str">
            <v>Unknown</v>
          </cell>
          <cell r="N526" t="str">
            <v>Unknown</v>
          </cell>
          <cell r="O526">
            <v>80</v>
          </cell>
          <cell r="P526" t="str">
            <v>Unknown</v>
          </cell>
          <cell r="Q526" t="str">
            <v>Unknown</v>
          </cell>
          <cell r="R526" t="b">
            <v>0</v>
          </cell>
          <cell r="S526" t="str">
            <v>Unknown</v>
          </cell>
          <cell r="U526" t="b">
            <v>1</v>
          </cell>
          <cell r="V526" t="str">
            <v>Unknown</v>
          </cell>
          <cell r="W526" t="b">
            <v>0</v>
          </cell>
          <cell r="X526" t="b">
            <v>1</v>
          </cell>
          <cell r="Y526" t="str">
            <v>ICU</v>
          </cell>
          <cell r="Z526">
            <v>71</v>
          </cell>
          <cell r="AA526">
            <v>19</v>
          </cell>
          <cell r="AB526" t="str">
            <v>Other</v>
          </cell>
          <cell r="AC526" t="str">
            <v>No</v>
          </cell>
          <cell r="AD526">
            <v>152</v>
          </cell>
          <cell r="AE526">
            <v>36.5</v>
          </cell>
          <cell r="AF526">
            <v>36.9</v>
          </cell>
          <cell r="AG526">
            <v>36.5</v>
          </cell>
          <cell r="AH526">
            <v>91.8</v>
          </cell>
          <cell r="AI526">
            <v>7</v>
          </cell>
        </row>
        <row r="527">
          <cell r="A527" t="str">
            <v>INCOV210-T1</v>
          </cell>
          <cell r="B527" t="str">
            <v>T1</v>
          </cell>
          <cell r="C527" t="str">
            <v>INCOV210</v>
          </cell>
          <cell r="D527">
            <v>-0.5</v>
          </cell>
          <cell r="E527" t="str">
            <v>Unknown</v>
          </cell>
          <cell r="F527" t="str">
            <v>Limitation of activities</v>
          </cell>
          <cell r="G527" t="str">
            <v>Complete</v>
          </cell>
          <cell r="I527">
            <v>95</v>
          </cell>
          <cell r="J527">
            <v>100</v>
          </cell>
          <cell r="K527">
            <v>95</v>
          </cell>
          <cell r="L527" t="str">
            <v>Evidence of pulmonary infiltrates</v>
          </cell>
          <cell r="M527" t="str">
            <v>Yes</v>
          </cell>
          <cell r="N527" t="str">
            <v>No</v>
          </cell>
          <cell r="O527">
            <v>94</v>
          </cell>
          <cell r="P527" t="str">
            <v>No</v>
          </cell>
          <cell r="Q527" t="str">
            <v>Unknown</v>
          </cell>
          <cell r="R527" t="b">
            <v>0</v>
          </cell>
          <cell r="S527" t="str">
            <v>Unknown</v>
          </cell>
          <cell r="U527" t="b">
            <v>0</v>
          </cell>
          <cell r="V527" t="str">
            <v>Unknown</v>
          </cell>
          <cell r="W527" t="b">
            <v>0</v>
          </cell>
          <cell r="X527" t="b">
            <v>0</v>
          </cell>
          <cell r="Y527" t="str">
            <v>ICU</v>
          </cell>
          <cell r="Z527">
            <v>95</v>
          </cell>
          <cell r="AA527">
            <v>24</v>
          </cell>
          <cell r="AB527" t="str">
            <v>Nasal cannula</v>
          </cell>
          <cell r="AC527" t="str">
            <v>Unknown</v>
          </cell>
          <cell r="AD527">
            <v>162</v>
          </cell>
          <cell r="AE527">
            <v>36.700000000000003</v>
          </cell>
          <cell r="AF527">
            <v>36.700000000000003</v>
          </cell>
          <cell r="AG527">
            <v>36.6</v>
          </cell>
          <cell r="AH527">
            <v>93.1</v>
          </cell>
          <cell r="AI527">
            <v>4</v>
          </cell>
        </row>
        <row r="528">
          <cell r="A528" t="str">
            <v>INCOV210-T2</v>
          </cell>
          <cell r="B528" t="str">
            <v>T2</v>
          </cell>
          <cell r="C528" t="str">
            <v>INCOV210</v>
          </cell>
          <cell r="D528">
            <v>4.71</v>
          </cell>
          <cell r="E528" t="str">
            <v>Unknown</v>
          </cell>
          <cell r="G528" t="str">
            <v>Complete</v>
          </cell>
          <cell r="I528" t="str">
            <v>NA</v>
          </cell>
          <cell r="L528" t="str">
            <v>NA</v>
          </cell>
          <cell r="M528" t="str">
            <v>Unknown</v>
          </cell>
          <cell r="N528" t="str">
            <v>Unknown</v>
          </cell>
          <cell r="O528" t="str">
            <v>NA</v>
          </cell>
          <cell r="P528" t="str">
            <v>Unknown</v>
          </cell>
          <cell r="Q528" t="str">
            <v>Unknown</v>
          </cell>
          <cell r="R528" t="b">
            <v>0</v>
          </cell>
          <cell r="S528" t="str">
            <v>Unknown</v>
          </cell>
          <cell r="U528" t="b">
            <v>0</v>
          </cell>
          <cell r="V528" t="str">
            <v>Unknown</v>
          </cell>
          <cell r="W528" t="b">
            <v>0</v>
          </cell>
          <cell r="X528" t="b">
            <v>0</v>
          </cell>
          <cell r="Y528" t="str">
            <v>Clinic</v>
          </cell>
          <cell r="Z528" t="str">
            <v>NA</v>
          </cell>
          <cell r="AB528" t="str">
            <v>None</v>
          </cell>
          <cell r="AC528" t="str">
            <v>Unknown</v>
          </cell>
          <cell r="AD528" t="str">
            <v>NA</v>
          </cell>
          <cell r="AE528" t="str">
            <v>NA</v>
          </cell>
          <cell r="AI528" t="str">
            <v>1 or 2</v>
          </cell>
        </row>
        <row r="529">
          <cell r="A529" t="str">
            <v>INCOV210-T3</v>
          </cell>
          <cell r="B529" t="str">
            <v>T3</v>
          </cell>
          <cell r="C529" t="str">
            <v>INCOV210</v>
          </cell>
          <cell r="D529">
            <v>96.71</v>
          </cell>
          <cell r="E529" t="str">
            <v>Unknown</v>
          </cell>
          <cell r="G529" t="str">
            <v>Complete</v>
          </cell>
          <cell r="I529" t="str">
            <v>NA</v>
          </cell>
          <cell r="L529" t="str">
            <v>NA</v>
          </cell>
          <cell r="M529" t="str">
            <v>Unknown</v>
          </cell>
          <cell r="N529" t="str">
            <v>Unknown</v>
          </cell>
          <cell r="O529" t="str">
            <v>NA</v>
          </cell>
          <cell r="P529" t="str">
            <v>Unknown</v>
          </cell>
          <cell r="Q529" t="str">
            <v>Unknown</v>
          </cell>
          <cell r="R529" t="b">
            <v>0</v>
          </cell>
          <cell r="S529" t="str">
            <v>Unknown</v>
          </cell>
          <cell r="U529" t="b">
            <v>0</v>
          </cell>
          <cell r="V529" t="str">
            <v>Unknown</v>
          </cell>
          <cell r="W529" t="b">
            <v>0</v>
          </cell>
          <cell r="X529" t="b">
            <v>0</v>
          </cell>
          <cell r="Y529" t="str">
            <v>Clinic</v>
          </cell>
          <cell r="Z529" t="str">
            <v>NA</v>
          </cell>
          <cell r="AB529" t="str">
            <v>None</v>
          </cell>
          <cell r="AC529" t="str">
            <v>Unknown</v>
          </cell>
          <cell r="AD529" t="str">
            <v>NA</v>
          </cell>
          <cell r="AE529" t="str">
            <v>NA</v>
          </cell>
          <cell r="AI529" t="str">
            <v>&lt;=2</v>
          </cell>
        </row>
        <row r="530">
          <cell r="A530" t="str">
            <v>INCOV211-T1</v>
          </cell>
          <cell r="B530" t="str">
            <v>T1</v>
          </cell>
          <cell r="C530" t="str">
            <v>INCOV211</v>
          </cell>
          <cell r="D530">
            <v>0.54</v>
          </cell>
          <cell r="E530" t="str">
            <v>Unknown</v>
          </cell>
          <cell r="F530" t="str">
            <v>Limitation of activities</v>
          </cell>
          <cell r="G530" t="str">
            <v>Complete</v>
          </cell>
          <cell r="I530">
            <v>97</v>
          </cell>
          <cell r="J530">
            <v>100</v>
          </cell>
          <cell r="K530">
            <v>93</v>
          </cell>
          <cell r="L530" t="str">
            <v>Clear</v>
          </cell>
          <cell r="M530" t="str">
            <v>Yes</v>
          </cell>
          <cell r="N530" t="str">
            <v>Unknown</v>
          </cell>
          <cell r="O530">
            <v>102</v>
          </cell>
          <cell r="P530" t="str">
            <v>Unknown</v>
          </cell>
          <cell r="Q530" t="str">
            <v>Unknown</v>
          </cell>
          <cell r="R530" t="b">
            <v>0</v>
          </cell>
          <cell r="S530" t="str">
            <v>Unknown</v>
          </cell>
          <cell r="U530" t="b">
            <v>0</v>
          </cell>
          <cell r="V530" t="str">
            <v>Unknown</v>
          </cell>
          <cell r="W530" t="b">
            <v>0</v>
          </cell>
          <cell r="X530" t="b">
            <v>0</v>
          </cell>
          <cell r="Y530" t="str">
            <v>Hospital</v>
          </cell>
          <cell r="Z530">
            <v>81</v>
          </cell>
          <cell r="AA530">
            <v>24</v>
          </cell>
          <cell r="AB530" t="str">
            <v>None</v>
          </cell>
          <cell r="AC530" t="str">
            <v>Unknown</v>
          </cell>
          <cell r="AD530">
            <v>148</v>
          </cell>
          <cell r="AE530">
            <v>36.200000000000003</v>
          </cell>
          <cell r="AF530">
            <v>36.6</v>
          </cell>
          <cell r="AG530">
            <v>36.200000000000003</v>
          </cell>
          <cell r="AH530">
            <v>107.2</v>
          </cell>
          <cell r="AI530">
            <v>3</v>
          </cell>
        </row>
        <row r="531">
          <cell r="A531" t="str">
            <v>INCOV212-T1</v>
          </cell>
          <cell r="B531" t="str">
            <v>T1</v>
          </cell>
          <cell r="C531" t="str">
            <v>INCOV212</v>
          </cell>
          <cell r="D531">
            <v>0.67</v>
          </cell>
          <cell r="E531" t="str">
            <v>Unknown</v>
          </cell>
          <cell r="F531" t="str">
            <v>Limitation of activities</v>
          </cell>
          <cell r="G531" t="str">
            <v>Complete</v>
          </cell>
          <cell r="I531">
            <v>97</v>
          </cell>
          <cell r="J531">
            <v>98</v>
          </cell>
          <cell r="K531">
            <v>98</v>
          </cell>
          <cell r="L531" t="str">
            <v>NA</v>
          </cell>
          <cell r="M531" t="str">
            <v>Yes</v>
          </cell>
          <cell r="N531" t="str">
            <v>No</v>
          </cell>
          <cell r="O531">
            <v>86</v>
          </cell>
          <cell r="P531" t="str">
            <v>Unknown</v>
          </cell>
          <cell r="Q531" t="str">
            <v>Unknown</v>
          </cell>
          <cell r="R531" t="b">
            <v>0</v>
          </cell>
          <cell r="S531" t="str">
            <v>Unknown</v>
          </cell>
          <cell r="U531" t="b">
            <v>0</v>
          </cell>
          <cell r="V531" t="str">
            <v>Yes</v>
          </cell>
          <cell r="W531" t="b">
            <v>0</v>
          </cell>
          <cell r="X531" t="b">
            <v>0</v>
          </cell>
          <cell r="Y531" t="str">
            <v>Hospital</v>
          </cell>
          <cell r="Z531">
            <v>89</v>
          </cell>
          <cell r="AA531">
            <v>16</v>
          </cell>
          <cell r="AB531" t="str">
            <v>None</v>
          </cell>
          <cell r="AC531" t="str">
            <v>No</v>
          </cell>
          <cell r="AD531">
            <v>140</v>
          </cell>
          <cell r="AE531">
            <v>36.700000000000003</v>
          </cell>
          <cell r="AF531">
            <v>36.799999999999997</v>
          </cell>
          <cell r="AG531">
            <v>36.6</v>
          </cell>
          <cell r="AH531">
            <v>96.2</v>
          </cell>
          <cell r="AI531">
            <v>3</v>
          </cell>
        </row>
        <row r="532">
          <cell r="A532" t="str">
            <v>INCOV212-T2</v>
          </cell>
          <cell r="B532" t="str">
            <v>T2</v>
          </cell>
          <cell r="C532" t="str">
            <v>INCOV212</v>
          </cell>
          <cell r="D532">
            <v>18.96</v>
          </cell>
          <cell r="E532" t="str">
            <v>Unknown</v>
          </cell>
          <cell r="G532" t="str">
            <v>Complete</v>
          </cell>
          <cell r="I532" t="str">
            <v>NA</v>
          </cell>
          <cell r="L532" t="str">
            <v>NA</v>
          </cell>
          <cell r="M532" t="str">
            <v>Unknown</v>
          </cell>
          <cell r="N532" t="str">
            <v>Unknown</v>
          </cell>
          <cell r="O532" t="str">
            <v>NA</v>
          </cell>
          <cell r="P532" t="str">
            <v>Unknown</v>
          </cell>
          <cell r="Q532" t="str">
            <v>Unknown</v>
          </cell>
          <cell r="R532" t="b">
            <v>0</v>
          </cell>
          <cell r="S532" t="str">
            <v>Unknown</v>
          </cell>
          <cell r="U532" t="b">
            <v>0</v>
          </cell>
          <cell r="V532" t="str">
            <v>Unknown</v>
          </cell>
          <cell r="W532" t="b">
            <v>0</v>
          </cell>
          <cell r="X532" t="b">
            <v>0</v>
          </cell>
          <cell r="Y532" t="str">
            <v>Clinic</v>
          </cell>
          <cell r="Z532" t="str">
            <v>NA</v>
          </cell>
          <cell r="AB532" t="str">
            <v>None</v>
          </cell>
          <cell r="AC532" t="str">
            <v>Unknown</v>
          </cell>
          <cell r="AD532" t="str">
            <v>NA</v>
          </cell>
          <cell r="AE532" t="str">
            <v>NA</v>
          </cell>
          <cell r="AI532" t="str">
            <v>1 or 2</v>
          </cell>
        </row>
        <row r="533">
          <cell r="A533" t="str">
            <v>INCOV213-T1</v>
          </cell>
          <cell r="B533" t="str">
            <v>T1</v>
          </cell>
          <cell r="C533" t="str">
            <v>INCOV213</v>
          </cell>
          <cell r="D533">
            <v>0.54</v>
          </cell>
          <cell r="E533" t="str">
            <v>No</v>
          </cell>
          <cell r="F533" t="str">
            <v>Limitation of activities</v>
          </cell>
          <cell r="G533" t="str">
            <v>Complete</v>
          </cell>
          <cell r="I533">
            <v>96</v>
          </cell>
          <cell r="J533">
            <v>97</v>
          </cell>
          <cell r="K533">
            <v>89</v>
          </cell>
          <cell r="L533" t="str">
            <v>Bilateral pulmonary infiltrates</v>
          </cell>
          <cell r="M533" t="str">
            <v>Yes</v>
          </cell>
          <cell r="N533" t="str">
            <v>No</v>
          </cell>
          <cell r="O533">
            <v>71</v>
          </cell>
          <cell r="P533" t="str">
            <v>Yes</v>
          </cell>
          <cell r="Q533" t="str">
            <v>Unknown</v>
          </cell>
          <cell r="R533" t="b">
            <v>0</v>
          </cell>
          <cell r="S533" t="str">
            <v>Unknown</v>
          </cell>
          <cell r="U533" t="b">
            <v>0</v>
          </cell>
          <cell r="V533" t="str">
            <v>No</v>
          </cell>
          <cell r="W533" t="b">
            <v>0</v>
          </cell>
          <cell r="X533" t="b">
            <v>0</v>
          </cell>
          <cell r="Y533" t="str">
            <v>ICU</v>
          </cell>
          <cell r="Z533">
            <v>65</v>
          </cell>
          <cell r="AA533">
            <v>22</v>
          </cell>
          <cell r="AB533" t="str">
            <v>High flow nasal cannula (HFNC)</v>
          </cell>
          <cell r="AC533" t="str">
            <v>No</v>
          </cell>
          <cell r="AD533">
            <v>108</v>
          </cell>
          <cell r="AE533">
            <v>36.5</v>
          </cell>
          <cell r="AF533">
            <v>36.9</v>
          </cell>
          <cell r="AG533">
            <v>36.5</v>
          </cell>
          <cell r="AH533">
            <v>100.5</v>
          </cell>
          <cell r="AI533">
            <v>5</v>
          </cell>
        </row>
        <row r="534">
          <cell r="A534" t="str">
            <v>INCOV213-T2</v>
          </cell>
          <cell r="B534" t="str">
            <v>T2</v>
          </cell>
          <cell r="C534" t="str">
            <v>INCOV213</v>
          </cell>
          <cell r="D534">
            <v>3.54</v>
          </cell>
          <cell r="E534" t="str">
            <v>Yes</v>
          </cell>
          <cell r="F534" t="str">
            <v>Limitation of activities</v>
          </cell>
          <cell r="G534" t="str">
            <v>Complete</v>
          </cell>
          <cell r="I534">
            <v>97</v>
          </cell>
          <cell r="J534">
            <v>99</v>
          </cell>
          <cell r="K534">
            <v>88</v>
          </cell>
          <cell r="L534" t="str">
            <v>Bilateral pulmonary infiltrates</v>
          </cell>
          <cell r="M534" t="str">
            <v>Unknown</v>
          </cell>
          <cell r="N534" t="str">
            <v>No</v>
          </cell>
          <cell r="O534">
            <v>70</v>
          </cell>
          <cell r="P534" t="str">
            <v>Yes</v>
          </cell>
          <cell r="Q534" t="str">
            <v>Unknown</v>
          </cell>
          <cell r="R534" t="b">
            <v>0</v>
          </cell>
          <cell r="S534" t="str">
            <v>Unknown</v>
          </cell>
          <cell r="U534" t="b">
            <v>0</v>
          </cell>
          <cell r="V534" t="str">
            <v>Yes</v>
          </cell>
          <cell r="W534" t="b">
            <v>0</v>
          </cell>
          <cell r="X534" t="b">
            <v>0</v>
          </cell>
          <cell r="Y534" t="str">
            <v>ICU</v>
          </cell>
          <cell r="Z534">
            <v>128</v>
          </cell>
          <cell r="AA534">
            <v>16</v>
          </cell>
          <cell r="AB534" t="str">
            <v>High flow nasal cannula (HFNC)</v>
          </cell>
          <cell r="AC534" t="str">
            <v>Unknown</v>
          </cell>
          <cell r="AD534">
            <v>125</v>
          </cell>
          <cell r="AE534">
            <v>36.6</v>
          </cell>
          <cell r="AF534">
            <v>37</v>
          </cell>
          <cell r="AG534">
            <v>36.5</v>
          </cell>
          <cell r="AH534">
            <v>99.5</v>
          </cell>
          <cell r="AI534">
            <v>5</v>
          </cell>
        </row>
        <row r="535">
          <cell r="A535" t="str">
            <v>INCOV214-T1</v>
          </cell>
          <cell r="B535" t="str">
            <v>T1</v>
          </cell>
          <cell r="C535" t="str">
            <v>INCOV214</v>
          </cell>
          <cell r="D535">
            <v>1.79</v>
          </cell>
          <cell r="E535" t="str">
            <v>Unknown</v>
          </cell>
          <cell r="F535" t="str">
            <v>Limitation of activities</v>
          </cell>
          <cell r="G535" t="str">
            <v>Complete</v>
          </cell>
          <cell r="I535">
            <v>97</v>
          </cell>
          <cell r="J535">
            <v>98</v>
          </cell>
          <cell r="K535">
            <v>95</v>
          </cell>
          <cell r="L535" t="str">
            <v>Bilateral pulmonary infiltrates</v>
          </cell>
          <cell r="M535" t="str">
            <v>Unknown</v>
          </cell>
          <cell r="N535" t="str">
            <v>No</v>
          </cell>
          <cell r="O535">
            <v>108</v>
          </cell>
          <cell r="P535" t="str">
            <v>Unknown</v>
          </cell>
          <cell r="Q535" t="str">
            <v>Unknown</v>
          </cell>
          <cell r="R535" t="b">
            <v>0</v>
          </cell>
          <cell r="S535" t="str">
            <v>Unknown</v>
          </cell>
          <cell r="U535" t="b">
            <v>1</v>
          </cell>
          <cell r="V535" t="str">
            <v>Unknown</v>
          </cell>
          <cell r="W535" t="b">
            <v>0</v>
          </cell>
          <cell r="X535" t="b">
            <v>1</v>
          </cell>
          <cell r="Y535" t="str">
            <v>ICU</v>
          </cell>
          <cell r="Z535">
            <v>158</v>
          </cell>
          <cell r="AA535">
            <v>32</v>
          </cell>
          <cell r="AB535" t="str">
            <v>Other</v>
          </cell>
          <cell r="AC535" t="str">
            <v>No</v>
          </cell>
          <cell r="AD535">
            <v>203</v>
          </cell>
          <cell r="AE535">
            <v>37.4</v>
          </cell>
          <cell r="AF535">
            <v>37.4</v>
          </cell>
          <cell r="AG535">
            <v>36.700000000000003</v>
          </cell>
          <cell r="AH535">
            <v>114.4</v>
          </cell>
          <cell r="AI535">
            <v>7</v>
          </cell>
        </row>
        <row r="536">
          <cell r="A536" t="str">
            <v>INCOV217-T1</v>
          </cell>
          <cell r="B536" t="str">
            <v>T1</v>
          </cell>
          <cell r="C536" t="str">
            <v>INCOV217</v>
          </cell>
          <cell r="D536">
            <v>0.54</v>
          </cell>
          <cell r="E536" t="str">
            <v>No</v>
          </cell>
          <cell r="F536" t="str">
            <v>Limitation of activities</v>
          </cell>
          <cell r="G536" t="str">
            <v>Complete</v>
          </cell>
          <cell r="I536">
            <v>95</v>
          </cell>
          <cell r="J536">
            <v>97</v>
          </cell>
          <cell r="K536">
            <v>91</v>
          </cell>
          <cell r="L536" t="str">
            <v>Bilateral pulmonary infiltrates</v>
          </cell>
          <cell r="M536" t="str">
            <v>Yes</v>
          </cell>
          <cell r="N536" t="str">
            <v>Unknown</v>
          </cell>
          <cell r="O536">
            <v>63</v>
          </cell>
          <cell r="P536" t="str">
            <v>Yes</v>
          </cell>
          <cell r="Q536" t="str">
            <v>Unknown</v>
          </cell>
          <cell r="R536" t="b">
            <v>0</v>
          </cell>
          <cell r="S536" t="str">
            <v>Unknown</v>
          </cell>
          <cell r="U536" t="b">
            <v>0</v>
          </cell>
          <cell r="V536" t="str">
            <v>Unknown</v>
          </cell>
          <cell r="W536" t="b">
            <v>0</v>
          </cell>
          <cell r="X536" t="b">
            <v>0</v>
          </cell>
          <cell r="Y536" t="str">
            <v>Hospital</v>
          </cell>
          <cell r="Z536">
            <v>51</v>
          </cell>
          <cell r="AA536">
            <v>18</v>
          </cell>
          <cell r="AB536" t="str">
            <v>Nasal cannula</v>
          </cell>
          <cell r="AC536" t="str">
            <v>Yes</v>
          </cell>
          <cell r="AD536">
            <v>106</v>
          </cell>
          <cell r="AE536">
            <v>36</v>
          </cell>
          <cell r="AF536">
            <v>36.700000000000003</v>
          </cell>
          <cell r="AG536">
            <v>36</v>
          </cell>
          <cell r="AH536">
            <v>88</v>
          </cell>
          <cell r="AI536">
            <v>4</v>
          </cell>
        </row>
        <row r="537">
          <cell r="A537" t="str">
            <v>INCOV217-T2</v>
          </cell>
          <cell r="B537" t="str">
            <v>T2</v>
          </cell>
          <cell r="C537" t="str">
            <v>INCOV217</v>
          </cell>
          <cell r="D537">
            <v>16.920000000000002</v>
          </cell>
          <cell r="E537" t="str">
            <v>Unknown</v>
          </cell>
          <cell r="G537" t="str">
            <v>Complete</v>
          </cell>
          <cell r="I537" t="str">
            <v>NA</v>
          </cell>
          <cell r="L537" t="str">
            <v>NA</v>
          </cell>
          <cell r="M537" t="str">
            <v>Unknown</v>
          </cell>
          <cell r="N537" t="str">
            <v>Unknown</v>
          </cell>
          <cell r="O537" t="str">
            <v>NA</v>
          </cell>
          <cell r="P537" t="str">
            <v>Unknown</v>
          </cell>
          <cell r="Q537" t="str">
            <v>Unknown</v>
          </cell>
          <cell r="R537" t="b">
            <v>0</v>
          </cell>
          <cell r="S537" t="str">
            <v>Unknown</v>
          </cell>
          <cell r="U537" t="b">
            <v>0</v>
          </cell>
          <cell r="V537" t="str">
            <v>Unknown</v>
          </cell>
          <cell r="W537" t="b">
            <v>0</v>
          </cell>
          <cell r="X537" t="b">
            <v>0</v>
          </cell>
          <cell r="Y537" t="str">
            <v>Clinic</v>
          </cell>
          <cell r="Z537" t="str">
            <v>NA</v>
          </cell>
          <cell r="AB537" t="str">
            <v>None</v>
          </cell>
          <cell r="AC537" t="str">
            <v>Unknown</v>
          </cell>
          <cell r="AD537" t="str">
            <v>NA</v>
          </cell>
          <cell r="AE537" t="str">
            <v>NA</v>
          </cell>
          <cell r="AI537" t="str">
            <v>1 or 2</v>
          </cell>
        </row>
        <row r="538">
          <cell r="A538" t="str">
            <v>INCOV218-T1</v>
          </cell>
          <cell r="B538" t="str">
            <v>T1</v>
          </cell>
          <cell r="C538" t="str">
            <v>INCOV218</v>
          </cell>
          <cell r="D538">
            <v>0.08</v>
          </cell>
          <cell r="E538" t="str">
            <v>Unknown</v>
          </cell>
          <cell r="F538" t="str">
            <v>Limitation of activities</v>
          </cell>
          <cell r="G538" t="str">
            <v>Complete</v>
          </cell>
          <cell r="I538">
            <v>98</v>
          </cell>
          <cell r="J538">
            <v>100</v>
          </cell>
          <cell r="K538">
            <v>96</v>
          </cell>
          <cell r="L538" t="str">
            <v>Bilateral pulmonary infiltrates</v>
          </cell>
          <cell r="M538" t="str">
            <v>Unknown</v>
          </cell>
          <cell r="N538" t="str">
            <v>Unknown</v>
          </cell>
          <cell r="O538">
            <v>46</v>
          </cell>
          <cell r="P538" t="str">
            <v>Unknown</v>
          </cell>
          <cell r="Q538" t="str">
            <v>Unknown</v>
          </cell>
          <cell r="R538" t="b">
            <v>0</v>
          </cell>
          <cell r="S538" t="str">
            <v>Unknown</v>
          </cell>
          <cell r="U538" t="b">
            <v>1</v>
          </cell>
          <cell r="V538" t="str">
            <v>Unknown</v>
          </cell>
          <cell r="W538" t="b">
            <v>0</v>
          </cell>
          <cell r="X538" t="b">
            <v>1</v>
          </cell>
          <cell r="Y538" t="str">
            <v>ICU</v>
          </cell>
          <cell r="Z538">
            <v>39</v>
          </cell>
          <cell r="AA538">
            <v>26</v>
          </cell>
          <cell r="AB538" t="str">
            <v>Other</v>
          </cell>
          <cell r="AC538" t="str">
            <v>Unknown</v>
          </cell>
          <cell r="AD538">
            <v>102</v>
          </cell>
          <cell r="AE538">
            <v>36.6</v>
          </cell>
          <cell r="AF538">
            <v>36.700000000000003</v>
          </cell>
          <cell r="AG538">
            <v>36.4</v>
          </cell>
          <cell r="AH538">
            <v>68.099999999999994</v>
          </cell>
          <cell r="AI538">
            <v>7</v>
          </cell>
        </row>
        <row r="539">
          <cell r="A539" t="str">
            <v>INCOV218-T2</v>
          </cell>
          <cell r="B539" t="str">
            <v>T2</v>
          </cell>
          <cell r="C539" t="str">
            <v>INCOV218</v>
          </cell>
          <cell r="D539">
            <v>13.04</v>
          </cell>
          <cell r="E539" t="str">
            <v>Unknown</v>
          </cell>
          <cell r="G539" t="str">
            <v>Complete</v>
          </cell>
          <cell r="I539" t="str">
            <v>NA</v>
          </cell>
          <cell r="L539" t="str">
            <v>NA</v>
          </cell>
          <cell r="M539" t="str">
            <v>Unknown</v>
          </cell>
          <cell r="N539" t="str">
            <v>Unknown</v>
          </cell>
          <cell r="O539" t="str">
            <v>NA</v>
          </cell>
          <cell r="P539" t="str">
            <v>Unknown</v>
          </cell>
          <cell r="Q539" t="str">
            <v>Unknown</v>
          </cell>
          <cell r="R539" t="b">
            <v>0</v>
          </cell>
          <cell r="S539" t="str">
            <v>Unknown</v>
          </cell>
          <cell r="U539" t="b">
            <v>0</v>
          </cell>
          <cell r="V539" t="str">
            <v>Unknown</v>
          </cell>
          <cell r="W539" t="b">
            <v>0</v>
          </cell>
          <cell r="X539" t="b">
            <v>0</v>
          </cell>
          <cell r="Y539" t="str">
            <v>Clinic</v>
          </cell>
          <cell r="Z539" t="str">
            <v>NA</v>
          </cell>
          <cell r="AB539" t="str">
            <v>None</v>
          </cell>
          <cell r="AC539" t="str">
            <v>Unknown</v>
          </cell>
          <cell r="AD539" t="str">
            <v>NA</v>
          </cell>
          <cell r="AE539" t="str">
            <v>NA</v>
          </cell>
          <cell r="AI539" t="str">
            <v>1 or 2</v>
          </cell>
        </row>
        <row r="540">
          <cell r="A540" t="str">
            <v>INCOV219-T1</v>
          </cell>
          <cell r="B540" t="str">
            <v>T1</v>
          </cell>
          <cell r="C540" t="str">
            <v>INCOV219</v>
          </cell>
          <cell r="D540">
            <v>1.04</v>
          </cell>
          <cell r="E540" t="str">
            <v>Unknown</v>
          </cell>
          <cell r="G540" t="str">
            <v>Complete</v>
          </cell>
          <cell r="I540" t="str">
            <v>NA</v>
          </cell>
          <cell r="L540" t="str">
            <v>NA</v>
          </cell>
          <cell r="M540" t="str">
            <v>Unknown</v>
          </cell>
          <cell r="N540" t="str">
            <v>Unknown</v>
          </cell>
          <cell r="O540" t="str">
            <v>NA</v>
          </cell>
          <cell r="P540" t="str">
            <v>Unknown</v>
          </cell>
          <cell r="Q540" t="str">
            <v>Unknown</v>
          </cell>
          <cell r="R540" t="b">
            <v>0</v>
          </cell>
          <cell r="S540" t="str">
            <v>Unknown</v>
          </cell>
          <cell r="U540" t="b">
            <v>0</v>
          </cell>
          <cell r="V540" t="str">
            <v>Unknown</v>
          </cell>
          <cell r="W540" t="b">
            <v>0</v>
          </cell>
          <cell r="X540" t="b">
            <v>0</v>
          </cell>
          <cell r="Y540" t="str">
            <v>Clinic</v>
          </cell>
          <cell r="Z540" t="str">
            <v>NA</v>
          </cell>
          <cell r="AB540" t="str">
            <v>None</v>
          </cell>
          <cell r="AC540" t="str">
            <v>Unknown</v>
          </cell>
          <cell r="AD540" t="str">
            <v>NA</v>
          </cell>
          <cell r="AE540" t="str">
            <v>NA</v>
          </cell>
          <cell r="AI540" t="str">
            <v>1 or 2</v>
          </cell>
        </row>
        <row r="541">
          <cell r="A541" t="str">
            <v>INCOV220-T1</v>
          </cell>
          <cell r="B541" t="str">
            <v>T1</v>
          </cell>
          <cell r="C541" t="str">
            <v>INCOV220</v>
          </cell>
          <cell r="D541">
            <v>0.04</v>
          </cell>
          <cell r="E541" t="str">
            <v>Unknown</v>
          </cell>
          <cell r="F541" t="str">
            <v>Limitation of activities</v>
          </cell>
          <cell r="G541" t="str">
            <v>Complete</v>
          </cell>
          <cell r="I541">
            <v>98</v>
          </cell>
          <cell r="J541">
            <v>100</v>
          </cell>
          <cell r="K541">
            <v>91</v>
          </cell>
          <cell r="L541" t="str">
            <v>Bilateral pulmonary infiltrates</v>
          </cell>
          <cell r="M541" t="str">
            <v>Unknown</v>
          </cell>
          <cell r="N541" t="str">
            <v>Unknown</v>
          </cell>
          <cell r="O541">
            <v>51</v>
          </cell>
          <cell r="P541" t="str">
            <v>Unknown</v>
          </cell>
          <cell r="Q541" t="str">
            <v>Unknown</v>
          </cell>
          <cell r="R541" t="b">
            <v>0</v>
          </cell>
          <cell r="S541" t="str">
            <v>Unknown</v>
          </cell>
          <cell r="U541" t="b">
            <v>1</v>
          </cell>
          <cell r="V541" t="str">
            <v>Unknown</v>
          </cell>
          <cell r="W541" t="b">
            <v>0</v>
          </cell>
          <cell r="X541" t="b">
            <v>1</v>
          </cell>
          <cell r="Y541" t="str">
            <v>ICU</v>
          </cell>
          <cell r="Z541">
            <v>80</v>
          </cell>
          <cell r="AA541">
            <v>32</v>
          </cell>
          <cell r="AB541" t="str">
            <v>Other</v>
          </cell>
          <cell r="AC541" t="str">
            <v>Unknown</v>
          </cell>
          <cell r="AD541">
            <v>100</v>
          </cell>
          <cell r="AE541">
            <v>38.1</v>
          </cell>
          <cell r="AF541">
            <v>38.1</v>
          </cell>
          <cell r="AG541">
            <v>37.4</v>
          </cell>
          <cell r="AH541">
            <v>66.5</v>
          </cell>
          <cell r="AI541">
            <v>7</v>
          </cell>
        </row>
        <row r="542">
          <cell r="A542" t="str">
            <v>INCOV220-T2</v>
          </cell>
          <cell r="B542" t="str">
            <v>T2</v>
          </cell>
          <cell r="C542" t="str">
            <v>INCOV220</v>
          </cell>
          <cell r="D542">
            <v>4.04</v>
          </cell>
          <cell r="E542" t="str">
            <v>Unknown</v>
          </cell>
          <cell r="F542" t="str">
            <v>Limitation of activities</v>
          </cell>
          <cell r="G542" t="str">
            <v>Complete</v>
          </cell>
          <cell r="I542">
            <v>100</v>
          </cell>
          <cell r="J542">
            <v>100</v>
          </cell>
          <cell r="K542">
            <v>94</v>
          </cell>
          <cell r="L542" t="str">
            <v>Bilateral pulmonary infiltrates</v>
          </cell>
          <cell r="M542" t="str">
            <v>Yes</v>
          </cell>
          <cell r="N542" t="str">
            <v>Unknown</v>
          </cell>
          <cell r="O542">
            <v>90</v>
          </cell>
          <cell r="P542" t="str">
            <v>Yes</v>
          </cell>
          <cell r="Q542" t="str">
            <v>Unknown</v>
          </cell>
          <cell r="R542" t="b">
            <v>0</v>
          </cell>
          <cell r="S542" t="str">
            <v>Unknown</v>
          </cell>
          <cell r="U542" t="b">
            <v>1</v>
          </cell>
          <cell r="V542" t="str">
            <v>Unknown</v>
          </cell>
          <cell r="W542" t="b">
            <v>0</v>
          </cell>
          <cell r="X542" t="b">
            <v>0</v>
          </cell>
          <cell r="Y542" t="str">
            <v>ICU</v>
          </cell>
          <cell r="Z542">
            <v>103</v>
          </cell>
          <cell r="AA542">
            <v>24</v>
          </cell>
          <cell r="AB542" t="str">
            <v>Other</v>
          </cell>
          <cell r="AC542" t="str">
            <v>Unknown</v>
          </cell>
          <cell r="AD542">
            <v>126</v>
          </cell>
          <cell r="AE542">
            <v>37.700000000000003</v>
          </cell>
          <cell r="AF542">
            <v>38.200000000000003</v>
          </cell>
          <cell r="AG542">
            <v>37.6</v>
          </cell>
          <cell r="AH542">
            <v>63.2</v>
          </cell>
          <cell r="AI542">
            <v>6</v>
          </cell>
        </row>
        <row r="543">
          <cell r="A543" t="str">
            <v>INCOV221-T1</v>
          </cell>
          <cell r="B543" t="str">
            <v>T1</v>
          </cell>
          <cell r="C543" t="str">
            <v>INCOV221</v>
          </cell>
          <cell r="D543">
            <v>0.04</v>
          </cell>
          <cell r="E543" t="str">
            <v>Unknown</v>
          </cell>
          <cell r="F543" t="str">
            <v>Limitation of activities</v>
          </cell>
          <cell r="G543" t="str">
            <v>Complete</v>
          </cell>
          <cell r="I543">
            <v>94</v>
          </cell>
          <cell r="J543">
            <v>99</v>
          </cell>
          <cell r="K543">
            <v>91</v>
          </cell>
          <cell r="L543" t="str">
            <v>Bilateral pulmonary infiltrates</v>
          </cell>
          <cell r="M543" t="str">
            <v>Unknown</v>
          </cell>
          <cell r="N543" t="str">
            <v>Unknown</v>
          </cell>
          <cell r="O543">
            <v>75</v>
          </cell>
          <cell r="P543" t="str">
            <v>Unknown</v>
          </cell>
          <cell r="Q543" t="str">
            <v>Unknown</v>
          </cell>
          <cell r="R543" t="b">
            <v>0</v>
          </cell>
          <cell r="S543" t="str">
            <v>Unknown</v>
          </cell>
          <cell r="U543" t="b">
            <v>1</v>
          </cell>
          <cell r="V543" t="str">
            <v>Unknown</v>
          </cell>
          <cell r="W543" t="b">
            <v>0</v>
          </cell>
          <cell r="X543" t="b">
            <v>0</v>
          </cell>
          <cell r="Y543" t="str">
            <v>ICU</v>
          </cell>
          <cell r="Z543">
            <v>109</v>
          </cell>
          <cell r="AA543">
            <v>24</v>
          </cell>
          <cell r="AB543" t="str">
            <v>Other</v>
          </cell>
          <cell r="AC543" t="str">
            <v>Unknown</v>
          </cell>
          <cell r="AD543">
            <v>150</v>
          </cell>
          <cell r="AE543">
            <v>36.700000000000003</v>
          </cell>
          <cell r="AF543">
            <v>37.1</v>
          </cell>
          <cell r="AG543">
            <v>36.700000000000003</v>
          </cell>
          <cell r="AH543">
            <v>76.400000000000006</v>
          </cell>
          <cell r="AI543">
            <v>6</v>
          </cell>
        </row>
        <row r="544">
          <cell r="A544" t="str">
            <v>INCOV221-T2</v>
          </cell>
          <cell r="B544" t="str">
            <v>T2</v>
          </cell>
          <cell r="C544" t="str">
            <v>INCOV221</v>
          </cell>
          <cell r="D544">
            <v>3.96</v>
          </cell>
          <cell r="E544" t="str">
            <v>Unknown</v>
          </cell>
          <cell r="F544" t="str">
            <v>Limitation of activities</v>
          </cell>
          <cell r="G544" t="str">
            <v>Complete</v>
          </cell>
          <cell r="I544">
            <v>95</v>
          </cell>
          <cell r="J544">
            <v>98</v>
          </cell>
          <cell r="K544">
            <v>91</v>
          </cell>
          <cell r="L544" t="str">
            <v>Bilateral pulmonary infiltrates</v>
          </cell>
          <cell r="M544" t="str">
            <v>Unknown</v>
          </cell>
          <cell r="N544" t="str">
            <v>Unknown</v>
          </cell>
          <cell r="O544">
            <v>54</v>
          </cell>
          <cell r="P544" t="str">
            <v>Unknown</v>
          </cell>
          <cell r="Q544" t="str">
            <v>Unknown</v>
          </cell>
          <cell r="R544" t="b">
            <v>0</v>
          </cell>
          <cell r="S544" t="str">
            <v>Unknown</v>
          </cell>
          <cell r="U544" t="b">
            <v>1</v>
          </cell>
          <cell r="V544" t="str">
            <v>Unknown</v>
          </cell>
          <cell r="W544" t="b">
            <v>0</v>
          </cell>
          <cell r="X544" t="b">
            <v>1</v>
          </cell>
          <cell r="Y544" t="str">
            <v>ICU</v>
          </cell>
          <cell r="Z544">
            <v>90</v>
          </cell>
          <cell r="AA544">
            <v>15</v>
          </cell>
          <cell r="AB544" t="str">
            <v>Other</v>
          </cell>
          <cell r="AC544" t="str">
            <v>Unknown</v>
          </cell>
          <cell r="AD544">
            <v>109</v>
          </cell>
          <cell r="AE544">
            <v>36.700000000000003</v>
          </cell>
          <cell r="AF544">
            <v>37.200000000000003</v>
          </cell>
          <cell r="AG544">
            <v>36.700000000000003</v>
          </cell>
          <cell r="AH544">
            <v>75.2</v>
          </cell>
          <cell r="AI544">
            <v>7</v>
          </cell>
        </row>
        <row r="545">
          <cell r="A545" t="str">
            <v>INCOV222-T1</v>
          </cell>
          <cell r="B545" t="str">
            <v>T1</v>
          </cell>
          <cell r="C545" t="str">
            <v>INCOV222</v>
          </cell>
          <cell r="D545">
            <v>0.75</v>
          </cell>
          <cell r="E545" t="str">
            <v>No</v>
          </cell>
          <cell r="F545" t="str">
            <v>Limitation of activities</v>
          </cell>
          <cell r="G545" t="str">
            <v>Complete</v>
          </cell>
          <cell r="I545">
            <v>99</v>
          </cell>
          <cell r="J545">
            <v>99</v>
          </cell>
          <cell r="K545">
            <v>92</v>
          </cell>
          <cell r="L545" t="str">
            <v>NA</v>
          </cell>
          <cell r="M545" t="str">
            <v>Yes</v>
          </cell>
          <cell r="N545" t="str">
            <v>Yes</v>
          </cell>
          <cell r="O545">
            <v>67</v>
          </cell>
          <cell r="P545" t="str">
            <v>Yes</v>
          </cell>
          <cell r="Q545" t="str">
            <v>Unknown</v>
          </cell>
          <cell r="R545" t="b">
            <v>0</v>
          </cell>
          <cell r="S545" t="str">
            <v>Unknown</v>
          </cell>
          <cell r="U545" t="b">
            <v>0</v>
          </cell>
          <cell r="V545" t="str">
            <v>Unknown</v>
          </cell>
          <cell r="W545" t="b">
            <v>0</v>
          </cell>
          <cell r="X545" t="b">
            <v>0</v>
          </cell>
          <cell r="Y545" t="str">
            <v>ICU</v>
          </cell>
          <cell r="Z545">
            <v>51</v>
          </cell>
          <cell r="AA545">
            <v>32</v>
          </cell>
          <cell r="AB545" t="str">
            <v>High flow nasal cannula (HFNC)</v>
          </cell>
          <cell r="AC545" t="str">
            <v>No</v>
          </cell>
          <cell r="AD545">
            <v>111</v>
          </cell>
          <cell r="AE545">
            <v>35.9</v>
          </cell>
          <cell r="AF545">
            <v>36.5</v>
          </cell>
          <cell r="AG545">
            <v>35.9</v>
          </cell>
          <cell r="AH545">
            <v>86</v>
          </cell>
          <cell r="AI545">
            <v>5</v>
          </cell>
        </row>
        <row r="546">
          <cell r="A546" t="str">
            <v>INCOV222-T2</v>
          </cell>
          <cell r="B546" t="str">
            <v>T2</v>
          </cell>
          <cell r="C546" t="str">
            <v>INCOV222</v>
          </cell>
          <cell r="D546">
            <v>2.79</v>
          </cell>
          <cell r="E546" t="str">
            <v>Unknown</v>
          </cell>
          <cell r="F546" t="str">
            <v>Limitation of activities</v>
          </cell>
          <cell r="G546" t="str">
            <v>Complete</v>
          </cell>
          <cell r="I546">
            <v>91</v>
          </cell>
          <cell r="J546">
            <v>95</v>
          </cell>
          <cell r="K546">
            <v>84</v>
          </cell>
          <cell r="L546" t="str">
            <v>NA</v>
          </cell>
          <cell r="M546" t="str">
            <v>Yes</v>
          </cell>
          <cell r="N546" t="str">
            <v>No</v>
          </cell>
          <cell r="O546">
            <v>82</v>
          </cell>
          <cell r="P546" t="str">
            <v>Yes</v>
          </cell>
          <cell r="Q546" t="str">
            <v>Unknown</v>
          </cell>
          <cell r="R546" t="b">
            <v>0</v>
          </cell>
          <cell r="S546" t="str">
            <v>Unknown</v>
          </cell>
          <cell r="U546" t="b">
            <v>0</v>
          </cell>
          <cell r="V546" t="str">
            <v>Unknown</v>
          </cell>
          <cell r="W546" t="b">
            <v>0</v>
          </cell>
          <cell r="X546" t="b">
            <v>0</v>
          </cell>
          <cell r="Y546" t="str">
            <v>ICU</v>
          </cell>
          <cell r="Z546">
            <v>93</v>
          </cell>
          <cell r="AA546">
            <v>40</v>
          </cell>
          <cell r="AB546" t="str">
            <v>High flow nasal cannula (HFNC)</v>
          </cell>
          <cell r="AC546" t="str">
            <v>Unknown</v>
          </cell>
          <cell r="AD546">
            <v>108</v>
          </cell>
          <cell r="AE546">
            <v>36.4</v>
          </cell>
          <cell r="AF546">
            <v>36.4</v>
          </cell>
          <cell r="AG546">
            <v>35.700000000000003</v>
          </cell>
          <cell r="AH546">
            <v>85</v>
          </cell>
          <cell r="AI546">
            <v>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_2020-09-07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ient_information_2020-09-07_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mi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cal_history_2020-09-07_2318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E6D3D-9772-2C46-90F4-C979D36A596E}">
  <dimension ref="A1:C6"/>
  <sheetViews>
    <sheetView zoomScale="150" zoomScaleNormal="150" workbookViewId="0">
      <selection activeCell="B2" sqref="B2"/>
    </sheetView>
  </sheetViews>
  <sheetFormatPr baseColWidth="10" defaultRowHeight="16" x14ac:dyDescent="0.2"/>
  <cols>
    <col min="1" max="1" width="10.83203125" style="6"/>
    <col min="2" max="2" width="28.83203125" style="6" customWidth="1"/>
    <col min="3" max="3" width="10.83203125" style="12"/>
    <col min="4" max="16384" width="10.83203125" style="6"/>
  </cols>
  <sheetData>
    <row r="1" spans="1:3" x14ac:dyDescent="0.2">
      <c r="A1" s="3" t="s">
        <v>1449</v>
      </c>
      <c r="B1" s="3" t="s">
        <v>1451</v>
      </c>
      <c r="C1" s="3" t="s">
        <v>1452</v>
      </c>
    </row>
    <row r="2" spans="1:3" x14ac:dyDescent="0.2">
      <c r="A2" s="6" t="s">
        <v>1450</v>
      </c>
      <c r="B2" s="6" t="s">
        <v>1456</v>
      </c>
      <c r="C2" s="31" t="s">
        <v>1772</v>
      </c>
    </row>
    <row r="3" spans="1:3" x14ac:dyDescent="0.2">
      <c r="A3" s="6" t="s">
        <v>1453</v>
      </c>
      <c r="B3" s="6" t="s">
        <v>1457</v>
      </c>
      <c r="C3" s="31" t="s">
        <v>1458</v>
      </c>
    </row>
    <row r="4" spans="1:3" x14ac:dyDescent="0.2">
      <c r="A4" s="6" t="s">
        <v>1454</v>
      </c>
      <c r="B4" s="6" t="s">
        <v>1459</v>
      </c>
      <c r="C4" s="31" t="s">
        <v>1773</v>
      </c>
    </row>
    <row r="5" spans="1:3" x14ac:dyDescent="0.2">
      <c r="A5" s="6" t="s">
        <v>1455</v>
      </c>
      <c r="B5" s="6" t="s">
        <v>1703</v>
      </c>
      <c r="C5" s="31" t="s">
        <v>1702</v>
      </c>
    </row>
    <row r="6" spans="1:3" customFormat="1" x14ac:dyDescent="0.2">
      <c r="A6" s="6" t="s">
        <v>1704</v>
      </c>
      <c r="B6" s="6" t="s">
        <v>1705</v>
      </c>
      <c r="C6" s="31" t="s">
        <v>1774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6E9A-1B8A-9A47-A2F8-779CADFDC935}">
  <dimension ref="A1:AU526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3" sqref="F23"/>
    </sheetView>
  </sheetViews>
  <sheetFormatPr baseColWidth="10" defaultColWidth="12.83203125" defaultRowHeight="16" x14ac:dyDescent="0.2"/>
  <cols>
    <col min="1" max="1" width="13.6640625" style="4" customWidth="1"/>
    <col min="2" max="5" width="12.83203125" style="4"/>
    <col min="6" max="6" width="25.1640625" style="4" customWidth="1"/>
    <col min="7" max="7" width="12.83203125" style="4"/>
    <col min="8" max="8" width="14.1640625" style="4" customWidth="1"/>
    <col min="9" max="9" width="18.1640625" style="4" customWidth="1"/>
    <col min="10" max="10" width="10.1640625" style="4" customWidth="1"/>
    <col min="11" max="11" width="11.1640625" style="4" customWidth="1"/>
    <col min="12" max="12" width="12.83203125" style="4"/>
    <col min="13" max="13" width="7.83203125" style="4" customWidth="1"/>
    <col min="14" max="14" width="16.83203125" style="9" customWidth="1"/>
    <col min="15" max="15" width="28.83203125" style="9" customWidth="1"/>
    <col min="16" max="16" width="8.6640625" style="4" customWidth="1"/>
    <col min="17" max="18" width="12.83203125" style="4"/>
    <col min="19" max="19" width="22.1640625" style="4" customWidth="1"/>
    <col min="20" max="20" width="23.1640625" style="4" customWidth="1"/>
    <col min="21" max="22" width="14.5" style="4" customWidth="1"/>
    <col min="23" max="32" width="12.83203125" style="4"/>
    <col min="33" max="33" width="19.1640625" style="4" customWidth="1"/>
    <col min="34" max="34" width="18.1640625" style="4" customWidth="1"/>
    <col min="35" max="16384" width="12.83203125" style="4"/>
  </cols>
  <sheetData>
    <row r="1" spans="1:47" s="10" customFormat="1" ht="64" customHeight="1" x14ac:dyDescent="0.2">
      <c r="A1" s="6" t="s">
        <v>1400</v>
      </c>
      <c r="B1" s="6" t="s">
        <v>1573</v>
      </c>
      <c r="C1" s="10" t="s">
        <v>1576</v>
      </c>
      <c r="D1" s="10" t="s">
        <v>1577</v>
      </c>
      <c r="E1" s="10" t="s">
        <v>1578</v>
      </c>
      <c r="F1" s="10" t="s">
        <v>1571</v>
      </c>
      <c r="G1" s="10" t="s">
        <v>6</v>
      </c>
      <c r="H1" s="10" t="s">
        <v>1574</v>
      </c>
      <c r="I1" s="10" t="s">
        <v>1575</v>
      </c>
      <c r="J1" s="10" t="s">
        <v>862</v>
      </c>
      <c r="K1" s="10" t="s">
        <v>863</v>
      </c>
      <c r="L1" s="10" t="s">
        <v>22</v>
      </c>
      <c r="M1" s="10" t="s">
        <v>1689</v>
      </c>
      <c r="N1" s="6" t="s">
        <v>1690</v>
      </c>
      <c r="O1" s="6" t="s">
        <v>1691</v>
      </c>
      <c r="P1" s="11" t="s">
        <v>1661</v>
      </c>
      <c r="Q1" s="10" t="s">
        <v>7</v>
      </c>
      <c r="R1" s="10" t="s">
        <v>1579</v>
      </c>
      <c r="S1" s="10" t="s">
        <v>9</v>
      </c>
      <c r="T1" s="10" t="s">
        <v>845</v>
      </c>
      <c r="U1" s="10" t="s">
        <v>1695</v>
      </c>
      <c r="V1" s="10" t="s">
        <v>1696</v>
      </c>
      <c r="W1" s="10" t="s">
        <v>10</v>
      </c>
      <c r="X1" s="10" t="s">
        <v>11</v>
      </c>
      <c r="Y1" s="10" t="s">
        <v>1580</v>
      </c>
      <c r="Z1" s="10" t="s">
        <v>1581</v>
      </c>
      <c r="AA1" s="10" t="s">
        <v>1582</v>
      </c>
      <c r="AB1" s="10" t="s">
        <v>1583</v>
      </c>
      <c r="AC1" s="10" t="s">
        <v>1586</v>
      </c>
      <c r="AD1" s="10" t="s">
        <v>1584</v>
      </c>
      <c r="AE1" s="10" t="s">
        <v>18</v>
      </c>
      <c r="AF1" s="10" t="s">
        <v>19</v>
      </c>
      <c r="AG1" s="13" t="s">
        <v>1697</v>
      </c>
      <c r="AH1" s="13" t="s">
        <v>1698</v>
      </c>
      <c r="AI1" s="10" t="s">
        <v>1405</v>
      </c>
      <c r="AJ1" s="10" t="s">
        <v>26</v>
      </c>
      <c r="AK1" s="10" t="s">
        <v>895</v>
      </c>
      <c r="AL1" s="10" t="s">
        <v>896</v>
      </c>
      <c r="AM1" s="10" t="s">
        <v>897</v>
      </c>
      <c r="AN1" s="10" t="s">
        <v>1585</v>
      </c>
      <c r="AO1" s="10" t="s">
        <v>1406</v>
      </c>
      <c r="AP1" s="10" t="s">
        <v>1407</v>
      </c>
      <c r="AQ1" s="10" t="s">
        <v>1570</v>
      </c>
      <c r="AR1" s="10" t="s">
        <v>1409</v>
      </c>
      <c r="AS1" s="10" t="s">
        <v>1699</v>
      </c>
      <c r="AT1" s="10" t="s">
        <v>1411</v>
      </c>
      <c r="AU1" s="10" t="s">
        <v>1410</v>
      </c>
    </row>
    <row r="2" spans="1:47" x14ac:dyDescent="0.2">
      <c r="A2" s="4" t="s">
        <v>31</v>
      </c>
      <c r="B2" s="4" t="s">
        <v>1237</v>
      </c>
      <c r="C2" s="4">
        <v>0.92</v>
      </c>
      <c r="D2" s="7">
        <v>16.04</v>
      </c>
      <c r="E2" s="7">
        <v>16.96</v>
      </c>
      <c r="F2" s="4" t="s">
        <v>1415</v>
      </c>
      <c r="G2" s="4">
        <f>VLOOKUP($B2,'[1]observations_2021-11-18_1742'!$A$1:$AI$546,MATCH(G$1,'[1]observations_2021-11-18_1742'!$A$1:$AI$1,0),FALSE)</f>
        <v>3</v>
      </c>
      <c r="H2" s="4" t="b">
        <v>0</v>
      </c>
      <c r="I2" s="4" t="s">
        <v>1416</v>
      </c>
      <c r="J2" s="4">
        <v>139</v>
      </c>
      <c r="K2" s="4">
        <v>60</v>
      </c>
      <c r="L2" s="4">
        <v>36.6</v>
      </c>
      <c r="M2" s="4">
        <v>55</v>
      </c>
      <c r="N2" s="4">
        <v>95</v>
      </c>
      <c r="O2" s="4" t="s">
        <v>1692</v>
      </c>
      <c r="P2" s="7">
        <v>33.657782853102901</v>
      </c>
      <c r="Q2" s="7" t="s">
        <v>864</v>
      </c>
      <c r="R2" s="9">
        <v>77</v>
      </c>
      <c r="S2" s="7" t="s">
        <v>1417</v>
      </c>
      <c r="T2" s="7" t="s">
        <v>870</v>
      </c>
      <c r="U2" s="4" t="s">
        <v>867</v>
      </c>
      <c r="V2" s="4" t="s">
        <v>866</v>
      </c>
      <c r="W2" s="4" t="s">
        <v>866</v>
      </c>
      <c r="X2" s="4" t="s">
        <v>866</v>
      </c>
      <c r="Y2" s="4" t="s">
        <v>867</v>
      </c>
      <c r="Z2" s="4" t="s">
        <v>1418</v>
      </c>
      <c r="AA2" s="4" t="s">
        <v>866</v>
      </c>
      <c r="AB2" s="4" t="s">
        <v>866</v>
      </c>
      <c r="AC2" s="4" t="s">
        <v>866</v>
      </c>
      <c r="AD2" s="4" t="s">
        <v>866</v>
      </c>
      <c r="AE2" s="4" t="s">
        <v>866</v>
      </c>
      <c r="AF2" s="4" t="s">
        <v>866</v>
      </c>
      <c r="AG2" s="4" t="s">
        <v>866</v>
      </c>
      <c r="AH2" s="4" t="s">
        <v>866</v>
      </c>
      <c r="AI2" s="4" t="s">
        <v>867</v>
      </c>
      <c r="AJ2" s="4" t="s">
        <v>867</v>
      </c>
      <c r="AK2" s="4" t="s">
        <v>867</v>
      </c>
      <c r="AL2" s="4" t="s">
        <v>866</v>
      </c>
      <c r="AM2" s="4" t="s">
        <v>866</v>
      </c>
      <c r="AN2" s="4" t="s">
        <v>866</v>
      </c>
      <c r="AO2" s="4" t="s">
        <v>866</v>
      </c>
      <c r="AP2" s="4" t="s">
        <v>866</v>
      </c>
      <c r="AQ2" s="4" t="s">
        <v>867</v>
      </c>
      <c r="AR2" s="4" t="s">
        <v>867</v>
      </c>
      <c r="AS2" s="4" t="s">
        <v>866</v>
      </c>
      <c r="AT2" s="4" t="s">
        <v>867</v>
      </c>
      <c r="AU2" s="4" t="s">
        <v>867</v>
      </c>
    </row>
    <row r="3" spans="1:47" x14ac:dyDescent="0.2">
      <c r="A3" s="4" t="s">
        <v>31</v>
      </c>
      <c r="B3" s="4" t="s">
        <v>1238</v>
      </c>
      <c r="C3" s="4">
        <v>5.92</v>
      </c>
      <c r="D3" s="7">
        <v>16.04</v>
      </c>
      <c r="E3" s="7">
        <v>21.96</v>
      </c>
      <c r="F3" s="4" t="s">
        <v>1415</v>
      </c>
      <c r="G3" s="4">
        <f>VLOOKUP($B3,'[1]observations_2021-11-18_1742'!$A$1:$AI$546,MATCH(G$1,'[1]observations_2021-11-18_1742'!$A$1:$AI$1,0),FALSE)</f>
        <v>3</v>
      </c>
      <c r="H3" s="4" t="b">
        <v>0</v>
      </c>
      <c r="I3" s="4" t="s">
        <v>1416</v>
      </c>
      <c r="J3" s="4">
        <v>140</v>
      </c>
      <c r="K3" s="4">
        <v>76</v>
      </c>
      <c r="L3" s="4">
        <v>36.299999999999997</v>
      </c>
      <c r="M3" s="4">
        <v>66</v>
      </c>
      <c r="N3" s="4">
        <v>96</v>
      </c>
      <c r="O3" s="4" t="s">
        <v>1692</v>
      </c>
      <c r="P3" s="7">
        <v>33.657782853102901</v>
      </c>
      <c r="Q3" s="7" t="s">
        <v>864</v>
      </c>
      <c r="R3" s="9">
        <v>77</v>
      </c>
      <c r="S3" s="7" t="s">
        <v>1417</v>
      </c>
      <c r="T3" s="7" t="s">
        <v>870</v>
      </c>
      <c r="U3" s="4" t="s">
        <v>867</v>
      </c>
      <c r="V3" s="4" t="s">
        <v>866</v>
      </c>
      <c r="W3" s="4" t="s">
        <v>866</v>
      </c>
      <c r="X3" s="4" t="s">
        <v>866</v>
      </c>
      <c r="Y3" s="4" t="s">
        <v>867</v>
      </c>
      <c r="Z3" s="4" t="s">
        <v>1418</v>
      </c>
      <c r="AA3" s="4" t="s">
        <v>866</v>
      </c>
      <c r="AB3" s="4" t="s">
        <v>866</v>
      </c>
      <c r="AC3" s="4" t="s">
        <v>866</v>
      </c>
      <c r="AD3" s="4" t="s">
        <v>866</v>
      </c>
      <c r="AE3" s="4" t="s">
        <v>866</v>
      </c>
      <c r="AF3" s="4" t="s">
        <v>866</v>
      </c>
      <c r="AG3" s="4" t="s">
        <v>866</v>
      </c>
      <c r="AH3" s="4" t="s">
        <v>866</v>
      </c>
      <c r="AI3" s="4" t="s">
        <v>867</v>
      </c>
      <c r="AJ3" s="4" t="s">
        <v>867</v>
      </c>
      <c r="AK3" s="4" t="s">
        <v>867</v>
      </c>
      <c r="AL3" s="4" t="s">
        <v>866</v>
      </c>
      <c r="AM3" s="4" t="s">
        <v>866</v>
      </c>
      <c r="AN3" s="4" t="s">
        <v>866</v>
      </c>
      <c r="AO3" s="4" t="s">
        <v>866</v>
      </c>
      <c r="AP3" s="4" t="s">
        <v>866</v>
      </c>
      <c r="AQ3" s="4" t="s">
        <v>866</v>
      </c>
      <c r="AR3" s="4" t="s">
        <v>867</v>
      </c>
      <c r="AS3" s="4" t="s">
        <v>866</v>
      </c>
      <c r="AT3" s="4" t="s">
        <v>866</v>
      </c>
      <c r="AU3" s="4" t="s">
        <v>866</v>
      </c>
    </row>
    <row r="4" spans="1:47" x14ac:dyDescent="0.2">
      <c r="A4" s="4" t="s">
        <v>31</v>
      </c>
      <c r="B4" s="4" t="s">
        <v>1239</v>
      </c>
      <c r="C4" s="4">
        <v>105.21</v>
      </c>
      <c r="D4" s="7">
        <v>16.04</v>
      </c>
      <c r="E4" s="7">
        <v>121.25</v>
      </c>
      <c r="F4" s="4" t="s">
        <v>1419</v>
      </c>
      <c r="G4" s="4" t="str">
        <f>VLOOKUP($B4,'[1]observations_2021-11-18_1742'!$A$1:$AI$546,MATCH(G$1,'[1]observations_2021-11-18_1742'!$A$1:$AI$1,0),FALSE)</f>
        <v>&lt;=2</v>
      </c>
      <c r="H4" s="4" t="b">
        <v>0</v>
      </c>
      <c r="I4" s="4" t="s">
        <v>1416</v>
      </c>
      <c r="J4" s="4" t="s">
        <v>44</v>
      </c>
      <c r="K4" s="4" t="s">
        <v>44</v>
      </c>
      <c r="L4" s="4" t="s">
        <v>44</v>
      </c>
      <c r="M4" s="4" t="s">
        <v>44</v>
      </c>
      <c r="N4" s="4" t="s">
        <v>44</v>
      </c>
      <c r="O4" s="4" t="s">
        <v>44</v>
      </c>
      <c r="P4" s="7">
        <v>33.657782853102901</v>
      </c>
      <c r="Q4" s="7" t="s">
        <v>864</v>
      </c>
      <c r="R4" s="9">
        <v>77</v>
      </c>
      <c r="S4" s="7" t="s">
        <v>1417</v>
      </c>
      <c r="T4" s="7" t="s">
        <v>870</v>
      </c>
      <c r="U4" s="4" t="s">
        <v>867</v>
      </c>
      <c r="V4" s="4" t="s">
        <v>866</v>
      </c>
      <c r="W4" s="4" t="s">
        <v>866</v>
      </c>
      <c r="X4" s="4" t="s">
        <v>866</v>
      </c>
      <c r="Y4" s="4" t="s">
        <v>867</v>
      </c>
      <c r="Z4" s="4" t="s">
        <v>1418</v>
      </c>
      <c r="AA4" s="4" t="s">
        <v>866</v>
      </c>
      <c r="AB4" s="4" t="s">
        <v>866</v>
      </c>
      <c r="AC4" s="4" t="s">
        <v>866</v>
      </c>
      <c r="AD4" s="4" t="s">
        <v>866</v>
      </c>
      <c r="AE4" s="4" t="s">
        <v>866</v>
      </c>
      <c r="AF4" s="4" t="s">
        <v>866</v>
      </c>
      <c r="AG4" s="4" t="s">
        <v>866</v>
      </c>
      <c r="AH4" s="4" t="s">
        <v>866</v>
      </c>
      <c r="AI4" s="4" t="s">
        <v>867</v>
      </c>
      <c r="AJ4" s="4" t="s">
        <v>867</v>
      </c>
      <c r="AK4" s="4" t="s">
        <v>867</v>
      </c>
      <c r="AL4" s="4" t="s">
        <v>867</v>
      </c>
      <c r="AM4" s="4" t="s">
        <v>867</v>
      </c>
      <c r="AN4" s="4" t="s">
        <v>867</v>
      </c>
      <c r="AO4" s="4" t="s">
        <v>867</v>
      </c>
      <c r="AP4" s="4" t="s">
        <v>867</v>
      </c>
      <c r="AQ4" s="4" t="s">
        <v>867</v>
      </c>
      <c r="AR4" s="4" t="s">
        <v>867</v>
      </c>
      <c r="AS4" s="4" t="s">
        <v>866</v>
      </c>
      <c r="AT4" s="4" t="s">
        <v>866</v>
      </c>
      <c r="AU4" s="4" t="s">
        <v>866</v>
      </c>
    </row>
    <row r="5" spans="1:47" x14ac:dyDescent="0.2">
      <c r="A5" s="4" t="s">
        <v>40</v>
      </c>
      <c r="B5" s="4" t="s">
        <v>1240</v>
      </c>
      <c r="C5" s="4">
        <v>0.71</v>
      </c>
      <c r="D5" s="7">
        <v>6.33</v>
      </c>
      <c r="E5" s="7">
        <v>7.04</v>
      </c>
      <c r="F5" s="4" t="s">
        <v>1420</v>
      </c>
      <c r="G5" s="4">
        <f>VLOOKUP($B5,'[1]observations_2021-11-18_1742'!$A$1:$AI$546,MATCH(G$1,'[1]observations_2021-11-18_1742'!$A$1:$AI$1,0),FALSE)</f>
        <v>5</v>
      </c>
      <c r="H5" s="4" t="b">
        <v>0</v>
      </c>
      <c r="I5" s="4" t="s">
        <v>1421</v>
      </c>
      <c r="J5" s="4">
        <v>96</v>
      </c>
      <c r="K5" s="4">
        <v>57</v>
      </c>
      <c r="L5" s="4">
        <v>37.299999999999997</v>
      </c>
      <c r="M5" s="4">
        <v>59</v>
      </c>
      <c r="N5" s="4">
        <v>96</v>
      </c>
      <c r="O5" s="4" t="s">
        <v>1693</v>
      </c>
      <c r="P5" s="7">
        <v>27.9007471678588</v>
      </c>
      <c r="Q5" s="7" t="s">
        <v>865</v>
      </c>
      <c r="R5" s="9">
        <v>39</v>
      </c>
      <c r="S5" s="7" t="s">
        <v>1417</v>
      </c>
      <c r="T5" s="7" t="s">
        <v>870</v>
      </c>
      <c r="U5" s="4" t="s">
        <v>866</v>
      </c>
      <c r="V5" s="4" t="s">
        <v>866</v>
      </c>
      <c r="W5" s="4" t="s">
        <v>866</v>
      </c>
      <c r="X5" s="4" t="s">
        <v>866</v>
      </c>
      <c r="Y5" s="4" t="s">
        <v>866</v>
      </c>
      <c r="Z5" s="4" t="s">
        <v>1422</v>
      </c>
      <c r="AA5" s="4" t="s">
        <v>866</v>
      </c>
      <c r="AB5" s="4" t="s">
        <v>866</v>
      </c>
      <c r="AC5" s="4" t="s">
        <v>866</v>
      </c>
      <c r="AD5" s="4" t="s">
        <v>866</v>
      </c>
      <c r="AE5" s="4" t="s">
        <v>866</v>
      </c>
      <c r="AF5" s="4" t="s">
        <v>866</v>
      </c>
      <c r="AG5" s="4" t="s">
        <v>866</v>
      </c>
      <c r="AH5" s="4" t="s">
        <v>866</v>
      </c>
      <c r="AI5" s="4" t="s">
        <v>867</v>
      </c>
      <c r="AJ5" s="4" t="s">
        <v>867</v>
      </c>
      <c r="AK5" s="4" t="s">
        <v>867</v>
      </c>
      <c r="AL5" s="4" t="s">
        <v>866</v>
      </c>
      <c r="AM5" s="4" t="s">
        <v>866</v>
      </c>
      <c r="AN5" s="4" t="s">
        <v>866</v>
      </c>
      <c r="AO5" s="4" t="s">
        <v>866</v>
      </c>
      <c r="AP5" s="4" t="s">
        <v>866</v>
      </c>
      <c r="AQ5" s="4" t="s">
        <v>867</v>
      </c>
      <c r="AR5" s="4" t="s">
        <v>867</v>
      </c>
      <c r="AS5" s="4" t="s">
        <v>866</v>
      </c>
      <c r="AT5" s="4" t="s">
        <v>867</v>
      </c>
      <c r="AU5" s="4" t="s">
        <v>867</v>
      </c>
    </row>
    <row r="6" spans="1:47" x14ac:dyDescent="0.2">
      <c r="A6" s="4" t="s">
        <v>40</v>
      </c>
      <c r="B6" s="4" t="s">
        <v>1241</v>
      </c>
      <c r="C6" s="4">
        <v>5.75</v>
      </c>
      <c r="D6" s="7">
        <v>6.33</v>
      </c>
      <c r="E6" s="7">
        <v>12.08</v>
      </c>
      <c r="F6" s="4" t="s">
        <v>1420</v>
      </c>
      <c r="G6" s="4">
        <f>VLOOKUP($B6,'[1]observations_2021-11-18_1742'!$A$1:$AI$546,MATCH(G$1,'[1]observations_2021-11-18_1742'!$A$1:$AI$1,0),FALSE)</f>
        <v>7</v>
      </c>
      <c r="H6" s="4" t="b">
        <v>1</v>
      </c>
      <c r="I6" s="4" t="s">
        <v>1423</v>
      </c>
      <c r="J6" s="4">
        <v>125</v>
      </c>
      <c r="K6" s="4">
        <v>74</v>
      </c>
      <c r="L6" s="4">
        <v>36.799999999999997</v>
      </c>
      <c r="M6" s="4">
        <v>80</v>
      </c>
      <c r="N6" s="4">
        <v>91</v>
      </c>
      <c r="O6" s="4" t="s">
        <v>1693</v>
      </c>
      <c r="P6" s="7">
        <v>27.9007471678588</v>
      </c>
      <c r="Q6" s="7" t="s">
        <v>865</v>
      </c>
      <c r="R6" s="9">
        <v>39</v>
      </c>
      <c r="S6" s="7" t="s">
        <v>1417</v>
      </c>
      <c r="T6" s="7" t="s">
        <v>870</v>
      </c>
      <c r="U6" s="4" t="s">
        <v>866</v>
      </c>
      <c r="V6" s="4" t="s">
        <v>866</v>
      </c>
      <c r="W6" s="4" t="s">
        <v>866</v>
      </c>
      <c r="X6" s="4" t="s">
        <v>866</v>
      </c>
      <c r="Y6" s="4" t="s">
        <v>866</v>
      </c>
      <c r="Z6" s="4" t="s">
        <v>1422</v>
      </c>
      <c r="AA6" s="4" t="s">
        <v>866</v>
      </c>
      <c r="AB6" s="4" t="s">
        <v>866</v>
      </c>
      <c r="AC6" s="4" t="s">
        <v>866</v>
      </c>
      <c r="AD6" s="4" t="s">
        <v>866</v>
      </c>
      <c r="AE6" s="4" t="s">
        <v>866</v>
      </c>
      <c r="AF6" s="4" t="s">
        <v>866</v>
      </c>
      <c r="AG6" s="4" t="s">
        <v>866</v>
      </c>
      <c r="AH6" s="4" t="s">
        <v>866</v>
      </c>
      <c r="AI6" s="4" t="s">
        <v>867</v>
      </c>
      <c r="AJ6" s="4" t="s">
        <v>867</v>
      </c>
      <c r="AK6" s="4" t="s">
        <v>867</v>
      </c>
      <c r="AL6" s="4" t="s">
        <v>866</v>
      </c>
      <c r="AM6" s="4" t="s">
        <v>866</v>
      </c>
      <c r="AN6" s="4" t="s">
        <v>866</v>
      </c>
      <c r="AO6" s="4" t="s">
        <v>866</v>
      </c>
      <c r="AP6" s="4" t="s">
        <v>866</v>
      </c>
      <c r="AQ6" s="4" t="s">
        <v>866</v>
      </c>
      <c r="AR6" s="4" t="s">
        <v>867</v>
      </c>
      <c r="AS6" s="4" t="s">
        <v>866</v>
      </c>
      <c r="AT6" s="4" t="s">
        <v>867</v>
      </c>
      <c r="AU6" s="4" t="s">
        <v>867</v>
      </c>
    </row>
    <row r="7" spans="1:47" x14ac:dyDescent="0.2">
      <c r="A7" s="4" t="s">
        <v>40</v>
      </c>
      <c r="B7" s="4" t="s">
        <v>1242</v>
      </c>
      <c r="C7" s="4">
        <v>66.83</v>
      </c>
      <c r="D7" s="7">
        <v>6.33</v>
      </c>
      <c r="E7" s="7">
        <v>73.16</v>
      </c>
      <c r="F7" s="4" t="s">
        <v>1419</v>
      </c>
      <c r="G7" s="4" t="str">
        <f>VLOOKUP($B7,'[1]observations_2021-11-18_1742'!$A$1:$AI$546,MATCH(G$1,'[1]observations_2021-11-18_1742'!$A$1:$AI$1,0),FALSE)</f>
        <v>&lt;=2</v>
      </c>
      <c r="H7" s="4" t="b">
        <v>0</v>
      </c>
      <c r="I7" s="4" t="s">
        <v>1416</v>
      </c>
      <c r="J7" s="4" t="s">
        <v>44</v>
      </c>
      <c r="K7" s="4" t="s">
        <v>44</v>
      </c>
      <c r="L7" s="4" t="s">
        <v>44</v>
      </c>
      <c r="M7" s="4" t="s">
        <v>44</v>
      </c>
      <c r="N7" s="4" t="s">
        <v>44</v>
      </c>
      <c r="O7" s="4" t="s">
        <v>1694</v>
      </c>
      <c r="P7" s="7">
        <v>27.9007471678588</v>
      </c>
      <c r="Q7" s="7" t="s">
        <v>865</v>
      </c>
      <c r="R7" s="9">
        <v>39</v>
      </c>
      <c r="S7" s="7" t="s">
        <v>1417</v>
      </c>
      <c r="T7" s="7" t="s">
        <v>870</v>
      </c>
      <c r="U7" s="4" t="s">
        <v>866</v>
      </c>
      <c r="V7" s="4" t="s">
        <v>866</v>
      </c>
      <c r="W7" s="4" t="s">
        <v>866</v>
      </c>
      <c r="X7" s="4" t="s">
        <v>866</v>
      </c>
      <c r="Y7" s="4" t="s">
        <v>866</v>
      </c>
      <c r="Z7" s="4" t="s">
        <v>1422</v>
      </c>
      <c r="AA7" s="4" t="s">
        <v>866</v>
      </c>
      <c r="AB7" s="4" t="s">
        <v>866</v>
      </c>
      <c r="AC7" s="4" t="s">
        <v>866</v>
      </c>
      <c r="AD7" s="4" t="s">
        <v>866</v>
      </c>
      <c r="AE7" s="4" t="s">
        <v>866</v>
      </c>
      <c r="AF7" s="4" t="s">
        <v>866</v>
      </c>
      <c r="AG7" s="4" t="s">
        <v>866</v>
      </c>
      <c r="AH7" s="4" t="s">
        <v>866</v>
      </c>
      <c r="AI7" s="4" t="s">
        <v>867</v>
      </c>
      <c r="AJ7" s="4" t="s">
        <v>867</v>
      </c>
      <c r="AK7" s="4" t="s">
        <v>867</v>
      </c>
      <c r="AL7" s="4" t="s">
        <v>867</v>
      </c>
      <c r="AM7" s="4" t="s">
        <v>867</v>
      </c>
      <c r="AN7" s="4" t="s">
        <v>867</v>
      </c>
      <c r="AO7" s="4" t="s">
        <v>867</v>
      </c>
      <c r="AP7" s="4" t="s">
        <v>867</v>
      </c>
      <c r="AQ7" s="4" t="s">
        <v>867</v>
      </c>
      <c r="AR7" s="4" t="s">
        <v>867</v>
      </c>
      <c r="AS7" s="4" t="s">
        <v>867</v>
      </c>
      <c r="AT7" s="4" t="s">
        <v>867</v>
      </c>
      <c r="AU7" s="4" t="s">
        <v>867</v>
      </c>
    </row>
    <row r="8" spans="1:47" x14ac:dyDescent="0.2">
      <c r="A8" s="4" t="s">
        <v>47</v>
      </c>
      <c r="B8" s="4" t="s">
        <v>1243</v>
      </c>
      <c r="C8" s="4">
        <v>0.54</v>
      </c>
      <c r="D8" s="7">
        <v>16.54</v>
      </c>
      <c r="E8" s="7">
        <v>17.079999999999998</v>
      </c>
      <c r="F8" s="4" t="s">
        <v>1420</v>
      </c>
      <c r="G8" s="4">
        <f>VLOOKUP($B8,'[1]observations_2021-11-18_1742'!$A$1:$AI$546,MATCH(G$1,'[1]observations_2021-11-18_1742'!$A$1:$AI$1,0),FALSE)</f>
        <v>7</v>
      </c>
      <c r="H8" s="4" t="b">
        <v>1</v>
      </c>
      <c r="I8" s="4" t="s">
        <v>1423</v>
      </c>
      <c r="J8" s="4">
        <v>89</v>
      </c>
      <c r="K8" s="4">
        <v>50</v>
      </c>
      <c r="L8" s="4">
        <v>37.200000000000003</v>
      </c>
      <c r="M8" s="4">
        <v>71</v>
      </c>
      <c r="N8" s="4">
        <v>96</v>
      </c>
      <c r="O8" s="4" t="s">
        <v>1693</v>
      </c>
      <c r="P8" s="7">
        <v>24.5469878694859</v>
      </c>
      <c r="Q8" s="7" t="s">
        <v>865</v>
      </c>
      <c r="R8" s="9">
        <v>64</v>
      </c>
      <c r="S8" s="7" t="s">
        <v>1417</v>
      </c>
      <c r="T8" s="7" t="s">
        <v>870</v>
      </c>
      <c r="U8" s="4" t="s">
        <v>867</v>
      </c>
      <c r="V8" s="4" t="s">
        <v>866</v>
      </c>
      <c r="W8" s="4" t="s">
        <v>866</v>
      </c>
      <c r="X8" s="4" t="s">
        <v>866</v>
      </c>
      <c r="Y8" s="4" t="s">
        <v>867</v>
      </c>
      <c r="Z8" s="4" t="s">
        <v>1418</v>
      </c>
      <c r="AA8" s="4" t="s">
        <v>867</v>
      </c>
      <c r="AB8" s="4" t="s">
        <v>866</v>
      </c>
      <c r="AC8" s="4" t="s">
        <v>866</v>
      </c>
      <c r="AD8" s="4" t="s">
        <v>866</v>
      </c>
      <c r="AE8" s="4" t="s">
        <v>866</v>
      </c>
      <c r="AF8" s="4" t="s">
        <v>866</v>
      </c>
      <c r="AG8" s="4" t="s">
        <v>866</v>
      </c>
      <c r="AH8" s="4" t="s">
        <v>866</v>
      </c>
      <c r="AI8" s="4" t="s">
        <v>867</v>
      </c>
      <c r="AJ8" s="4" t="s">
        <v>867</v>
      </c>
      <c r="AK8" s="4" t="s">
        <v>867</v>
      </c>
      <c r="AL8" s="4" t="s">
        <v>866</v>
      </c>
      <c r="AM8" s="4" t="s">
        <v>866</v>
      </c>
      <c r="AN8" s="4" t="s">
        <v>866</v>
      </c>
      <c r="AO8" s="4" t="s">
        <v>866</v>
      </c>
      <c r="AP8" s="4" t="s">
        <v>866</v>
      </c>
      <c r="AQ8" s="4" t="s">
        <v>867</v>
      </c>
      <c r="AR8" s="4" t="s">
        <v>867</v>
      </c>
      <c r="AS8" s="4" t="s">
        <v>866</v>
      </c>
      <c r="AT8" s="4" t="s">
        <v>867</v>
      </c>
      <c r="AU8" s="4" t="s">
        <v>867</v>
      </c>
    </row>
    <row r="9" spans="1:47" x14ac:dyDescent="0.2">
      <c r="A9" s="4" t="s">
        <v>47</v>
      </c>
      <c r="B9" s="4" t="s">
        <v>1244</v>
      </c>
      <c r="C9" s="4">
        <v>7.38</v>
      </c>
      <c r="D9" s="7">
        <v>16.54</v>
      </c>
      <c r="E9" s="7">
        <v>23.919999999999998</v>
      </c>
      <c r="F9" s="4" t="s">
        <v>1420</v>
      </c>
      <c r="G9" s="4">
        <f>VLOOKUP($B9,'[1]observations_2021-11-18_1742'!$A$1:$AI$546,MATCH(G$1,'[1]observations_2021-11-18_1742'!$A$1:$AI$1,0),FALSE)</f>
        <v>6</v>
      </c>
      <c r="H9" s="4" t="b">
        <v>1</v>
      </c>
      <c r="I9" s="4" t="s">
        <v>1423</v>
      </c>
      <c r="J9" s="4">
        <v>97</v>
      </c>
      <c r="K9" s="4">
        <v>61</v>
      </c>
      <c r="L9" s="4">
        <v>36.799999999999997</v>
      </c>
      <c r="M9" s="4">
        <v>54</v>
      </c>
      <c r="N9" s="4">
        <v>94</v>
      </c>
      <c r="O9" s="4" t="s">
        <v>1693</v>
      </c>
      <c r="P9" s="7">
        <v>24.5469878694859</v>
      </c>
      <c r="Q9" s="7" t="s">
        <v>865</v>
      </c>
      <c r="R9" s="9">
        <v>64</v>
      </c>
      <c r="S9" s="7" t="s">
        <v>1417</v>
      </c>
      <c r="T9" s="7" t="s">
        <v>870</v>
      </c>
      <c r="U9" s="4" t="s">
        <v>867</v>
      </c>
      <c r="V9" s="4" t="s">
        <v>866</v>
      </c>
      <c r="W9" s="4" t="s">
        <v>866</v>
      </c>
      <c r="X9" s="4" t="s">
        <v>866</v>
      </c>
      <c r="Y9" s="4" t="s">
        <v>867</v>
      </c>
      <c r="Z9" s="4" t="s">
        <v>1418</v>
      </c>
      <c r="AA9" s="4" t="s">
        <v>867</v>
      </c>
      <c r="AB9" s="4" t="s">
        <v>866</v>
      </c>
      <c r="AC9" s="4" t="s">
        <v>866</v>
      </c>
      <c r="AD9" s="4" t="s">
        <v>866</v>
      </c>
      <c r="AE9" s="4" t="s">
        <v>866</v>
      </c>
      <c r="AF9" s="4" t="s">
        <v>866</v>
      </c>
      <c r="AG9" s="4" t="s">
        <v>866</v>
      </c>
      <c r="AH9" s="4" t="s">
        <v>866</v>
      </c>
      <c r="AI9" s="4" t="s">
        <v>867</v>
      </c>
      <c r="AJ9" s="4" t="s">
        <v>867</v>
      </c>
      <c r="AK9" s="4" t="s">
        <v>867</v>
      </c>
      <c r="AL9" s="4" t="s">
        <v>866</v>
      </c>
      <c r="AM9" s="4" t="s">
        <v>866</v>
      </c>
      <c r="AN9" s="4" t="s">
        <v>866</v>
      </c>
      <c r="AO9" s="4" t="s">
        <v>866</v>
      </c>
      <c r="AP9" s="4" t="s">
        <v>866</v>
      </c>
      <c r="AQ9" s="4" t="s">
        <v>866</v>
      </c>
      <c r="AR9" s="4" t="s">
        <v>867</v>
      </c>
      <c r="AS9" s="4" t="s">
        <v>866</v>
      </c>
      <c r="AT9" s="4" t="s">
        <v>867</v>
      </c>
      <c r="AU9" s="4" t="s">
        <v>867</v>
      </c>
    </row>
    <row r="10" spans="1:47" x14ac:dyDescent="0.2">
      <c r="A10" s="4" t="s">
        <v>47</v>
      </c>
      <c r="B10" s="4" t="s">
        <v>1245</v>
      </c>
      <c r="C10" s="4">
        <v>124.62</v>
      </c>
      <c r="D10" s="7">
        <v>16.54</v>
      </c>
      <c r="E10" s="7">
        <v>141.16</v>
      </c>
      <c r="F10" s="4" t="s">
        <v>1419</v>
      </c>
      <c r="G10" s="4" t="str">
        <f>VLOOKUP($B10,'[1]observations_2021-11-18_1742'!$A$1:$AI$546,MATCH(G$1,'[1]observations_2021-11-18_1742'!$A$1:$AI$1,0),FALSE)</f>
        <v>&lt;=2</v>
      </c>
      <c r="H10" s="4" t="b">
        <v>0</v>
      </c>
      <c r="I10" s="4" t="s">
        <v>1416</v>
      </c>
      <c r="J10" s="4" t="s">
        <v>44</v>
      </c>
      <c r="K10" s="4" t="s">
        <v>44</v>
      </c>
      <c r="L10" s="4" t="s">
        <v>44</v>
      </c>
      <c r="M10" s="4" t="s">
        <v>44</v>
      </c>
      <c r="N10" s="4" t="s">
        <v>44</v>
      </c>
      <c r="O10" s="4" t="s">
        <v>44</v>
      </c>
      <c r="P10" s="7">
        <v>24.5469878694859</v>
      </c>
      <c r="Q10" s="7" t="s">
        <v>865</v>
      </c>
      <c r="R10" s="9">
        <v>64</v>
      </c>
      <c r="S10" s="7" t="s">
        <v>1417</v>
      </c>
      <c r="T10" s="7" t="s">
        <v>870</v>
      </c>
      <c r="U10" s="4" t="s">
        <v>867</v>
      </c>
      <c r="V10" s="4" t="s">
        <v>866</v>
      </c>
      <c r="W10" s="4" t="s">
        <v>866</v>
      </c>
      <c r="X10" s="4" t="s">
        <v>866</v>
      </c>
      <c r="Y10" s="4" t="s">
        <v>867</v>
      </c>
      <c r="Z10" s="4" t="s">
        <v>1418</v>
      </c>
      <c r="AA10" s="4" t="s">
        <v>867</v>
      </c>
      <c r="AB10" s="4" t="s">
        <v>866</v>
      </c>
      <c r="AC10" s="4" t="s">
        <v>866</v>
      </c>
      <c r="AD10" s="4" t="s">
        <v>866</v>
      </c>
      <c r="AE10" s="4" t="s">
        <v>866</v>
      </c>
      <c r="AF10" s="4" t="s">
        <v>866</v>
      </c>
      <c r="AG10" s="4" t="s">
        <v>866</v>
      </c>
      <c r="AH10" s="4" t="s">
        <v>866</v>
      </c>
      <c r="AI10" s="4" t="s">
        <v>867</v>
      </c>
      <c r="AJ10" s="4" t="s">
        <v>867</v>
      </c>
      <c r="AK10" s="4" t="s">
        <v>867</v>
      </c>
      <c r="AL10" s="4" t="s">
        <v>866</v>
      </c>
      <c r="AM10" s="4" t="s">
        <v>867</v>
      </c>
      <c r="AN10" s="4" t="s">
        <v>867</v>
      </c>
      <c r="AO10" s="4" t="s">
        <v>867</v>
      </c>
      <c r="AP10" s="4" t="s">
        <v>867</v>
      </c>
      <c r="AQ10" s="4" t="s">
        <v>867</v>
      </c>
      <c r="AR10" s="4" t="s">
        <v>867</v>
      </c>
      <c r="AS10" s="4" t="s">
        <v>867</v>
      </c>
      <c r="AT10" s="4" t="s">
        <v>867</v>
      </c>
      <c r="AU10" s="4" t="s">
        <v>867</v>
      </c>
    </row>
    <row r="11" spans="1:47" x14ac:dyDescent="0.2">
      <c r="A11" s="4" t="s">
        <v>53</v>
      </c>
      <c r="B11" s="4" t="s">
        <v>1246</v>
      </c>
      <c r="C11" s="4">
        <v>0.75</v>
      </c>
      <c r="D11" s="7">
        <v>2.21</v>
      </c>
      <c r="E11" s="7">
        <v>2.96</v>
      </c>
      <c r="F11" s="4" t="s">
        <v>1415</v>
      </c>
      <c r="G11" s="4">
        <f>VLOOKUP($B11,'[1]observations_2021-11-18_1742'!$A$1:$AI$546,MATCH(G$1,'[1]observations_2021-11-18_1742'!$A$1:$AI$1,0),FALSE)</f>
        <v>4</v>
      </c>
      <c r="H11" s="4" t="b">
        <v>0</v>
      </c>
      <c r="I11" s="4" t="s">
        <v>1424</v>
      </c>
      <c r="J11" s="4">
        <v>137</v>
      </c>
      <c r="K11" s="4">
        <v>64</v>
      </c>
      <c r="L11" s="4">
        <v>36.200000000000003</v>
      </c>
      <c r="M11" s="4">
        <v>60</v>
      </c>
      <c r="N11" s="4">
        <v>98</v>
      </c>
      <c r="O11" s="4" t="s">
        <v>1693</v>
      </c>
      <c r="P11" s="7">
        <v>23.47762032935</v>
      </c>
      <c r="Q11" s="7" t="s">
        <v>865</v>
      </c>
      <c r="R11" s="9">
        <v>76</v>
      </c>
      <c r="S11" s="7" t="s">
        <v>1417</v>
      </c>
      <c r="T11" s="7" t="s">
        <v>870</v>
      </c>
      <c r="U11" s="4" t="s">
        <v>866</v>
      </c>
      <c r="V11" s="4" t="s">
        <v>867</v>
      </c>
      <c r="W11" s="4" t="s">
        <v>866</v>
      </c>
      <c r="X11" s="4" t="s">
        <v>867</v>
      </c>
      <c r="Y11" s="4" t="s">
        <v>866</v>
      </c>
      <c r="Z11" s="4" t="s">
        <v>1425</v>
      </c>
      <c r="AA11" s="4" t="s">
        <v>866</v>
      </c>
      <c r="AB11" s="4" t="s">
        <v>867</v>
      </c>
      <c r="AC11" s="4" t="s">
        <v>867</v>
      </c>
      <c r="AD11" s="4" t="s">
        <v>867</v>
      </c>
      <c r="AE11" s="4" t="s">
        <v>866</v>
      </c>
      <c r="AF11" s="4" t="s">
        <v>866</v>
      </c>
      <c r="AG11" s="4" t="s">
        <v>867</v>
      </c>
      <c r="AH11" s="4" t="s">
        <v>867</v>
      </c>
      <c r="AI11" s="4" t="s">
        <v>867</v>
      </c>
      <c r="AJ11" s="4" t="s">
        <v>867</v>
      </c>
      <c r="AK11" s="4" t="s">
        <v>867</v>
      </c>
      <c r="AL11" s="4" t="s">
        <v>866</v>
      </c>
      <c r="AM11" s="4" t="s">
        <v>866</v>
      </c>
      <c r="AN11" s="4" t="s">
        <v>866</v>
      </c>
      <c r="AO11" s="4" t="s">
        <v>866</v>
      </c>
      <c r="AP11" s="4" t="s">
        <v>866</v>
      </c>
      <c r="AQ11" s="4" t="s">
        <v>867</v>
      </c>
      <c r="AR11" s="4" t="s">
        <v>867</v>
      </c>
      <c r="AS11" s="4" t="s">
        <v>866</v>
      </c>
      <c r="AT11" s="4" t="s">
        <v>866</v>
      </c>
      <c r="AU11" s="4" t="s">
        <v>866</v>
      </c>
    </row>
    <row r="12" spans="1:47" x14ac:dyDescent="0.2">
      <c r="A12" s="4" t="s">
        <v>53</v>
      </c>
      <c r="B12" s="4" t="s">
        <v>1247</v>
      </c>
      <c r="C12" s="4">
        <v>5.75</v>
      </c>
      <c r="D12" s="7">
        <v>2.21</v>
      </c>
      <c r="E12" s="7">
        <v>7.96</v>
      </c>
      <c r="F12" s="4" t="s">
        <v>1415</v>
      </c>
      <c r="G12" s="4">
        <f>VLOOKUP($B12,'[1]observations_2021-11-18_1742'!$A$1:$AI$546,MATCH(G$1,'[1]observations_2021-11-18_1742'!$A$1:$AI$1,0),FALSE)</f>
        <v>4</v>
      </c>
      <c r="H12" s="4" t="b">
        <v>0</v>
      </c>
      <c r="I12" s="4" t="s">
        <v>1424</v>
      </c>
      <c r="J12" s="4">
        <v>126</v>
      </c>
      <c r="K12" s="4">
        <v>58</v>
      </c>
      <c r="L12" s="4">
        <v>36.4</v>
      </c>
      <c r="M12" s="4">
        <v>61</v>
      </c>
      <c r="N12" s="4">
        <v>95</v>
      </c>
      <c r="O12" s="4" t="s">
        <v>1693</v>
      </c>
      <c r="P12" s="7">
        <v>23.47762032935</v>
      </c>
      <c r="Q12" s="7" t="s">
        <v>865</v>
      </c>
      <c r="R12" s="9">
        <v>76</v>
      </c>
      <c r="S12" s="7" t="s">
        <v>1417</v>
      </c>
      <c r="T12" s="7" t="s">
        <v>870</v>
      </c>
      <c r="U12" s="4" t="s">
        <v>866</v>
      </c>
      <c r="V12" s="4" t="s">
        <v>867</v>
      </c>
      <c r="W12" s="4" t="s">
        <v>866</v>
      </c>
      <c r="X12" s="4" t="s">
        <v>867</v>
      </c>
      <c r="Y12" s="4" t="s">
        <v>866</v>
      </c>
      <c r="Z12" s="4" t="s">
        <v>1425</v>
      </c>
      <c r="AA12" s="4" t="s">
        <v>866</v>
      </c>
      <c r="AB12" s="4" t="s">
        <v>867</v>
      </c>
      <c r="AC12" s="4" t="s">
        <v>867</v>
      </c>
      <c r="AD12" s="4" t="s">
        <v>867</v>
      </c>
      <c r="AE12" s="4" t="s">
        <v>866</v>
      </c>
      <c r="AF12" s="4" t="s">
        <v>866</v>
      </c>
      <c r="AG12" s="4" t="s">
        <v>867</v>
      </c>
      <c r="AH12" s="4" t="s">
        <v>867</v>
      </c>
      <c r="AI12" s="4" t="s">
        <v>867</v>
      </c>
      <c r="AJ12" s="4" t="s">
        <v>867</v>
      </c>
      <c r="AK12" s="4" t="s">
        <v>867</v>
      </c>
      <c r="AL12" s="4" t="s">
        <v>866</v>
      </c>
      <c r="AM12" s="4" t="s">
        <v>866</v>
      </c>
      <c r="AN12" s="4" t="s">
        <v>866</v>
      </c>
      <c r="AO12" s="4" t="s">
        <v>866</v>
      </c>
      <c r="AP12" s="4" t="s">
        <v>866</v>
      </c>
      <c r="AQ12" s="4" t="s">
        <v>866</v>
      </c>
      <c r="AR12" s="4" t="s">
        <v>867</v>
      </c>
      <c r="AS12" s="4" t="s">
        <v>866</v>
      </c>
      <c r="AT12" s="4" t="s">
        <v>866</v>
      </c>
      <c r="AU12" s="4" t="s">
        <v>866</v>
      </c>
    </row>
    <row r="13" spans="1:47" x14ac:dyDescent="0.2">
      <c r="A13" s="4" t="s">
        <v>59</v>
      </c>
      <c r="B13" s="4" t="s">
        <v>1248</v>
      </c>
      <c r="C13" s="4">
        <v>0</v>
      </c>
      <c r="D13" s="7">
        <v>14.21</v>
      </c>
      <c r="E13" s="7">
        <v>14.21</v>
      </c>
      <c r="F13" s="4" t="s">
        <v>1415</v>
      </c>
      <c r="G13" s="4">
        <f>VLOOKUP($B13,'[1]observations_2021-11-18_1742'!$A$1:$AI$546,MATCH(G$1,'[1]observations_2021-11-18_1742'!$A$1:$AI$1,0),FALSE)</f>
        <v>4</v>
      </c>
      <c r="H13" s="4" t="b">
        <v>0</v>
      </c>
      <c r="I13" s="4" t="s">
        <v>1424</v>
      </c>
      <c r="J13" s="4">
        <v>126</v>
      </c>
      <c r="K13" s="4">
        <v>105</v>
      </c>
      <c r="L13" s="4">
        <v>36.799999999999997</v>
      </c>
      <c r="M13" s="4">
        <v>116</v>
      </c>
      <c r="N13" s="4">
        <v>93</v>
      </c>
      <c r="O13" s="4" t="s">
        <v>1693</v>
      </c>
      <c r="P13" s="7">
        <v>29.7031206307311</v>
      </c>
      <c r="Q13" s="7" t="s">
        <v>865</v>
      </c>
      <c r="R13" s="9">
        <v>75</v>
      </c>
      <c r="S13" s="7" t="s">
        <v>1417</v>
      </c>
      <c r="T13" s="7" t="s">
        <v>870</v>
      </c>
      <c r="U13" s="4" t="s">
        <v>866</v>
      </c>
      <c r="V13" s="4" t="s">
        <v>866</v>
      </c>
      <c r="W13" s="4" t="s">
        <v>866</v>
      </c>
      <c r="X13" s="4" t="s">
        <v>866</v>
      </c>
      <c r="Y13" s="4" t="s">
        <v>867</v>
      </c>
      <c r="Z13" s="4" t="s">
        <v>1425</v>
      </c>
      <c r="AA13" s="4" t="s">
        <v>866</v>
      </c>
      <c r="AB13" s="4" t="s">
        <v>866</v>
      </c>
      <c r="AC13" s="4" t="s">
        <v>867</v>
      </c>
      <c r="AD13" s="4" t="s">
        <v>866</v>
      </c>
      <c r="AE13" s="4" t="s">
        <v>866</v>
      </c>
      <c r="AF13" s="4" t="s">
        <v>866</v>
      </c>
      <c r="AG13" s="4" t="s">
        <v>866</v>
      </c>
      <c r="AH13" s="4" t="s">
        <v>867</v>
      </c>
      <c r="AI13" s="4" t="s">
        <v>867</v>
      </c>
      <c r="AJ13" s="4" t="s">
        <v>867</v>
      </c>
      <c r="AK13" s="4" t="s">
        <v>867</v>
      </c>
      <c r="AL13" s="4" t="s">
        <v>866</v>
      </c>
      <c r="AM13" s="4" t="s">
        <v>866</v>
      </c>
      <c r="AN13" s="4" t="s">
        <v>866</v>
      </c>
      <c r="AO13" s="4" t="s">
        <v>866</v>
      </c>
      <c r="AP13" s="4" t="s">
        <v>866</v>
      </c>
      <c r="AQ13" s="4" t="s">
        <v>867</v>
      </c>
      <c r="AR13" s="4" t="s">
        <v>867</v>
      </c>
      <c r="AS13" s="4" t="s">
        <v>866</v>
      </c>
      <c r="AT13" s="4" t="s">
        <v>867</v>
      </c>
      <c r="AU13" s="4" t="s">
        <v>867</v>
      </c>
    </row>
    <row r="14" spans="1:47" x14ac:dyDescent="0.2">
      <c r="A14" s="4" t="s">
        <v>59</v>
      </c>
      <c r="B14" s="4" t="s">
        <v>1249</v>
      </c>
      <c r="C14" s="4">
        <v>3.75</v>
      </c>
      <c r="D14" s="7">
        <v>14.21</v>
      </c>
      <c r="E14" s="7">
        <v>17.96</v>
      </c>
      <c r="F14" s="4" t="s">
        <v>1420</v>
      </c>
      <c r="G14" s="4">
        <f>VLOOKUP($B14,'[1]observations_2021-11-18_1742'!$A$1:$AI$546,MATCH(G$1,'[1]observations_2021-11-18_1742'!$A$1:$AI$1,0),FALSE)</f>
        <v>5</v>
      </c>
      <c r="H14" s="4" t="b">
        <v>0</v>
      </c>
      <c r="I14" s="4" t="s">
        <v>1421</v>
      </c>
      <c r="J14" s="4">
        <v>130</v>
      </c>
      <c r="K14" s="4">
        <v>79</v>
      </c>
      <c r="L14" s="4">
        <v>36.6</v>
      </c>
      <c r="M14" s="4">
        <v>105</v>
      </c>
      <c r="N14" s="4">
        <v>91</v>
      </c>
      <c r="O14" s="4" t="s">
        <v>1693</v>
      </c>
      <c r="P14" s="7">
        <v>29.7031206307311</v>
      </c>
      <c r="Q14" s="7" t="s">
        <v>865</v>
      </c>
      <c r="R14" s="9">
        <v>75</v>
      </c>
      <c r="S14" s="7" t="s">
        <v>1417</v>
      </c>
      <c r="T14" s="7" t="s">
        <v>870</v>
      </c>
      <c r="U14" s="4" t="s">
        <v>866</v>
      </c>
      <c r="V14" s="4" t="s">
        <v>866</v>
      </c>
      <c r="W14" s="4" t="s">
        <v>866</v>
      </c>
      <c r="X14" s="4" t="s">
        <v>866</v>
      </c>
      <c r="Y14" s="4" t="s">
        <v>867</v>
      </c>
      <c r="Z14" s="4" t="s">
        <v>1425</v>
      </c>
      <c r="AA14" s="4" t="s">
        <v>866</v>
      </c>
      <c r="AB14" s="4" t="s">
        <v>866</v>
      </c>
      <c r="AC14" s="4" t="s">
        <v>867</v>
      </c>
      <c r="AD14" s="4" t="s">
        <v>866</v>
      </c>
      <c r="AE14" s="4" t="s">
        <v>866</v>
      </c>
      <c r="AF14" s="4" t="s">
        <v>866</v>
      </c>
      <c r="AG14" s="4" t="s">
        <v>866</v>
      </c>
      <c r="AH14" s="4" t="s">
        <v>867</v>
      </c>
      <c r="AI14" s="4" t="s">
        <v>867</v>
      </c>
      <c r="AJ14" s="4" t="s">
        <v>867</v>
      </c>
      <c r="AK14" s="4" t="s">
        <v>867</v>
      </c>
      <c r="AL14" s="4" t="s">
        <v>866</v>
      </c>
      <c r="AM14" s="4" t="s">
        <v>866</v>
      </c>
      <c r="AN14" s="4" t="s">
        <v>866</v>
      </c>
      <c r="AO14" s="4" t="s">
        <v>866</v>
      </c>
      <c r="AP14" s="4" t="s">
        <v>866</v>
      </c>
      <c r="AQ14" s="4" t="s">
        <v>866</v>
      </c>
      <c r="AR14" s="4" t="s">
        <v>867</v>
      </c>
      <c r="AS14" s="4" t="s">
        <v>866</v>
      </c>
      <c r="AT14" s="4" t="s">
        <v>867</v>
      </c>
      <c r="AU14" s="4" t="s">
        <v>867</v>
      </c>
    </row>
    <row r="15" spans="1:47" x14ac:dyDescent="0.2">
      <c r="A15" s="4" t="s">
        <v>59</v>
      </c>
      <c r="B15" s="4" t="s">
        <v>1250</v>
      </c>
      <c r="C15" s="4">
        <v>59.83</v>
      </c>
      <c r="D15" s="7">
        <v>14.21</v>
      </c>
      <c r="E15" s="7">
        <v>74.039999999999992</v>
      </c>
      <c r="F15" s="4" t="s">
        <v>1419</v>
      </c>
      <c r="G15" s="4">
        <f>VLOOKUP($B15,'[1]observations_2021-11-18_1742'!$A$1:$AI$546,MATCH(G$1,'[1]observations_2021-11-18_1742'!$A$1:$AI$1,0),FALSE)</f>
        <v>1</v>
      </c>
      <c r="H15" s="4" t="b">
        <v>0</v>
      </c>
      <c r="I15" s="4" t="s">
        <v>1416</v>
      </c>
      <c r="J15" s="4">
        <v>125</v>
      </c>
      <c r="K15" s="4">
        <v>88</v>
      </c>
      <c r="L15" s="4">
        <v>36.200000000000003</v>
      </c>
      <c r="M15" s="4">
        <v>110</v>
      </c>
      <c r="N15" s="4">
        <v>98</v>
      </c>
      <c r="O15" s="4" t="s">
        <v>1693</v>
      </c>
      <c r="P15" s="7">
        <v>29.7031206307311</v>
      </c>
      <c r="Q15" s="7" t="s">
        <v>865</v>
      </c>
      <c r="R15" s="9">
        <v>75</v>
      </c>
      <c r="S15" s="7" t="s">
        <v>1417</v>
      </c>
      <c r="T15" s="7" t="s">
        <v>870</v>
      </c>
      <c r="U15" s="4" t="s">
        <v>866</v>
      </c>
      <c r="V15" s="4" t="s">
        <v>866</v>
      </c>
      <c r="W15" s="4" t="s">
        <v>866</v>
      </c>
      <c r="X15" s="4" t="s">
        <v>866</v>
      </c>
      <c r="Y15" s="4" t="s">
        <v>867</v>
      </c>
      <c r="Z15" s="4" t="s">
        <v>1425</v>
      </c>
      <c r="AA15" s="4" t="s">
        <v>866</v>
      </c>
      <c r="AB15" s="4" t="s">
        <v>866</v>
      </c>
      <c r="AC15" s="4" t="s">
        <v>867</v>
      </c>
      <c r="AD15" s="4" t="s">
        <v>866</v>
      </c>
      <c r="AE15" s="4" t="s">
        <v>866</v>
      </c>
      <c r="AF15" s="4" t="s">
        <v>866</v>
      </c>
      <c r="AG15" s="4" t="s">
        <v>866</v>
      </c>
      <c r="AH15" s="4" t="s">
        <v>867</v>
      </c>
      <c r="AI15" s="4" t="s">
        <v>867</v>
      </c>
      <c r="AJ15" s="4" t="s">
        <v>867</v>
      </c>
      <c r="AK15" s="4" t="s">
        <v>867</v>
      </c>
      <c r="AL15" s="4" t="s">
        <v>867</v>
      </c>
      <c r="AM15" s="4" t="s">
        <v>867</v>
      </c>
      <c r="AN15" s="4" t="s">
        <v>867</v>
      </c>
      <c r="AO15" s="4" t="s">
        <v>867</v>
      </c>
      <c r="AP15" s="4" t="s">
        <v>867</v>
      </c>
      <c r="AQ15" s="4" t="s">
        <v>867</v>
      </c>
      <c r="AR15" s="4" t="s">
        <v>867</v>
      </c>
      <c r="AS15" s="4" t="s">
        <v>867</v>
      </c>
      <c r="AT15" s="4" t="s">
        <v>867</v>
      </c>
      <c r="AU15" s="4" t="s">
        <v>867</v>
      </c>
    </row>
    <row r="16" spans="1:47" x14ac:dyDescent="0.2">
      <c r="A16" s="4" t="s">
        <v>65</v>
      </c>
      <c r="B16" s="4" t="s">
        <v>1251</v>
      </c>
      <c r="C16" s="4">
        <v>0.62</v>
      </c>
      <c r="D16" s="7">
        <v>11.38</v>
      </c>
      <c r="E16" s="7">
        <v>12</v>
      </c>
      <c r="F16" s="4" t="s">
        <v>1415</v>
      </c>
      <c r="G16" s="4">
        <f>VLOOKUP($B16,'[1]observations_2021-11-18_1742'!$A$1:$AI$546,MATCH(G$1,'[1]observations_2021-11-18_1742'!$A$1:$AI$1,0),FALSE)</f>
        <v>4</v>
      </c>
      <c r="H16" s="4" t="b">
        <v>0</v>
      </c>
      <c r="I16" s="4" t="s">
        <v>1424</v>
      </c>
      <c r="J16" s="4">
        <v>107</v>
      </c>
      <c r="K16" s="4">
        <v>65</v>
      </c>
      <c r="L16" s="4">
        <v>36.4</v>
      </c>
      <c r="M16" s="4">
        <v>77</v>
      </c>
      <c r="N16" s="4">
        <v>97</v>
      </c>
      <c r="O16" s="4" t="s">
        <v>1693</v>
      </c>
      <c r="P16" s="7">
        <v>34.389756267052498</v>
      </c>
      <c r="Q16" s="7" t="s">
        <v>865</v>
      </c>
      <c r="R16" s="9">
        <v>26</v>
      </c>
      <c r="S16" s="7" t="s">
        <v>1417</v>
      </c>
      <c r="T16" s="7" t="s">
        <v>1426</v>
      </c>
      <c r="U16" s="4" t="s">
        <v>866</v>
      </c>
      <c r="V16" s="4" t="s">
        <v>866</v>
      </c>
      <c r="W16" s="4" t="s">
        <v>866</v>
      </c>
      <c r="X16" s="4" t="s">
        <v>866</v>
      </c>
      <c r="Y16" s="4" t="s">
        <v>866</v>
      </c>
      <c r="Z16" s="4" t="s">
        <v>1418</v>
      </c>
      <c r="AA16" s="4" t="s">
        <v>866</v>
      </c>
      <c r="AB16" s="4" t="s">
        <v>866</v>
      </c>
      <c r="AC16" s="4" t="s">
        <v>866</v>
      </c>
      <c r="AD16" s="4" t="s">
        <v>866</v>
      </c>
      <c r="AE16" s="4" t="s">
        <v>866</v>
      </c>
      <c r="AF16" s="4" t="s">
        <v>866</v>
      </c>
      <c r="AG16" s="4" t="s">
        <v>866</v>
      </c>
      <c r="AH16" s="4" t="s">
        <v>866</v>
      </c>
      <c r="AI16" s="4" t="s">
        <v>867</v>
      </c>
      <c r="AJ16" s="4" t="s">
        <v>867</v>
      </c>
      <c r="AK16" s="4" t="s">
        <v>867</v>
      </c>
      <c r="AL16" s="4" t="s">
        <v>866</v>
      </c>
      <c r="AM16" s="4" t="s">
        <v>866</v>
      </c>
      <c r="AN16" s="4" t="s">
        <v>866</v>
      </c>
      <c r="AO16" s="4" t="s">
        <v>866</v>
      </c>
      <c r="AP16" s="4" t="s">
        <v>866</v>
      </c>
      <c r="AQ16" s="4" t="s">
        <v>867</v>
      </c>
      <c r="AR16" s="4" t="s">
        <v>867</v>
      </c>
      <c r="AS16" s="4" t="s">
        <v>866</v>
      </c>
      <c r="AT16" s="4" t="s">
        <v>867</v>
      </c>
      <c r="AU16" s="4" t="s">
        <v>867</v>
      </c>
    </row>
    <row r="17" spans="1:47" x14ac:dyDescent="0.2">
      <c r="A17" s="4" t="s">
        <v>65</v>
      </c>
      <c r="B17" s="4" t="s">
        <v>1252</v>
      </c>
      <c r="C17" s="4">
        <v>4.58</v>
      </c>
      <c r="D17" s="7">
        <v>11.38</v>
      </c>
      <c r="E17" s="7">
        <v>15.96</v>
      </c>
      <c r="F17" s="4" t="s">
        <v>1415</v>
      </c>
      <c r="G17" s="4">
        <f>VLOOKUP($B17,'[1]observations_2021-11-18_1742'!$A$1:$AI$546,MATCH(G$1,'[1]observations_2021-11-18_1742'!$A$1:$AI$1,0),FALSE)</f>
        <v>3</v>
      </c>
      <c r="H17" s="4" t="b">
        <v>0</v>
      </c>
      <c r="I17" s="4" t="s">
        <v>1416</v>
      </c>
      <c r="J17" s="4">
        <v>102</v>
      </c>
      <c r="K17" s="4">
        <v>66</v>
      </c>
      <c r="L17" s="4">
        <v>36.299999999999997</v>
      </c>
      <c r="M17" s="4">
        <v>87</v>
      </c>
      <c r="N17" s="4">
        <v>97</v>
      </c>
      <c r="O17" s="4" t="s">
        <v>1693</v>
      </c>
      <c r="P17" s="7">
        <v>34.389756267052498</v>
      </c>
      <c r="Q17" s="7" t="s">
        <v>865</v>
      </c>
      <c r="R17" s="9">
        <v>26</v>
      </c>
      <c r="S17" s="7" t="s">
        <v>1417</v>
      </c>
      <c r="T17" s="7" t="s">
        <v>1426</v>
      </c>
      <c r="U17" s="4" t="s">
        <v>866</v>
      </c>
      <c r="V17" s="4" t="s">
        <v>866</v>
      </c>
      <c r="W17" s="4" t="s">
        <v>866</v>
      </c>
      <c r="X17" s="4" t="s">
        <v>866</v>
      </c>
      <c r="Y17" s="4" t="s">
        <v>866</v>
      </c>
      <c r="Z17" s="4" t="s">
        <v>1418</v>
      </c>
      <c r="AA17" s="4" t="s">
        <v>866</v>
      </c>
      <c r="AB17" s="4" t="s">
        <v>866</v>
      </c>
      <c r="AC17" s="4" t="s">
        <v>866</v>
      </c>
      <c r="AD17" s="4" t="s">
        <v>866</v>
      </c>
      <c r="AE17" s="4" t="s">
        <v>866</v>
      </c>
      <c r="AF17" s="4" t="s">
        <v>866</v>
      </c>
      <c r="AG17" s="4" t="s">
        <v>866</v>
      </c>
      <c r="AH17" s="4" t="s">
        <v>866</v>
      </c>
      <c r="AI17" s="4" t="s">
        <v>867</v>
      </c>
      <c r="AJ17" s="4" t="s">
        <v>867</v>
      </c>
      <c r="AK17" s="4" t="s">
        <v>867</v>
      </c>
      <c r="AL17" s="4" t="s">
        <v>866</v>
      </c>
      <c r="AM17" s="4" t="s">
        <v>866</v>
      </c>
      <c r="AN17" s="4" t="s">
        <v>866</v>
      </c>
      <c r="AO17" s="4" t="s">
        <v>866</v>
      </c>
      <c r="AP17" s="4" t="s">
        <v>866</v>
      </c>
      <c r="AQ17" s="4" t="s">
        <v>866</v>
      </c>
      <c r="AR17" s="4" t="s">
        <v>867</v>
      </c>
      <c r="AS17" s="4" t="s">
        <v>866</v>
      </c>
      <c r="AT17" s="4" t="s">
        <v>867</v>
      </c>
      <c r="AU17" s="4" t="s">
        <v>867</v>
      </c>
    </row>
    <row r="18" spans="1:47" x14ac:dyDescent="0.2">
      <c r="A18" s="4" t="s">
        <v>65</v>
      </c>
      <c r="B18" s="4" t="s">
        <v>1253</v>
      </c>
      <c r="C18" s="4">
        <v>64.709999999999994</v>
      </c>
      <c r="D18" s="7">
        <v>11.38</v>
      </c>
      <c r="E18" s="7">
        <v>76.089999999999989</v>
      </c>
      <c r="F18" s="4" t="s">
        <v>1427</v>
      </c>
      <c r="G18" s="4" t="str">
        <f>VLOOKUP($B18,'[1]observations_2021-11-18_1742'!$A$1:$AI$546,MATCH(G$1,'[1]observations_2021-11-18_1742'!$A$1:$AI$1,0),FALSE)</f>
        <v>&lt;=2</v>
      </c>
      <c r="H18" s="4" t="b">
        <v>0</v>
      </c>
      <c r="I18" s="4" t="s">
        <v>1416</v>
      </c>
      <c r="J18" s="4" t="s">
        <v>44</v>
      </c>
      <c r="K18" s="4" t="s">
        <v>44</v>
      </c>
      <c r="L18" s="4" t="s">
        <v>44</v>
      </c>
      <c r="M18" s="4" t="s">
        <v>44</v>
      </c>
      <c r="N18" s="4" t="s">
        <v>44</v>
      </c>
      <c r="O18" s="4" t="s">
        <v>1693</v>
      </c>
      <c r="P18" s="7">
        <v>34.389756267052498</v>
      </c>
      <c r="Q18" s="7" t="s">
        <v>865</v>
      </c>
      <c r="R18" s="9">
        <v>26</v>
      </c>
      <c r="S18" s="7" t="s">
        <v>1417</v>
      </c>
      <c r="T18" s="7" t="s">
        <v>1426</v>
      </c>
      <c r="U18" s="4" t="s">
        <v>866</v>
      </c>
      <c r="V18" s="4" t="s">
        <v>866</v>
      </c>
      <c r="W18" s="4" t="s">
        <v>866</v>
      </c>
      <c r="X18" s="4" t="s">
        <v>866</v>
      </c>
      <c r="Y18" s="4" t="s">
        <v>866</v>
      </c>
      <c r="Z18" s="4" t="s">
        <v>1418</v>
      </c>
      <c r="AA18" s="4" t="s">
        <v>866</v>
      </c>
      <c r="AB18" s="4" t="s">
        <v>866</v>
      </c>
      <c r="AC18" s="4" t="s">
        <v>866</v>
      </c>
      <c r="AD18" s="4" t="s">
        <v>866</v>
      </c>
      <c r="AE18" s="4" t="s">
        <v>866</v>
      </c>
      <c r="AF18" s="4" t="s">
        <v>866</v>
      </c>
      <c r="AG18" s="4" t="s">
        <v>866</v>
      </c>
      <c r="AH18" s="4" t="s">
        <v>866</v>
      </c>
      <c r="AI18" s="4" t="s">
        <v>867</v>
      </c>
      <c r="AJ18" s="4" t="s">
        <v>867</v>
      </c>
      <c r="AK18" s="4" t="s">
        <v>867</v>
      </c>
      <c r="AL18" s="4" t="s">
        <v>867</v>
      </c>
      <c r="AM18" s="4" t="s">
        <v>867</v>
      </c>
      <c r="AN18" s="4" t="s">
        <v>867</v>
      </c>
      <c r="AO18" s="4" t="s">
        <v>867</v>
      </c>
      <c r="AP18" s="4" t="s">
        <v>867</v>
      </c>
      <c r="AQ18" s="4" t="s">
        <v>867</v>
      </c>
      <c r="AR18" s="4" t="s">
        <v>867</v>
      </c>
      <c r="AS18" s="4" t="s">
        <v>867</v>
      </c>
      <c r="AT18" s="4" t="s">
        <v>867</v>
      </c>
      <c r="AU18" s="4" t="s">
        <v>867</v>
      </c>
    </row>
    <row r="19" spans="1:47" x14ac:dyDescent="0.2">
      <c r="A19" s="4" t="s">
        <v>71</v>
      </c>
      <c r="B19" s="4" t="s">
        <v>1254</v>
      </c>
      <c r="C19" s="4">
        <v>0.54</v>
      </c>
      <c r="D19" s="7">
        <v>4.42</v>
      </c>
      <c r="E19" s="7">
        <v>4.96</v>
      </c>
      <c r="F19" s="4" t="s">
        <v>1415</v>
      </c>
      <c r="G19" s="4">
        <f>VLOOKUP($B19,'[1]observations_2021-11-18_1742'!$A$1:$AI$546,MATCH(G$1,'[1]observations_2021-11-18_1742'!$A$1:$AI$1,0),FALSE)</f>
        <v>4</v>
      </c>
      <c r="H19" s="4" t="b">
        <v>0</v>
      </c>
      <c r="I19" s="4" t="s">
        <v>1424</v>
      </c>
      <c r="J19" s="4">
        <v>99</v>
      </c>
      <c r="K19" s="4">
        <v>62</v>
      </c>
      <c r="L19" s="4">
        <v>37.9</v>
      </c>
      <c r="M19" s="4">
        <v>78</v>
      </c>
      <c r="N19" s="4">
        <v>90</v>
      </c>
      <c r="O19" s="4" t="s">
        <v>1693</v>
      </c>
      <c r="P19" s="7">
        <v>25.654132940918899</v>
      </c>
      <c r="Q19" s="7" t="s">
        <v>865</v>
      </c>
      <c r="R19" s="9">
        <v>57</v>
      </c>
      <c r="S19" s="7" t="s">
        <v>1417</v>
      </c>
      <c r="T19" s="7" t="s">
        <v>870</v>
      </c>
      <c r="U19" s="4" t="s">
        <v>867</v>
      </c>
      <c r="V19" s="4" t="s">
        <v>866</v>
      </c>
      <c r="W19" s="4" t="s">
        <v>866</v>
      </c>
      <c r="X19" s="4" t="s">
        <v>866</v>
      </c>
      <c r="Y19" s="4" t="s">
        <v>867</v>
      </c>
      <c r="Z19" s="4" t="s">
        <v>1418</v>
      </c>
      <c r="AA19" s="4" t="s">
        <v>866</v>
      </c>
      <c r="AB19" s="4" t="s">
        <v>866</v>
      </c>
      <c r="AC19" s="4" t="s">
        <v>866</v>
      </c>
      <c r="AD19" s="4" t="s">
        <v>866</v>
      </c>
      <c r="AE19" s="4" t="s">
        <v>866</v>
      </c>
      <c r="AF19" s="4" t="s">
        <v>866</v>
      </c>
      <c r="AG19" s="4" t="s">
        <v>866</v>
      </c>
      <c r="AH19" s="4" t="s">
        <v>866</v>
      </c>
      <c r="AI19" s="4" t="s">
        <v>867</v>
      </c>
      <c r="AJ19" s="4" t="s">
        <v>867</v>
      </c>
      <c r="AK19" s="4" t="s">
        <v>867</v>
      </c>
      <c r="AL19" s="4" t="s">
        <v>866</v>
      </c>
      <c r="AM19" s="4" t="s">
        <v>866</v>
      </c>
      <c r="AN19" s="4" t="s">
        <v>866</v>
      </c>
      <c r="AO19" s="4" t="s">
        <v>866</v>
      </c>
      <c r="AP19" s="4" t="s">
        <v>866</v>
      </c>
      <c r="AQ19" s="4" t="s">
        <v>867</v>
      </c>
      <c r="AR19" s="4" t="s">
        <v>867</v>
      </c>
      <c r="AS19" s="4" t="s">
        <v>866</v>
      </c>
      <c r="AT19" s="4" t="s">
        <v>867</v>
      </c>
      <c r="AU19" s="4" t="s">
        <v>867</v>
      </c>
    </row>
    <row r="20" spans="1:47" x14ac:dyDescent="0.2">
      <c r="A20" s="4" t="s">
        <v>71</v>
      </c>
      <c r="B20" s="4" t="s">
        <v>1255</v>
      </c>
      <c r="C20" s="4">
        <v>3.54</v>
      </c>
      <c r="D20" s="7">
        <v>4.42</v>
      </c>
      <c r="E20" s="7">
        <v>7.96</v>
      </c>
      <c r="F20" s="4" t="s">
        <v>1415</v>
      </c>
      <c r="G20" s="4">
        <f>VLOOKUP($B20,'[1]observations_2021-11-18_1742'!$A$1:$AI$546,MATCH(G$1,'[1]observations_2021-11-18_1742'!$A$1:$AI$1,0),FALSE)</f>
        <v>4</v>
      </c>
      <c r="H20" s="4" t="b">
        <v>0</v>
      </c>
      <c r="I20" s="4" t="s">
        <v>1424</v>
      </c>
      <c r="J20" s="4">
        <v>117</v>
      </c>
      <c r="K20" s="4">
        <v>68</v>
      </c>
      <c r="L20" s="4">
        <v>36.4</v>
      </c>
      <c r="M20" s="4">
        <v>81</v>
      </c>
      <c r="N20" s="4">
        <v>95</v>
      </c>
      <c r="O20" s="4" t="s">
        <v>1693</v>
      </c>
      <c r="P20" s="7">
        <v>25.654132940918899</v>
      </c>
      <c r="Q20" s="7" t="s">
        <v>865</v>
      </c>
      <c r="R20" s="9">
        <v>57</v>
      </c>
      <c r="S20" s="7" t="s">
        <v>1417</v>
      </c>
      <c r="T20" s="7" t="s">
        <v>870</v>
      </c>
      <c r="U20" s="4" t="s">
        <v>867</v>
      </c>
      <c r="V20" s="4" t="s">
        <v>866</v>
      </c>
      <c r="W20" s="4" t="s">
        <v>866</v>
      </c>
      <c r="X20" s="4" t="s">
        <v>866</v>
      </c>
      <c r="Y20" s="4" t="s">
        <v>867</v>
      </c>
      <c r="Z20" s="4" t="s">
        <v>1418</v>
      </c>
      <c r="AA20" s="4" t="s">
        <v>866</v>
      </c>
      <c r="AB20" s="4" t="s">
        <v>866</v>
      </c>
      <c r="AC20" s="4" t="s">
        <v>866</v>
      </c>
      <c r="AD20" s="4" t="s">
        <v>866</v>
      </c>
      <c r="AE20" s="4" t="s">
        <v>866</v>
      </c>
      <c r="AF20" s="4" t="s">
        <v>866</v>
      </c>
      <c r="AG20" s="4" t="s">
        <v>866</v>
      </c>
      <c r="AH20" s="4" t="s">
        <v>866</v>
      </c>
      <c r="AI20" s="4" t="s">
        <v>867</v>
      </c>
      <c r="AJ20" s="4" t="s">
        <v>867</v>
      </c>
      <c r="AK20" s="4" t="s">
        <v>867</v>
      </c>
      <c r="AL20" s="4" t="s">
        <v>866</v>
      </c>
      <c r="AM20" s="4" t="s">
        <v>866</v>
      </c>
      <c r="AN20" s="4" t="s">
        <v>866</v>
      </c>
      <c r="AO20" s="4" t="s">
        <v>866</v>
      </c>
      <c r="AP20" s="4" t="s">
        <v>866</v>
      </c>
      <c r="AQ20" s="4" t="s">
        <v>866</v>
      </c>
      <c r="AR20" s="4" t="s">
        <v>867</v>
      </c>
      <c r="AS20" s="4" t="s">
        <v>866</v>
      </c>
      <c r="AT20" s="4" t="s">
        <v>866</v>
      </c>
      <c r="AU20" s="4" t="s">
        <v>866</v>
      </c>
    </row>
    <row r="21" spans="1:47" x14ac:dyDescent="0.2">
      <c r="A21" s="4" t="s">
        <v>71</v>
      </c>
      <c r="B21" s="4" t="s">
        <v>1256</v>
      </c>
      <c r="C21" s="4">
        <v>56.92</v>
      </c>
      <c r="D21" s="7">
        <v>4.42</v>
      </c>
      <c r="E21" s="7">
        <v>61.34</v>
      </c>
      <c r="F21" s="4" t="s">
        <v>1419</v>
      </c>
      <c r="G21" s="4" t="str">
        <f>VLOOKUP($B21,'[1]observations_2021-11-18_1742'!$A$1:$AI$546,MATCH(G$1,'[1]observations_2021-11-18_1742'!$A$1:$AI$1,0),FALSE)</f>
        <v>&lt;=2</v>
      </c>
      <c r="H21" s="4" t="b">
        <v>0</v>
      </c>
      <c r="I21" s="4" t="s">
        <v>1416</v>
      </c>
      <c r="J21" s="4" t="s">
        <v>44</v>
      </c>
      <c r="K21" s="4" t="s">
        <v>44</v>
      </c>
      <c r="L21" s="4" t="s">
        <v>44</v>
      </c>
      <c r="M21" s="4" t="s">
        <v>44</v>
      </c>
      <c r="N21" s="4" t="s">
        <v>44</v>
      </c>
      <c r="O21" s="4" t="s">
        <v>1693</v>
      </c>
      <c r="P21" s="7">
        <v>25.654132940918899</v>
      </c>
      <c r="Q21" s="7" t="s">
        <v>865</v>
      </c>
      <c r="R21" s="9">
        <v>57</v>
      </c>
      <c r="S21" s="7" t="s">
        <v>1417</v>
      </c>
      <c r="T21" s="7" t="s">
        <v>870</v>
      </c>
      <c r="U21" s="4" t="s">
        <v>867</v>
      </c>
      <c r="V21" s="4" t="s">
        <v>866</v>
      </c>
      <c r="W21" s="4" t="s">
        <v>866</v>
      </c>
      <c r="X21" s="4" t="s">
        <v>866</v>
      </c>
      <c r="Y21" s="4" t="s">
        <v>867</v>
      </c>
      <c r="Z21" s="4" t="s">
        <v>1418</v>
      </c>
      <c r="AA21" s="4" t="s">
        <v>866</v>
      </c>
      <c r="AB21" s="4" t="s">
        <v>866</v>
      </c>
      <c r="AC21" s="4" t="s">
        <v>866</v>
      </c>
      <c r="AD21" s="4" t="s">
        <v>866</v>
      </c>
      <c r="AE21" s="4" t="s">
        <v>866</v>
      </c>
      <c r="AF21" s="4" t="s">
        <v>866</v>
      </c>
      <c r="AG21" s="4" t="s">
        <v>866</v>
      </c>
      <c r="AH21" s="4" t="s">
        <v>866</v>
      </c>
      <c r="AI21" s="4" t="s">
        <v>867</v>
      </c>
      <c r="AJ21" s="4" t="s">
        <v>867</v>
      </c>
      <c r="AK21" s="4" t="s">
        <v>867</v>
      </c>
      <c r="AL21" s="4" t="s">
        <v>867</v>
      </c>
      <c r="AM21" s="4" t="s">
        <v>867</v>
      </c>
      <c r="AN21" s="4" t="s">
        <v>867</v>
      </c>
      <c r="AO21" s="4" t="s">
        <v>867</v>
      </c>
      <c r="AP21" s="4" t="s">
        <v>867</v>
      </c>
      <c r="AQ21" s="4" t="s">
        <v>867</v>
      </c>
      <c r="AR21" s="4" t="s">
        <v>867</v>
      </c>
      <c r="AS21" s="4" t="s">
        <v>867</v>
      </c>
      <c r="AT21" s="4" t="s">
        <v>866</v>
      </c>
      <c r="AU21" s="4" t="s">
        <v>866</v>
      </c>
    </row>
    <row r="22" spans="1:47" x14ac:dyDescent="0.2">
      <c r="A22" s="4" t="s">
        <v>78</v>
      </c>
      <c r="B22" s="4" t="s">
        <v>1257</v>
      </c>
      <c r="C22" s="4">
        <v>0</v>
      </c>
      <c r="D22" s="7">
        <v>3.29</v>
      </c>
      <c r="E22" s="7">
        <v>3.29</v>
      </c>
      <c r="F22" s="4" t="s">
        <v>1420</v>
      </c>
      <c r="G22" s="4">
        <f>VLOOKUP($B22,'[1]observations_2021-11-18_1742'!$A$1:$AI$546,MATCH(G$1,'[1]observations_2021-11-18_1742'!$A$1:$AI$1,0),FALSE)</f>
        <v>7</v>
      </c>
      <c r="H22" s="4" t="b">
        <v>1</v>
      </c>
      <c r="I22" s="4" t="s">
        <v>1423</v>
      </c>
      <c r="J22" s="4">
        <v>127</v>
      </c>
      <c r="K22" s="4">
        <v>60</v>
      </c>
      <c r="L22" s="4">
        <v>37.1</v>
      </c>
      <c r="M22" s="4">
        <v>84</v>
      </c>
      <c r="N22" s="4">
        <v>95</v>
      </c>
      <c r="O22" s="4" t="s">
        <v>1693</v>
      </c>
      <c r="P22" s="7">
        <v>26.788143070777299</v>
      </c>
      <c r="Q22" s="7" t="s">
        <v>865</v>
      </c>
      <c r="R22" s="9">
        <v>78</v>
      </c>
      <c r="S22" s="7" t="s">
        <v>1417</v>
      </c>
      <c r="T22" s="7" t="s">
        <v>1428</v>
      </c>
      <c r="U22" s="4" t="s">
        <v>866</v>
      </c>
      <c r="V22" s="4" t="s">
        <v>866</v>
      </c>
      <c r="W22" s="4" t="s">
        <v>866</v>
      </c>
      <c r="X22" s="4" t="s">
        <v>867</v>
      </c>
      <c r="Y22" s="4" t="s">
        <v>866</v>
      </c>
      <c r="Z22" s="4" t="s">
        <v>1425</v>
      </c>
      <c r="AA22" s="4" t="s">
        <v>866</v>
      </c>
      <c r="AB22" s="4" t="s">
        <v>866</v>
      </c>
      <c r="AC22" s="4" t="s">
        <v>866</v>
      </c>
      <c r="AD22" s="4" t="s">
        <v>866</v>
      </c>
      <c r="AE22" s="4" t="s">
        <v>866</v>
      </c>
      <c r="AF22" s="4" t="s">
        <v>866</v>
      </c>
      <c r="AG22" s="4" t="s">
        <v>866</v>
      </c>
      <c r="AH22" s="4" t="s">
        <v>867</v>
      </c>
      <c r="AI22" s="4" t="s">
        <v>867</v>
      </c>
      <c r="AJ22" s="4" t="s">
        <v>867</v>
      </c>
      <c r="AK22" s="4" t="s">
        <v>867</v>
      </c>
      <c r="AL22" s="4" t="s">
        <v>866</v>
      </c>
      <c r="AM22" s="4" t="s">
        <v>866</v>
      </c>
      <c r="AN22" s="4" t="s">
        <v>866</v>
      </c>
      <c r="AO22" s="4" t="s">
        <v>866</v>
      </c>
      <c r="AP22" s="4" t="s">
        <v>866</v>
      </c>
      <c r="AQ22" s="4" t="s">
        <v>867</v>
      </c>
      <c r="AR22" s="4" t="s">
        <v>867</v>
      </c>
      <c r="AS22" s="4" t="s">
        <v>866</v>
      </c>
      <c r="AT22" s="4" t="s">
        <v>866</v>
      </c>
      <c r="AU22" s="4" t="s">
        <v>866</v>
      </c>
    </row>
    <row r="23" spans="1:47" x14ac:dyDescent="0.2">
      <c r="A23" s="4" t="s">
        <v>82</v>
      </c>
      <c r="B23" s="4" t="s">
        <v>899</v>
      </c>
      <c r="C23" s="4">
        <v>0.54</v>
      </c>
      <c r="D23" s="7">
        <v>17.420000000000002</v>
      </c>
      <c r="E23" s="7">
        <v>17.96</v>
      </c>
      <c r="F23" s="4" t="s">
        <v>1415</v>
      </c>
      <c r="G23" s="4">
        <f>VLOOKUP($B23,'[1]observations_2021-11-18_1742'!$A$1:$AI$546,MATCH(G$1,'[1]observations_2021-11-18_1742'!$A$1:$AI$1,0),FALSE)</f>
        <v>4</v>
      </c>
      <c r="H23" s="4" t="b">
        <v>0</v>
      </c>
      <c r="I23" s="4" t="s">
        <v>1424</v>
      </c>
      <c r="J23" s="4">
        <v>129</v>
      </c>
      <c r="K23" s="4">
        <v>68</v>
      </c>
      <c r="L23" s="4">
        <v>36.1</v>
      </c>
      <c r="M23" s="4">
        <v>60</v>
      </c>
      <c r="N23" s="4">
        <v>94</v>
      </c>
      <c r="O23" s="4" t="s">
        <v>1692</v>
      </c>
      <c r="P23" s="7">
        <v>23.809513213389799</v>
      </c>
      <c r="Q23" s="7" t="s">
        <v>864</v>
      </c>
      <c r="R23" s="9">
        <v>65</v>
      </c>
      <c r="S23" s="7" t="s">
        <v>1417</v>
      </c>
      <c r="T23" s="7" t="s">
        <v>875</v>
      </c>
      <c r="U23" s="4" t="s">
        <v>866</v>
      </c>
      <c r="V23" s="4" t="s">
        <v>867</v>
      </c>
      <c r="W23" s="4" t="s">
        <v>866</v>
      </c>
      <c r="X23" s="4" t="s">
        <v>866</v>
      </c>
      <c r="Y23" s="4" t="s">
        <v>866</v>
      </c>
      <c r="Z23" s="4" t="s">
        <v>1418</v>
      </c>
      <c r="AA23" s="4" t="s">
        <v>867</v>
      </c>
      <c r="AB23" s="4" t="s">
        <v>866</v>
      </c>
      <c r="AC23" s="4" t="s">
        <v>866</v>
      </c>
      <c r="AD23" s="4" t="s">
        <v>867</v>
      </c>
      <c r="AE23" s="4" t="s">
        <v>1429</v>
      </c>
      <c r="AF23" s="4" t="s">
        <v>866</v>
      </c>
      <c r="AG23" s="4" t="s">
        <v>866</v>
      </c>
      <c r="AH23" s="4" t="s">
        <v>866</v>
      </c>
      <c r="AI23" s="4" t="s">
        <v>867</v>
      </c>
      <c r="AJ23" s="4" t="s">
        <v>867</v>
      </c>
      <c r="AK23" s="4" t="s">
        <v>867</v>
      </c>
      <c r="AL23" s="4" t="s">
        <v>866</v>
      </c>
      <c r="AM23" s="4" t="s">
        <v>866</v>
      </c>
      <c r="AN23" s="4" t="s">
        <v>866</v>
      </c>
      <c r="AO23" s="4" t="s">
        <v>866</v>
      </c>
      <c r="AP23" s="4" t="s">
        <v>866</v>
      </c>
      <c r="AQ23" s="4" t="s">
        <v>867</v>
      </c>
      <c r="AR23" s="4" t="s">
        <v>867</v>
      </c>
      <c r="AS23" s="4" t="s">
        <v>866</v>
      </c>
      <c r="AT23" s="4" t="s">
        <v>867</v>
      </c>
      <c r="AU23" s="4" t="s">
        <v>867</v>
      </c>
    </row>
    <row r="24" spans="1:47" x14ac:dyDescent="0.2">
      <c r="A24" s="4" t="s">
        <v>82</v>
      </c>
      <c r="B24" s="4" t="s">
        <v>900</v>
      </c>
      <c r="C24" s="4">
        <v>2.54</v>
      </c>
      <c r="D24" s="7">
        <v>17.420000000000002</v>
      </c>
      <c r="E24" s="7">
        <v>19.96</v>
      </c>
      <c r="F24" s="4" t="s">
        <v>1415</v>
      </c>
      <c r="G24" s="4">
        <f>VLOOKUP($B24,'[1]observations_2021-11-18_1742'!$A$1:$AI$546,MATCH(G$1,'[1]observations_2021-11-18_1742'!$A$1:$AI$1,0),FALSE)</f>
        <v>4</v>
      </c>
      <c r="H24" s="4" t="b">
        <v>0</v>
      </c>
      <c r="I24" s="4" t="s">
        <v>1424</v>
      </c>
      <c r="J24" s="4">
        <v>110</v>
      </c>
      <c r="K24" s="4">
        <v>52</v>
      </c>
      <c r="L24" s="4">
        <v>36.4</v>
      </c>
      <c r="M24" s="4">
        <v>75</v>
      </c>
      <c r="N24" s="4">
        <v>96</v>
      </c>
      <c r="O24" s="4" t="s">
        <v>1692</v>
      </c>
      <c r="P24" s="7">
        <v>23.809513213389799</v>
      </c>
      <c r="Q24" s="7" t="s">
        <v>864</v>
      </c>
      <c r="R24" s="9">
        <v>65</v>
      </c>
      <c r="S24" s="7" t="s">
        <v>1417</v>
      </c>
      <c r="T24" s="7" t="s">
        <v>875</v>
      </c>
      <c r="U24" s="4" t="s">
        <v>866</v>
      </c>
      <c r="V24" s="4" t="s">
        <v>867</v>
      </c>
      <c r="W24" s="4" t="s">
        <v>866</v>
      </c>
      <c r="X24" s="4" t="s">
        <v>866</v>
      </c>
      <c r="Y24" s="4" t="s">
        <v>866</v>
      </c>
      <c r="Z24" s="4" t="s">
        <v>1418</v>
      </c>
      <c r="AA24" s="4" t="s">
        <v>867</v>
      </c>
      <c r="AB24" s="4" t="s">
        <v>866</v>
      </c>
      <c r="AC24" s="4" t="s">
        <v>866</v>
      </c>
      <c r="AD24" s="4" t="s">
        <v>867</v>
      </c>
      <c r="AE24" s="4" t="s">
        <v>1429</v>
      </c>
      <c r="AF24" s="4" t="s">
        <v>866</v>
      </c>
      <c r="AG24" s="4" t="s">
        <v>866</v>
      </c>
      <c r="AH24" s="4" t="s">
        <v>866</v>
      </c>
      <c r="AI24" s="4" t="s">
        <v>867</v>
      </c>
      <c r="AJ24" s="4" t="s">
        <v>867</v>
      </c>
      <c r="AK24" s="4" t="s">
        <v>867</v>
      </c>
      <c r="AL24" s="4" t="s">
        <v>866</v>
      </c>
      <c r="AM24" s="4" t="s">
        <v>866</v>
      </c>
      <c r="AN24" s="4" t="s">
        <v>866</v>
      </c>
      <c r="AO24" s="4" t="s">
        <v>866</v>
      </c>
      <c r="AP24" s="4" t="s">
        <v>866</v>
      </c>
      <c r="AQ24" s="4" t="s">
        <v>866</v>
      </c>
      <c r="AR24" s="4" t="s">
        <v>867</v>
      </c>
      <c r="AS24" s="4" t="s">
        <v>866</v>
      </c>
      <c r="AT24" s="4" t="s">
        <v>867</v>
      </c>
      <c r="AU24" s="4" t="s">
        <v>867</v>
      </c>
    </row>
    <row r="25" spans="1:47" x14ac:dyDescent="0.2">
      <c r="A25" s="4" t="s">
        <v>82</v>
      </c>
      <c r="B25" s="4" t="s">
        <v>901</v>
      </c>
      <c r="C25" s="4">
        <v>105.83</v>
      </c>
      <c r="D25" s="7">
        <v>17.420000000000002</v>
      </c>
      <c r="E25" s="7">
        <v>123.25</v>
      </c>
      <c r="F25" s="4" t="s">
        <v>1427</v>
      </c>
      <c r="G25" s="4" t="str">
        <f>VLOOKUP($B25,'[1]observations_2021-11-18_1742'!$A$1:$AI$546,MATCH(G$1,'[1]observations_2021-11-18_1742'!$A$1:$AI$1,0),FALSE)</f>
        <v>&lt;=2</v>
      </c>
      <c r="H25" s="4" t="b">
        <v>0</v>
      </c>
      <c r="I25" s="4" t="s">
        <v>1416</v>
      </c>
      <c r="J25" s="4" t="s">
        <v>44</v>
      </c>
      <c r="K25" s="4" t="s">
        <v>44</v>
      </c>
      <c r="L25" s="4" t="s">
        <v>44</v>
      </c>
      <c r="M25" s="4" t="s">
        <v>44</v>
      </c>
      <c r="N25" s="4" t="s">
        <v>44</v>
      </c>
      <c r="O25" s="4" t="s">
        <v>44</v>
      </c>
      <c r="P25" s="7">
        <v>23.809513213389799</v>
      </c>
      <c r="Q25" s="7" t="s">
        <v>864</v>
      </c>
      <c r="R25" s="9">
        <v>65</v>
      </c>
      <c r="S25" s="7" t="s">
        <v>1417</v>
      </c>
      <c r="T25" s="7" t="s">
        <v>875</v>
      </c>
      <c r="U25" s="4" t="s">
        <v>866</v>
      </c>
      <c r="V25" s="4" t="s">
        <v>867</v>
      </c>
      <c r="W25" s="4" t="s">
        <v>866</v>
      </c>
      <c r="X25" s="4" t="s">
        <v>866</v>
      </c>
      <c r="Y25" s="4" t="s">
        <v>866</v>
      </c>
      <c r="Z25" s="4" t="s">
        <v>1418</v>
      </c>
      <c r="AA25" s="4" t="s">
        <v>867</v>
      </c>
      <c r="AB25" s="4" t="s">
        <v>866</v>
      </c>
      <c r="AC25" s="4" t="s">
        <v>866</v>
      </c>
      <c r="AD25" s="4" t="s">
        <v>867</v>
      </c>
      <c r="AE25" s="4" t="s">
        <v>1429</v>
      </c>
      <c r="AF25" s="4" t="s">
        <v>866</v>
      </c>
      <c r="AG25" s="4" t="s">
        <v>866</v>
      </c>
      <c r="AH25" s="4" t="s">
        <v>866</v>
      </c>
      <c r="AI25" s="4" t="s">
        <v>867</v>
      </c>
      <c r="AJ25" s="4" t="s">
        <v>867</v>
      </c>
      <c r="AK25" s="4" t="s">
        <v>867</v>
      </c>
      <c r="AL25" s="4" t="s">
        <v>867</v>
      </c>
      <c r="AM25" s="4" t="s">
        <v>867</v>
      </c>
      <c r="AN25" s="4" t="s">
        <v>867</v>
      </c>
      <c r="AO25" s="4" t="s">
        <v>867</v>
      </c>
      <c r="AP25" s="4" t="s">
        <v>867</v>
      </c>
      <c r="AQ25" s="4" t="s">
        <v>867</v>
      </c>
      <c r="AR25" s="4" t="s">
        <v>867</v>
      </c>
      <c r="AS25" s="4" t="s">
        <v>866</v>
      </c>
      <c r="AT25" s="4" t="s">
        <v>867</v>
      </c>
      <c r="AU25" s="4" t="s">
        <v>867</v>
      </c>
    </row>
    <row r="26" spans="1:47" x14ac:dyDescent="0.2">
      <c r="A26" s="4" t="s">
        <v>88</v>
      </c>
      <c r="B26" s="4" t="s">
        <v>902</v>
      </c>
      <c r="C26" s="4">
        <v>0.42</v>
      </c>
      <c r="D26" s="7">
        <v>11.5</v>
      </c>
      <c r="E26" s="7">
        <v>11.92</v>
      </c>
      <c r="F26" s="4" t="s">
        <v>1415</v>
      </c>
      <c r="G26" s="4">
        <f>VLOOKUP($B26,'[1]observations_2021-11-18_1742'!$A$1:$AI$546,MATCH(G$1,'[1]observations_2021-11-18_1742'!$A$1:$AI$1,0),FALSE)</f>
        <v>3</v>
      </c>
      <c r="H26" s="4" t="b">
        <v>0</v>
      </c>
      <c r="I26" s="4" t="s">
        <v>1416</v>
      </c>
      <c r="J26" s="4">
        <v>133</v>
      </c>
      <c r="K26" s="4">
        <v>90</v>
      </c>
      <c r="L26" s="4">
        <v>37</v>
      </c>
      <c r="M26" s="4">
        <v>100</v>
      </c>
      <c r="N26" s="4">
        <v>97</v>
      </c>
      <c r="O26" s="4" t="s">
        <v>1693</v>
      </c>
      <c r="P26" s="7">
        <v>24.8489129134603</v>
      </c>
      <c r="Q26" s="7" t="s">
        <v>864</v>
      </c>
      <c r="R26" s="9">
        <v>40</v>
      </c>
      <c r="S26" s="7" t="s">
        <v>1417</v>
      </c>
      <c r="T26" s="7" t="s">
        <v>1428</v>
      </c>
      <c r="U26" s="4" t="s">
        <v>866</v>
      </c>
      <c r="V26" s="4" t="s">
        <v>866</v>
      </c>
      <c r="W26" s="4" t="s">
        <v>866</v>
      </c>
      <c r="X26" s="4" t="s">
        <v>866</v>
      </c>
      <c r="Y26" s="4" t="s">
        <v>866</v>
      </c>
      <c r="Z26" s="4" t="s">
        <v>1418</v>
      </c>
      <c r="AA26" s="4" t="s">
        <v>866</v>
      </c>
      <c r="AB26" s="4" t="s">
        <v>866</v>
      </c>
      <c r="AC26" s="4" t="s">
        <v>866</v>
      </c>
      <c r="AD26" s="4" t="s">
        <v>866</v>
      </c>
      <c r="AE26" s="4" t="s">
        <v>866</v>
      </c>
      <c r="AF26" s="4" t="s">
        <v>866</v>
      </c>
      <c r="AG26" s="4" t="s">
        <v>866</v>
      </c>
      <c r="AH26" s="4" t="s">
        <v>867</v>
      </c>
      <c r="AI26" s="4" t="s">
        <v>867</v>
      </c>
      <c r="AJ26" s="4" t="s">
        <v>867</v>
      </c>
      <c r="AK26" s="4" t="s">
        <v>867</v>
      </c>
      <c r="AL26" s="4" t="s">
        <v>866</v>
      </c>
      <c r="AM26" s="4" t="s">
        <v>866</v>
      </c>
      <c r="AN26" s="4" t="s">
        <v>866</v>
      </c>
      <c r="AO26" s="4" t="s">
        <v>866</v>
      </c>
      <c r="AP26" s="4" t="s">
        <v>866</v>
      </c>
      <c r="AQ26" s="4" t="s">
        <v>867</v>
      </c>
      <c r="AR26" s="4" t="s">
        <v>867</v>
      </c>
      <c r="AS26" s="4" t="s">
        <v>866</v>
      </c>
      <c r="AT26" s="4" t="s">
        <v>867</v>
      </c>
      <c r="AU26" s="4" t="s">
        <v>867</v>
      </c>
    </row>
    <row r="27" spans="1:47" x14ac:dyDescent="0.2">
      <c r="A27" s="4" t="s">
        <v>88</v>
      </c>
      <c r="B27" s="4" t="s">
        <v>903</v>
      </c>
      <c r="C27" s="4">
        <v>13.58</v>
      </c>
      <c r="D27" s="7">
        <v>11.5</v>
      </c>
      <c r="E27" s="7">
        <v>25.08</v>
      </c>
      <c r="F27" s="4" t="s">
        <v>1419</v>
      </c>
      <c r="G27" s="4">
        <f>VLOOKUP($B27,'[1]observations_2021-11-18_1742'!$A$1:$AI$546,MATCH(G$1,'[1]observations_2021-11-18_1742'!$A$1:$AI$1,0),FALSE)</f>
        <v>1</v>
      </c>
      <c r="H27" s="4" t="b">
        <v>0</v>
      </c>
      <c r="I27" s="4" t="s">
        <v>1416</v>
      </c>
      <c r="J27" s="4" t="s">
        <v>44</v>
      </c>
      <c r="K27" s="4" t="s">
        <v>44</v>
      </c>
      <c r="L27" s="4" t="s">
        <v>44</v>
      </c>
      <c r="M27" s="4" t="s">
        <v>44</v>
      </c>
      <c r="N27" s="4" t="s">
        <v>44</v>
      </c>
      <c r="O27" s="4" t="s">
        <v>44</v>
      </c>
      <c r="P27" s="7">
        <v>24.8489129134603</v>
      </c>
      <c r="Q27" s="7" t="s">
        <v>864</v>
      </c>
      <c r="R27" s="9">
        <v>40</v>
      </c>
      <c r="S27" s="7" t="s">
        <v>1417</v>
      </c>
      <c r="T27" s="7" t="s">
        <v>1428</v>
      </c>
      <c r="U27" s="4" t="s">
        <v>866</v>
      </c>
      <c r="V27" s="4" t="s">
        <v>866</v>
      </c>
      <c r="W27" s="4" t="s">
        <v>866</v>
      </c>
      <c r="X27" s="4" t="s">
        <v>866</v>
      </c>
      <c r="Y27" s="4" t="s">
        <v>866</v>
      </c>
      <c r="Z27" s="4" t="s">
        <v>1418</v>
      </c>
      <c r="AA27" s="4" t="s">
        <v>866</v>
      </c>
      <c r="AB27" s="4" t="s">
        <v>866</v>
      </c>
      <c r="AC27" s="4" t="s">
        <v>866</v>
      </c>
      <c r="AD27" s="4" t="s">
        <v>866</v>
      </c>
      <c r="AE27" s="4" t="s">
        <v>866</v>
      </c>
      <c r="AF27" s="4" t="s">
        <v>866</v>
      </c>
      <c r="AG27" s="4" t="s">
        <v>866</v>
      </c>
      <c r="AH27" s="4" t="s">
        <v>867</v>
      </c>
      <c r="AI27" s="4" t="s">
        <v>867</v>
      </c>
      <c r="AJ27" s="4" t="s">
        <v>867</v>
      </c>
      <c r="AK27" s="4" t="s">
        <v>867</v>
      </c>
      <c r="AL27" s="4" t="s">
        <v>866</v>
      </c>
      <c r="AM27" s="4" t="s">
        <v>866</v>
      </c>
      <c r="AN27" s="4" t="s">
        <v>866</v>
      </c>
      <c r="AO27" s="4" t="s">
        <v>866</v>
      </c>
      <c r="AP27" s="4" t="s">
        <v>866</v>
      </c>
      <c r="AQ27" s="4" t="s">
        <v>866</v>
      </c>
      <c r="AR27" s="4" t="s">
        <v>867</v>
      </c>
      <c r="AS27" s="4" t="s">
        <v>866</v>
      </c>
      <c r="AT27" s="4" t="s">
        <v>866</v>
      </c>
      <c r="AU27" s="4" t="s">
        <v>866</v>
      </c>
    </row>
    <row r="28" spans="1:47" x14ac:dyDescent="0.2">
      <c r="A28" s="4" t="s">
        <v>88</v>
      </c>
      <c r="B28" s="4" t="s">
        <v>904</v>
      </c>
      <c r="C28" s="4">
        <v>73.540000000000006</v>
      </c>
      <c r="D28" s="7">
        <v>11.5</v>
      </c>
      <c r="E28" s="7">
        <v>85.04</v>
      </c>
      <c r="F28" s="4" t="s">
        <v>1419</v>
      </c>
      <c r="G28" s="4" t="str">
        <f>VLOOKUP($B28,'[1]observations_2021-11-18_1742'!$A$1:$AI$546,MATCH(G$1,'[1]observations_2021-11-18_1742'!$A$1:$AI$1,0),FALSE)</f>
        <v>&lt;=2</v>
      </c>
      <c r="H28" s="4" t="b">
        <v>0</v>
      </c>
      <c r="I28" s="4" t="s">
        <v>1416</v>
      </c>
      <c r="J28" s="4" t="s">
        <v>44</v>
      </c>
      <c r="K28" s="4" t="s">
        <v>44</v>
      </c>
      <c r="L28" s="4" t="s">
        <v>44</v>
      </c>
      <c r="M28" s="4" t="s">
        <v>44</v>
      </c>
      <c r="N28" s="4" t="s">
        <v>44</v>
      </c>
      <c r="O28" s="4" t="s">
        <v>44</v>
      </c>
      <c r="P28" s="7">
        <v>24.8489129134603</v>
      </c>
      <c r="Q28" s="7" t="s">
        <v>864</v>
      </c>
      <c r="R28" s="9">
        <v>40</v>
      </c>
      <c r="S28" s="7" t="s">
        <v>1417</v>
      </c>
      <c r="T28" s="7" t="s">
        <v>1428</v>
      </c>
      <c r="U28" s="4" t="s">
        <v>866</v>
      </c>
      <c r="V28" s="4" t="s">
        <v>866</v>
      </c>
      <c r="W28" s="4" t="s">
        <v>866</v>
      </c>
      <c r="X28" s="4" t="s">
        <v>866</v>
      </c>
      <c r="Y28" s="4" t="s">
        <v>866</v>
      </c>
      <c r="Z28" s="4" t="s">
        <v>1418</v>
      </c>
      <c r="AA28" s="4" t="s">
        <v>866</v>
      </c>
      <c r="AB28" s="4" t="s">
        <v>866</v>
      </c>
      <c r="AC28" s="4" t="s">
        <v>866</v>
      </c>
      <c r="AD28" s="4" t="s">
        <v>866</v>
      </c>
      <c r="AE28" s="4" t="s">
        <v>866</v>
      </c>
      <c r="AF28" s="4" t="s">
        <v>866</v>
      </c>
      <c r="AG28" s="4" t="s">
        <v>866</v>
      </c>
      <c r="AH28" s="4" t="s">
        <v>867</v>
      </c>
      <c r="AI28" s="4" t="s">
        <v>867</v>
      </c>
      <c r="AJ28" s="4" t="s">
        <v>867</v>
      </c>
      <c r="AK28" s="4" t="s">
        <v>867</v>
      </c>
      <c r="AL28" s="4" t="s">
        <v>867</v>
      </c>
      <c r="AM28" s="4" t="s">
        <v>867</v>
      </c>
      <c r="AN28" s="4" t="s">
        <v>867</v>
      </c>
      <c r="AO28" s="4" t="s">
        <v>867</v>
      </c>
      <c r="AP28" s="4" t="s">
        <v>867</v>
      </c>
      <c r="AQ28" s="4" t="s">
        <v>867</v>
      </c>
      <c r="AR28" s="4" t="s">
        <v>867</v>
      </c>
      <c r="AS28" s="4" t="s">
        <v>866</v>
      </c>
      <c r="AT28" s="4" t="s">
        <v>866</v>
      </c>
      <c r="AU28" s="4" t="s">
        <v>866</v>
      </c>
    </row>
    <row r="29" spans="1:47" x14ac:dyDescent="0.2">
      <c r="A29" s="4" t="s">
        <v>94</v>
      </c>
      <c r="B29" s="4" t="s">
        <v>905</v>
      </c>
      <c r="C29" s="4">
        <v>0.46</v>
      </c>
      <c r="D29" s="7">
        <v>11.75</v>
      </c>
      <c r="E29" s="7">
        <v>12.21</v>
      </c>
      <c r="F29" s="4" t="s">
        <v>1415</v>
      </c>
      <c r="G29" s="4">
        <f>VLOOKUP($B29,'[1]observations_2021-11-18_1742'!$A$1:$AI$546,MATCH(G$1,'[1]observations_2021-11-18_1742'!$A$1:$AI$1,0),FALSE)</f>
        <v>3</v>
      </c>
      <c r="H29" s="4" t="b">
        <v>0</v>
      </c>
      <c r="I29" s="4" t="s">
        <v>1416</v>
      </c>
      <c r="J29" s="4">
        <v>141</v>
      </c>
      <c r="K29" s="4">
        <v>73</v>
      </c>
      <c r="L29" s="4">
        <v>36.6</v>
      </c>
      <c r="M29" s="4">
        <v>72</v>
      </c>
      <c r="N29" s="4">
        <v>97</v>
      </c>
      <c r="O29" s="4" t="s">
        <v>1692</v>
      </c>
      <c r="P29" s="7">
        <v>17.872474205651599</v>
      </c>
      <c r="Q29" s="7" t="s">
        <v>865</v>
      </c>
      <c r="R29" s="9">
        <v>89</v>
      </c>
      <c r="S29" s="7" t="s">
        <v>1417</v>
      </c>
      <c r="T29" s="7" t="s">
        <v>870</v>
      </c>
      <c r="U29" s="4" t="s">
        <v>866</v>
      </c>
      <c r="V29" s="4" t="s">
        <v>867</v>
      </c>
      <c r="W29" s="4" t="s">
        <v>866</v>
      </c>
      <c r="X29" s="4" t="s">
        <v>866</v>
      </c>
      <c r="Y29" s="4" t="s">
        <v>867</v>
      </c>
      <c r="Z29" s="4" t="s">
        <v>1418</v>
      </c>
      <c r="AA29" s="4" t="s">
        <v>866</v>
      </c>
      <c r="AB29" s="4" t="s">
        <v>866</v>
      </c>
      <c r="AC29" s="4" t="s">
        <v>866</v>
      </c>
      <c r="AD29" s="4" t="s">
        <v>867</v>
      </c>
      <c r="AE29" s="4" t="s">
        <v>866</v>
      </c>
      <c r="AF29" s="4" t="s">
        <v>866</v>
      </c>
      <c r="AG29" s="4" t="s">
        <v>866</v>
      </c>
      <c r="AH29" s="4" t="s">
        <v>866</v>
      </c>
      <c r="AI29" s="4" t="s">
        <v>867</v>
      </c>
      <c r="AJ29" s="4" t="s">
        <v>867</v>
      </c>
      <c r="AK29" s="4" t="s">
        <v>867</v>
      </c>
      <c r="AL29" s="4" t="s">
        <v>866</v>
      </c>
      <c r="AM29" s="4" t="s">
        <v>866</v>
      </c>
      <c r="AN29" s="4" t="s">
        <v>866</v>
      </c>
      <c r="AO29" s="4" t="s">
        <v>866</v>
      </c>
      <c r="AP29" s="4" t="s">
        <v>866</v>
      </c>
      <c r="AQ29" s="4" t="s">
        <v>867</v>
      </c>
      <c r="AR29" s="4" t="s">
        <v>867</v>
      </c>
      <c r="AS29" s="4" t="s">
        <v>866</v>
      </c>
      <c r="AT29" s="4" t="s">
        <v>866</v>
      </c>
      <c r="AU29" s="4" t="s">
        <v>866</v>
      </c>
    </row>
    <row r="30" spans="1:47" x14ac:dyDescent="0.2">
      <c r="A30" s="4" t="s">
        <v>94</v>
      </c>
      <c r="B30" s="4" t="s">
        <v>906</v>
      </c>
      <c r="C30" s="4">
        <v>2.46</v>
      </c>
      <c r="D30" s="7">
        <v>11.75</v>
      </c>
      <c r="E30" s="7">
        <v>14.21</v>
      </c>
      <c r="F30" s="4" t="s">
        <v>1415</v>
      </c>
      <c r="G30" s="4">
        <f>VLOOKUP($B30,'[1]observations_2021-11-18_1742'!$A$1:$AI$546,MATCH(G$1,'[1]observations_2021-11-18_1742'!$A$1:$AI$1,0),FALSE)</f>
        <v>3</v>
      </c>
      <c r="H30" s="4" t="b">
        <v>0</v>
      </c>
      <c r="I30" s="4" t="s">
        <v>1416</v>
      </c>
      <c r="J30" s="4">
        <v>137</v>
      </c>
      <c r="K30" s="4">
        <v>74</v>
      </c>
      <c r="L30" s="4">
        <v>36.700000000000003</v>
      </c>
      <c r="M30" s="4">
        <v>86</v>
      </c>
      <c r="N30" s="4">
        <v>98</v>
      </c>
      <c r="O30" s="4" t="s">
        <v>1692</v>
      </c>
      <c r="P30" s="7">
        <v>17.872474205651599</v>
      </c>
      <c r="Q30" s="7" t="s">
        <v>865</v>
      </c>
      <c r="R30" s="9">
        <v>89</v>
      </c>
      <c r="S30" s="7" t="s">
        <v>1417</v>
      </c>
      <c r="T30" s="7" t="s">
        <v>870</v>
      </c>
      <c r="U30" s="4" t="s">
        <v>866</v>
      </c>
      <c r="V30" s="4" t="s">
        <v>867</v>
      </c>
      <c r="W30" s="4" t="s">
        <v>866</v>
      </c>
      <c r="X30" s="4" t="s">
        <v>866</v>
      </c>
      <c r="Y30" s="4" t="s">
        <v>867</v>
      </c>
      <c r="Z30" s="4" t="s">
        <v>1418</v>
      </c>
      <c r="AA30" s="4" t="s">
        <v>866</v>
      </c>
      <c r="AB30" s="4" t="s">
        <v>866</v>
      </c>
      <c r="AC30" s="4" t="s">
        <v>866</v>
      </c>
      <c r="AD30" s="4" t="s">
        <v>867</v>
      </c>
      <c r="AE30" s="4" t="s">
        <v>866</v>
      </c>
      <c r="AF30" s="4" t="s">
        <v>866</v>
      </c>
      <c r="AG30" s="4" t="s">
        <v>866</v>
      </c>
      <c r="AH30" s="4" t="s">
        <v>866</v>
      </c>
      <c r="AI30" s="4" t="s">
        <v>867</v>
      </c>
      <c r="AJ30" s="4" t="s">
        <v>867</v>
      </c>
      <c r="AK30" s="4" t="s">
        <v>867</v>
      </c>
      <c r="AL30" s="4" t="s">
        <v>866</v>
      </c>
      <c r="AM30" s="4" t="s">
        <v>866</v>
      </c>
      <c r="AN30" s="4" t="s">
        <v>866</v>
      </c>
      <c r="AO30" s="4" t="s">
        <v>866</v>
      </c>
      <c r="AP30" s="4" t="s">
        <v>866</v>
      </c>
      <c r="AQ30" s="4" t="s">
        <v>866</v>
      </c>
      <c r="AR30" s="4" t="s">
        <v>867</v>
      </c>
      <c r="AS30" s="4" t="s">
        <v>866</v>
      </c>
      <c r="AT30" s="4" t="s">
        <v>866</v>
      </c>
      <c r="AU30" s="4" t="s">
        <v>866</v>
      </c>
    </row>
    <row r="31" spans="1:47" x14ac:dyDescent="0.2">
      <c r="A31" s="4" t="s">
        <v>100</v>
      </c>
      <c r="B31" s="4" t="s">
        <v>907</v>
      </c>
      <c r="C31" s="4">
        <v>0.57999999999999996</v>
      </c>
      <c r="D31" s="7">
        <v>33.67</v>
      </c>
      <c r="E31" s="7">
        <v>34.25</v>
      </c>
      <c r="F31" s="4" t="s">
        <v>1415</v>
      </c>
      <c r="G31" s="4">
        <f>VLOOKUP($B31,'[1]observations_2021-11-18_1742'!$A$1:$AI$546,MATCH(G$1,'[1]observations_2021-11-18_1742'!$A$1:$AI$1,0),FALSE)</f>
        <v>4</v>
      </c>
      <c r="H31" s="4" t="b">
        <v>0</v>
      </c>
      <c r="I31" s="4" t="s">
        <v>1424</v>
      </c>
      <c r="J31" s="4">
        <v>147</v>
      </c>
      <c r="K31" s="4">
        <v>67</v>
      </c>
      <c r="L31" s="4">
        <v>36.299999999999997</v>
      </c>
      <c r="M31" s="4">
        <v>62</v>
      </c>
      <c r="N31" s="4">
        <v>84</v>
      </c>
      <c r="O31" s="4" t="s">
        <v>1693</v>
      </c>
      <c r="P31" s="7">
        <v>20.46875</v>
      </c>
      <c r="Q31" s="7" t="s">
        <v>864</v>
      </c>
      <c r="R31" s="9">
        <v>73</v>
      </c>
      <c r="S31" s="7" t="s">
        <v>1417</v>
      </c>
      <c r="T31" s="7" t="s">
        <v>870</v>
      </c>
      <c r="U31" s="4" t="s">
        <v>867</v>
      </c>
      <c r="V31" s="4" t="s">
        <v>866</v>
      </c>
      <c r="W31" s="4" t="s">
        <v>866</v>
      </c>
      <c r="X31" s="4" t="s">
        <v>866</v>
      </c>
      <c r="Y31" s="4" t="s">
        <v>867</v>
      </c>
      <c r="Z31" s="4" t="s">
        <v>1418</v>
      </c>
      <c r="AA31" s="4" t="s">
        <v>866</v>
      </c>
      <c r="AB31" s="4" t="s">
        <v>867</v>
      </c>
      <c r="AC31" s="4" t="s">
        <v>866</v>
      </c>
      <c r="AD31" s="4" t="s">
        <v>867</v>
      </c>
      <c r="AE31" s="4" t="s">
        <v>1429</v>
      </c>
      <c r="AF31" s="4" t="s">
        <v>866</v>
      </c>
      <c r="AG31" s="4" t="s">
        <v>866</v>
      </c>
      <c r="AH31" s="4" t="s">
        <v>866</v>
      </c>
      <c r="AI31" s="4" t="s">
        <v>867</v>
      </c>
      <c r="AJ31" s="4" t="s">
        <v>867</v>
      </c>
      <c r="AK31" s="4" t="s">
        <v>867</v>
      </c>
      <c r="AL31" s="4" t="s">
        <v>866</v>
      </c>
      <c r="AM31" s="4" t="s">
        <v>866</v>
      </c>
      <c r="AN31" s="4" t="s">
        <v>866</v>
      </c>
      <c r="AO31" s="4" t="s">
        <v>866</v>
      </c>
      <c r="AP31" s="4" t="s">
        <v>866</v>
      </c>
      <c r="AQ31" s="4" t="s">
        <v>867</v>
      </c>
      <c r="AR31" s="4" t="s">
        <v>867</v>
      </c>
      <c r="AS31" s="4" t="s">
        <v>866</v>
      </c>
      <c r="AT31" s="4" t="s">
        <v>867</v>
      </c>
      <c r="AU31" s="4" t="s">
        <v>867</v>
      </c>
    </row>
    <row r="32" spans="1:47" x14ac:dyDescent="0.2">
      <c r="A32" s="4" t="s">
        <v>100</v>
      </c>
      <c r="B32" s="4" t="s">
        <v>908</v>
      </c>
      <c r="C32" s="4">
        <v>2.62</v>
      </c>
      <c r="D32" s="7">
        <v>33.67</v>
      </c>
      <c r="E32" s="7">
        <v>36.29</v>
      </c>
      <c r="F32" s="4" t="s">
        <v>1415</v>
      </c>
      <c r="G32" s="4">
        <f>VLOOKUP($B32,'[1]observations_2021-11-18_1742'!$A$1:$AI$546,MATCH(G$1,'[1]observations_2021-11-18_1742'!$A$1:$AI$1,0),FALSE)</f>
        <v>4</v>
      </c>
      <c r="H32" s="4" t="b">
        <v>0</v>
      </c>
      <c r="I32" s="4" t="s">
        <v>1424</v>
      </c>
      <c r="J32" s="4">
        <v>140</v>
      </c>
      <c r="K32" s="4">
        <v>71</v>
      </c>
      <c r="L32" s="4">
        <v>36.6</v>
      </c>
      <c r="M32" s="4">
        <v>60</v>
      </c>
      <c r="N32" s="4">
        <v>93</v>
      </c>
      <c r="O32" s="4" t="s">
        <v>1693</v>
      </c>
      <c r="P32" s="7">
        <v>20.46875</v>
      </c>
      <c r="Q32" s="7" t="s">
        <v>864</v>
      </c>
      <c r="R32" s="9">
        <v>73</v>
      </c>
      <c r="S32" s="7" t="s">
        <v>1417</v>
      </c>
      <c r="T32" s="7" t="s">
        <v>870</v>
      </c>
      <c r="U32" s="4" t="s">
        <v>867</v>
      </c>
      <c r="V32" s="4" t="s">
        <v>866</v>
      </c>
      <c r="W32" s="4" t="s">
        <v>866</v>
      </c>
      <c r="X32" s="4" t="s">
        <v>866</v>
      </c>
      <c r="Y32" s="4" t="s">
        <v>867</v>
      </c>
      <c r="Z32" s="4" t="s">
        <v>1418</v>
      </c>
      <c r="AA32" s="4" t="s">
        <v>866</v>
      </c>
      <c r="AB32" s="4" t="s">
        <v>867</v>
      </c>
      <c r="AC32" s="4" t="s">
        <v>866</v>
      </c>
      <c r="AD32" s="4" t="s">
        <v>867</v>
      </c>
      <c r="AE32" s="4" t="s">
        <v>1429</v>
      </c>
      <c r="AF32" s="4" t="s">
        <v>866</v>
      </c>
      <c r="AG32" s="4" t="s">
        <v>866</v>
      </c>
      <c r="AH32" s="4" t="s">
        <v>866</v>
      </c>
      <c r="AI32" s="4" t="s">
        <v>867</v>
      </c>
      <c r="AJ32" s="4" t="s">
        <v>867</v>
      </c>
      <c r="AK32" s="4" t="s">
        <v>867</v>
      </c>
      <c r="AL32" s="4" t="s">
        <v>866</v>
      </c>
      <c r="AM32" s="4" t="s">
        <v>866</v>
      </c>
      <c r="AN32" s="4" t="s">
        <v>866</v>
      </c>
      <c r="AO32" s="4" t="s">
        <v>866</v>
      </c>
      <c r="AP32" s="4" t="s">
        <v>866</v>
      </c>
      <c r="AQ32" s="4" t="s">
        <v>866</v>
      </c>
      <c r="AR32" s="4" t="s">
        <v>867</v>
      </c>
      <c r="AS32" s="4" t="s">
        <v>866</v>
      </c>
      <c r="AT32" s="4" t="s">
        <v>867</v>
      </c>
      <c r="AU32" s="4" t="s">
        <v>867</v>
      </c>
    </row>
    <row r="33" spans="1:47" x14ac:dyDescent="0.2">
      <c r="A33" s="4" t="s">
        <v>100</v>
      </c>
      <c r="B33" s="4" t="s">
        <v>909</v>
      </c>
      <c r="C33" s="4">
        <v>53.71</v>
      </c>
      <c r="D33" s="7">
        <v>33.67</v>
      </c>
      <c r="E33" s="7">
        <v>87.38</v>
      </c>
      <c r="F33" s="4" t="s">
        <v>1419</v>
      </c>
      <c r="G33" s="4" t="str">
        <f>VLOOKUP($B33,'[1]observations_2021-11-18_1742'!$A$1:$AI$546,MATCH(G$1,'[1]observations_2021-11-18_1742'!$A$1:$AI$1,0),FALSE)</f>
        <v>&lt;=2</v>
      </c>
      <c r="H33" s="4" t="b">
        <v>0</v>
      </c>
      <c r="I33" s="4" t="s">
        <v>1416</v>
      </c>
      <c r="J33" s="4" t="s">
        <v>44</v>
      </c>
      <c r="K33" s="4" t="s">
        <v>44</v>
      </c>
      <c r="L33" s="4" t="s">
        <v>44</v>
      </c>
      <c r="M33" s="4" t="s">
        <v>44</v>
      </c>
      <c r="N33" s="4" t="s">
        <v>44</v>
      </c>
      <c r="O33" s="4" t="s">
        <v>1693</v>
      </c>
      <c r="P33" s="7">
        <v>20.46875</v>
      </c>
      <c r="Q33" s="7" t="s">
        <v>864</v>
      </c>
      <c r="R33" s="9">
        <v>73</v>
      </c>
      <c r="S33" s="7" t="s">
        <v>1417</v>
      </c>
      <c r="T33" s="7" t="s">
        <v>870</v>
      </c>
      <c r="U33" s="4" t="s">
        <v>867</v>
      </c>
      <c r="V33" s="4" t="s">
        <v>866</v>
      </c>
      <c r="W33" s="4" t="s">
        <v>866</v>
      </c>
      <c r="X33" s="4" t="s">
        <v>866</v>
      </c>
      <c r="Y33" s="4" t="s">
        <v>867</v>
      </c>
      <c r="Z33" s="4" t="s">
        <v>1418</v>
      </c>
      <c r="AA33" s="4" t="s">
        <v>866</v>
      </c>
      <c r="AB33" s="4" t="s">
        <v>867</v>
      </c>
      <c r="AC33" s="4" t="s">
        <v>866</v>
      </c>
      <c r="AD33" s="4" t="s">
        <v>867</v>
      </c>
      <c r="AE33" s="4" t="s">
        <v>1429</v>
      </c>
      <c r="AF33" s="4" t="s">
        <v>866</v>
      </c>
      <c r="AG33" s="4" t="s">
        <v>866</v>
      </c>
      <c r="AH33" s="4" t="s">
        <v>866</v>
      </c>
      <c r="AI33" s="4" t="s">
        <v>867</v>
      </c>
      <c r="AJ33" s="4" t="s">
        <v>867</v>
      </c>
      <c r="AK33" s="4" t="s">
        <v>867</v>
      </c>
      <c r="AL33" s="4" t="s">
        <v>867</v>
      </c>
      <c r="AM33" s="4" t="s">
        <v>867</v>
      </c>
      <c r="AN33" s="4" t="s">
        <v>867</v>
      </c>
      <c r="AO33" s="4" t="s">
        <v>867</v>
      </c>
      <c r="AP33" s="4" t="s">
        <v>867</v>
      </c>
      <c r="AQ33" s="4" t="s">
        <v>867</v>
      </c>
      <c r="AR33" s="4" t="s">
        <v>867</v>
      </c>
      <c r="AS33" s="4" t="s">
        <v>867</v>
      </c>
      <c r="AT33" s="4" t="s">
        <v>867</v>
      </c>
      <c r="AU33" s="4" t="s">
        <v>867</v>
      </c>
    </row>
    <row r="34" spans="1:47" x14ac:dyDescent="0.2">
      <c r="A34" s="4" t="s">
        <v>106</v>
      </c>
      <c r="B34" s="4" t="s">
        <v>910</v>
      </c>
      <c r="C34" s="4">
        <v>0.67</v>
      </c>
      <c r="D34" s="7">
        <v>10.54</v>
      </c>
      <c r="E34" s="7">
        <v>11.209999999999999</v>
      </c>
      <c r="F34" s="4" t="s">
        <v>1420</v>
      </c>
      <c r="G34" s="4">
        <f>VLOOKUP($B34,'[1]observations_2021-11-18_1742'!$A$1:$AI$546,MATCH(G$1,'[1]observations_2021-11-18_1742'!$A$1:$AI$1,0),FALSE)</f>
        <v>7</v>
      </c>
      <c r="H34" s="4" t="b">
        <v>1</v>
      </c>
      <c r="I34" s="4" t="s">
        <v>1423</v>
      </c>
      <c r="J34" s="4">
        <v>106</v>
      </c>
      <c r="K34" s="4">
        <v>51</v>
      </c>
      <c r="L34" s="4">
        <v>36.9</v>
      </c>
      <c r="M34" s="4">
        <v>74</v>
      </c>
      <c r="N34" s="4">
        <v>97</v>
      </c>
      <c r="O34" s="4" t="s">
        <v>1693</v>
      </c>
      <c r="P34" s="7">
        <v>36.9199987296345</v>
      </c>
      <c r="Q34" s="7" t="s">
        <v>864</v>
      </c>
      <c r="R34" s="9">
        <v>71</v>
      </c>
      <c r="S34" s="7" t="s">
        <v>1426</v>
      </c>
      <c r="T34" s="7" t="s">
        <v>870</v>
      </c>
      <c r="U34" s="4" t="s">
        <v>867</v>
      </c>
      <c r="V34" s="4" t="s">
        <v>866</v>
      </c>
      <c r="W34" s="4" t="s">
        <v>866</v>
      </c>
      <c r="X34" s="4" t="s">
        <v>866</v>
      </c>
      <c r="Y34" s="4" t="s">
        <v>867</v>
      </c>
      <c r="Z34" s="4" t="s">
        <v>1425</v>
      </c>
      <c r="AA34" s="4" t="s">
        <v>866</v>
      </c>
      <c r="AB34" s="4" t="s">
        <v>866</v>
      </c>
      <c r="AC34" s="4" t="s">
        <v>866</v>
      </c>
      <c r="AD34" s="4" t="s">
        <v>866</v>
      </c>
      <c r="AE34" s="4" t="s">
        <v>866</v>
      </c>
      <c r="AF34" s="4" t="s">
        <v>866</v>
      </c>
      <c r="AG34" s="4" t="s">
        <v>866</v>
      </c>
      <c r="AH34" s="4" t="s">
        <v>866</v>
      </c>
      <c r="AI34" s="4" t="s">
        <v>867</v>
      </c>
      <c r="AJ34" s="4" t="s">
        <v>867</v>
      </c>
      <c r="AK34" s="4" t="s">
        <v>867</v>
      </c>
      <c r="AL34" s="4" t="s">
        <v>866</v>
      </c>
      <c r="AM34" s="4" t="s">
        <v>866</v>
      </c>
      <c r="AN34" s="4" t="s">
        <v>866</v>
      </c>
      <c r="AO34" s="4" t="s">
        <v>866</v>
      </c>
      <c r="AP34" s="4" t="s">
        <v>866</v>
      </c>
      <c r="AQ34" s="4" t="s">
        <v>867</v>
      </c>
      <c r="AR34" s="4" t="s">
        <v>867</v>
      </c>
      <c r="AS34" s="4" t="s">
        <v>866</v>
      </c>
      <c r="AT34" s="4" t="s">
        <v>867</v>
      </c>
      <c r="AU34" s="4" t="s">
        <v>867</v>
      </c>
    </row>
    <row r="35" spans="1:47" x14ac:dyDescent="0.2">
      <c r="A35" s="4" t="s">
        <v>106</v>
      </c>
      <c r="B35" s="4" t="s">
        <v>911</v>
      </c>
      <c r="C35" s="4">
        <v>4.67</v>
      </c>
      <c r="D35" s="7">
        <v>10.54</v>
      </c>
      <c r="E35" s="7">
        <v>15.209999999999999</v>
      </c>
      <c r="F35" s="4" t="s">
        <v>1420</v>
      </c>
      <c r="G35" s="4">
        <f>VLOOKUP($B35,'[1]observations_2021-11-18_1742'!$A$1:$AI$546,MATCH(G$1,'[1]observations_2021-11-18_1742'!$A$1:$AI$1,0),FALSE)</f>
        <v>5</v>
      </c>
      <c r="H35" s="4" t="b">
        <v>0</v>
      </c>
      <c r="I35" s="4" t="s">
        <v>1421</v>
      </c>
      <c r="J35" s="4">
        <v>175</v>
      </c>
      <c r="K35" s="4">
        <v>93</v>
      </c>
      <c r="L35" s="4">
        <v>36.5</v>
      </c>
      <c r="M35" s="4">
        <v>100</v>
      </c>
      <c r="N35" s="4">
        <v>96</v>
      </c>
      <c r="O35" s="4" t="s">
        <v>1693</v>
      </c>
      <c r="P35" s="7">
        <v>36.9199987296345</v>
      </c>
      <c r="Q35" s="7" t="s">
        <v>864</v>
      </c>
      <c r="R35" s="9">
        <v>71</v>
      </c>
      <c r="S35" s="7" t="s">
        <v>1426</v>
      </c>
      <c r="T35" s="7" t="s">
        <v>870</v>
      </c>
      <c r="U35" s="4" t="s">
        <v>867</v>
      </c>
      <c r="V35" s="4" t="s">
        <v>866</v>
      </c>
      <c r="W35" s="4" t="s">
        <v>866</v>
      </c>
      <c r="X35" s="4" t="s">
        <v>866</v>
      </c>
      <c r="Y35" s="4" t="s">
        <v>867</v>
      </c>
      <c r="Z35" s="4" t="s">
        <v>1425</v>
      </c>
      <c r="AA35" s="4" t="s">
        <v>866</v>
      </c>
      <c r="AB35" s="4" t="s">
        <v>866</v>
      </c>
      <c r="AC35" s="4" t="s">
        <v>866</v>
      </c>
      <c r="AD35" s="4" t="s">
        <v>866</v>
      </c>
      <c r="AE35" s="4" t="s">
        <v>866</v>
      </c>
      <c r="AF35" s="4" t="s">
        <v>866</v>
      </c>
      <c r="AG35" s="4" t="s">
        <v>866</v>
      </c>
      <c r="AH35" s="4" t="s">
        <v>866</v>
      </c>
      <c r="AI35" s="4" t="s">
        <v>867</v>
      </c>
      <c r="AJ35" s="4" t="s">
        <v>867</v>
      </c>
      <c r="AK35" s="4" t="s">
        <v>867</v>
      </c>
      <c r="AL35" s="4" t="s">
        <v>866</v>
      </c>
      <c r="AM35" s="4" t="s">
        <v>866</v>
      </c>
      <c r="AN35" s="4" t="s">
        <v>866</v>
      </c>
      <c r="AO35" s="4" t="s">
        <v>866</v>
      </c>
      <c r="AP35" s="4" t="s">
        <v>866</v>
      </c>
      <c r="AQ35" s="4" t="s">
        <v>866</v>
      </c>
      <c r="AR35" s="4" t="s">
        <v>867</v>
      </c>
      <c r="AS35" s="4" t="s">
        <v>866</v>
      </c>
      <c r="AT35" s="4" t="s">
        <v>867</v>
      </c>
      <c r="AU35" s="4" t="s">
        <v>867</v>
      </c>
    </row>
    <row r="36" spans="1:47" x14ac:dyDescent="0.2">
      <c r="A36" s="4" t="s">
        <v>106</v>
      </c>
      <c r="B36" s="4" t="s">
        <v>912</v>
      </c>
      <c r="C36" s="4">
        <v>54</v>
      </c>
      <c r="D36" s="7">
        <v>10.54</v>
      </c>
      <c r="E36" s="7">
        <v>64.539999999999992</v>
      </c>
      <c r="F36" s="4" t="s">
        <v>1427</v>
      </c>
      <c r="G36" s="4">
        <f>VLOOKUP($B36,'[1]observations_2021-11-18_1742'!$A$1:$AI$546,MATCH(G$1,'[1]observations_2021-11-18_1742'!$A$1:$AI$1,0),FALSE)</f>
        <v>1</v>
      </c>
      <c r="H36" s="4" t="b">
        <v>0</v>
      </c>
      <c r="I36" s="4" t="s">
        <v>1416</v>
      </c>
      <c r="J36" s="4">
        <v>132</v>
      </c>
      <c r="K36" s="4">
        <v>82</v>
      </c>
      <c r="L36" s="4">
        <v>36.5</v>
      </c>
      <c r="M36" s="4">
        <v>97</v>
      </c>
      <c r="N36" s="4">
        <v>96</v>
      </c>
      <c r="O36" s="4" t="s">
        <v>1693</v>
      </c>
      <c r="P36" s="7">
        <v>36.9199987296345</v>
      </c>
      <c r="Q36" s="7" t="s">
        <v>864</v>
      </c>
      <c r="R36" s="9">
        <v>71</v>
      </c>
      <c r="S36" s="7" t="s">
        <v>1426</v>
      </c>
      <c r="T36" s="7" t="s">
        <v>870</v>
      </c>
      <c r="U36" s="4" t="s">
        <v>867</v>
      </c>
      <c r="V36" s="4" t="s">
        <v>866</v>
      </c>
      <c r="W36" s="4" t="s">
        <v>866</v>
      </c>
      <c r="X36" s="4" t="s">
        <v>866</v>
      </c>
      <c r="Y36" s="4" t="s">
        <v>867</v>
      </c>
      <c r="Z36" s="4" t="s">
        <v>1425</v>
      </c>
      <c r="AA36" s="4" t="s">
        <v>866</v>
      </c>
      <c r="AB36" s="4" t="s">
        <v>866</v>
      </c>
      <c r="AC36" s="4" t="s">
        <v>866</v>
      </c>
      <c r="AD36" s="4" t="s">
        <v>866</v>
      </c>
      <c r="AE36" s="4" t="s">
        <v>866</v>
      </c>
      <c r="AF36" s="4" t="s">
        <v>866</v>
      </c>
      <c r="AG36" s="4" t="s">
        <v>866</v>
      </c>
      <c r="AH36" s="4" t="s">
        <v>866</v>
      </c>
      <c r="AI36" s="4" t="s">
        <v>867</v>
      </c>
      <c r="AJ36" s="4" t="s">
        <v>867</v>
      </c>
      <c r="AK36" s="4" t="s">
        <v>867</v>
      </c>
      <c r="AL36" s="4" t="s">
        <v>867</v>
      </c>
      <c r="AM36" s="4" t="s">
        <v>867</v>
      </c>
      <c r="AN36" s="4" t="s">
        <v>867</v>
      </c>
      <c r="AO36" s="4" t="s">
        <v>867</v>
      </c>
      <c r="AP36" s="4" t="s">
        <v>867</v>
      </c>
      <c r="AQ36" s="4" t="s">
        <v>867</v>
      </c>
      <c r="AR36" s="4" t="s">
        <v>867</v>
      </c>
      <c r="AS36" s="4" t="s">
        <v>867</v>
      </c>
      <c r="AT36" s="4" t="s">
        <v>867</v>
      </c>
      <c r="AU36" s="4" t="s">
        <v>867</v>
      </c>
    </row>
    <row r="37" spans="1:47" x14ac:dyDescent="0.2">
      <c r="A37" s="4" t="s">
        <v>110</v>
      </c>
      <c r="B37" s="4" t="s">
        <v>913</v>
      </c>
      <c r="C37" s="4">
        <v>0.62</v>
      </c>
      <c r="D37" s="7">
        <v>7.33</v>
      </c>
      <c r="E37" s="7">
        <v>7.95</v>
      </c>
      <c r="F37" s="4" t="s">
        <v>1415</v>
      </c>
      <c r="G37" s="4">
        <f>VLOOKUP($B37,'[1]observations_2021-11-18_1742'!$A$1:$AI$546,MATCH(G$1,'[1]observations_2021-11-18_1742'!$A$1:$AI$1,0),FALSE)</f>
        <v>4</v>
      </c>
      <c r="H37" s="4" t="b">
        <v>0</v>
      </c>
      <c r="I37" s="4" t="s">
        <v>1424</v>
      </c>
      <c r="J37" s="4">
        <v>100</v>
      </c>
      <c r="K37" s="4">
        <v>50</v>
      </c>
      <c r="L37" s="4">
        <v>36.700000000000003</v>
      </c>
      <c r="M37" s="4">
        <v>77</v>
      </c>
      <c r="N37" s="4">
        <v>95</v>
      </c>
      <c r="O37" s="4" t="s">
        <v>1693</v>
      </c>
      <c r="P37" s="7">
        <v>22.421021220569202</v>
      </c>
      <c r="Q37" s="7" t="s">
        <v>865</v>
      </c>
      <c r="R37" s="9">
        <v>76</v>
      </c>
      <c r="S37" s="7" t="s">
        <v>1417</v>
      </c>
      <c r="T37" s="7" t="s">
        <v>870</v>
      </c>
      <c r="U37" s="4" t="s">
        <v>866</v>
      </c>
      <c r="V37" s="4" t="s">
        <v>866</v>
      </c>
      <c r="W37" s="4" t="s">
        <v>866</v>
      </c>
      <c r="X37" s="4" t="s">
        <v>866</v>
      </c>
      <c r="Y37" s="4" t="s">
        <v>866</v>
      </c>
      <c r="Z37" s="4" t="s">
        <v>1425</v>
      </c>
      <c r="AA37" s="4" t="s">
        <v>866</v>
      </c>
      <c r="AB37" s="4" t="s">
        <v>866</v>
      </c>
      <c r="AC37" s="4" t="s">
        <v>866</v>
      </c>
      <c r="AD37" s="4" t="s">
        <v>866</v>
      </c>
      <c r="AE37" s="4" t="s">
        <v>866</v>
      </c>
      <c r="AF37" s="4" t="s">
        <v>866</v>
      </c>
      <c r="AG37" s="4" t="s">
        <v>866</v>
      </c>
      <c r="AH37" s="4" t="s">
        <v>866</v>
      </c>
      <c r="AI37" s="4" t="s">
        <v>867</v>
      </c>
      <c r="AJ37" s="4" t="s">
        <v>867</v>
      </c>
      <c r="AK37" s="4" t="s">
        <v>867</v>
      </c>
      <c r="AL37" s="4" t="s">
        <v>866</v>
      </c>
      <c r="AM37" s="4" t="s">
        <v>866</v>
      </c>
      <c r="AN37" s="4" t="s">
        <v>866</v>
      </c>
      <c r="AO37" s="4" t="s">
        <v>866</v>
      </c>
      <c r="AP37" s="4" t="s">
        <v>866</v>
      </c>
      <c r="AQ37" s="4" t="s">
        <v>867</v>
      </c>
      <c r="AR37" s="4" t="s">
        <v>867</v>
      </c>
      <c r="AS37" s="4" t="s">
        <v>866</v>
      </c>
      <c r="AT37" s="4" t="s">
        <v>866</v>
      </c>
      <c r="AU37" s="4" t="s">
        <v>866</v>
      </c>
    </row>
    <row r="38" spans="1:47" x14ac:dyDescent="0.2">
      <c r="A38" s="4" t="s">
        <v>114</v>
      </c>
      <c r="B38" s="4" t="s">
        <v>914</v>
      </c>
      <c r="C38" s="4">
        <v>0.67</v>
      </c>
      <c r="D38" s="7">
        <v>4.58</v>
      </c>
      <c r="E38" s="7">
        <v>5.25</v>
      </c>
      <c r="F38" s="4" t="s">
        <v>1415</v>
      </c>
      <c r="G38" s="4">
        <f>VLOOKUP($B38,'[1]observations_2021-11-18_1742'!$A$1:$AI$546,MATCH(G$1,'[1]observations_2021-11-18_1742'!$A$1:$AI$1,0),FALSE)</f>
        <v>4</v>
      </c>
      <c r="H38" s="4" t="b">
        <v>0</v>
      </c>
      <c r="I38" s="4" t="s">
        <v>1424</v>
      </c>
      <c r="J38" s="4">
        <v>123</v>
      </c>
      <c r="K38" s="4">
        <v>74</v>
      </c>
      <c r="L38" s="4">
        <v>37</v>
      </c>
      <c r="M38" s="4">
        <v>78</v>
      </c>
      <c r="N38" s="4">
        <v>97</v>
      </c>
      <c r="O38" s="4" t="s">
        <v>1693</v>
      </c>
      <c r="P38" s="7">
        <v>27.125054250108501</v>
      </c>
      <c r="Q38" s="7" t="s">
        <v>864</v>
      </c>
      <c r="R38" s="9">
        <v>67</v>
      </c>
      <c r="S38" s="7" t="s">
        <v>1417</v>
      </c>
      <c r="T38" s="7" t="s">
        <v>875</v>
      </c>
      <c r="U38" s="4" t="s">
        <v>866</v>
      </c>
      <c r="V38" s="4" t="s">
        <v>867</v>
      </c>
      <c r="W38" s="4" t="s">
        <v>866</v>
      </c>
      <c r="X38" s="4" t="s">
        <v>866</v>
      </c>
      <c r="Y38" s="4" t="s">
        <v>867</v>
      </c>
      <c r="Z38" s="4" t="s">
        <v>1418</v>
      </c>
      <c r="AA38" s="4" t="s">
        <v>866</v>
      </c>
      <c r="AB38" s="4" t="s">
        <v>866</v>
      </c>
      <c r="AC38" s="4" t="s">
        <v>866</v>
      </c>
      <c r="AD38" s="4" t="s">
        <v>866</v>
      </c>
      <c r="AE38" s="4" t="s">
        <v>866</v>
      </c>
      <c r="AF38" s="4" t="s">
        <v>866</v>
      </c>
      <c r="AG38" s="4" t="s">
        <v>866</v>
      </c>
      <c r="AH38" s="4" t="s">
        <v>866</v>
      </c>
      <c r="AI38" s="4" t="s">
        <v>867</v>
      </c>
      <c r="AJ38" s="4" t="s">
        <v>867</v>
      </c>
      <c r="AK38" s="4" t="s">
        <v>867</v>
      </c>
      <c r="AL38" s="4" t="s">
        <v>866</v>
      </c>
      <c r="AM38" s="4" t="s">
        <v>866</v>
      </c>
      <c r="AN38" s="4" t="s">
        <v>866</v>
      </c>
      <c r="AO38" s="4" t="s">
        <v>866</v>
      </c>
      <c r="AP38" s="4" t="s">
        <v>866</v>
      </c>
      <c r="AQ38" s="4" t="s">
        <v>866</v>
      </c>
      <c r="AR38" s="4" t="s">
        <v>867</v>
      </c>
      <c r="AS38" s="4" t="s">
        <v>866</v>
      </c>
      <c r="AT38" s="4" t="s">
        <v>866</v>
      </c>
      <c r="AU38" s="4" t="s">
        <v>866</v>
      </c>
    </row>
    <row r="39" spans="1:47" x14ac:dyDescent="0.2">
      <c r="A39" s="4" t="s">
        <v>114</v>
      </c>
      <c r="B39" s="4" t="s">
        <v>915</v>
      </c>
      <c r="C39" s="4">
        <v>4.62</v>
      </c>
      <c r="D39" s="7">
        <v>4.58</v>
      </c>
      <c r="E39" s="7">
        <v>9.1999999999999993</v>
      </c>
      <c r="F39" s="4" t="s">
        <v>1415</v>
      </c>
      <c r="G39" s="4">
        <f>VLOOKUP($B39,'[1]observations_2021-11-18_1742'!$A$1:$AI$546,MATCH(G$1,'[1]observations_2021-11-18_1742'!$A$1:$AI$1,0),FALSE)</f>
        <v>5</v>
      </c>
      <c r="H39" s="4" t="b">
        <v>0</v>
      </c>
      <c r="I39" s="4" t="s">
        <v>1421</v>
      </c>
      <c r="J39" s="4">
        <v>134</v>
      </c>
      <c r="K39" s="4">
        <v>76</v>
      </c>
      <c r="L39" s="4">
        <v>36.700000000000003</v>
      </c>
      <c r="M39" s="4">
        <v>71</v>
      </c>
      <c r="N39" s="4">
        <v>100</v>
      </c>
      <c r="O39" s="4" t="s">
        <v>1693</v>
      </c>
      <c r="P39" s="7">
        <v>27.125054250108501</v>
      </c>
      <c r="Q39" s="7" t="s">
        <v>864</v>
      </c>
      <c r="R39" s="9">
        <v>67</v>
      </c>
      <c r="S39" s="7" t="s">
        <v>1417</v>
      </c>
      <c r="T39" s="7" t="s">
        <v>875</v>
      </c>
      <c r="U39" s="4" t="s">
        <v>866</v>
      </c>
      <c r="V39" s="4" t="s">
        <v>867</v>
      </c>
      <c r="W39" s="4" t="s">
        <v>866</v>
      </c>
      <c r="X39" s="4" t="s">
        <v>866</v>
      </c>
      <c r="Y39" s="4" t="s">
        <v>867</v>
      </c>
      <c r="Z39" s="4" t="s">
        <v>1418</v>
      </c>
      <c r="AA39" s="4" t="s">
        <v>866</v>
      </c>
      <c r="AB39" s="4" t="s">
        <v>866</v>
      </c>
      <c r="AC39" s="4" t="s">
        <v>866</v>
      </c>
      <c r="AD39" s="4" t="s">
        <v>866</v>
      </c>
      <c r="AE39" s="4" t="s">
        <v>866</v>
      </c>
      <c r="AF39" s="4" t="s">
        <v>866</v>
      </c>
      <c r="AG39" s="4" t="s">
        <v>866</v>
      </c>
      <c r="AH39" s="4" t="s">
        <v>866</v>
      </c>
      <c r="AI39" s="4" t="s">
        <v>867</v>
      </c>
      <c r="AJ39" s="4" t="s">
        <v>867</v>
      </c>
      <c r="AK39" s="4" t="s">
        <v>867</v>
      </c>
      <c r="AL39" s="4" t="s">
        <v>866</v>
      </c>
      <c r="AM39" s="4" t="s">
        <v>866</v>
      </c>
      <c r="AN39" s="4" t="s">
        <v>866</v>
      </c>
      <c r="AO39" s="4" t="s">
        <v>866</v>
      </c>
      <c r="AP39" s="4" t="s">
        <v>866</v>
      </c>
      <c r="AQ39" s="4" t="s">
        <v>866</v>
      </c>
      <c r="AR39" s="4" t="s">
        <v>867</v>
      </c>
      <c r="AS39" s="4" t="s">
        <v>866</v>
      </c>
      <c r="AT39" s="4" t="s">
        <v>866</v>
      </c>
      <c r="AU39" s="4" t="s">
        <v>866</v>
      </c>
    </row>
    <row r="40" spans="1:47" x14ac:dyDescent="0.2">
      <c r="A40" s="4" t="s">
        <v>120</v>
      </c>
      <c r="B40" s="4" t="s">
        <v>916</v>
      </c>
      <c r="C40" s="4">
        <v>0.62</v>
      </c>
      <c r="D40" s="7">
        <v>7.12</v>
      </c>
      <c r="E40" s="7">
        <v>7.74</v>
      </c>
      <c r="F40" s="4" t="s">
        <v>1415</v>
      </c>
      <c r="G40" s="4">
        <f>VLOOKUP($B40,'[1]observations_2021-11-18_1742'!$A$1:$AI$546,MATCH(G$1,'[1]observations_2021-11-18_1742'!$A$1:$AI$1,0),FALSE)</f>
        <v>4</v>
      </c>
      <c r="H40" s="4" t="b">
        <v>0</v>
      </c>
      <c r="I40" s="4" t="s">
        <v>1424</v>
      </c>
      <c r="J40" s="4">
        <v>117</v>
      </c>
      <c r="K40" s="4">
        <v>61</v>
      </c>
      <c r="L40" s="4">
        <v>38</v>
      </c>
      <c r="M40" s="4">
        <v>89</v>
      </c>
      <c r="N40" s="4">
        <v>94</v>
      </c>
      <c r="O40" s="4" t="s">
        <v>1693</v>
      </c>
      <c r="P40" s="7">
        <v>38.113845908261901</v>
      </c>
      <c r="Q40" s="7" t="s">
        <v>865</v>
      </c>
      <c r="R40" s="9">
        <v>37</v>
      </c>
      <c r="S40" s="7" t="s">
        <v>1417</v>
      </c>
      <c r="T40" s="7" t="s">
        <v>1430</v>
      </c>
      <c r="U40" s="4" t="s">
        <v>866</v>
      </c>
      <c r="V40" s="4" t="s">
        <v>866</v>
      </c>
      <c r="W40" s="4" t="s">
        <v>866</v>
      </c>
      <c r="X40" s="4" t="s">
        <v>866</v>
      </c>
      <c r="Y40" s="4" t="s">
        <v>866</v>
      </c>
      <c r="Z40" s="4" t="s">
        <v>1425</v>
      </c>
      <c r="AA40" s="4" t="s">
        <v>866</v>
      </c>
      <c r="AB40" s="4" t="s">
        <v>866</v>
      </c>
      <c r="AC40" s="4" t="s">
        <v>866</v>
      </c>
      <c r="AD40" s="4" t="s">
        <v>866</v>
      </c>
      <c r="AE40" s="4" t="s">
        <v>866</v>
      </c>
      <c r="AF40" s="4" t="s">
        <v>866</v>
      </c>
      <c r="AG40" s="4" t="s">
        <v>866</v>
      </c>
      <c r="AH40" s="4" t="s">
        <v>866</v>
      </c>
      <c r="AI40" s="4" t="s">
        <v>867</v>
      </c>
      <c r="AJ40" s="4" t="s">
        <v>867</v>
      </c>
      <c r="AK40" s="4" t="s">
        <v>867</v>
      </c>
      <c r="AL40" s="4" t="s">
        <v>866</v>
      </c>
      <c r="AM40" s="4" t="s">
        <v>866</v>
      </c>
      <c r="AN40" s="4" t="s">
        <v>866</v>
      </c>
      <c r="AO40" s="4" t="s">
        <v>866</v>
      </c>
      <c r="AP40" s="4" t="s">
        <v>866</v>
      </c>
      <c r="AQ40" s="4" t="s">
        <v>867</v>
      </c>
      <c r="AR40" s="4" t="s">
        <v>867</v>
      </c>
      <c r="AS40" s="4" t="s">
        <v>866</v>
      </c>
      <c r="AT40" s="4" t="s">
        <v>867</v>
      </c>
      <c r="AU40" s="4" t="s">
        <v>867</v>
      </c>
    </row>
    <row r="41" spans="1:47" x14ac:dyDescent="0.2">
      <c r="A41" s="4" t="s">
        <v>120</v>
      </c>
      <c r="B41" s="4" t="s">
        <v>917</v>
      </c>
      <c r="C41" s="4">
        <v>2.92</v>
      </c>
      <c r="D41" s="7">
        <v>7.12</v>
      </c>
      <c r="E41" s="7">
        <v>10.039999999999999</v>
      </c>
      <c r="F41" s="4" t="s">
        <v>1415</v>
      </c>
      <c r="G41" s="4">
        <f>VLOOKUP($B41,'[1]observations_2021-11-18_1742'!$A$1:$AI$546,MATCH(G$1,'[1]observations_2021-11-18_1742'!$A$1:$AI$1,0),FALSE)</f>
        <v>4</v>
      </c>
      <c r="H41" s="4" t="b">
        <v>0</v>
      </c>
      <c r="I41" s="4" t="s">
        <v>1424</v>
      </c>
      <c r="J41" s="4">
        <v>121</v>
      </c>
      <c r="K41" s="4">
        <v>75</v>
      </c>
      <c r="L41" s="4">
        <v>36.799999999999997</v>
      </c>
      <c r="M41" s="4">
        <v>73</v>
      </c>
      <c r="N41" s="4">
        <v>97</v>
      </c>
      <c r="O41" s="4" t="s">
        <v>1693</v>
      </c>
      <c r="P41" s="7">
        <v>38.113845908261901</v>
      </c>
      <c r="Q41" s="7" t="s">
        <v>865</v>
      </c>
      <c r="R41" s="9">
        <v>37</v>
      </c>
      <c r="S41" s="7" t="s">
        <v>1417</v>
      </c>
      <c r="T41" s="7" t="s">
        <v>1430</v>
      </c>
      <c r="U41" s="4" t="s">
        <v>866</v>
      </c>
      <c r="V41" s="4" t="s">
        <v>866</v>
      </c>
      <c r="W41" s="4" t="s">
        <v>866</v>
      </c>
      <c r="X41" s="4" t="s">
        <v>866</v>
      </c>
      <c r="Y41" s="4" t="s">
        <v>866</v>
      </c>
      <c r="Z41" s="4" t="s">
        <v>1425</v>
      </c>
      <c r="AA41" s="4" t="s">
        <v>866</v>
      </c>
      <c r="AB41" s="4" t="s">
        <v>866</v>
      </c>
      <c r="AC41" s="4" t="s">
        <v>866</v>
      </c>
      <c r="AD41" s="4" t="s">
        <v>866</v>
      </c>
      <c r="AE41" s="4" t="s">
        <v>866</v>
      </c>
      <c r="AF41" s="4" t="s">
        <v>866</v>
      </c>
      <c r="AG41" s="4" t="s">
        <v>866</v>
      </c>
      <c r="AH41" s="4" t="s">
        <v>866</v>
      </c>
      <c r="AI41" s="4" t="s">
        <v>867</v>
      </c>
      <c r="AJ41" s="4" t="s">
        <v>867</v>
      </c>
      <c r="AK41" s="4" t="s">
        <v>867</v>
      </c>
      <c r="AL41" s="4" t="s">
        <v>866</v>
      </c>
      <c r="AM41" s="4" t="s">
        <v>866</v>
      </c>
      <c r="AN41" s="4" t="s">
        <v>866</v>
      </c>
      <c r="AO41" s="4" t="s">
        <v>866</v>
      </c>
      <c r="AP41" s="4" t="s">
        <v>866</v>
      </c>
      <c r="AQ41" s="4" t="s">
        <v>866</v>
      </c>
      <c r="AR41" s="4" t="s">
        <v>867</v>
      </c>
      <c r="AS41" s="4" t="s">
        <v>866</v>
      </c>
      <c r="AT41" s="4" t="s">
        <v>867</v>
      </c>
      <c r="AU41" s="4" t="s">
        <v>867</v>
      </c>
    </row>
    <row r="42" spans="1:47" x14ac:dyDescent="0.2">
      <c r="A42" s="4" t="s">
        <v>120</v>
      </c>
      <c r="B42" s="4" t="s">
        <v>918</v>
      </c>
      <c r="C42" s="4">
        <v>43.75</v>
      </c>
      <c r="D42" s="7">
        <v>7.12</v>
      </c>
      <c r="E42" s="7">
        <v>50.87</v>
      </c>
      <c r="F42" s="4" t="s">
        <v>1419</v>
      </c>
      <c r="G42" s="4" t="str">
        <f>VLOOKUP($B42,'[1]observations_2021-11-18_1742'!$A$1:$AI$546,MATCH(G$1,'[1]observations_2021-11-18_1742'!$A$1:$AI$1,0),FALSE)</f>
        <v>&lt;=2</v>
      </c>
      <c r="H42" s="4" t="b">
        <v>0</v>
      </c>
      <c r="I42" s="4" t="s">
        <v>1416</v>
      </c>
      <c r="J42" s="4" t="s">
        <v>44</v>
      </c>
      <c r="K42" s="4" t="s">
        <v>44</v>
      </c>
      <c r="L42" s="4" t="s">
        <v>44</v>
      </c>
      <c r="M42" s="4" t="s">
        <v>44</v>
      </c>
      <c r="N42" s="4" t="s">
        <v>44</v>
      </c>
      <c r="O42" s="4" t="s">
        <v>1693</v>
      </c>
      <c r="P42" s="7">
        <v>38.113845908261901</v>
      </c>
      <c r="Q42" s="7" t="s">
        <v>865</v>
      </c>
      <c r="R42" s="9">
        <v>37</v>
      </c>
      <c r="S42" s="7" t="s">
        <v>1417</v>
      </c>
      <c r="T42" s="7" t="s">
        <v>1430</v>
      </c>
      <c r="U42" s="4" t="s">
        <v>866</v>
      </c>
      <c r="V42" s="4" t="s">
        <v>866</v>
      </c>
      <c r="W42" s="4" t="s">
        <v>866</v>
      </c>
      <c r="X42" s="4" t="s">
        <v>866</v>
      </c>
      <c r="Y42" s="4" t="s">
        <v>866</v>
      </c>
      <c r="Z42" s="4" t="s">
        <v>1425</v>
      </c>
      <c r="AA42" s="4" t="s">
        <v>866</v>
      </c>
      <c r="AB42" s="4" t="s">
        <v>866</v>
      </c>
      <c r="AC42" s="4" t="s">
        <v>866</v>
      </c>
      <c r="AD42" s="4" t="s">
        <v>866</v>
      </c>
      <c r="AE42" s="4" t="s">
        <v>866</v>
      </c>
      <c r="AF42" s="4" t="s">
        <v>866</v>
      </c>
      <c r="AG42" s="4" t="s">
        <v>866</v>
      </c>
      <c r="AH42" s="4" t="s">
        <v>866</v>
      </c>
      <c r="AI42" s="4" t="s">
        <v>867</v>
      </c>
      <c r="AJ42" s="4" t="s">
        <v>867</v>
      </c>
      <c r="AK42" s="4" t="s">
        <v>867</v>
      </c>
      <c r="AL42" s="4" t="s">
        <v>867</v>
      </c>
      <c r="AM42" s="4" t="s">
        <v>867</v>
      </c>
      <c r="AN42" s="4" t="s">
        <v>867</v>
      </c>
      <c r="AO42" s="4" t="s">
        <v>867</v>
      </c>
      <c r="AP42" s="4" t="s">
        <v>867</v>
      </c>
      <c r="AQ42" s="4" t="s">
        <v>867</v>
      </c>
      <c r="AR42" s="4" t="s">
        <v>867</v>
      </c>
      <c r="AS42" s="4" t="s">
        <v>866</v>
      </c>
      <c r="AT42" s="4" t="s">
        <v>867</v>
      </c>
      <c r="AU42" s="4" t="s">
        <v>867</v>
      </c>
    </row>
    <row r="43" spans="1:47" x14ac:dyDescent="0.2">
      <c r="A43" s="4" t="s">
        <v>126</v>
      </c>
      <c r="B43" s="4" t="s">
        <v>919</v>
      </c>
      <c r="C43" s="4">
        <v>0.79</v>
      </c>
      <c r="D43" s="7">
        <v>12.96</v>
      </c>
      <c r="E43" s="7">
        <v>13.75</v>
      </c>
      <c r="F43" s="4" t="s">
        <v>1415</v>
      </c>
      <c r="G43" s="4">
        <f>VLOOKUP($B43,'[1]observations_2021-11-18_1742'!$A$1:$AI$546,MATCH(G$1,'[1]observations_2021-11-18_1742'!$A$1:$AI$1,0),FALSE)</f>
        <v>3</v>
      </c>
      <c r="H43" s="4" t="b">
        <v>0</v>
      </c>
      <c r="I43" s="4" t="s">
        <v>1416</v>
      </c>
      <c r="J43" s="4">
        <v>140</v>
      </c>
      <c r="K43" s="4">
        <v>80</v>
      </c>
      <c r="L43" s="4">
        <v>37.299999999999997</v>
      </c>
      <c r="M43" s="4">
        <v>96</v>
      </c>
      <c r="N43" s="4">
        <v>99</v>
      </c>
      <c r="O43" s="4" t="s">
        <v>1693</v>
      </c>
      <c r="P43" s="7">
        <v>24.643515620468399</v>
      </c>
      <c r="Q43" s="7" t="s">
        <v>865</v>
      </c>
      <c r="R43" s="9">
        <v>57</v>
      </c>
      <c r="S43" s="7" t="s">
        <v>1417</v>
      </c>
      <c r="T43" s="7" t="s">
        <v>875</v>
      </c>
      <c r="U43" s="4" t="s">
        <v>866</v>
      </c>
      <c r="V43" s="4" t="s">
        <v>866</v>
      </c>
      <c r="W43" s="4" t="s">
        <v>866</v>
      </c>
      <c r="X43" s="4" t="s">
        <v>866</v>
      </c>
      <c r="Y43" s="4" t="s">
        <v>867</v>
      </c>
      <c r="Z43" s="4" t="s">
        <v>1418</v>
      </c>
      <c r="AA43" s="4" t="s">
        <v>866</v>
      </c>
      <c r="AB43" s="4" t="s">
        <v>866</v>
      </c>
      <c r="AC43" s="4" t="s">
        <v>866</v>
      </c>
      <c r="AD43" s="4" t="s">
        <v>866</v>
      </c>
      <c r="AE43" s="4" t="s">
        <v>866</v>
      </c>
      <c r="AF43" s="4" t="s">
        <v>866</v>
      </c>
      <c r="AG43" s="4" t="s">
        <v>866</v>
      </c>
      <c r="AH43" s="4" t="s">
        <v>866</v>
      </c>
      <c r="AI43" s="4" t="s">
        <v>867</v>
      </c>
      <c r="AJ43" s="4" t="s">
        <v>867</v>
      </c>
      <c r="AK43" s="4" t="s">
        <v>867</v>
      </c>
      <c r="AL43" s="4" t="s">
        <v>866</v>
      </c>
      <c r="AM43" s="4" t="s">
        <v>866</v>
      </c>
      <c r="AN43" s="4" t="s">
        <v>866</v>
      </c>
      <c r="AO43" s="4" t="s">
        <v>866</v>
      </c>
      <c r="AP43" s="4" t="s">
        <v>866</v>
      </c>
      <c r="AQ43" s="4" t="s">
        <v>867</v>
      </c>
      <c r="AR43" s="4" t="s">
        <v>867</v>
      </c>
      <c r="AS43" s="4" t="s">
        <v>866</v>
      </c>
      <c r="AT43" s="4" t="s">
        <v>867</v>
      </c>
      <c r="AU43" s="4" t="s">
        <v>867</v>
      </c>
    </row>
    <row r="44" spans="1:47" x14ac:dyDescent="0.2">
      <c r="A44" s="4" t="s">
        <v>126</v>
      </c>
      <c r="B44" s="4" t="s">
        <v>920</v>
      </c>
      <c r="C44" s="4">
        <v>2.79</v>
      </c>
      <c r="D44" s="7">
        <v>12.96</v>
      </c>
      <c r="E44" s="7">
        <v>15.75</v>
      </c>
      <c r="F44" s="4" t="s">
        <v>1415</v>
      </c>
      <c r="G44" s="4">
        <f>VLOOKUP($B44,'[1]observations_2021-11-18_1742'!$A$1:$AI$546,MATCH(G$1,'[1]observations_2021-11-18_1742'!$A$1:$AI$1,0),FALSE)</f>
        <v>3</v>
      </c>
      <c r="H44" s="4" t="b">
        <v>0</v>
      </c>
      <c r="I44" s="4" t="s">
        <v>1416</v>
      </c>
      <c r="J44" s="4">
        <v>140</v>
      </c>
      <c r="K44" s="4">
        <v>68</v>
      </c>
      <c r="L44" s="4">
        <v>37.1</v>
      </c>
      <c r="M44" s="4">
        <v>97</v>
      </c>
      <c r="N44" s="4">
        <v>99</v>
      </c>
      <c r="O44" s="4" t="s">
        <v>1693</v>
      </c>
      <c r="P44" s="7">
        <v>24.643515620468399</v>
      </c>
      <c r="Q44" s="7" t="s">
        <v>865</v>
      </c>
      <c r="R44" s="9">
        <v>57</v>
      </c>
      <c r="S44" s="7" t="s">
        <v>1417</v>
      </c>
      <c r="T44" s="7" t="s">
        <v>875</v>
      </c>
      <c r="U44" s="4" t="s">
        <v>866</v>
      </c>
      <c r="V44" s="4" t="s">
        <v>866</v>
      </c>
      <c r="W44" s="4" t="s">
        <v>866</v>
      </c>
      <c r="X44" s="4" t="s">
        <v>866</v>
      </c>
      <c r="Y44" s="4" t="s">
        <v>867</v>
      </c>
      <c r="Z44" s="4" t="s">
        <v>1418</v>
      </c>
      <c r="AA44" s="4" t="s">
        <v>866</v>
      </c>
      <c r="AB44" s="4" t="s">
        <v>866</v>
      </c>
      <c r="AC44" s="4" t="s">
        <v>866</v>
      </c>
      <c r="AD44" s="4" t="s">
        <v>866</v>
      </c>
      <c r="AE44" s="4" t="s">
        <v>866</v>
      </c>
      <c r="AF44" s="4" t="s">
        <v>866</v>
      </c>
      <c r="AG44" s="4" t="s">
        <v>866</v>
      </c>
      <c r="AH44" s="4" t="s">
        <v>866</v>
      </c>
      <c r="AI44" s="4" t="s">
        <v>867</v>
      </c>
      <c r="AJ44" s="4" t="s">
        <v>867</v>
      </c>
      <c r="AK44" s="4" t="s">
        <v>867</v>
      </c>
      <c r="AL44" s="4" t="s">
        <v>866</v>
      </c>
      <c r="AM44" s="4" t="s">
        <v>866</v>
      </c>
      <c r="AN44" s="4" t="s">
        <v>866</v>
      </c>
      <c r="AO44" s="4" t="s">
        <v>866</v>
      </c>
      <c r="AP44" s="4" t="s">
        <v>866</v>
      </c>
      <c r="AQ44" s="4" t="s">
        <v>866</v>
      </c>
      <c r="AR44" s="4" t="s">
        <v>867</v>
      </c>
      <c r="AS44" s="4" t="s">
        <v>866</v>
      </c>
      <c r="AT44" s="4" t="s">
        <v>867</v>
      </c>
      <c r="AU44" s="4" t="s">
        <v>867</v>
      </c>
    </row>
    <row r="45" spans="1:47" x14ac:dyDescent="0.2">
      <c r="A45" s="4" t="s">
        <v>126</v>
      </c>
      <c r="B45" s="4" t="s">
        <v>921</v>
      </c>
      <c r="C45" s="4">
        <v>50.17</v>
      </c>
      <c r="D45" s="7">
        <v>12.96</v>
      </c>
      <c r="E45" s="7">
        <v>63.13</v>
      </c>
      <c r="F45" s="4" t="s">
        <v>1419</v>
      </c>
      <c r="G45" s="4" t="str">
        <f>VLOOKUP($B45,'[1]observations_2021-11-18_1742'!$A$1:$AI$546,MATCH(G$1,'[1]observations_2021-11-18_1742'!$A$1:$AI$1,0),FALSE)</f>
        <v>&lt;=2</v>
      </c>
      <c r="H45" s="4" t="b">
        <v>0</v>
      </c>
      <c r="I45" s="4" t="s">
        <v>1416</v>
      </c>
      <c r="J45" s="4" t="s">
        <v>44</v>
      </c>
      <c r="K45" s="4" t="s">
        <v>44</v>
      </c>
      <c r="L45" s="4" t="s">
        <v>44</v>
      </c>
      <c r="M45" s="4" t="s">
        <v>44</v>
      </c>
      <c r="N45" s="4" t="s">
        <v>44</v>
      </c>
      <c r="O45" s="4" t="s">
        <v>1693</v>
      </c>
      <c r="P45" s="7">
        <v>24.643515620468399</v>
      </c>
      <c r="Q45" s="7" t="s">
        <v>865</v>
      </c>
      <c r="R45" s="9">
        <v>57</v>
      </c>
      <c r="S45" s="7" t="s">
        <v>1417</v>
      </c>
      <c r="T45" s="7" t="s">
        <v>875</v>
      </c>
      <c r="U45" s="4" t="s">
        <v>866</v>
      </c>
      <c r="V45" s="4" t="s">
        <v>866</v>
      </c>
      <c r="W45" s="4" t="s">
        <v>866</v>
      </c>
      <c r="X45" s="4" t="s">
        <v>866</v>
      </c>
      <c r="Y45" s="4" t="s">
        <v>867</v>
      </c>
      <c r="Z45" s="4" t="s">
        <v>1418</v>
      </c>
      <c r="AA45" s="4" t="s">
        <v>866</v>
      </c>
      <c r="AB45" s="4" t="s">
        <v>866</v>
      </c>
      <c r="AC45" s="4" t="s">
        <v>866</v>
      </c>
      <c r="AD45" s="4" t="s">
        <v>866</v>
      </c>
      <c r="AE45" s="4" t="s">
        <v>866</v>
      </c>
      <c r="AF45" s="4" t="s">
        <v>866</v>
      </c>
      <c r="AG45" s="4" t="s">
        <v>866</v>
      </c>
      <c r="AH45" s="4" t="s">
        <v>866</v>
      </c>
      <c r="AI45" s="4" t="s">
        <v>867</v>
      </c>
      <c r="AJ45" s="4" t="s">
        <v>867</v>
      </c>
      <c r="AK45" s="4" t="s">
        <v>867</v>
      </c>
      <c r="AL45" s="4" t="s">
        <v>867</v>
      </c>
      <c r="AM45" s="4" t="s">
        <v>867</v>
      </c>
      <c r="AN45" s="4" t="s">
        <v>867</v>
      </c>
      <c r="AO45" s="4" t="s">
        <v>867</v>
      </c>
      <c r="AP45" s="4" t="s">
        <v>867</v>
      </c>
      <c r="AQ45" s="4" t="s">
        <v>867</v>
      </c>
      <c r="AR45" s="4" t="s">
        <v>867</v>
      </c>
      <c r="AS45" s="4" t="s">
        <v>866</v>
      </c>
      <c r="AT45" s="4" t="s">
        <v>867</v>
      </c>
      <c r="AU45" s="4" t="s">
        <v>867</v>
      </c>
    </row>
    <row r="46" spans="1:47" x14ac:dyDescent="0.2">
      <c r="A46" s="4" t="s">
        <v>132</v>
      </c>
      <c r="B46" s="4" t="s">
        <v>922</v>
      </c>
      <c r="C46" s="4">
        <v>0.71</v>
      </c>
      <c r="D46" s="7">
        <v>22.71</v>
      </c>
      <c r="E46" s="7">
        <v>23.42</v>
      </c>
      <c r="F46" s="4" t="s">
        <v>1415</v>
      </c>
      <c r="G46" s="4">
        <f>VLOOKUP($B46,'[1]observations_2021-11-18_1742'!$A$1:$AI$546,MATCH(G$1,'[1]observations_2021-11-18_1742'!$A$1:$AI$1,0),FALSE)</f>
        <v>3</v>
      </c>
      <c r="H46" s="4" t="b">
        <v>0</v>
      </c>
      <c r="I46" s="4" t="s">
        <v>1416</v>
      </c>
      <c r="J46" s="4">
        <v>123</v>
      </c>
      <c r="K46" s="4">
        <v>89</v>
      </c>
      <c r="L46" s="4">
        <v>36.700000000000003</v>
      </c>
      <c r="M46" s="4">
        <v>72</v>
      </c>
      <c r="N46" s="4">
        <v>97</v>
      </c>
      <c r="O46" s="4" t="s">
        <v>1693</v>
      </c>
      <c r="P46" s="7">
        <v>32.6133305327835</v>
      </c>
      <c r="Q46" s="7" t="s">
        <v>865</v>
      </c>
      <c r="R46" s="9">
        <v>69</v>
      </c>
      <c r="S46" s="7" t="s">
        <v>1417</v>
      </c>
      <c r="T46" s="7" t="s">
        <v>870</v>
      </c>
      <c r="U46" s="4" t="s">
        <v>866</v>
      </c>
      <c r="V46" s="4" t="s">
        <v>866</v>
      </c>
      <c r="W46" s="4" t="s">
        <v>866</v>
      </c>
      <c r="X46" s="4" t="s">
        <v>866</v>
      </c>
      <c r="Y46" s="4" t="s">
        <v>867</v>
      </c>
      <c r="Z46" s="4" t="s">
        <v>1418</v>
      </c>
      <c r="AA46" s="4" t="s">
        <v>866</v>
      </c>
      <c r="AB46" s="4" t="s">
        <v>867</v>
      </c>
      <c r="AC46" s="4" t="s">
        <v>866</v>
      </c>
      <c r="AD46" s="4" t="s">
        <v>866</v>
      </c>
      <c r="AE46" s="4" t="s">
        <v>866</v>
      </c>
      <c r="AF46" s="4" t="s">
        <v>866</v>
      </c>
      <c r="AG46" s="4" t="s">
        <v>866</v>
      </c>
      <c r="AH46" s="4" t="s">
        <v>866</v>
      </c>
      <c r="AI46" s="4" t="s">
        <v>867</v>
      </c>
      <c r="AJ46" s="4" t="s">
        <v>867</v>
      </c>
      <c r="AK46" s="4" t="s">
        <v>867</v>
      </c>
      <c r="AL46" s="4" t="s">
        <v>866</v>
      </c>
      <c r="AM46" s="4" t="s">
        <v>866</v>
      </c>
      <c r="AN46" s="4" t="s">
        <v>866</v>
      </c>
      <c r="AO46" s="4" t="s">
        <v>866</v>
      </c>
      <c r="AP46" s="4" t="s">
        <v>866</v>
      </c>
      <c r="AQ46" s="4" t="s">
        <v>867</v>
      </c>
      <c r="AR46" s="4" t="s">
        <v>867</v>
      </c>
      <c r="AS46" s="4" t="s">
        <v>866</v>
      </c>
      <c r="AT46" s="4" t="s">
        <v>867</v>
      </c>
      <c r="AU46" s="4" t="s">
        <v>867</v>
      </c>
    </row>
    <row r="47" spans="1:47" x14ac:dyDescent="0.2">
      <c r="A47" s="4" t="s">
        <v>132</v>
      </c>
      <c r="B47" s="4" t="s">
        <v>923</v>
      </c>
      <c r="C47" s="4">
        <v>2.71</v>
      </c>
      <c r="D47" s="7">
        <v>22.71</v>
      </c>
      <c r="E47" s="7">
        <v>25.42</v>
      </c>
      <c r="F47" s="4" t="s">
        <v>1415</v>
      </c>
      <c r="G47" s="4">
        <f>VLOOKUP($B47,'[1]observations_2021-11-18_1742'!$A$1:$AI$546,MATCH(G$1,'[1]observations_2021-11-18_1742'!$A$1:$AI$1,0),FALSE)</f>
        <v>3</v>
      </c>
      <c r="H47" s="4" t="b">
        <v>0</v>
      </c>
      <c r="I47" s="4" t="s">
        <v>1416</v>
      </c>
      <c r="J47" s="4">
        <v>101</v>
      </c>
      <c r="K47" s="4">
        <v>64</v>
      </c>
      <c r="L47" s="4">
        <v>36.5</v>
      </c>
      <c r="M47" s="4">
        <v>59</v>
      </c>
      <c r="N47" s="4">
        <v>97</v>
      </c>
      <c r="O47" s="4" t="s">
        <v>1693</v>
      </c>
      <c r="P47" s="7">
        <v>32.6133305327835</v>
      </c>
      <c r="Q47" s="7" t="s">
        <v>865</v>
      </c>
      <c r="R47" s="9">
        <v>69</v>
      </c>
      <c r="S47" s="7" t="s">
        <v>1417</v>
      </c>
      <c r="T47" s="7" t="s">
        <v>870</v>
      </c>
      <c r="U47" s="4" t="s">
        <v>866</v>
      </c>
      <c r="V47" s="4" t="s">
        <v>866</v>
      </c>
      <c r="W47" s="4" t="s">
        <v>866</v>
      </c>
      <c r="X47" s="4" t="s">
        <v>866</v>
      </c>
      <c r="Y47" s="4" t="s">
        <v>867</v>
      </c>
      <c r="Z47" s="4" t="s">
        <v>1418</v>
      </c>
      <c r="AA47" s="4" t="s">
        <v>866</v>
      </c>
      <c r="AB47" s="4" t="s">
        <v>867</v>
      </c>
      <c r="AC47" s="4" t="s">
        <v>866</v>
      </c>
      <c r="AD47" s="4" t="s">
        <v>866</v>
      </c>
      <c r="AE47" s="4" t="s">
        <v>866</v>
      </c>
      <c r="AF47" s="4" t="s">
        <v>866</v>
      </c>
      <c r="AG47" s="4" t="s">
        <v>866</v>
      </c>
      <c r="AH47" s="4" t="s">
        <v>866</v>
      </c>
      <c r="AI47" s="4" t="s">
        <v>867</v>
      </c>
      <c r="AJ47" s="4" t="s">
        <v>867</v>
      </c>
      <c r="AK47" s="4" t="s">
        <v>867</v>
      </c>
      <c r="AL47" s="4" t="s">
        <v>866</v>
      </c>
      <c r="AM47" s="4" t="s">
        <v>866</v>
      </c>
      <c r="AN47" s="4" t="s">
        <v>866</v>
      </c>
      <c r="AO47" s="4" t="s">
        <v>866</v>
      </c>
      <c r="AP47" s="4" t="s">
        <v>866</v>
      </c>
      <c r="AQ47" s="4" t="s">
        <v>866</v>
      </c>
      <c r="AR47" s="4" t="s">
        <v>867</v>
      </c>
      <c r="AS47" s="4" t="s">
        <v>866</v>
      </c>
      <c r="AT47" s="4" t="s">
        <v>867</v>
      </c>
      <c r="AU47" s="4" t="s">
        <v>867</v>
      </c>
    </row>
    <row r="48" spans="1:47" x14ac:dyDescent="0.2">
      <c r="A48" s="4" t="s">
        <v>132</v>
      </c>
      <c r="B48" s="4" t="s">
        <v>924</v>
      </c>
      <c r="C48" s="4">
        <v>49.62</v>
      </c>
      <c r="D48" s="7">
        <v>22.71</v>
      </c>
      <c r="E48" s="7">
        <v>72.33</v>
      </c>
      <c r="F48" s="4" t="s">
        <v>1419</v>
      </c>
      <c r="G48" s="4">
        <f>VLOOKUP($B48,'[1]observations_2021-11-18_1742'!$A$1:$AI$546,MATCH(G$1,'[1]observations_2021-11-18_1742'!$A$1:$AI$1,0),FALSE)</f>
        <v>1</v>
      </c>
      <c r="H48" s="4" t="b">
        <v>0</v>
      </c>
      <c r="I48" s="4" t="s">
        <v>1416</v>
      </c>
      <c r="J48" s="4" t="s">
        <v>44</v>
      </c>
      <c r="K48" s="4" t="s">
        <v>44</v>
      </c>
      <c r="L48" s="4" t="s">
        <v>44</v>
      </c>
      <c r="M48" s="4" t="s">
        <v>44</v>
      </c>
      <c r="N48" s="4" t="s">
        <v>44</v>
      </c>
      <c r="O48" s="4" t="s">
        <v>1692</v>
      </c>
      <c r="P48" s="7">
        <v>32.6133305327835</v>
      </c>
      <c r="Q48" s="7" t="s">
        <v>865</v>
      </c>
      <c r="R48" s="9">
        <v>69</v>
      </c>
      <c r="S48" s="7" t="s">
        <v>1417</v>
      </c>
      <c r="T48" s="7" t="s">
        <v>870</v>
      </c>
      <c r="U48" s="4" t="s">
        <v>866</v>
      </c>
      <c r="V48" s="4" t="s">
        <v>866</v>
      </c>
      <c r="W48" s="4" t="s">
        <v>866</v>
      </c>
      <c r="X48" s="4" t="s">
        <v>866</v>
      </c>
      <c r="Y48" s="4" t="s">
        <v>867</v>
      </c>
      <c r="Z48" s="4" t="s">
        <v>1418</v>
      </c>
      <c r="AA48" s="4" t="s">
        <v>866</v>
      </c>
      <c r="AB48" s="4" t="s">
        <v>867</v>
      </c>
      <c r="AC48" s="4" t="s">
        <v>866</v>
      </c>
      <c r="AD48" s="4" t="s">
        <v>866</v>
      </c>
      <c r="AE48" s="4" t="s">
        <v>866</v>
      </c>
      <c r="AF48" s="4" t="s">
        <v>866</v>
      </c>
      <c r="AG48" s="4" t="s">
        <v>866</v>
      </c>
      <c r="AH48" s="4" t="s">
        <v>866</v>
      </c>
      <c r="AI48" s="4" t="s">
        <v>867</v>
      </c>
      <c r="AJ48" s="4" t="s">
        <v>867</v>
      </c>
      <c r="AK48" s="4" t="s">
        <v>867</v>
      </c>
      <c r="AL48" s="4" t="s">
        <v>867</v>
      </c>
      <c r="AM48" s="4" t="s">
        <v>867</v>
      </c>
      <c r="AN48" s="4" t="s">
        <v>867</v>
      </c>
      <c r="AO48" s="4" t="s">
        <v>867</v>
      </c>
      <c r="AP48" s="4" t="s">
        <v>867</v>
      </c>
      <c r="AQ48" s="4" t="s">
        <v>867</v>
      </c>
      <c r="AR48" s="4" t="s">
        <v>867</v>
      </c>
      <c r="AS48" s="4" t="s">
        <v>867</v>
      </c>
      <c r="AT48" s="4" t="s">
        <v>867</v>
      </c>
      <c r="AU48" s="4" t="s">
        <v>867</v>
      </c>
    </row>
    <row r="49" spans="1:47" x14ac:dyDescent="0.2">
      <c r="A49" s="4" t="s">
        <v>138</v>
      </c>
      <c r="B49" s="4" t="s">
        <v>925</v>
      </c>
      <c r="C49" s="4">
        <v>0.75</v>
      </c>
      <c r="D49" s="7">
        <v>6.54</v>
      </c>
      <c r="E49" s="7">
        <v>7.29</v>
      </c>
      <c r="F49" s="4" t="s">
        <v>1415</v>
      </c>
      <c r="G49" s="4">
        <f>VLOOKUP($B49,'[1]observations_2021-11-18_1742'!$A$1:$AI$546,MATCH(G$1,'[1]observations_2021-11-18_1742'!$A$1:$AI$1,0),FALSE)</f>
        <v>3</v>
      </c>
      <c r="H49" s="4" t="b">
        <v>0</v>
      </c>
      <c r="I49" s="4" t="s">
        <v>1416</v>
      </c>
      <c r="J49" s="4">
        <v>153</v>
      </c>
      <c r="K49" s="4">
        <v>81</v>
      </c>
      <c r="L49" s="4">
        <v>36.700000000000003</v>
      </c>
      <c r="M49" s="4">
        <v>74</v>
      </c>
      <c r="N49" s="4">
        <v>96</v>
      </c>
      <c r="O49" s="4" t="s">
        <v>1692</v>
      </c>
      <c r="P49" s="7">
        <v>27.625725531296801</v>
      </c>
      <c r="Q49" s="7" t="s">
        <v>865</v>
      </c>
      <c r="R49" s="9">
        <v>81</v>
      </c>
      <c r="S49" s="7" t="s">
        <v>1417</v>
      </c>
      <c r="T49" s="7" t="s">
        <v>870</v>
      </c>
      <c r="U49" s="4" t="s">
        <v>867</v>
      </c>
      <c r="V49" s="4" t="s">
        <v>866</v>
      </c>
      <c r="W49" s="4" t="s">
        <v>866</v>
      </c>
      <c r="X49" s="4" t="s">
        <v>866</v>
      </c>
      <c r="Y49" s="4" t="s">
        <v>867</v>
      </c>
      <c r="Z49" s="4" t="s">
        <v>1425</v>
      </c>
      <c r="AA49" s="4" t="s">
        <v>866</v>
      </c>
      <c r="AB49" s="4" t="s">
        <v>866</v>
      </c>
      <c r="AC49" s="4" t="s">
        <v>866</v>
      </c>
      <c r="AD49" s="4" t="s">
        <v>866</v>
      </c>
      <c r="AE49" s="4" t="s">
        <v>1429</v>
      </c>
      <c r="AF49" s="4" t="s">
        <v>866</v>
      </c>
      <c r="AG49" s="4" t="s">
        <v>866</v>
      </c>
      <c r="AH49" s="4" t="s">
        <v>866</v>
      </c>
      <c r="AI49" s="4" t="s">
        <v>867</v>
      </c>
      <c r="AJ49" s="4" t="s">
        <v>867</v>
      </c>
      <c r="AK49" s="4" t="s">
        <v>867</v>
      </c>
      <c r="AL49" s="4" t="s">
        <v>866</v>
      </c>
      <c r="AM49" s="4" t="s">
        <v>866</v>
      </c>
      <c r="AN49" s="4" t="s">
        <v>866</v>
      </c>
      <c r="AO49" s="4" t="s">
        <v>866</v>
      </c>
      <c r="AP49" s="4" t="s">
        <v>866</v>
      </c>
      <c r="AQ49" s="4" t="s">
        <v>867</v>
      </c>
      <c r="AR49" s="4" t="s">
        <v>867</v>
      </c>
      <c r="AS49" s="4" t="s">
        <v>866</v>
      </c>
      <c r="AT49" s="4" t="s">
        <v>867</v>
      </c>
      <c r="AU49" s="4" t="s">
        <v>867</v>
      </c>
    </row>
    <row r="50" spans="1:47" x14ac:dyDescent="0.2">
      <c r="A50" s="4" t="s">
        <v>138</v>
      </c>
      <c r="B50" s="4" t="s">
        <v>926</v>
      </c>
      <c r="C50" s="4">
        <v>5.75</v>
      </c>
      <c r="D50" s="7">
        <v>6.54</v>
      </c>
      <c r="E50" s="7">
        <v>12.29</v>
      </c>
      <c r="F50" s="4" t="s">
        <v>1415</v>
      </c>
      <c r="G50" s="4">
        <f>VLOOKUP($B50,'[1]observations_2021-11-18_1742'!$A$1:$AI$546,MATCH(G$1,'[1]observations_2021-11-18_1742'!$A$1:$AI$1,0),FALSE)</f>
        <v>3</v>
      </c>
      <c r="H50" s="4" t="b">
        <v>0</v>
      </c>
      <c r="I50" s="4" t="s">
        <v>1416</v>
      </c>
      <c r="J50" s="4">
        <v>142</v>
      </c>
      <c r="K50" s="4">
        <v>68</v>
      </c>
      <c r="L50" s="4">
        <v>36.4</v>
      </c>
      <c r="M50" s="4">
        <v>80</v>
      </c>
      <c r="N50" s="4">
        <v>99</v>
      </c>
      <c r="O50" s="4" t="s">
        <v>1692</v>
      </c>
      <c r="P50" s="7">
        <v>27.625725531296801</v>
      </c>
      <c r="Q50" s="7" t="s">
        <v>865</v>
      </c>
      <c r="R50" s="9">
        <v>81</v>
      </c>
      <c r="S50" s="7" t="s">
        <v>1417</v>
      </c>
      <c r="T50" s="7" t="s">
        <v>870</v>
      </c>
      <c r="U50" s="4" t="s">
        <v>867</v>
      </c>
      <c r="V50" s="4" t="s">
        <v>866</v>
      </c>
      <c r="W50" s="4" t="s">
        <v>866</v>
      </c>
      <c r="X50" s="4" t="s">
        <v>866</v>
      </c>
      <c r="Y50" s="4" t="s">
        <v>867</v>
      </c>
      <c r="Z50" s="4" t="s">
        <v>1425</v>
      </c>
      <c r="AA50" s="4" t="s">
        <v>866</v>
      </c>
      <c r="AB50" s="4" t="s">
        <v>866</v>
      </c>
      <c r="AC50" s="4" t="s">
        <v>866</v>
      </c>
      <c r="AD50" s="4" t="s">
        <v>866</v>
      </c>
      <c r="AE50" s="4" t="s">
        <v>1429</v>
      </c>
      <c r="AF50" s="4" t="s">
        <v>866</v>
      </c>
      <c r="AG50" s="4" t="s">
        <v>866</v>
      </c>
      <c r="AH50" s="4" t="s">
        <v>866</v>
      </c>
      <c r="AI50" s="4" t="s">
        <v>867</v>
      </c>
      <c r="AJ50" s="4" t="s">
        <v>867</v>
      </c>
      <c r="AK50" s="4" t="s">
        <v>867</v>
      </c>
      <c r="AL50" s="4" t="s">
        <v>866</v>
      </c>
      <c r="AM50" s="4" t="s">
        <v>866</v>
      </c>
      <c r="AN50" s="4" t="s">
        <v>866</v>
      </c>
      <c r="AO50" s="4" t="s">
        <v>866</v>
      </c>
      <c r="AP50" s="4" t="s">
        <v>866</v>
      </c>
      <c r="AQ50" s="4" t="s">
        <v>866</v>
      </c>
      <c r="AR50" s="4" t="s">
        <v>867</v>
      </c>
      <c r="AS50" s="4" t="s">
        <v>866</v>
      </c>
      <c r="AT50" s="4" t="s">
        <v>866</v>
      </c>
      <c r="AU50" s="4" t="s">
        <v>866</v>
      </c>
    </row>
    <row r="51" spans="1:47" x14ac:dyDescent="0.2">
      <c r="A51" s="4" t="s">
        <v>138</v>
      </c>
      <c r="B51" s="4" t="s">
        <v>927</v>
      </c>
      <c r="C51" s="4">
        <v>113.08</v>
      </c>
      <c r="D51" s="7">
        <v>6.54</v>
      </c>
      <c r="E51" s="7">
        <v>119.62</v>
      </c>
      <c r="F51" s="4" t="s">
        <v>1419</v>
      </c>
      <c r="G51" s="4" t="str">
        <f>VLOOKUP($B51,'[1]observations_2021-11-18_1742'!$A$1:$AI$546,MATCH(G$1,'[1]observations_2021-11-18_1742'!$A$1:$AI$1,0),FALSE)</f>
        <v>&lt;=2</v>
      </c>
      <c r="H51" s="4" t="b">
        <v>0</v>
      </c>
      <c r="I51" s="4" t="s">
        <v>1416</v>
      </c>
      <c r="J51" s="4" t="s">
        <v>44</v>
      </c>
      <c r="K51" s="4" t="s">
        <v>44</v>
      </c>
      <c r="L51" s="4" t="s">
        <v>44</v>
      </c>
      <c r="M51" s="4" t="s">
        <v>44</v>
      </c>
      <c r="N51" s="4" t="s">
        <v>44</v>
      </c>
      <c r="O51" s="4" t="s">
        <v>44</v>
      </c>
      <c r="P51" s="7">
        <v>27.625725531296801</v>
      </c>
      <c r="Q51" s="7" t="s">
        <v>865</v>
      </c>
      <c r="R51" s="9">
        <v>81</v>
      </c>
      <c r="S51" s="7" t="s">
        <v>1417</v>
      </c>
      <c r="T51" s="7" t="s">
        <v>870</v>
      </c>
      <c r="U51" s="4" t="s">
        <v>867</v>
      </c>
      <c r="V51" s="4" t="s">
        <v>866</v>
      </c>
      <c r="W51" s="4" t="s">
        <v>866</v>
      </c>
      <c r="X51" s="4" t="s">
        <v>866</v>
      </c>
      <c r="Y51" s="4" t="s">
        <v>867</v>
      </c>
      <c r="Z51" s="4" t="s">
        <v>1425</v>
      </c>
      <c r="AA51" s="4" t="s">
        <v>866</v>
      </c>
      <c r="AB51" s="4" t="s">
        <v>866</v>
      </c>
      <c r="AC51" s="4" t="s">
        <v>866</v>
      </c>
      <c r="AD51" s="4" t="s">
        <v>866</v>
      </c>
      <c r="AE51" s="4" t="s">
        <v>1429</v>
      </c>
      <c r="AF51" s="4" t="s">
        <v>866</v>
      </c>
      <c r="AG51" s="4" t="s">
        <v>866</v>
      </c>
      <c r="AH51" s="4" t="s">
        <v>866</v>
      </c>
      <c r="AI51" s="4" t="s">
        <v>867</v>
      </c>
      <c r="AJ51" s="4" t="s">
        <v>867</v>
      </c>
      <c r="AK51" s="4" t="s">
        <v>867</v>
      </c>
      <c r="AL51" s="4" t="s">
        <v>867</v>
      </c>
      <c r="AM51" s="4" t="s">
        <v>867</v>
      </c>
      <c r="AN51" s="4" t="s">
        <v>867</v>
      </c>
      <c r="AO51" s="4" t="s">
        <v>867</v>
      </c>
      <c r="AP51" s="4" t="s">
        <v>867</v>
      </c>
      <c r="AQ51" s="4" t="s">
        <v>867</v>
      </c>
      <c r="AR51" s="4" t="s">
        <v>867</v>
      </c>
      <c r="AS51" s="4" t="s">
        <v>867</v>
      </c>
      <c r="AT51" s="4" t="s">
        <v>866</v>
      </c>
      <c r="AU51" s="4" t="s">
        <v>866</v>
      </c>
    </row>
    <row r="52" spans="1:47" x14ac:dyDescent="0.2">
      <c r="A52" s="4" t="s">
        <v>144</v>
      </c>
      <c r="B52" s="4" t="s">
        <v>928</v>
      </c>
      <c r="C52" s="4">
        <v>0.54</v>
      </c>
      <c r="D52" s="7">
        <v>5.71</v>
      </c>
      <c r="E52" s="7">
        <v>6.25</v>
      </c>
      <c r="F52" s="4" t="s">
        <v>1420</v>
      </c>
      <c r="G52" s="4">
        <f>VLOOKUP($B52,'[1]observations_2021-11-18_1742'!$A$1:$AI$546,MATCH(G$1,'[1]observations_2021-11-18_1742'!$A$1:$AI$1,0),FALSE)</f>
        <v>7</v>
      </c>
      <c r="H52" s="4" t="b">
        <v>1</v>
      </c>
      <c r="I52" s="4" t="s">
        <v>1423</v>
      </c>
      <c r="J52" s="4">
        <v>99</v>
      </c>
      <c r="K52" s="4">
        <v>45</v>
      </c>
      <c r="L52" s="4">
        <v>36.700000000000003</v>
      </c>
      <c r="M52" s="4">
        <v>73</v>
      </c>
      <c r="N52" s="4">
        <v>94</v>
      </c>
      <c r="O52" s="4" t="s">
        <v>1693</v>
      </c>
      <c r="P52" s="7">
        <v>33.714860329128904</v>
      </c>
      <c r="Q52" s="7" t="s">
        <v>865</v>
      </c>
      <c r="R52" s="9">
        <v>55</v>
      </c>
      <c r="S52" s="7" t="s">
        <v>1431</v>
      </c>
      <c r="T52" s="7" t="s">
        <v>1426</v>
      </c>
      <c r="U52" s="4" t="s">
        <v>866</v>
      </c>
      <c r="V52" s="4" t="s">
        <v>866</v>
      </c>
      <c r="W52" s="4" t="s">
        <v>866</v>
      </c>
      <c r="X52" s="4" t="s">
        <v>866</v>
      </c>
      <c r="Y52" s="4" t="s">
        <v>866</v>
      </c>
      <c r="Z52" s="4" t="s">
        <v>1425</v>
      </c>
      <c r="AA52" s="4" t="s">
        <v>866</v>
      </c>
      <c r="AB52" s="4" t="s">
        <v>866</v>
      </c>
      <c r="AC52" s="4" t="s">
        <v>866</v>
      </c>
      <c r="AD52" s="4" t="s">
        <v>866</v>
      </c>
      <c r="AE52" s="4" t="s">
        <v>1429</v>
      </c>
      <c r="AF52" s="4" t="s">
        <v>866</v>
      </c>
      <c r="AG52" s="4" t="s">
        <v>866</v>
      </c>
      <c r="AH52" s="4" t="s">
        <v>866</v>
      </c>
      <c r="AI52" s="4" t="s">
        <v>867</v>
      </c>
      <c r="AJ52" s="4" t="s">
        <v>867</v>
      </c>
      <c r="AK52" s="4" t="s">
        <v>867</v>
      </c>
      <c r="AL52" s="4" t="s">
        <v>866</v>
      </c>
      <c r="AM52" s="4" t="s">
        <v>866</v>
      </c>
      <c r="AN52" s="4" t="s">
        <v>866</v>
      </c>
      <c r="AO52" s="4" t="s">
        <v>866</v>
      </c>
      <c r="AP52" s="4" t="s">
        <v>866</v>
      </c>
      <c r="AQ52" s="4" t="s">
        <v>866</v>
      </c>
      <c r="AR52" s="4" t="s">
        <v>867</v>
      </c>
      <c r="AS52" s="4" t="s">
        <v>866</v>
      </c>
      <c r="AT52" s="4" t="s">
        <v>866</v>
      </c>
      <c r="AU52" s="4" t="s">
        <v>866</v>
      </c>
    </row>
    <row r="53" spans="1:47" x14ac:dyDescent="0.2">
      <c r="A53" s="4" t="s">
        <v>144</v>
      </c>
      <c r="B53" s="4" t="s">
        <v>929</v>
      </c>
      <c r="C53" s="4">
        <v>3.75</v>
      </c>
      <c r="D53" s="7">
        <v>5.71</v>
      </c>
      <c r="E53" s="7">
        <v>9.4600000000000009</v>
      </c>
      <c r="F53" s="4" t="s">
        <v>1420</v>
      </c>
      <c r="G53" s="4">
        <f>VLOOKUP($B53,'[1]observations_2021-11-18_1742'!$A$1:$AI$546,MATCH(G$1,'[1]observations_2021-11-18_1742'!$A$1:$AI$1,0),FALSE)</f>
        <v>6</v>
      </c>
      <c r="H53" s="4" t="b">
        <v>1</v>
      </c>
      <c r="I53" s="4" t="s">
        <v>1423</v>
      </c>
      <c r="J53" s="4">
        <v>115</v>
      </c>
      <c r="K53" s="4">
        <v>57</v>
      </c>
      <c r="L53" s="4">
        <v>36.799999999999997</v>
      </c>
      <c r="M53" s="4">
        <v>89</v>
      </c>
      <c r="N53" s="4">
        <v>99</v>
      </c>
      <c r="O53" s="4" t="s">
        <v>1693</v>
      </c>
      <c r="P53" s="7">
        <v>33.714860329128904</v>
      </c>
      <c r="Q53" s="7" t="s">
        <v>865</v>
      </c>
      <c r="R53" s="9">
        <v>55</v>
      </c>
      <c r="S53" s="7" t="s">
        <v>1431</v>
      </c>
      <c r="T53" s="7" t="s">
        <v>1426</v>
      </c>
      <c r="U53" s="4" t="s">
        <v>866</v>
      </c>
      <c r="V53" s="4" t="s">
        <v>866</v>
      </c>
      <c r="W53" s="4" t="s">
        <v>866</v>
      </c>
      <c r="X53" s="4" t="s">
        <v>866</v>
      </c>
      <c r="Y53" s="4" t="s">
        <v>866</v>
      </c>
      <c r="Z53" s="4" t="s">
        <v>1425</v>
      </c>
      <c r="AA53" s="4" t="s">
        <v>866</v>
      </c>
      <c r="AB53" s="4" t="s">
        <v>866</v>
      </c>
      <c r="AC53" s="4" t="s">
        <v>866</v>
      </c>
      <c r="AD53" s="4" t="s">
        <v>866</v>
      </c>
      <c r="AE53" s="4" t="s">
        <v>1429</v>
      </c>
      <c r="AF53" s="4" t="s">
        <v>866</v>
      </c>
      <c r="AG53" s="4" t="s">
        <v>866</v>
      </c>
      <c r="AH53" s="4" t="s">
        <v>866</v>
      </c>
      <c r="AI53" s="4" t="s">
        <v>867</v>
      </c>
      <c r="AJ53" s="4" t="s">
        <v>867</v>
      </c>
      <c r="AK53" s="4" t="s">
        <v>867</v>
      </c>
      <c r="AL53" s="4" t="s">
        <v>866</v>
      </c>
      <c r="AM53" s="4" t="s">
        <v>866</v>
      </c>
      <c r="AN53" s="4" t="s">
        <v>866</v>
      </c>
      <c r="AO53" s="4" t="s">
        <v>866</v>
      </c>
      <c r="AP53" s="4" t="s">
        <v>866</v>
      </c>
      <c r="AQ53" s="4" t="s">
        <v>866</v>
      </c>
      <c r="AR53" s="4" t="s">
        <v>867</v>
      </c>
      <c r="AS53" s="4" t="s">
        <v>866</v>
      </c>
      <c r="AT53" s="4" t="s">
        <v>866</v>
      </c>
      <c r="AU53" s="4" t="s">
        <v>866</v>
      </c>
    </row>
    <row r="54" spans="1:47" x14ac:dyDescent="0.2">
      <c r="A54" s="4" t="s">
        <v>800</v>
      </c>
      <c r="B54" s="4" t="s">
        <v>930</v>
      </c>
      <c r="C54" s="4">
        <v>0.46</v>
      </c>
      <c r="D54" s="7">
        <v>9.7899999999999991</v>
      </c>
      <c r="E54" s="7">
        <v>10.25</v>
      </c>
      <c r="F54" s="4" t="s">
        <v>1415</v>
      </c>
      <c r="G54" s="4">
        <f>VLOOKUP($B54,'[1]observations_2021-11-18_1742'!$A$1:$AI$546,MATCH(G$1,'[1]observations_2021-11-18_1742'!$A$1:$AI$1,0),FALSE)</f>
        <v>3</v>
      </c>
      <c r="H54" s="4" t="b">
        <v>0</v>
      </c>
      <c r="I54" s="4" t="s">
        <v>1416</v>
      </c>
      <c r="J54" s="4">
        <v>117</v>
      </c>
      <c r="K54" s="4">
        <v>68</v>
      </c>
      <c r="L54" s="4">
        <v>36.9</v>
      </c>
      <c r="M54" s="4">
        <v>103</v>
      </c>
      <c r="N54" s="4">
        <v>99</v>
      </c>
      <c r="O54" s="4" t="s">
        <v>1694</v>
      </c>
      <c r="P54" s="7">
        <v>22.360122932846998</v>
      </c>
      <c r="Q54" s="7" t="s">
        <v>865</v>
      </c>
      <c r="R54" s="9">
        <v>67</v>
      </c>
      <c r="S54" s="7" t="s">
        <v>1417</v>
      </c>
      <c r="T54" s="7" t="s">
        <v>1428</v>
      </c>
      <c r="U54" s="4" t="s">
        <v>867</v>
      </c>
      <c r="V54" s="4" t="s">
        <v>866</v>
      </c>
      <c r="W54" s="4" t="s">
        <v>867</v>
      </c>
      <c r="X54" s="4" t="s">
        <v>866</v>
      </c>
      <c r="Y54" s="4" t="s">
        <v>867</v>
      </c>
      <c r="Z54" s="4" t="s">
        <v>1432</v>
      </c>
      <c r="AA54" s="4" t="s">
        <v>866</v>
      </c>
      <c r="AB54" s="4" t="s">
        <v>867</v>
      </c>
      <c r="AC54" s="4" t="s">
        <v>866</v>
      </c>
      <c r="AD54" s="4" t="s">
        <v>866</v>
      </c>
      <c r="AE54" s="4" t="s">
        <v>1429</v>
      </c>
      <c r="AF54" s="4" t="s">
        <v>866</v>
      </c>
      <c r="AG54" s="4" t="s">
        <v>866</v>
      </c>
      <c r="AH54" s="4" t="s">
        <v>866</v>
      </c>
      <c r="AI54" s="4" t="s">
        <v>867</v>
      </c>
      <c r="AJ54" s="4" t="s">
        <v>867</v>
      </c>
      <c r="AK54" s="4" t="s">
        <v>867</v>
      </c>
      <c r="AL54" s="4" t="s">
        <v>866</v>
      </c>
      <c r="AM54" s="4" t="s">
        <v>866</v>
      </c>
      <c r="AN54" s="4" t="s">
        <v>866</v>
      </c>
      <c r="AO54" s="4" t="s">
        <v>866</v>
      </c>
      <c r="AP54" s="4" t="s">
        <v>866</v>
      </c>
      <c r="AQ54" s="4" t="s">
        <v>867</v>
      </c>
      <c r="AR54" s="4" t="s">
        <v>867</v>
      </c>
      <c r="AS54" s="4" t="s">
        <v>866</v>
      </c>
      <c r="AT54" s="4" t="s">
        <v>867</v>
      </c>
      <c r="AU54" s="4" t="s">
        <v>867</v>
      </c>
    </row>
    <row r="55" spans="1:47" x14ac:dyDescent="0.2">
      <c r="A55" s="4" t="s">
        <v>800</v>
      </c>
      <c r="B55" s="4" t="s">
        <v>931</v>
      </c>
      <c r="C55" s="4">
        <v>124.54</v>
      </c>
      <c r="D55" s="7">
        <v>9.7899999999999991</v>
      </c>
      <c r="E55" s="7">
        <v>134.33000000000001</v>
      </c>
      <c r="F55" s="4" t="s">
        <v>1415</v>
      </c>
      <c r="G55" s="4">
        <f>VLOOKUP($B55,'[1]observations_2021-11-18_1742'!$A$1:$AI$546,MATCH(G$1,'[1]observations_2021-11-18_1742'!$A$1:$AI$1,0),FALSE)</f>
        <v>5</v>
      </c>
      <c r="H55" s="4" t="b">
        <v>0</v>
      </c>
      <c r="I55" s="4" t="s">
        <v>1433</v>
      </c>
      <c r="J55" s="4">
        <v>114</v>
      </c>
      <c r="K55" s="4">
        <v>48</v>
      </c>
      <c r="L55" s="4">
        <v>36.5</v>
      </c>
      <c r="M55" s="4">
        <v>106</v>
      </c>
      <c r="N55" s="4">
        <v>97</v>
      </c>
      <c r="O55" s="4" t="s">
        <v>1692</v>
      </c>
      <c r="P55" s="7">
        <v>22.360122932846998</v>
      </c>
      <c r="Q55" s="7" t="s">
        <v>865</v>
      </c>
      <c r="R55" s="9">
        <v>67</v>
      </c>
      <c r="S55" s="7" t="s">
        <v>1417</v>
      </c>
      <c r="T55" s="7" t="s">
        <v>1428</v>
      </c>
      <c r="U55" s="4" t="s">
        <v>867</v>
      </c>
      <c r="V55" s="4" t="s">
        <v>866</v>
      </c>
      <c r="W55" s="4" t="s">
        <v>867</v>
      </c>
      <c r="X55" s="4" t="s">
        <v>866</v>
      </c>
      <c r="Y55" s="4" t="s">
        <v>867</v>
      </c>
      <c r="Z55" s="4" t="s">
        <v>1432</v>
      </c>
      <c r="AA55" s="4" t="s">
        <v>866</v>
      </c>
      <c r="AB55" s="4" t="s">
        <v>867</v>
      </c>
      <c r="AC55" s="4" t="s">
        <v>866</v>
      </c>
      <c r="AD55" s="4" t="s">
        <v>866</v>
      </c>
      <c r="AE55" s="4" t="s">
        <v>1429</v>
      </c>
      <c r="AF55" s="4" t="s">
        <v>866</v>
      </c>
      <c r="AG55" s="4" t="s">
        <v>866</v>
      </c>
      <c r="AH55" s="4" t="s">
        <v>866</v>
      </c>
      <c r="AI55" s="4" t="s">
        <v>867</v>
      </c>
      <c r="AJ55" s="4" t="s">
        <v>867</v>
      </c>
      <c r="AK55" s="4" t="s">
        <v>867</v>
      </c>
      <c r="AL55" s="4" t="s">
        <v>866</v>
      </c>
      <c r="AM55" s="4" t="s">
        <v>866</v>
      </c>
      <c r="AN55" s="4" t="s">
        <v>866</v>
      </c>
      <c r="AO55" s="4" t="s">
        <v>867</v>
      </c>
      <c r="AP55" s="4" t="s">
        <v>867</v>
      </c>
      <c r="AQ55" s="4" t="s">
        <v>867</v>
      </c>
      <c r="AR55" s="4" t="s">
        <v>867</v>
      </c>
      <c r="AS55" s="4" t="s">
        <v>866</v>
      </c>
      <c r="AT55" s="4" t="s">
        <v>866</v>
      </c>
      <c r="AU55" s="4" t="s">
        <v>866</v>
      </c>
    </row>
    <row r="56" spans="1:47" x14ac:dyDescent="0.2">
      <c r="A56" s="4" t="s">
        <v>150</v>
      </c>
      <c r="B56" s="4" t="s">
        <v>932</v>
      </c>
      <c r="C56" s="4">
        <v>0</v>
      </c>
      <c r="D56" s="7">
        <v>5.58</v>
      </c>
      <c r="E56" s="7">
        <v>5.58</v>
      </c>
      <c r="F56" s="4" t="s">
        <v>1420</v>
      </c>
      <c r="G56" s="4">
        <f>VLOOKUP($B56,'[1]observations_2021-11-18_1742'!$A$1:$AI$546,MATCH(G$1,'[1]observations_2021-11-18_1742'!$A$1:$AI$1,0),FALSE)</f>
        <v>7</v>
      </c>
      <c r="H56" s="4" t="b">
        <v>1</v>
      </c>
      <c r="I56" s="4" t="s">
        <v>1423</v>
      </c>
      <c r="J56" s="4">
        <v>128</v>
      </c>
      <c r="K56" s="4">
        <v>61</v>
      </c>
      <c r="L56" s="4">
        <v>36.5</v>
      </c>
      <c r="M56" s="4">
        <v>62</v>
      </c>
      <c r="N56" s="4">
        <v>96</v>
      </c>
      <c r="O56" s="4" t="s">
        <v>1693</v>
      </c>
      <c r="P56" s="7">
        <v>27.808339640347899</v>
      </c>
      <c r="Q56" s="7" t="s">
        <v>864</v>
      </c>
      <c r="R56" s="9">
        <v>55</v>
      </c>
      <c r="S56" s="7" t="s">
        <v>1417</v>
      </c>
      <c r="T56" s="7" t="s">
        <v>1428</v>
      </c>
      <c r="U56" s="4" t="s">
        <v>867</v>
      </c>
      <c r="V56" s="4" t="s">
        <v>866</v>
      </c>
      <c r="W56" s="4" t="s">
        <v>866</v>
      </c>
      <c r="X56" s="4" t="s">
        <v>866</v>
      </c>
      <c r="Y56" s="4" t="s">
        <v>867</v>
      </c>
      <c r="Z56" s="4" t="s">
        <v>1422</v>
      </c>
      <c r="AA56" s="4" t="s">
        <v>866</v>
      </c>
      <c r="AB56" s="4" t="s">
        <v>866</v>
      </c>
      <c r="AC56" s="4" t="s">
        <v>866</v>
      </c>
      <c r="AD56" s="4" t="s">
        <v>866</v>
      </c>
      <c r="AE56" s="4" t="s">
        <v>1429</v>
      </c>
      <c r="AF56" s="4" t="s">
        <v>866</v>
      </c>
      <c r="AG56" s="4" t="s">
        <v>866</v>
      </c>
      <c r="AH56" s="4" t="s">
        <v>866</v>
      </c>
      <c r="AI56" s="4" t="s">
        <v>867</v>
      </c>
      <c r="AJ56" s="4" t="s">
        <v>867</v>
      </c>
      <c r="AK56" s="4" t="s">
        <v>867</v>
      </c>
      <c r="AL56" s="4" t="s">
        <v>866</v>
      </c>
      <c r="AM56" s="4" t="s">
        <v>866</v>
      </c>
      <c r="AN56" s="4" t="s">
        <v>866</v>
      </c>
      <c r="AO56" s="4" t="s">
        <v>866</v>
      </c>
      <c r="AP56" s="4" t="s">
        <v>866</v>
      </c>
      <c r="AQ56" s="4" t="s">
        <v>867</v>
      </c>
      <c r="AR56" s="4" t="s">
        <v>867</v>
      </c>
      <c r="AS56" s="4" t="s">
        <v>866</v>
      </c>
      <c r="AT56" s="4" t="s">
        <v>867</v>
      </c>
      <c r="AU56" s="4" t="s">
        <v>867</v>
      </c>
    </row>
    <row r="57" spans="1:47" x14ac:dyDescent="0.2">
      <c r="A57" s="4" t="s">
        <v>150</v>
      </c>
      <c r="B57" s="4" t="s">
        <v>933</v>
      </c>
      <c r="C57" s="4">
        <v>2.83</v>
      </c>
      <c r="D57" s="7">
        <v>5.58</v>
      </c>
      <c r="E57" s="7">
        <v>8.41</v>
      </c>
      <c r="F57" s="4" t="s">
        <v>1420</v>
      </c>
      <c r="G57" s="4">
        <f>VLOOKUP($B57,'[1]observations_2021-11-18_1742'!$A$1:$AI$546,MATCH(G$1,'[1]observations_2021-11-18_1742'!$A$1:$AI$1,0),FALSE)</f>
        <v>6</v>
      </c>
      <c r="H57" s="4" t="b">
        <v>1</v>
      </c>
      <c r="I57" s="4" t="s">
        <v>1423</v>
      </c>
      <c r="J57" s="4">
        <v>105</v>
      </c>
      <c r="K57" s="4">
        <v>48</v>
      </c>
      <c r="L57" s="4">
        <v>37.4</v>
      </c>
      <c r="M57" s="4">
        <v>83</v>
      </c>
      <c r="N57" s="4">
        <v>96</v>
      </c>
      <c r="O57" s="4" t="s">
        <v>1693</v>
      </c>
      <c r="P57" s="7">
        <v>27.808339640347899</v>
      </c>
      <c r="Q57" s="7" t="s">
        <v>864</v>
      </c>
      <c r="R57" s="9">
        <v>55</v>
      </c>
      <c r="S57" s="7" t="s">
        <v>1417</v>
      </c>
      <c r="T57" s="7" t="s">
        <v>1428</v>
      </c>
      <c r="U57" s="4" t="s">
        <v>867</v>
      </c>
      <c r="V57" s="4" t="s">
        <v>866</v>
      </c>
      <c r="W57" s="4" t="s">
        <v>866</v>
      </c>
      <c r="X57" s="4" t="s">
        <v>866</v>
      </c>
      <c r="Y57" s="4" t="s">
        <v>867</v>
      </c>
      <c r="Z57" s="4" t="s">
        <v>1422</v>
      </c>
      <c r="AA57" s="4" t="s">
        <v>866</v>
      </c>
      <c r="AB57" s="4" t="s">
        <v>866</v>
      </c>
      <c r="AC57" s="4" t="s">
        <v>866</v>
      </c>
      <c r="AD57" s="4" t="s">
        <v>866</v>
      </c>
      <c r="AE57" s="4" t="s">
        <v>1429</v>
      </c>
      <c r="AF57" s="4" t="s">
        <v>866</v>
      </c>
      <c r="AG57" s="4" t="s">
        <v>866</v>
      </c>
      <c r="AH57" s="4" t="s">
        <v>866</v>
      </c>
      <c r="AI57" s="4" t="s">
        <v>867</v>
      </c>
      <c r="AJ57" s="4" t="s">
        <v>867</v>
      </c>
      <c r="AK57" s="4" t="s">
        <v>867</v>
      </c>
      <c r="AL57" s="4" t="s">
        <v>866</v>
      </c>
      <c r="AM57" s="4" t="s">
        <v>866</v>
      </c>
      <c r="AN57" s="4" t="s">
        <v>866</v>
      </c>
      <c r="AO57" s="4" t="s">
        <v>866</v>
      </c>
      <c r="AP57" s="4" t="s">
        <v>866</v>
      </c>
      <c r="AQ57" s="4" t="s">
        <v>866</v>
      </c>
      <c r="AR57" s="4" t="s">
        <v>867</v>
      </c>
      <c r="AS57" s="4" t="s">
        <v>866</v>
      </c>
      <c r="AT57" s="4" t="s">
        <v>867</v>
      </c>
      <c r="AU57" s="4" t="s">
        <v>867</v>
      </c>
    </row>
    <row r="58" spans="1:47" x14ac:dyDescent="0.2">
      <c r="A58" s="4" t="s">
        <v>150</v>
      </c>
      <c r="B58" s="4" t="s">
        <v>934</v>
      </c>
      <c r="C58" s="4">
        <v>52.12</v>
      </c>
      <c r="D58" s="7">
        <v>5.58</v>
      </c>
      <c r="E58" s="7">
        <v>57.699999999999996</v>
      </c>
      <c r="F58" s="4" t="s">
        <v>1419</v>
      </c>
      <c r="G58" s="4" t="str">
        <f>VLOOKUP($B58,'[1]observations_2021-11-18_1742'!$A$1:$AI$546,MATCH(G$1,'[1]observations_2021-11-18_1742'!$A$1:$AI$1,0),FALSE)</f>
        <v>&lt;=2</v>
      </c>
      <c r="H58" s="4" t="b">
        <v>0</v>
      </c>
      <c r="I58" s="4" t="s">
        <v>1416</v>
      </c>
      <c r="J58" s="4" t="s">
        <v>44</v>
      </c>
      <c r="K58" s="4" t="s">
        <v>44</v>
      </c>
      <c r="L58" s="4" t="s">
        <v>44</v>
      </c>
      <c r="M58" s="4" t="s">
        <v>44</v>
      </c>
      <c r="N58" s="4" t="s">
        <v>44</v>
      </c>
      <c r="O58" s="4" t="s">
        <v>1693</v>
      </c>
      <c r="P58" s="7">
        <v>27.808339640347899</v>
      </c>
      <c r="Q58" s="7" t="s">
        <v>864</v>
      </c>
      <c r="R58" s="9">
        <v>55</v>
      </c>
      <c r="S58" s="7" t="s">
        <v>1417</v>
      </c>
      <c r="T58" s="7" t="s">
        <v>1428</v>
      </c>
      <c r="U58" s="4" t="s">
        <v>867</v>
      </c>
      <c r="V58" s="4" t="s">
        <v>866</v>
      </c>
      <c r="W58" s="4" t="s">
        <v>866</v>
      </c>
      <c r="X58" s="4" t="s">
        <v>866</v>
      </c>
      <c r="Y58" s="4" t="s">
        <v>867</v>
      </c>
      <c r="Z58" s="4" t="s">
        <v>1422</v>
      </c>
      <c r="AA58" s="4" t="s">
        <v>866</v>
      </c>
      <c r="AB58" s="4" t="s">
        <v>866</v>
      </c>
      <c r="AC58" s="4" t="s">
        <v>866</v>
      </c>
      <c r="AD58" s="4" t="s">
        <v>866</v>
      </c>
      <c r="AE58" s="4" t="s">
        <v>1429</v>
      </c>
      <c r="AF58" s="4" t="s">
        <v>866</v>
      </c>
      <c r="AG58" s="4" t="s">
        <v>866</v>
      </c>
      <c r="AH58" s="4" t="s">
        <v>866</v>
      </c>
      <c r="AI58" s="4" t="s">
        <v>867</v>
      </c>
      <c r="AJ58" s="4" t="s">
        <v>867</v>
      </c>
      <c r="AK58" s="4" t="s">
        <v>867</v>
      </c>
      <c r="AL58" s="4" t="s">
        <v>867</v>
      </c>
      <c r="AM58" s="4" t="s">
        <v>867</v>
      </c>
      <c r="AN58" s="4" t="s">
        <v>867</v>
      </c>
      <c r="AO58" s="4" t="s">
        <v>867</v>
      </c>
      <c r="AP58" s="4" t="s">
        <v>867</v>
      </c>
      <c r="AQ58" s="4" t="s">
        <v>867</v>
      </c>
      <c r="AR58" s="4" t="s">
        <v>867</v>
      </c>
      <c r="AS58" s="4" t="s">
        <v>866</v>
      </c>
      <c r="AT58" s="4" t="s">
        <v>867</v>
      </c>
      <c r="AU58" s="4" t="s">
        <v>867</v>
      </c>
    </row>
    <row r="59" spans="1:47" x14ac:dyDescent="0.2">
      <c r="A59" s="4" t="s">
        <v>156</v>
      </c>
      <c r="B59" s="4" t="s">
        <v>935</v>
      </c>
      <c r="C59" s="4">
        <v>0.75</v>
      </c>
      <c r="D59" s="7">
        <v>15.21</v>
      </c>
      <c r="E59" s="7">
        <v>15.96</v>
      </c>
      <c r="F59" s="4" t="s">
        <v>1415</v>
      </c>
      <c r="G59" s="4">
        <f>VLOOKUP($B59,'[1]observations_2021-11-18_1742'!$A$1:$AI$546,MATCH(G$1,'[1]observations_2021-11-18_1742'!$A$1:$AI$1,0),FALSE)</f>
        <v>3</v>
      </c>
      <c r="H59" s="4" t="b">
        <v>0</v>
      </c>
      <c r="I59" s="4" t="s">
        <v>1416</v>
      </c>
      <c r="J59" s="4">
        <v>174</v>
      </c>
      <c r="K59" s="4">
        <v>87</v>
      </c>
      <c r="L59" s="4">
        <v>37.1</v>
      </c>
      <c r="M59" s="4">
        <v>74</v>
      </c>
      <c r="N59" s="4">
        <v>96</v>
      </c>
      <c r="O59" s="4" t="s">
        <v>1692</v>
      </c>
      <c r="P59" s="7">
        <v>34.609838166960401</v>
      </c>
      <c r="Q59" s="7" t="s">
        <v>864</v>
      </c>
      <c r="R59" s="9">
        <v>71</v>
      </c>
      <c r="S59" s="7" t="s">
        <v>1417</v>
      </c>
      <c r="T59" s="7" t="s">
        <v>1428</v>
      </c>
      <c r="U59" s="4" t="s">
        <v>866</v>
      </c>
      <c r="V59" s="4" t="s">
        <v>866</v>
      </c>
      <c r="W59" s="4" t="s">
        <v>866</v>
      </c>
      <c r="X59" s="4" t="s">
        <v>866</v>
      </c>
      <c r="Y59" s="4" t="s">
        <v>867</v>
      </c>
      <c r="Z59" s="4" t="s">
        <v>1418</v>
      </c>
      <c r="AA59" s="4" t="s">
        <v>866</v>
      </c>
      <c r="AB59" s="4" t="s">
        <v>866</v>
      </c>
      <c r="AC59" s="4" t="s">
        <v>866</v>
      </c>
      <c r="AD59" s="4" t="s">
        <v>866</v>
      </c>
      <c r="AE59" s="4" t="s">
        <v>866</v>
      </c>
      <c r="AF59" s="4" t="s">
        <v>866</v>
      </c>
      <c r="AG59" s="4" t="s">
        <v>866</v>
      </c>
      <c r="AH59" s="4" t="s">
        <v>866</v>
      </c>
      <c r="AI59" s="4" t="s">
        <v>867</v>
      </c>
      <c r="AJ59" s="4" t="s">
        <v>867</v>
      </c>
      <c r="AK59" s="4" t="s">
        <v>867</v>
      </c>
      <c r="AL59" s="4" t="s">
        <v>866</v>
      </c>
      <c r="AM59" s="4" t="s">
        <v>866</v>
      </c>
      <c r="AN59" s="4" t="s">
        <v>866</v>
      </c>
      <c r="AO59" s="4" t="s">
        <v>866</v>
      </c>
      <c r="AP59" s="4" t="s">
        <v>866</v>
      </c>
      <c r="AQ59" s="4" t="s">
        <v>867</v>
      </c>
      <c r="AR59" s="4" t="s">
        <v>867</v>
      </c>
      <c r="AS59" s="4" t="s">
        <v>866</v>
      </c>
      <c r="AT59" s="4" t="s">
        <v>867</v>
      </c>
      <c r="AU59" s="4" t="s">
        <v>867</v>
      </c>
    </row>
    <row r="60" spans="1:47" x14ac:dyDescent="0.2">
      <c r="A60" s="4" t="s">
        <v>156</v>
      </c>
      <c r="B60" s="4" t="s">
        <v>936</v>
      </c>
      <c r="C60" s="4">
        <v>6.75</v>
      </c>
      <c r="D60" s="7">
        <v>15.21</v>
      </c>
      <c r="E60" s="7">
        <v>21.96</v>
      </c>
      <c r="F60" s="4" t="s">
        <v>1415</v>
      </c>
      <c r="G60" s="4">
        <f>VLOOKUP($B60,'[1]observations_2021-11-18_1742'!$A$1:$AI$546,MATCH(G$1,'[1]observations_2021-11-18_1742'!$A$1:$AI$1,0),FALSE)</f>
        <v>3</v>
      </c>
      <c r="H60" s="4" t="b">
        <v>0</v>
      </c>
      <c r="I60" s="4" t="s">
        <v>1416</v>
      </c>
      <c r="J60" s="4">
        <v>140</v>
      </c>
      <c r="K60" s="4">
        <v>65</v>
      </c>
      <c r="L60" s="4">
        <v>37.1</v>
      </c>
      <c r="M60" s="4">
        <v>62</v>
      </c>
      <c r="N60" s="4">
        <v>98</v>
      </c>
      <c r="O60" s="4" t="s">
        <v>1692</v>
      </c>
      <c r="P60" s="7">
        <v>34.609838166960401</v>
      </c>
      <c r="Q60" s="7" t="s">
        <v>864</v>
      </c>
      <c r="R60" s="9">
        <v>71</v>
      </c>
      <c r="S60" s="7" t="s">
        <v>1417</v>
      </c>
      <c r="T60" s="7" t="s">
        <v>1428</v>
      </c>
      <c r="U60" s="4" t="s">
        <v>866</v>
      </c>
      <c r="V60" s="4" t="s">
        <v>866</v>
      </c>
      <c r="W60" s="4" t="s">
        <v>866</v>
      </c>
      <c r="X60" s="4" t="s">
        <v>866</v>
      </c>
      <c r="Y60" s="4" t="s">
        <v>867</v>
      </c>
      <c r="Z60" s="4" t="s">
        <v>1418</v>
      </c>
      <c r="AA60" s="4" t="s">
        <v>866</v>
      </c>
      <c r="AB60" s="4" t="s">
        <v>866</v>
      </c>
      <c r="AC60" s="4" t="s">
        <v>866</v>
      </c>
      <c r="AD60" s="4" t="s">
        <v>866</v>
      </c>
      <c r="AE60" s="4" t="s">
        <v>866</v>
      </c>
      <c r="AF60" s="4" t="s">
        <v>866</v>
      </c>
      <c r="AG60" s="4" t="s">
        <v>866</v>
      </c>
      <c r="AH60" s="4" t="s">
        <v>866</v>
      </c>
      <c r="AI60" s="4" t="s">
        <v>867</v>
      </c>
      <c r="AJ60" s="4" t="s">
        <v>867</v>
      </c>
      <c r="AK60" s="4" t="s">
        <v>867</v>
      </c>
      <c r="AL60" s="4" t="s">
        <v>866</v>
      </c>
      <c r="AM60" s="4" t="s">
        <v>866</v>
      </c>
      <c r="AN60" s="4" t="s">
        <v>866</v>
      </c>
      <c r="AO60" s="4" t="s">
        <v>866</v>
      </c>
      <c r="AP60" s="4" t="s">
        <v>866</v>
      </c>
      <c r="AQ60" s="4" t="s">
        <v>866</v>
      </c>
      <c r="AR60" s="4" t="s">
        <v>867</v>
      </c>
      <c r="AS60" s="4" t="s">
        <v>866</v>
      </c>
      <c r="AT60" s="4" t="s">
        <v>867</v>
      </c>
      <c r="AU60" s="4" t="s">
        <v>867</v>
      </c>
    </row>
    <row r="61" spans="1:47" x14ac:dyDescent="0.2">
      <c r="A61" s="4" t="s">
        <v>156</v>
      </c>
      <c r="B61" s="4" t="s">
        <v>937</v>
      </c>
      <c r="C61" s="4">
        <v>45</v>
      </c>
      <c r="D61" s="7">
        <v>15.21</v>
      </c>
      <c r="E61" s="7">
        <v>60.21</v>
      </c>
      <c r="F61" s="4" t="s">
        <v>1419</v>
      </c>
      <c r="G61" s="4" t="str">
        <f>VLOOKUP($B61,'[1]observations_2021-11-18_1742'!$A$1:$AI$546,MATCH(G$1,'[1]observations_2021-11-18_1742'!$A$1:$AI$1,0),FALSE)</f>
        <v>&lt;=2</v>
      </c>
      <c r="H61" s="4" t="b">
        <v>0</v>
      </c>
      <c r="I61" s="4" t="s">
        <v>1416</v>
      </c>
      <c r="J61" s="4" t="s">
        <v>44</v>
      </c>
      <c r="K61" s="4" t="s">
        <v>44</v>
      </c>
      <c r="L61" s="4" t="s">
        <v>44</v>
      </c>
      <c r="M61" s="4" t="s">
        <v>44</v>
      </c>
      <c r="N61" s="4" t="s">
        <v>44</v>
      </c>
      <c r="O61" s="4" t="s">
        <v>1693</v>
      </c>
      <c r="P61" s="7">
        <v>34.609838166960401</v>
      </c>
      <c r="Q61" s="7" t="s">
        <v>864</v>
      </c>
      <c r="R61" s="9">
        <v>71</v>
      </c>
      <c r="S61" s="7" t="s">
        <v>1417</v>
      </c>
      <c r="T61" s="7" t="s">
        <v>1428</v>
      </c>
      <c r="U61" s="4" t="s">
        <v>866</v>
      </c>
      <c r="V61" s="4" t="s">
        <v>866</v>
      </c>
      <c r="W61" s="4" t="s">
        <v>866</v>
      </c>
      <c r="X61" s="4" t="s">
        <v>866</v>
      </c>
      <c r="Y61" s="4" t="s">
        <v>867</v>
      </c>
      <c r="Z61" s="4" t="s">
        <v>1418</v>
      </c>
      <c r="AA61" s="4" t="s">
        <v>866</v>
      </c>
      <c r="AB61" s="4" t="s">
        <v>866</v>
      </c>
      <c r="AC61" s="4" t="s">
        <v>866</v>
      </c>
      <c r="AD61" s="4" t="s">
        <v>866</v>
      </c>
      <c r="AE61" s="4" t="s">
        <v>866</v>
      </c>
      <c r="AF61" s="4" t="s">
        <v>866</v>
      </c>
      <c r="AG61" s="4" t="s">
        <v>866</v>
      </c>
      <c r="AH61" s="4" t="s">
        <v>866</v>
      </c>
      <c r="AI61" s="4" t="s">
        <v>867</v>
      </c>
      <c r="AJ61" s="4" t="s">
        <v>867</v>
      </c>
      <c r="AK61" s="4" t="s">
        <v>867</v>
      </c>
      <c r="AL61" s="4" t="s">
        <v>867</v>
      </c>
      <c r="AM61" s="4" t="s">
        <v>867</v>
      </c>
      <c r="AN61" s="4" t="s">
        <v>867</v>
      </c>
      <c r="AO61" s="4" t="s">
        <v>867</v>
      </c>
      <c r="AP61" s="4" t="s">
        <v>867</v>
      </c>
      <c r="AQ61" s="4" t="s">
        <v>867</v>
      </c>
      <c r="AR61" s="4" t="s">
        <v>867</v>
      </c>
      <c r="AS61" s="4" t="s">
        <v>867</v>
      </c>
      <c r="AT61" s="4" t="s">
        <v>867</v>
      </c>
      <c r="AU61" s="4" t="s">
        <v>867</v>
      </c>
    </row>
    <row r="62" spans="1:47" x14ac:dyDescent="0.2">
      <c r="A62" s="4" t="s">
        <v>162</v>
      </c>
      <c r="B62" s="4" t="s">
        <v>938</v>
      </c>
      <c r="C62" s="4">
        <v>0.67</v>
      </c>
      <c r="D62" s="7">
        <v>18.29</v>
      </c>
      <c r="E62" s="7">
        <v>18.96</v>
      </c>
      <c r="F62" s="4" t="s">
        <v>1415</v>
      </c>
      <c r="G62" s="4">
        <f>VLOOKUP($B62,'[1]observations_2021-11-18_1742'!$A$1:$AI$546,MATCH(G$1,'[1]observations_2021-11-18_1742'!$A$1:$AI$1,0),FALSE)</f>
        <v>3</v>
      </c>
      <c r="H62" s="4" t="b">
        <v>0</v>
      </c>
      <c r="I62" s="4" t="s">
        <v>1416</v>
      </c>
      <c r="J62" s="4">
        <v>141</v>
      </c>
      <c r="K62" s="4">
        <v>74</v>
      </c>
      <c r="L62" s="4">
        <v>36.4</v>
      </c>
      <c r="M62" s="4">
        <v>78</v>
      </c>
      <c r="N62" s="4">
        <v>93</v>
      </c>
      <c r="O62" s="4" t="s">
        <v>1693</v>
      </c>
      <c r="P62" s="7">
        <v>40.932062806218902</v>
      </c>
      <c r="Q62" s="7" t="s">
        <v>864</v>
      </c>
      <c r="R62" s="9">
        <v>61</v>
      </c>
      <c r="S62" s="7" t="s">
        <v>1417</v>
      </c>
      <c r="T62" s="7" t="s">
        <v>870</v>
      </c>
      <c r="U62" s="4" t="s">
        <v>866</v>
      </c>
      <c r="V62" s="4" t="s">
        <v>866</v>
      </c>
      <c r="W62" s="4" t="s">
        <v>867</v>
      </c>
      <c r="X62" s="4" t="s">
        <v>866</v>
      </c>
      <c r="Y62" s="4" t="s">
        <v>867</v>
      </c>
      <c r="Z62" s="4" t="s">
        <v>1418</v>
      </c>
      <c r="AA62" s="4" t="s">
        <v>866</v>
      </c>
      <c r="AB62" s="4" t="s">
        <v>866</v>
      </c>
      <c r="AC62" s="4" t="s">
        <v>866</v>
      </c>
      <c r="AD62" s="4" t="s">
        <v>866</v>
      </c>
      <c r="AE62" s="4" t="s">
        <v>866</v>
      </c>
      <c r="AF62" s="4" t="s">
        <v>866</v>
      </c>
      <c r="AG62" s="4" t="s">
        <v>866</v>
      </c>
      <c r="AH62" s="4" t="s">
        <v>866</v>
      </c>
      <c r="AI62" s="4" t="s">
        <v>867</v>
      </c>
      <c r="AJ62" s="4" t="s">
        <v>867</v>
      </c>
      <c r="AK62" s="4" t="s">
        <v>867</v>
      </c>
      <c r="AL62" s="4" t="s">
        <v>866</v>
      </c>
      <c r="AM62" s="4" t="s">
        <v>866</v>
      </c>
      <c r="AN62" s="4" t="s">
        <v>866</v>
      </c>
      <c r="AO62" s="4" t="s">
        <v>866</v>
      </c>
      <c r="AP62" s="4" t="s">
        <v>866</v>
      </c>
      <c r="AQ62" s="4" t="s">
        <v>867</v>
      </c>
      <c r="AR62" s="4" t="s">
        <v>867</v>
      </c>
      <c r="AS62" s="4" t="s">
        <v>866</v>
      </c>
      <c r="AT62" s="4" t="s">
        <v>867</v>
      </c>
      <c r="AU62" s="4" t="s">
        <v>867</v>
      </c>
    </row>
    <row r="63" spans="1:47" x14ac:dyDescent="0.2">
      <c r="A63" s="4" t="s">
        <v>162</v>
      </c>
      <c r="B63" s="4" t="s">
        <v>939</v>
      </c>
      <c r="C63" s="4">
        <v>9.7100000000000009</v>
      </c>
      <c r="D63" s="7">
        <v>18.29</v>
      </c>
      <c r="E63" s="7">
        <v>28</v>
      </c>
      <c r="F63" s="4" t="s">
        <v>1419</v>
      </c>
      <c r="G63" s="4">
        <f>VLOOKUP($B63,'[1]observations_2021-11-18_1742'!$A$1:$AI$546,MATCH(G$1,'[1]observations_2021-11-18_1742'!$A$1:$AI$1,0),FALSE)</f>
        <v>2</v>
      </c>
      <c r="H63" s="4" t="b">
        <v>0</v>
      </c>
      <c r="I63" s="4" t="s">
        <v>1416</v>
      </c>
      <c r="J63" s="4" t="s">
        <v>44</v>
      </c>
      <c r="K63" s="4" t="s">
        <v>44</v>
      </c>
      <c r="L63" s="4" t="s">
        <v>44</v>
      </c>
      <c r="M63" s="4" t="s">
        <v>44</v>
      </c>
      <c r="N63" s="4" t="s">
        <v>44</v>
      </c>
      <c r="O63" s="4" t="s">
        <v>44</v>
      </c>
      <c r="P63" s="7">
        <v>40.932062806218902</v>
      </c>
      <c r="Q63" s="7" t="s">
        <v>864</v>
      </c>
      <c r="R63" s="9">
        <v>61</v>
      </c>
      <c r="S63" s="7" t="s">
        <v>1417</v>
      </c>
      <c r="T63" s="7" t="s">
        <v>870</v>
      </c>
      <c r="U63" s="4" t="s">
        <v>866</v>
      </c>
      <c r="V63" s="4" t="s">
        <v>866</v>
      </c>
      <c r="W63" s="4" t="s">
        <v>867</v>
      </c>
      <c r="X63" s="4" t="s">
        <v>866</v>
      </c>
      <c r="Y63" s="4" t="s">
        <v>867</v>
      </c>
      <c r="Z63" s="4" t="s">
        <v>1418</v>
      </c>
      <c r="AA63" s="4" t="s">
        <v>866</v>
      </c>
      <c r="AB63" s="4" t="s">
        <v>866</v>
      </c>
      <c r="AC63" s="4" t="s">
        <v>866</v>
      </c>
      <c r="AD63" s="4" t="s">
        <v>866</v>
      </c>
      <c r="AE63" s="4" t="s">
        <v>866</v>
      </c>
      <c r="AF63" s="4" t="s">
        <v>866</v>
      </c>
      <c r="AG63" s="4" t="s">
        <v>866</v>
      </c>
      <c r="AH63" s="4" t="s">
        <v>866</v>
      </c>
      <c r="AI63" s="4" t="s">
        <v>867</v>
      </c>
      <c r="AJ63" s="4" t="s">
        <v>867</v>
      </c>
      <c r="AK63" s="4" t="s">
        <v>867</v>
      </c>
      <c r="AL63" s="4" t="s">
        <v>866</v>
      </c>
      <c r="AM63" s="4" t="s">
        <v>866</v>
      </c>
      <c r="AN63" s="4" t="s">
        <v>866</v>
      </c>
      <c r="AO63" s="4" t="s">
        <v>866</v>
      </c>
      <c r="AP63" s="4" t="s">
        <v>866</v>
      </c>
      <c r="AQ63" s="4" t="s">
        <v>866</v>
      </c>
      <c r="AR63" s="4" t="s">
        <v>867</v>
      </c>
      <c r="AS63" s="4" t="s">
        <v>866</v>
      </c>
      <c r="AT63" s="4" t="s">
        <v>867</v>
      </c>
      <c r="AU63" s="4" t="s">
        <v>867</v>
      </c>
    </row>
    <row r="64" spans="1:47" x14ac:dyDescent="0.2">
      <c r="A64" s="4" t="s">
        <v>162</v>
      </c>
      <c r="B64" s="4" t="s">
        <v>940</v>
      </c>
      <c r="C64" s="4">
        <v>49.04</v>
      </c>
      <c r="D64" s="7">
        <v>18.29</v>
      </c>
      <c r="E64" s="7">
        <v>67.33</v>
      </c>
      <c r="F64" s="4" t="s">
        <v>1419</v>
      </c>
      <c r="G64" s="4" t="str">
        <f>VLOOKUP($B64,'[1]observations_2021-11-18_1742'!$A$1:$AI$546,MATCH(G$1,'[1]observations_2021-11-18_1742'!$A$1:$AI$1,0),FALSE)</f>
        <v>&lt;=2</v>
      </c>
      <c r="H64" s="4" t="b">
        <v>0</v>
      </c>
      <c r="I64" s="4" t="s">
        <v>1416</v>
      </c>
      <c r="J64" s="4" t="s">
        <v>44</v>
      </c>
      <c r="K64" s="4" t="s">
        <v>44</v>
      </c>
      <c r="L64" s="4" t="s">
        <v>44</v>
      </c>
      <c r="M64" s="4" t="s">
        <v>44</v>
      </c>
      <c r="N64" s="4" t="s">
        <v>44</v>
      </c>
      <c r="O64" s="4" t="s">
        <v>1693</v>
      </c>
      <c r="P64" s="7">
        <v>40.932062806218902</v>
      </c>
      <c r="Q64" s="7" t="s">
        <v>864</v>
      </c>
      <c r="R64" s="9">
        <v>61</v>
      </c>
      <c r="S64" s="7" t="s">
        <v>1417</v>
      </c>
      <c r="T64" s="7" t="s">
        <v>870</v>
      </c>
      <c r="U64" s="4" t="s">
        <v>866</v>
      </c>
      <c r="V64" s="4" t="s">
        <v>866</v>
      </c>
      <c r="W64" s="4" t="s">
        <v>867</v>
      </c>
      <c r="X64" s="4" t="s">
        <v>866</v>
      </c>
      <c r="Y64" s="4" t="s">
        <v>867</v>
      </c>
      <c r="Z64" s="4" t="s">
        <v>1418</v>
      </c>
      <c r="AA64" s="4" t="s">
        <v>866</v>
      </c>
      <c r="AB64" s="4" t="s">
        <v>866</v>
      </c>
      <c r="AC64" s="4" t="s">
        <v>866</v>
      </c>
      <c r="AD64" s="4" t="s">
        <v>866</v>
      </c>
      <c r="AE64" s="4" t="s">
        <v>866</v>
      </c>
      <c r="AF64" s="4" t="s">
        <v>866</v>
      </c>
      <c r="AG64" s="4" t="s">
        <v>866</v>
      </c>
      <c r="AH64" s="4" t="s">
        <v>866</v>
      </c>
      <c r="AI64" s="4" t="s">
        <v>867</v>
      </c>
      <c r="AJ64" s="4" t="s">
        <v>867</v>
      </c>
      <c r="AK64" s="4" t="s">
        <v>867</v>
      </c>
      <c r="AL64" s="4" t="s">
        <v>867</v>
      </c>
      <c r="AM64" s="4" t="s">
        <v>867</v>
      </c>
      <c r="AN64" s="4" t="s">
        <v>867</v>
      </c>
      <c r="AO64" s="4" t="s">
        <v>867</v>
      </c>
      <c r="AP64" s="4" t="s">
        <v>867</v>
      </c>
      <c r="AQ64" s="4" t="s">
        <v>867</v>
      </c>
      <c r="AR64" s="4" t="s">
        <v>867</v>
      </c>
      <c r="AS64" s="4" t="s">
        <v>866</v>
      </c>
      <c r="AT64" s="4" t="s">
        <v>867</v>
      </c>
      <c r="AU64" s="4" t="s">
        <v>867</v>
      </c>
    </row>
    <row r="65" spans="1:47" x14ac:dyDescent="0.2">
      <c r="A65" s="4" t="s">
        <v>168</v>
      </c>
      <c r="B65" s="4" t="s">
        <v>941</v>
      </c>
      <c r="C65" s="4">
        <v>0.54</v>
      </c>
      <c r="D65" s="7">
        <v>7.42</v>
      </c>
      <c r="E65" s="7">
        <v>7.96</v>
      </c>
      <c r="F65" s="4" t="s">
        <v>1420</v>
      </c>
      <c r="G65" s="4">
        <f>VLOOKUP($B65,'[1]observations_2021-11-18_1742'!$A$1:$AI$546,MATCH(G$1,'[1]observations_2021-11-18_1742'!$A$1:$AI$1,0),FALSE)</f>
        <v>5</v>
      </c>
      <c r="H65" s="4" t="b">
        <v>0</v>
      </c>
      <c r="I65" s="4" t="s">
        <v>1421</v>
      </c>
      <c r="J65" s="4">
        <v>121</v>
      </c>
      <c r="K65" s="4">
        <v>93</v>
      </c>
      <c r="L65" s="4">
        <v>36.799999999999997</v>
      </c>
      <c r="M65" s="4">
        <v>80</v>
      </c>
      <c r="N65" s="4">
        <v>97</v>
      </c>
      <c r="O65" s="4" t="s">
        <v>1693</v>
      </c>
      <c r="P65" s="7">
        <v>28.228978666296499</v>
      </c>
      <c r="Q65" s="7" t="s">
        <v>864</v>
      </c>
      <c r="R65" s="9">
        <v>67</v>
      </c>
      <c r="S65" s="7" t="s">
        <v>1417</v>
      </c>
      <c r="T65" s="7" t="s">
        <v>870</v>
      </c>
      <c r="U65" s="4" t="s">
        <v>866</v>
      </c>
      <c r="V65" s="4" t="s">
        <v>866</v>
      </c>
      <c r="W65" s="4" t="s">
        <v>866</v>
      </c>
      <c r="X65" s="4" t="s">
        <v>866</v>
      </c>
      <c r="Y65" s="4" t="s">
        <v>866</v>
      </c>
      <c r="Z65" s="4" t="s">
        <v>1418</v>
      </c>
      <c r="AA65" s="4" t="s">
        <v>866</v>
      </c>
      <c r="AB65" s="4" t="s">
        <v>866</v>
      </c>
      <c r="AC65" s="4" t="s">
        <v>866</v>
      </c>
      <c r="AD65" s="4" t="s">
        <v>866</v>
      </c>
      <c r="AE65" s="4" t="s">
        <v>866</v>
      </c>
      <c r="AF65" s="4" t="s">
        <v>866</v>
      </c>
      <c r="AG65" s="4" t="s">
        <v>866</v>
      </c>
      <c r="AH65" s="4" t="s">
        <v>867</v>
      </c>
      <c r="AI65" s="4" t="s">
        <v>867</v>
      </c>
      <c r="AJ65" s="4" t="s">
        <v>867</v>
      </c>
      <c r="AK65" s="4" t="s">
        <v>867</v>
      </c>
      <c r="AL65" s="4" t="s">
        <v>866</v>
      </c>
      <c r="AM65" s="4" t="s">
        <v>866</v>
      </c>
      <c r="AN65" s="4" t="s">
        <v>866</v>
      </c>
      <c r="AO65" s="4" t="s">
        <v>866</v>
      </c>
      <c r="AP65" s="4" t="s">
        <v>866</v>
      </c>
      <c r="AQ65" s="4" t="s">
        <v>867</v>
      </c>
      <c r="AR65" s="4" t="s">
        <v>867</v>
      </c>
      <c r="AS65" s="4" t="s">
        <v>866</v>
      </c>
      <c r="AT65" s="4" t="s">
        <v>866</v>
      </c>
      <c r="AU65" s="4" t="s">
        <v>866</v>
      </c>
    </row>
    <row r="66" spans="1:47" x14ac:dyDescent="0.2">
      <c r="A66" s="4" t="s">
        <v>168</v>
      </c>
      <c r="B66" s="4" t="s">
        <v>942</v>
      </c>
      <c r="C66" s="4">
        <v>2.54</v>
      </c>
      <c r="D66" s="7">
        <v>7.42</v>
      </c>
      <c r="E66" s="7">
        <v>9.9600000000000009</v>
      </c>
      <c r="F66" s="4" t="s">
        <v>1420</v>
      </c>
      <c r="G66" s="4">
        <f>VLOOKUP($B66,'[1]observations_2021-11-18_1742'!$A$1:$AI$546,MATCH(G$1,'[1]observations_2021-11-18_1742'!$A$1:$AI$1,0),FALSE)</f>
        <v>5</v>
      </c>
      <c r="H66" s="4" t="b">
        <v>0</v>
      </c>
      <c r="I66" s="4" t="s">
        <v>1421</v>
      </c>
      <c r="J66" s="4">
        <v>130</v>
      </c>
      <c r="K66" s="4">
        <v>63</v>
      </c>
      <c r="L66" s="4">
        <v>36.799999999999997</v>
      </c>
      <c r="M66" s="4">
        <v>75</v>
      </c>
      <c r="N66" s="4">
        <v>96</v>
      </c>
      <c r="O66" s="4" t="s">
        <v>1693</v>
      </c>
      <c r="P66" s="7">
        <v>28.228978666296499</v>
      </c>
      <c r="Q66" s="7" t="s">
        <v>864</v>
      </c>
      <c r="R66" s="9">
        <v>67</v>
      </c>
      <c r="S66" s="7" t="s">
        <v>1417</v>
      </c>
      <c r="T66" s="7" t="s">
        <v>870</v>
      </c>
      <c r="U66" s="4" t="s">
        <v>866</v>
      </c>
      <c r="V66" s="4" t="s">
        <v>866</v>
      </c>
      <c r="W66" s="4" t="s">
        <v>866</v>
      </c>
      <c r="X66" s="4" t="s">
        <v>866</v>
      </c>
      <c r="Y66" s="4" t="s">
        <v>866</v>
      </c>
      <c r="Z66" s="4" t="s">
        <v>1418</v>
      </c>
      <c r="AA66" s="4" t="s">
        <v>866</v>
      </c>
      <c r="AB66" s="4" t="s">
        <v>866</v>
      </c>
      <c r="AC66" s="4" t="s">
        <v>866</v>
      </c>
      <c r="AD66" s="4" t="s">
        <v>866</v>
      </c>
      <c r="AE66" s="4" t="s">
        <v>866</v>
      </c>
      <c r="AF66" s="4" t="s">
        <v>866</v>
      </c>
      <c r="AG66" s="4" t="s">
        <v>866</v>
      </c>
      <c r="AH66" s="4" t="s">
        <v>867</v>
      </c>
      <c r="AI66" s="4" t="s">
        <v>867</v>
      </c>
      <c r="AJ66" s="4" t="s">
        <v>867</v>
      </c>
      <c r="AK66" s="4" t="s">
        <v>867</v>
      </c>
      <c r="AL66" s="4" t="s">
        <v>866</v>
      </c>
      <c r="AM66" s="4" t="s">
        <v>866</v>
      </c>
      <c r="AN66" s="4" t="s">
        <v>866</v>
      </c>
      <c r="AO66" s="4" t="s">
        <v>866</v>
      </c>
      <c r="AP66" s="4" t="s">
        <v>866</v>
      </c>
      <c r="AQ66" s="4" t="s">
        <v>866</v>
      </c>
      <c r="AR66" s="4" t="s">
        <v>867</v>
      </c>
      <c r="AS66" s="4" t="s">
        <v>866</v>
      </c>
      <c r="AT66" s="4" t="s">
        <v>866</v>
      </c>
      <c r="AU66" s="4" t="s">
        <v>866</v>
      </c>
    </row>
    <row r="67" spans="1:47" x14ac:dyDescent="0.2">
      <c r="A67" s="4" t="s">
        <v>174</v>
      </c>
      <c r="B67" s="4" t="s">
        <v>943</v>
      </c>
      <c r="C67" s="4">
        <v>0</v>
      </c>
      <c r="D67" s="7">
        <v>17.21</v>
      </c>
      <c r="E67" s="7">
        <v>17.21</v>
      </c>
      <c r="F67" s="4" t="s">
        <v>1420</v>
      </c>
      <c r="G67" s="4">
        <f>VLOOKUP($B67,'[1]observations_2021-11-18_1742'!$A$1:$AI$546,MATCH(G$1,'[1]observations_2021-11-18_1742'!$A$1:$AI$1,0),FALSE)</f>
        <v>7</v>
      </c>
      <c r="H67" s="4" t="b">
        <v>1</v>
      </c>
      <c r="I67" s="4" t="s">
        <v>1423</v>
      </c>
      <c r="J67" s="4">
        <v>111</v>
      </c>
      <c r="K67" s="4">
        <v>65</v>
      </c>
      <c r="L67" s="4">
        <v>36.5</v>
      </c>
      <c r="M67" s="4">
        <v>74</v>
      </c>
      <c r="N67" s="4">
        <v>94</v>
      </c>
      <c r="O67" s="4" t="s">
        <v>1693</v>
      </c>
      <c r="P67" s="7">
        <v>45.190311418685098</v>
      </c>
      <c r="Q67" s="7" t="s">
        <v>865</v>
      </c>
      <c r="R67" s="9">
        <v>33</v>
      </c>
      <c r="S67" s="7" t="s">
        <v>1431</v>
      </c>
      <c r="T67" s="7" t="s">
        <v>1426</v>
      </c>
      <c r="U67" s="4" t="s">
        <v>866</v>
      </c>
      <c r="V67" s="4" t="s">
        <v>866</v>
      </c>
      <c r="W67" s="4" t="s">
        <v>866</v>
      </c>
      <c r="X67" s="4" t="s">
        <v>866</v>
      </c>
      <c r="Y67" s="4" t="s">
        <v>866</v>
      </c>
      <c r="Z67" s="4" t="s">
        <v>1422</v>
      </c>
      <c r="AA67" s="4" t="s">
        <v>866</v>
      </c>
      <c r="AB67" s="4" t="s">
        <v>866</v>
      </c>
      <c r="AC67" s="4" t="s">
        <v>866</v>
      </c>
      <c r="AD67" s="4" t="s">
        <v>866</v>
      </c>
      <c r="AE67" s="4" t="s">
        <v>866</v>
      </c>
      <c r="AF67" s="4" t="s">
        <v>866</v>
      </c>
      <c r="AG67" s="4" t="s">
        <v>866</v>
      </c>
      <c r="AH67" s="4" t="s">
        <v>866</v>
      </c>
      <c r="AI67" s="4" t="s">
        <v>867</v>
      </c>
      <c r="AJ67" s="4" t="s">
        <v>867</v>
      </c>
      <c r="AK67" s="4" t="s">
        <v>867</v>
      </c>
      <c r="AL67" s="4" t="s">
        <v>866</v>
      </c>
      <c r="AM67" s="4" t="s">
        <v>866</v>
      </c>
      <c r="AN67" s="4" t="s">
        <v>866</v>
      </c>
      <c r="AO67" s="4" t="s">
        <v>866</v>
      </c>
      <c r="AP67" s="4" t="s">
        <v>866</v>
      </c>
      <c r="AQ67" s="4" t="s">
        <v>866</v>
      </c>
      <c r="AR67" s="4" t="s">
        <v>867</v>
      </c>
      <c r="AS67" s="4" t="s">
        <v>866</v>
      </c>
      <c r="AT67" s="4" t="s">
        <v>866</v>
      </c>
      <c r="AU67" s="4" t="s">
        <v>866</v>
      </c>
    </row>
    <row r="68" spans="1:47" x14ac:dyDescent="0.2">
      <c r="A68" s="4" t="s">
        <v>174</v>
      </c>
      <c r="B68" s="4" t="s">
        <v>944</v>
      </c>
      <c r="C68" s="4">
        <v>1.92</v>
      </c>
      <c r="D68" s="7">
        <v>17.21</v>
      </c>
      <c r="E68" s="7">
        <v>19.130000000000003</v>
      </c>
      <c r="F68" s="4" t="s">
        <v>1420</v>
      </c>
      <c r="G68" s="4">
        <f>VLOOKUP($B68,'[1]observations_2021-11-18_1742'!$A$1:$AI$546,MATCH(G$1,'[1]observations_2021-11-18_1742'!$A$1:$AI$1,0),FALSE)</f>
        <v>7</v>
      </c>
      <c r="H68" s="4" t="b">
        <v>1</v>
      </c>
      <c r="I68" s="4" t="s">
        <v>1423</v>
      </c>
      <c r="J68" s="4">
        <v>119</v>
      </c>
      <c r="K68" s="4">
        <v>55</v>
      </c>
      <c r="L68" s="4">
        <v>36.5</v>
      </c>
      <c r="M68" s="4">
        <v>74</v>
      </c>
      <c r="N68" s="4">
        <v>95</v>
      </c>
      <c r="O68" s="4" t="s">
        <v>1693</v>
      </c>
      <c r="P68" s="7">
        <v>45.190311418685098</v>
      </c>
      <c r="Q68" s="7" t="s">
        <v>865</v>
      </c>
      <c r="R68" s="9">
        <v>33</v>
      </c>
      <c r="S68" s="7" t="s">
        <v>1431</v>
      </c>
      <c r="T68" s="7" t="s">
        <v>1426</v>
      </c>
      <c r="U68" s="4" t="s">
        <v>866</v>
      </c>
      <c r="V68" s="4" t="s">
        <v>866</v>
      </c>
      <c r="W68" s="4" t="s">
        <v>866</v>
      </c>
      <c r="X68" s="4" t="s">
        <v>866</v>
      </c>
      <c r="Y68" s="4" t="s">
        <v>866</v>
      </c>
      <c r="Z68" s="4" t="s">
        <v>1422</v>
      </c>
      <c r="AA68" s="4" t="s">
        <v>866</v>
      </c>
      <c r="AB68" s="4" t="s">
        <v>866</v>
      </c>
      <c r="AC68" s="4" t="s">
        <v>866</v>
      </c>
      <c r="AD68" s="4" t="s">
        <v>866</v>
      </c>
      <c r="AE68" s="4" t="s">
        <v>866</v>
      </c>
      <c r="AF68" s="4" t="s">
        <v>866</v>
      </c>
      <c r="AG68" s="4" t="s">
        <v>866</v>
      </c>
      <c r="AH68" s="4" t="s">
        <v>866</v>
      </c>
      <c r="AI68" s="4" t="s">
        <v>867</v>
      </c>
      <c r="AJ68" s="4" t="s">
        <v>867</v>
      </c>
      <c r="AK68" s="4" t="s">
        <v>867</v>
      </c>
      <c r="AL68" s="4" t="s">
        <v>866</v>
      </c>
      <c r="AM68" s="4" t="s">
        <v>866</v>
      </c>
      <c r="AN68" s="4" t="s">
        <v>866</v>
      </c>
      <c r="AO68" s="4" t="s">
        <v>866</v>
      </c>
      <c r="AP68" s="4" t="s">
        <v>866</v>
      </c>
      <c r="AQ68" s="4" t="s">
        <v>866</v>
      </c>
      <c r="AR68" s="4" t="s">
        <v>867</v>
      </c>
      <c r="AS68" s="4" t="s">
        <v>866</v>
      </c>
      <c r="AT68" s="4" t="s">
        <v>866</v>
      </c>
      <c r="AU68" s="4" t="s">
        <v>866</v>
      </c>
    </row>
    <row r="69" spans="1:47" x14ac:dyDescent="0.2">
      <c r="A69" s="4" t="s">
        <v>180</v>
      </c>
      <c r="B69" s="4" t="s">
        <v>945</v>
      </c>
      <c r="C69" s="4">
        <v>0.67</v>
      </c>
      <c r="D69" s="7">
        <v>7.25</v>
      </c>
      <c r="E69" s="7">
        <v>7.92</v>
      </c>
      <c r="F69" s="4" t="s">
        <v>1415</v>
      </c>
      <c r="G69" s="4">
        <f>VLOOKUP($B69,'[1]observations_2021-11-18_1742'!$A$1:$AI$546,MATCH(G$1,'[1]observations_2021-11-18_1742'!$A$1:$AI$1,0),FALSE)</f>
        <v>3</v>
      </c>
      <c r="H69" s="4" t="b">
        <v>0</v>
      </c>
      <c r="I69" s="4" t="s">
        <v>1416</v>
      </c>
      <c r="J69" s="4">
        <v>126</v>
      </c>
      <c r="K69" s="4">
        <v>65</v>
      </c>
      <c r="L69" s="4">
        <v>37.799999999999997</v>
      </c>
      <c r="M69" s="4">
        <v>94</v>
      </c>
      <c r="N69" s="4">
        <v>93</v>
      </c>
      <c r="O69" s="4" t="s">
        <v>1693</v>
      </c>
      <c r="P69" s="7">
        <v>39.875130072840797</v>
      </c>
      <c r="Q69" s="7" t="s">
        <v>864</v>
      </c>
      <c r="R69" s="9">
        <v>38</v>
      </c>
      <c r="S69" s="7" t="s">
        <v>1417</v>
      </c>
      <c r="T69" s="7" t="s">
        <v>875</v>
      </c>
      <c r="U69" s="4" t="s">
        <v>866</v>
      </c>
      <c r="V69" s="4" t="s">
        <v>866</v>
      </c>
      <c r="W69" s="4" t="s">
        <v>867</v>
      </c>
      <c r="X69" s="4" t="s">
        <v>866</v>
      </c>
      <c r="Y69" s="4" t="s">
        <v>866</v>
      </c>
      <c r="Z69" s="4" t="s">
        <v>1418</v>
      </c>
      <c r="AA69" s="4" t="s">
        <v>866</v>
      </c>
      <c r="AB69" s="4" t="s">
        <v>866</v>
      </c>
      <c r="AC69" s="4" t="s">
        <v>866</v>
      </c>
      <c r="AD69" s="4" t="s">
        <v>866</v>
      </c>
      <c r="AE69" s="4" t="s">
        <v>1429</v>
      </c>
      <c r="AF69" s="4" t="s">
        <v>866</v>
      </c>
      <c r="AG69" s="4" t="s">
        <v>866</v>
      </c>
      <c r="AH69" s="4" t="s">
        <v>866</v>
      </c>
      <c r="AI69" s="4" t="s">
        <v>867</v>
      </c>
      <c r="AJ69" s="4" t="s">
        <v>867</v>
      </c>
      <c r="AK69" s="4" t="s">
        <v>867</v>
      </c>
      <c r="AL69" s="4" t="s">
        <v>866</v>
      </c>
      <c r="AM69" s="4" t="s">
        <v>866</v>
      </c>
      <c r="AN69" s="4" t="s">
        <v>866</v>
      </c>
      <c r="AO69" s="4" t="s">
        <v>866</v>
      </c>
      <c r="AP69" s="4" t="s">
        <v>866</v>
      </c>
      <c r="AQ69" s="4" t="s">
        <v>867</v>
      </c>
      <c r="AR69" s="4" t="s">
        <v>867</v>
      </c>
      <c r="AS69" s="4" t="s">
        <v>866</v>
      </c>
      <c r="AT69" s="4" t="s">
        <v>867</v>
      </c>
      <c r="AU69" s="4" t="s">
        <v>867</v>
      </c>
    </row>
    <row r="70" spans="1:47" x14ac:dyDescent="0.2">
      <c r="A70" s="4" t="s">
        <v>180</v>
      </c>
      <c r="B70" s="4" t="s">
        <v>946</v>
      </c>
      <c r="C70" s="4">
        <v>5.71</v>
      </c>
      <c r="D70" s="7">
        <v>7.25</v>
      </c>
      <c r="E70" s="7">
        <v>12.96</v>
      </c>
      <c r="F70" s="4" t="s">
        <v>1415</v>
      </c>
      <c r="G70" s="4">
        <f>VLOOKUP($B70,'[1]observations_2021-11-18_1742'!$A$1:$AI$546,MATCH(G$1,'[1]observations_2021-11-18_1742'!$A$1:$AI$1,0),FALSE)</f>
        <v>4</v>
      </c>
      <c r="H70" s="4" t="b">
        <v>0</v>
      </c>
      <c r="I70" s="4" t="s">
        <v>1424</v>
      </c>
      <c r="J70" s="4">
        <v>98</v>
      </c>
      <c r="K70" s="4">
        <v>61</v>
      </c>
      <c r="L70" s="4">
        <v>36.700000000000003</v>
      </c>
      <c r="M70" s="4">
        <v>72</v>
      </c>
      <c r="N70" s="4">
        <v>94</v>
      </c>
      <c r="O70" s="4" t="s">
        <v>1693</v>
      </c>
      <c r="P70" s="7">
        <v>39.875130072840797</v>
      </c>
      <c r="Q70" s="7" t="s">
        <v>864</v>
      </c>
      <c r="R70" s="9">
        <v>38</v>
      </c>
      <c r="S70" s="7" t="s">
        <v>1417</v>
      </c>
      <c r="T70" s="7" t="s">
        <v>875</v>
      </c>
      <c r="U70" s="4" t="s">
        <v>866</v>
      </c>
      <c r="V70" s="4" t="s">
        <v>866</v>
      </c>
      <c r="W70" s="4" t="s">
        <v>867</v>
      </c>
      <c r="X70" s="4" t="s">
        <v>866</v>
      </c>
      <c r="Y70" s="4" t="s">
        <v>866</v>
      </c>
      <c r="Z70" s="4" t="s">
        <v>1418</v>
      </c>
      <c r="AA70" s="4" t="s">
        <v>866</v>
      </c>
      <c r="AB70" s="4" t="s">
        <v>866</v>
      </c>
      <c r="AC70" s="4" t="s">
        <v>866</v>
      </c>
      <c r="AD70" s="4" t="s">
        <v>866</v>
      </c>
      <c r="AE70" s="4" t="s">
        <v>1429</v>
      </c>
      <c r="AF70" s="4" t="s">
        <v>866</v>
      </c>
      <c r="AG70" s="4" t="s">
        <v>866</v>
      </c>
      <c r="AH70" s="4" t="s">
        <v>866</v>
      </c>
      <c r="AI70" s="4" t="s">
        <v>867</v>
      </c>
      <c r="AJ70" s="4" t="s">
        <v>867</v>
      </c>
      <c r="AK70" s="4" t="s">
        <v>867</v>
      </c>
      <c r="AL70" s="4" t="s">
        <v>866</v>
      </c>
      <c r="AM70" s="4" t="s">
        <v>866</v>
      </c>
      <c r="AN70" s="4" t="s">
        <v>866</v>
      </c>
      <c r="AO70" s="4" t="s">
        <v>866</v>
      </c>
      <c r="AP70" s="4" t="s">
        <v>866</v>
      </c>
      <c r="AQ70" s="4" t="s">
        <v>866</v>
      </c>
      <c r="AR70" s="4" t="s">
        <v>867</v>
      </c>
      <c r="AS70" s="4" t="s">
        <v>866</v>
      </c>
      <c r="AT70" s="4" t="s">
        <v>867</v>
      </c>
      <c r="AU70" s="4" t="s">
        <v>867</v>
      </c>
    </row>
    <row r="71" spans="1:47" x14ac:dyDescent="0.2">
      <c r="A71" s="4" t="s">
        <v>180</v>
      </c>
      <c r="B71" s="4" t="s">
        <v>947</v>
      </c>
      <c r="C71" s="4">
        <v>49.83</v>
      </c>
      <c r="D71" s="7">
        <v>7.25</v>
      </c>
      <c r="E71" s="7">
        <v>57.08</v>
      </c>
      <c r="F71" s="4" t="s">
        <v>1419</v>
      </c>
      <c r="G71" s="4" t="str">
        <f>VLOOKUP($B71,'[1]observations_2021-11-18_1742'!$A$1:$AI$546,MATCH(G$1,'[1]observations_2021-11-18_1742'!$A$1:$AI$1,0),FALSE)</f>
        <v>&lt;=2</v>
      </c>
      <c r="H71" s="4" t="b">
        <v>0</v>
      </c>
      <c r="I71" s="4" t="s">
        <v>1416</v>
      </c>
      <c r="J71" s="4" t="s">
        <v>44</v>
      </c>
      <c r="K71" s="4" t="s">
        <v>44</v>
      </c>
      <c r="L71" s="4" t="s">
        <v>44</v>
      </c>
      <c r="M71" s="4" t="s">
        <v>44</v>
      </c>
      <c r="N71" s="4" t="s">
        <v>44</v>
      </c>
      <c r="O71" s="4" t="s">
        <v>1693</v>
      </c>
      <c r="P71" s="7">
        <v>39.875130072840797</v>
      </c>
      <c r="Q71" s="7" t="s">
        <v>864</v>
      </c>
      <c r="R71" s="9">
        <v>38</v>
      </c>
      <c r="S71" s="7" t="s">
        <v>1417</v>
      </c>
      <c r="T71" s="7" t="s">
        <v>875</v>
      </c>
      <c r="U71" s="4" t="s">
        <v>866</v>
      </c>
      <c r="V71" s="4" t="s">
        <v>866</v>
      </c>
      <c r="W71" s="4" t="s">
        <v>867</v>
      </c>
      <c r="X71" s="4" t="s">
        <v>866</v>
      </c>
      <c r="Y71" s="4" t="s">
        <v>866</v>
      </c>
      <c r="Z71" s="4" t="s">
        <v>1418</v>
      </c>
      <c r="AA71" s="4" t="s">
        <v>866</v>
      </c>
      <c r="AB71" s="4" t="s">
        <v>866</v>
      </c>
      <c r="AC71" s="4" t="s">
        <v>866</v>
      </c>
      <c r="AD71" s="4" t="s">
        <v>866</v>
      </c>
      <c r="AE71" s="4" t="s">
        <v>1429</v>
      </c>
      <c r="AF71" s="4" t="s">
        <v>866</v>
      </c>
      <c r="AG71" s="4" t="s">
        <v>866</v>
      </c>
      <c r="AH71" s="4" t="s">
        <v>866</v>
      </c>
      <c r="AI71" s="4" t="s">
        <v>867</v>
      </c>
      <c r="AJ71" s="4" t="s">
        <v>867</v>
      </c>
      <c r="AK71" s="4" t="s">
        <v>867</v>
      </c>
      <c r="AL71" s="4" t="s">
        <v>867</v>
      </c>
      <c r="AM71" s="4" t="s">
        <v>867</v>
      </c>
      <c r="AN71" s="4" t="s">
        <v>867</v>
      </c>
      <c r="AO71" s="4" t="s">
        <v>867</v>
      </c>
      <c r="AP71" s="4" t="s">
        <v>867</v>
      </c>
      <c r="AQ71" s="4" t="s">
        <v>867</v>
      </c>
      <c r="AR71" s="4" t="s">
        <v>867</v>
      </c>
      <c r="AS71" s="4" t="s">
        <v>867</v>
      </c>
      <c r="AT71" s="4" t="s">
        <v>867</v>
      </c>
      <c r="AU71" s="4" t="s">
        <v>867</v>
      </c>
    </row>
    <row r="72" spans="1:47" x14ac:dyDescent="0.2">
      <c r="A72" s="4" t="s">
        <v>186</v>
      </c>
      <c r="B72" s="4" t="s">
        <v>948</v>
      </c>
      <c r="C72" s="4">
        <v>0.71</v>
      </c>
      <c r="D72" s="7">
        <v>8.25</v>
      </c>
      <c r="E72" s="7">
        <v>8.9600000000000009</v>
      </c>
      <c r="F72" s="4" t="s">
        <v>1415</v>
      </c>
      <c r="G72" s="4">
        <f>VLOOKUP($B72,'[1]observations_2021-11-18_1742'!$A$1:$AI$546,MATCH(G$1,'[1]observations_2021-11-18_1742'!$A$1:$AI$1,0),FALSE)</f>
        <v>3</v>
      </c>
      <c r="H72" s="4" t="b">
        <v>0</v>
      </c>
      <c r="I72" s="4" t="s">
        <v>1416</v>
      </c>
      <c r="J72" s="4">
        <v>121</v>
      </c>
      <c r="K72" s="4">
        <v>67</v>
      </c>
      <c r="L72" s="4">
        <v>36.700000000000003</v>
      </c>
      <c r="M72" s="4">
        <v>68</v>
      </c>
      <c r="N72" s="4">
        <v>97</v>
      </c>
      <c r="O72" s="4" t="s">
        <v>1693</v>
      </c>
      <c r="P72" s="7">
        <v>38.796296296296298</v>
      </c>
      <c r="Q72" s="7" t="s">
        <v>865</v>
      </c>
      <c r="R72" s="9">
        <v>64</v>
      </c>
      <c r="S72" s="7" t="s">
        <v>1417</v>
      </c>
      <c r="T72" s="7" t="s">
        <v>1430</v>
      </c>
      <c r="U72" s="4" t="s">
        <v>866</v>
      </c>
      <c r="V72" s="4" t="s">
        <v>867</v>
      </c>
      <c r="W72" s="4" t="s">
        <v>866</v>
      </c>
      <c r="X72" s="4" t="s">
        <v>866</v>
      </c>
      <c r="Y72" s="4" t="s">
        <v>867</v>
      </c>
      <c r="Z72" s="4" t="s">
        <v>1425</v>
      </c>
      <c r="AA72" s="4" t="s">
        <v>867</v>
      </c>
      <c r="AB72" s="4" t="s">
        <v>866</v>
      </c>
      <c r="AC72" s="4" t="s">
        <v>866</v>
      </c>
      <c r="AD72" s="4" t="s">
        <v>867</v>
      </c>
      <c r="AE72" s="4" t="s">
        <v>1434</v>
      </c>
      <c r="AF72" s="4" t="s">
        <v>866</v>
      </c>
      <c r="AG72" s="4" t="s">
        <v>866</v>
      </c>
      <c r="AH72" s="4" t="s">
        <v>866</v>
      </c>
      <c r="AI72" s="4" t="s">
        <v>867</v>
      </c>
      <c r="AJ72" s="4" t="s">
        <v>867</v>
      </c>
      <c r="AK72" s="4" t="s">
        <v>867</v>
      </c>
      <c r="AL72" s="4" t="s">
        <v>866</v>
      </c>
      <c r="AM72" s="4" t="s">
        <v>866</v>
      </c>
      <c r="AN72" s="4" t="s">
        <v>866</v>
      </c>
      <c r="AO72" s="4" t="s">
        <v>866</v>
      </c>
      <c r="AP72" s="4" t="s">
        <v>866</v>
      </c>
      <c r="AQ72" s="4" t="s">
        <v>866</v>
      </c>
      <c r="AR72" s="4" t="s">
        <v>867</v>
      </c>
      <c r="AS72" s="4" t="s">
        <v>866</v>
      </c>
      <c r="AT72" s="4" t="s">
        <v>866</v>
      </c>
      <c r="AU72" s="4" t="s">
        <v>866</v>
      </c>
    </row>
    <row r="73" spans="1:47" x14ac:dyDescent="0.2">
      <c r="A73" s="4" t="s">
        <v>186</v>
      </c>
      <c r="B73" s="4" t="s">
        <v>949</v>
      </c>
      <c r="C73" s="4">
        <v>4.75</v>
      </c>
      <c r="D73" s="7">
        <v>8.25</v>
      </c>
      <c r="E73" s="7">
        <v>13</v>
      </c>
      <c r="F73" s="4" t="s">
        <v>1415</v>
      </c>
      <c r="G73" s="4">
        <f>VLOOKUP($B73,'[1]observations_2021-11-18_1742'!$A$1:$AI$546,MATCH(G$1,'[1]observations_2021-11-18_1742'!$A$1:$AI$1,0),FALSE)</f>
        <v>3</v>
      </c>
      <c r="H73" s="4" t="b">
        <v>0</v>
      </c>
      <c r="I73" s="4" t="s">
        <v>1416</v>
      </c>
      <c r="J73" s="4">
        <v>137</v>
      </c>
      <c r="K73" s="4">
        <v>67</v>
      </c>
      <c r="L73" s="4">
        <v>36.799999999999997</v>
      </c>
      <c r="M73" s="4">
        <v>71</v>
      </c>
      <c r="N73" s="4">
        <v>97</v>
      </c>
      <c r="O73" s="4" t="s">
        <v>1693</v>
      </c>
      <c r="P73" s="7">
        <v>38.796296296296298</v>
      </c>
      <c r="Q73" s="7" t="s">
        <v>865</v>
      </c>
      <c r="R73" s="9">
        <v>64</v>
      </c>
      <c r="S73" s="7" t="s">
        <v>1417</v>
      </c>
      <c r="T73" s="7" t="s">
        <v>1430</v>
      </c>
      <c r="U73" s="4" t="s">
        <v>866</v>
      </c>
      <c r="V73" s="4" t="s">
        <v>867</v>
      </c>
      <c r="W73" s="4" t="s">
        <v>866</v>
      </c>
      <c r="X73" s="4" t="s">
        <v>866</v>
      </c>
      <c r="Y73" s="4" t="s">
        <v>867</v>
      </c>
      <c r="Z73" s="4" t="s">
        <v>1425</v>
      </c>
      <c r="AA73" s="4" t="s">
        <v>867</v>
      </c>
      <c r="AB73" s="4" t="s">
        <v>866</v>
      </c>
      <c r="AC73" s="4" t="s">
        <v>866</v>
      </c>
      <c r="AD73" s="4" t="s">
        <v>867</v>
      </c>
      <c r="AE73" s="4" t="s">
        <v>1434</v>
      </c>
      <c r="AF73" s="4" t="s">
        <v>866</v>
      </c>
      <c r="AG73" s="4" t="s">
        <v>866</v>
      </c>
      <c r="AH73" s="4" t="s">
        <v>866</v>
      </c>
      <c r="AI73" s="4" t="s">
        <v>867</v>
      </c>
      <c r="AJ73" s="4" t="s">
        <v>867</v>
      </c>
      <c r="AK73" s="4" t="s">
        <v>867</v>
      </c>
      <c r="AL73" s="4" t="s">
        <v>866</v>
      </c>
      <c r="AM73" s="4" t="s">
        <v>866</v>
      </c>
      <c r="AN73" s="4" t="s">
        <v>866</v>
      </c>
      <c r="AO73" s="4" t="s">
        <v>866</v>
      </c>
      <c r="AP73" s="4" t="s">
        <v>866</v>
      </c>
      <c r="AQ73" s="4" t="s">
        <v>866</v>
      </c>
      <c r="AR73" s="4" t="s">
        <v>867</v>
      </c>
      <c r="AS73" s="4" t="s">
        <v>866</v>
      </c>
      <c r="AT73" s="4" t="s">
        <v>866</v>
      </c>
      <c r="AU73" s="4" t="s">
        <v>866</v>
      </c>
    </row>
    <row r="74" spans="1:47" x14ac:dyDescent="0.2">
      <c r="A74" s="4" t="s">
        <v>192</v>
      </c>
      <c r="B74" s="4" t="s">
        <v>950</v>
      </c>
      <c r="C74" s="4">
        <v>0.67</v>
      </c>
      <c r="D74" s="7">
        <v>8.08</v>
      </c>
      <c r="E74" s="7">
        <v>8.75</v>
      </c>
      <c r="F74" s="4" t="s">
        <v>1420</v>
      </c>
      <c r="G74" s="4">
        <f>VLOOKUP($B74,'[1]observations_2021-11-18_1742'!$A$1:$AI$546,MATCH(G$1,'[1]observations_2021-11-18_1742'!$A$1:$AI$1,0),FALSE)</f>
        <v>5</v>
      </c>
      <c r="H74" s="4" t="b">
        <v>0</v>
      </c>
      <c r="I74" s="4" t="s">
        <v>1421</v>
      </c>
      <c r="J74" s="4">
        <v>91</v>
      </c>
      <c r="K74" s="4">
        <v>52</v>
      </c>
      <c r="L74" s="4">
        <v>36.799999999999997</v>
      </c>
      <c r="M74" s="4">
        <v>83</v>
      </c>
      <c r="N74" s="4">
        <v>90</v>
      </c>
      <c r="O74" s="4" t="s">
        <v>1692</v>
      </c>
      <c r="P74" s="7">
        <v>36.6015625</v>
      </c>
      <c r="Q74" s="7" t="s">
        <v>864</v>
      </c>
      <c r="R74" s="9">
        <v>66</v>
      </c>
      <c r="S74" s="7" t="s">
        <v>1417</v>
      </c>
      <c r="T74" s="7" t="s">
        <v>1428</v>
      </c>
      <c r="U74" s="4" t="s">
        <v>866</v>
      </c>
      <c r="V74" s="4" t="s">
        <v>866</v>
      </c>
      <c r="W74" s="4" t="s">
        <v>866</v>
      </c>
      <c r="X74" s="4" t="s">
        <v>866</v>
      </c>
      <c r="Y74" s="4" t="s">
        <v>866</v>
      </c>
      <c r="Z74" s="4" t="s">
        <v>1425</v>
      </c>
      <c r="AA74" s="4" t="s">
        <v>867</v>
      </c>
      <c r="AB74" s="4" t="s">
        <v>866</v>
      </c>
      <c r="AC74" s="4" t="s">
        <v>867</v>
      </c>
      <c r="AD74" s="4" t="s">
        <v>866</v>
      </c>
      <c r="AE74" s="4" t="s">
        <v>866</v>
      </c>
      <c r="AF74" s="4" t="s">
        <v>866</v>
      </c>
      <c r="AG74" s="4" t="s">
        <v>866</v>
      </c>
      <c r="AH74" s="4" t="s">
        <v>866</v>
      </c>
      <c r="AI74" s="4" t="s">
        <v>867</v>
      </c>
      <c r="AJ74" s="4" t="s">
        <v>867</v>
      </c>
      <c r="AK74" s="4" t="s">
        <v>867</v>
      </c>
      <c r="AL74" s="4" t="s">
        <v>866</v>
      </c>
      <c r="AM74" s="4" t="s">
        <v>866</v>
      </c>
      <c r="AN74" s="4" t="s">
        <v>866</v>
      </c>
      <c r="AO74" s="4" t="s">
        <v>867</v>
      </c>
      <c r="AP74" s="4" t="s">
        <v>867</v>
      </c>
      <c r="AQ74" s="4" t="s">
        <v>867</v>
      </c>
      <c r="AR74" s="4" t="s">
        <v>867</v>
      </c>
      <c r="AS74" s="4" t="s">
        <v>866</v>
      </c>
      <c r="AT74" s="4" t="s">
        <v>867</v>
      </c>
      <c r="AU74" s="4" t="s">
        <v>867</v>
      </c>
    </row>
    <row r="75" spans="1:47" x14ac:dyDescent="0.2">
      <c r="A75" s="4" t="s">
        <v>192</v>
      </c>
      <c r="B75" s="4" t="s">
        <v>951</v>
      </c>
      <c r="C75" s="4">
        <v>4.67</v>
      </c>
      <c r="D75" s="7">
        <v>8.08</v>
      </c>
      <c r="E75" s="7">
        <v>12.75</v>
      </c>
      <c r="F75" s="4" t="s">
        <v>1415</v>
      </c>
      <c r="G75" s="4">
        <f>VLOOKUP($B75,'[1]observations_2021-11-18_1742'!$A$1:$AI$546,MATCH(G$1,'[1]observations_2021-11-18_1742'!$A$1:$AI$1,0),FALSE)</f>
        <v>4</v>
      </c>
      <c r="H75" s="4" t="b">
        <v>0</v>
      </c>
      <c r="I75" s="4" t="s">
        <v>1424</v>
      </c>
      <c r="J75" s="4">
        <v>113</v>
      </c>
      <c r="K75" s="4">
        <v>63</v>
      </c>
      <c r="L75" s="4">
        <v>36.4</v>
      </c>
      <c r="M75" s="4">
        <v>63</v>
      </c>
      <c r="N75" s="4">
        <v>93</v>
      </c>
      <c r="O75" s="4" t="s">
        <v>1692</v>
      </c>
      <c r="P75" s="7">
        <v>36.6015625</v>
      </c>
      <c r="Q75" s="7" t="s">
        <v>864</v>
      </c>
      <c r="R75" s="9">
        <v>66</v>
      </c>
      <c r="S75" s="7" t="s">
        <v>1417</v>
      </c>
      <c r="T75" s="7" t="s">
        <v>1428</v>
      </c>
      <c r="U75" s="4" t="s">
        <v>866</v>
      </c>
      <c r="V75" s="4" t="s">
        <v>866</v>
      </c>
      <c r="W75" s="4" t="s">
        <v>866</v>
      </c>
      <c r="X75" s="4" t="s">
        <v>866</v>
      </c>
      <c r="Y75" s="4" t="s">
        <v>866</v>
      </c>
      <c r="Z75" s="4" t="s">
        <v>1425</v>
      </c>
      <c r="AA75" s="4" t="s">
        <v>867</v>
      </c>
      <c r="AB75" s="4" t="s">
        <v>866</v>
      </c>
      <c r="AC75" s="4" t="s">
        <v>867</v>
      </c>
      <c r="AD75" s="4" t="s">
        <v>866</v>
      </c>
      <c r="AE75" s="4" t="s">
        <v>866</v>
      </c>
      <c r="AF75" s="4" t="s">
        <v>866</v>
      </c>
      <c r="AG75" s="4" t="s">
        <v>866</v>
      </c>
      <c r="AH75" s="4" t="s">
        <v>866</v>
      </c>
      <c r="AI75" s="4" t="s">
        <v>867</v>
      </c>
      <c r="AJ75" s="4" t="s">
        <v>867</v>
      </c>
      <c r="AK75" s="4" t="s">
        <v>867</v>
      </c>
      <c r="AL75" s="4" t="s">
        <v>866</v>
      </c>
      <c r="AM75" s="4" t="s">
        <v>866</v>
      </c>
      <c r="AN75" s="4" t="s">
        <v>866</v>
      </c>
      <c r="AO75" s="4" t="s">
        <v>866</v>
      </c>
      <c r="AP75" s="4" t="s">
        <v>866</v>
      </c>
      <c r="AQ75" s="4" t="s">
        <v>866</v>
      </c>
      <c r="AR75" s="4" t="s">
        <v>867</v>
      </c>
      <c r="AS75" s="4" t="s">
        <v>866</v>
      </c>
      <c r="AT75" s="4" t="s">
        <v>867</v>
      </c>
      <c r="AU75" s="4" t="s">
        <v>867</v>
      </c>
    </row>
    <row r="76" spans="1:47" x14ac:dyDescent="0.2">
      <c r="A76" s="4" t="s">
        <v>192</v>
      </c>
      <c r="B76" s="4" t="s">
        <v>952</v>
      </c>
      <c r="C76" s="4">
        <v>74.83</v>
      </c>
      <c r="D76" s="7">
        <v>8.08</v>
      </c>
      <c r="E76" s="7">
        <v>82.91</v>
      </c>
      <c r="F76" s="4" t="s">
        <v>1419</v>
      </c>
      <c r="G76" s="4" t="str">
        <f>VLOOKUP($B76,'[1]observations_2021-11-18_1742'!$A$1:$AI$546,MATCH(G$1,'[1]observations_2021-11-18_1742'!$A$1:$AI$1,0),FALSE)</f>
        <v>&lt;=2</v>
      </c>
      <c r="H76" s="4" t="b">
        <v>0</v>
      </c>
      <c r="I76" s="4" t="s">
        <v>1416</v>
      </c>
      <c r="J76" s="4" t="s">
        <v>44</v>
      </c>
      <c r="K76" s="4" t="s">
        <v>44</v>
      </c>
      <c r="L76" s="4" t="s">
        <v>44</v>
      </c>
      <c r="M76" s="4" t="s">
        <v>44</v>
      </c>
      <c r="N76" s="4" t="s">
        <v>44</v>
      </c>
      <c r="O76" s="4" t="s">
        <v>44</v>
      </c>
      <c r="P76" s="7">
        <v>36.6015625</v>
      </c>
      <c r="Q76" s="7" t="s">
        <v>864</v>
      </c>
      <c r="R76" s="9">
        <v>66</v>
      </c>
      <c r="S76" s="7" t="s">
        <v>1417</v>
      </c>
      <c r="T76" s="7" t="s">
        <v>1428</v>
      </c>
      <c r="U76" s="4" t="s">
        <v>866</v>
      </c>
      <c r="V76" s="4" t="s">
        <v>866</v>
      </c>
      <c r="W76" s="4" t="s">
        <v>866</v>
      </c>
      <c r="X76" s="4" t="s">
        <v>866</v>
      </c>
      <c r="Y76" s="4" t="s">
        <v>866</v>
      </c>
      <c r="Z76" s="4" t="s">
        <v>1425</v>
      </c>
      <c r="AA76" s="4" t="s">
        <v>867</v>
      </c>
      <c r="AB76" s="4" t="s">
        <v>866</v>
      </c>
      <c r="AC76" s="4" t="s">
        <v>867</v>
      </c>
      <c r="AD76" s="4" t="s">
        <v>866</v>
      </c>
      <c r="AE76" s="4" t="s">
        <v>866</v>
      </c>
      <c r="AF76" s="4" t="s">
        <v>866</v>
      </c>
      <c r="AG76" s="4" t="s">
        <v>866</v>
      </c>
      <c r="AH76" s="4" t="s">
        <v>866</v>
      </c>
      <c r="AI76" s="4" t="s">
        <v>867</v>
      </c>
      <c r="AJ76" s="4" t="s">
        <v>867</v>
      </c>
      <c r="AK76" s="4" t="s">
        <v>867</v>
      </c>
      <c r="AL76" s="4" t="s">
        <v>867</v>
      </c>
      <c r="AM76" s="4" t="s">
        <v>867</v>
      </c>
      <c r="AN76" s="4" t="s">
        <v>867</v>
      </c>
      <c r="AO76" s="4" t="s">
        <v>867</v>
      </c>
      <c r="AP76" s="4" t="s">
        <v>867</v>
      </c>
      <c r="AQ76" s="4" t="s">
        <v>867</v>
      </c>
      <c r="AR76" s="4" t="s">
        <v>867</v>
      </c>
      <c r="AS76" s="4" t="s">
        <v>866</v>
      </c>
      <c r="AT76" s="4" t="s">
        <v>867</v>
      </c>
      <c r="AU76" s="4" t="s">
        <v>867</v>
      </c>
    </row>
    <row r="77" spans="1:47" x14ac:dyDescent="0.2">
      <c r="A77" s="4" t="s">
        <v>198</v>
      </c>
      <c r="B77" s="4" t="s">
        <v>953</v>
      </c>
      <c r="C77" s="4">
        <v>3.42</v>
      </c>
      <c r="D77" s="7">
        <v>0.79</v>
      </c>
      <c r="E77" s="7">
        <v>4.21</v>
      </c>
      <c r="F77" s="4" t="s">
        <v>1415</v>
      </c>
      <c r="G77" s="4">
        <f>VLOOKUP($B77,'[1]observations_2021-11-18_1742'!$A$1:$AI$546,MATCH(G$1,'[1]observations_2021-11-18_1742'!$A$1:$AI$1,0),FALSE)</f>
        <v>4</v>
      </c>
      <c r="H77" s="4" t="b">
        <v>0</v>
      </c>
      <c r="I77" s="4" t="s">
        <v>1424</v>
      </c>
      <c r="J77" s="4">
        <v>148</v>
      </c>
      <c r="K77" s="4">
        <v>82</v>
      </c>
      <c r="L77" s="4">
        <v>37</v>
      </c>
      <c r="M77" s="4">
        <v>68</v>
      </c>
      <c r="N77" s="4">
        <v>92</v>
      </c>
      <c r="O77" s="4" t="s">
        <v>1693</v>
      </c>
      <c r="P77" s="7">
        <v>25.908785253747901</v>
      </c>
      <c r="Q77" s="7" t="s">
        <v>864</v>
      </c>
      <c r="R77" s="9">
        <v>86</v>
      </c>
      <c r="S77" s="7" t="s">
        <v>1417</v>
      </c>
      <c r="T77" s="7" t="s">
        <v>870</v>
      </c>
      <c r="U77" s="4" t="s">
        <v>866</v>
      </c>
      <c r="V77" s="4" t="s">
        <v>866</v>
      </c>
      <c r="W77" s="4" t="s">
        <v>866</v>
      </c>
      <c r="X77" s="4" t="s">
        <v>866</v>
      </c>
      <c r="Y77" s="4" t="s">
        <v>866</v>
      </c>
      <c r="Z77" s="4" t="s">
        <v>1418</v>
      </c>
      <c r="AA77" s="4" t="s">
        <v>866</v>
      </c>
      <c r="AB77" s="4" t="s">
        <v>866</v>
      </c>
      <c r="AC77" s="4" t="s">
        <v>866</v>
      </c>
      <c r="AD77" s="4" t="s">
        <v>866</v>
      </c>
      <c r="AE77" s="4" t="s">
        <v>866</v>
      </c>
      <c r="AF77" s="4" t="s">
        <v>866</v>
      </c>
      <c r="AG77" s="4" t="s">
        <v>866</v>
      </c>
      <c r="AH77" s="4" t="s">
        <v>866</v>
      </c>
      <c r="AI77" s="4" t="s">
        <v>867</v>
      </c>
      <c r="AJ77" s="4" t="s">
        <v>867</v>
      </c>
      <c r="AK77" s="4" t="s">
        <v>867</v>
      </c>
      <c r="AL77" s="4" t="s">
        <v>866</v>
      </c>
      <c r="AM77" s="4" t="s">
        <v>866</v>
      </c>
      <c r="AN77" s="4" t="s">
        <v>866</v>
      </c>
      <c r="AO77" s="4" t="s">
        <v>866</v>
      </c>
      <c r="AP77" s="4" t="s">
        <v>866</v>
      </c>
      <c r="AQ77" s="4" t="s">
        <v>867</v>
      </c>
      <c r="AR77" s="4" t="s">
        <v>867</v>
      </c>
      <c r="AS77" s="4" t="s">
        <v>866</v>
      </c>
      <c r="AT77" s="4" t="s">
        <v>867</v>
      </c>
      <c r="AU77" s="4" t="s">
        <v>867</v>
      </c>
    </row>
    <row r="78" spans="1:47" x14ac:dyDescent="0.2">
      <c r="A78" s="4" t="s">
        <v>198</v>
      </c>
      <c r="B78" s="4" t="s">
        <v>954</v>
      </c>
      <c r="C78" s="4">
        <v>6.42</v>
      </c>
      <c r="D78" s="7">
        <v>0.79</v>
      </c>
      <c r="E78" s="7">
        <v>7.21</v>
      </c>
      <c r="F78" s="4" t="s">
        <v>1415</v>
      </c>
      <c r="G78" s="4">
        <f>VLOOKUP($B78,'[1]observations_2021-11-18_1742'!$A$1:$AI$546,MATCH(G$1,'[1]observations_2021-11-18_1742'!$A$1:$AI$1,0),FALSE)</f>
        <v>3</v>
      </c>
      <c r="H78" s="4" t="b">
        <v>0</v>
      </c>
      <c r="I78" s="4" t="s">
        <v>1416</v>
      </c>
      <c r="J78" s="4">
        <v>146</v>
      </c>
      <c r="K78" s="4">
        <v>79</v>
      </c>
      <c r="L78" s="4">
        <v>37.200000000000003</v>
      </c>
      <c r="M78" s="4">
        <v>78</v>
      </c>
      <c r="N78" s="4">
        <v>93</v>
      </c>
      <c r="O78" s="4" t="s">
        <v>1693</v>
      </c>
      <c r="P78" s="7">
        <v>25.908785253747901</v>
      </c>
      <c r="Q78" s="7" t="s">
        <v>864</v>
      </c>
      <c r="R78" s="9">
        <v>86</v>
      </c>
      <c r="S78" s="7" t="s">
        <v>1417</v>
      </c>
      <c r="T78" s="7" t="s">
        <v>870</v>
      </c>
      <c r="U78" s="4" t="s">
        <v>866</v>
      </c>
      <c r="V78" s="4" t="s">
        <v>866</v>
      </c>
      <c r="W78" s="4" t="s">
        <v>866</v>
      </c>
      <c r="X78" s="4" t="s">
        <v>866</v>
      </c>
      <c r="Y78" s="4" t="s">
        <v>866</v>
      </c>
      <c r="Z78" s="4" t="s">
        <v>1418</v>
      </c>
      <c r="AA78" s="4" t="s">
        <v>866</v>
      </c>
      <c r="AB78" s="4" t="s">
        <v>866</v>
      </c>
      <c r="AC78" s="4" t="s">
        <v>866</v>
      </c>
      <c r="AD78" s="4" t="s">
        <v>866</v>
      </c>
      <c r="AE78" s="4" t="s">
        <v>866</v>
      </c>
      <c r="AF78" s="4" t="s">
        <v>866</v>
      </c>
      <c r="AG78" s="4" t="s">
        <v>866</v>
      </c>
      <c r="AH78" s="4" t="s">
        <v>866</v>
      </c>
      <c r="AI78" s="4" t="s">
        <v>867</v>
      </c>
      <c r="AJ78" s="4" t="s">
        <v>867</v>
      </c>
      <c r="AK78" s="4" t="s">
        <v>867</v>
      </c>
      <c r="AL78" s="4" t="s">
        <v>866</v>
      </c>
      <c r="AM78" s="4" t="s">
        <v>866</v>
      </c>
      <c r="AN78" s="4" t="s">
        <v>866</v>
      </c>
      <c r="AO78" s="4" t="s">
        <v>866</v>
      </c>
      <c r="AP78" s="4" t="s">
        <v>866</v>
      </c>
      <c r="AQ78" s="4" t="s">
        <v>866</v>
      </c>
      <c r="AR78" s="4" t="s">
        <v>867</v>
      </c>
      <c r="AS78" s="4" t="s">
        <v>866</v>
      </c>
      <c r="AT78" s="4" t="s">
        <v>866</v>
      </c>
      <c r="AU78" s="4" t="s">
        <v>866</v>
      </c>
    </row>
    <row r="79" spans="1:47" x14ac:dyDescent="0.2">
      <c r="A79" s="4" t="s">
        <v>198</v>
      </c>
      <c r="B79" s="4" t="s">
        <v>955</v>
      </c>
      <c r="C79" s="4">
        <v>98.71</v>
      </c>
      <c r="D79" s="7">
        <v>0.79</v>
      </c>
      <c r="E79" s="7">
        <v>99.5</v>
      </c>
      <c r="F79" s="4" t="s">
        <v>1427</v>
      </c>
      <c r="G79" s="4" t="str">
        <f>VLOOKUP($B79,'[1]observations_2021-11-18_1742'!$A$1:$AI$546,MATCH(G$1,'[1]observations_2021-11-18_1742'!$A$1:$AI$1,0),FALSE)</f>
        <v>&lt;=2</v>
      </c>
      <c r="H79" s="4" t="b">
        <v>0</v>
      </c>
      <c r="I79" s="4" t="s">
        <v>1416</v>
      </c>
      <c r="J79" s="4" t="s">
        <v>44</v>
      </c>
      <c r="K79" s="4" t="s">
        <v>44</v>
      </c>
      <c r="L79" s="4" t="s">
        <v>44</v>
      </c>
      <c r="M79" s="4" t="s">
        <v>44</v>
      </c>
      <c r="N79" s="4" t="s">
        <v>44</v>
      </c>
      <c r="O79" s="4" t="s">
        <v>44</v>
      </c>
      <c r="P79" s="7">
        <v>25.908785253747901</v>
      </c>
      <c r="Q79" s="7" t="s">
        <v>864</v>
      </c>
      <c r="R79" s="9">
        <v>86</v>
      </c>
      <c r="S79" s="7" t="s">
        <v>1417</v>
      </c>
      <c r="T79" s="7" t="s">
        <v>870</v>
      </c>
      <c r="U79" s="4" t="s">
        <v>866</v>
      </c>
      <c r="V79" s="4" t="s">
        <v>866</v>
      </c>
      <c r="W79" s="4" t="s">
        <v>866</v>
      </c>
      <c r="X79" s="4" t="s">
        <v>866</v>
      </c>
      <c r="Y79" s="4" t="s">
        <v>866</v>
      </c>
      <c r="Z79" s="4" t="s">
        <v>1418</v>
      </c>
      <c r="AA79" s="4" t="s">
        <v>866</v>
      </c>
      <c r="AB79" s="4" t="s">
        <v>866</v>
      </c>
      <c r="AC79" s="4" t="s">
        <v>866</v>
      </c>
      <c r="AD79" s="4" t="s">
        <v>866</v>
      </c>
      <c r="AE79" s="4" t="s">
        <v>866</v>
      </c>
      <c r="AF79" s="4" t="s">
        <v>866</v>
      </c>
      <c r="AG79" s="4" t="s">
        <v>866</v>
      </c>
      <c r="AH79" s="4" t="s">
        <v>866</v>
      </c>
      <c r="AI79" s="4" t="s">
        <v>867</v>
      </c>
      <c r="AJ79" s="4" t="s">
        <v>867</v>
      </c>
      <c r="AK79" s="4" t="s">
        <v>867</v>
      </c>
      <c r="AL79" s="4" t="s">
        <v>867</v>
      </c>
      <c r="AM79" s="4" t="s">
        <v>867</v>
      </c>
      <c r="AN79" s="4" t="s">
        <v>867</v>
      </c>
      <c r="AO79" s="4" t="s">
        <v>867</v>
      </c>
      <c r="AP79" s="4" t="s">
        <v>867</v>
      </c>
      <c r="AQ79" s="4" t="s">
        <v>867</v>
      </c>
      <c r="AR79" s="4" t="s">
        <v>867</v>
      </c>
      <c r="AS79" s="4" t="s">
        <v>866</v>
      </c>
      <c r="AT79" s="4" t="s">
        <v>866</v>
      </c>
      <c r="AU79" s="4" t="s">
        <v>866</v>
      </c>
    </row>
    <row r="80" spans="1:47" x14ac:dyDescent="0.2">
      <c r="A80" s="4" t="s">
        <v>204</v>
      </c>
      <c r="B80" s="4" t="s">
        <v>956</v>
      </c>
      <c r="C80" s="4">
        <v>3.08</v>
      </c>
      <c r="D80" s="7">
        <v>6.96</v>
      </c>
      <c r="E80" s="7">
        <v>10.039999999999999</v>
      </c>
      <c r="F80" s="4" t="s">
        <v>1420</v>
      </c>
      <c r="G80" s="4">
        <f>VLOOKUP($B80,'[1]observations_2021-11-18_1742'!$A$1:$AI$546,MATCH(G$1,'[1]observations_2021-11-18_1742'!$A$1:$AI$1,0),FALSE)</f>
        <v>6</v>
      </c>
      <c r="H80" s="4" t="b">
        <v>1</v>
      </c>
      <c r="I80" s="4" t="s">
        <v>1423</v>
      </c>
      <c r="J80" s="4">
        <v>152</v>
      </c>
      <c r="K80" s="4">
        <v>69</v>
      </c>
      <c r="L80" s="4">
        <v>37.1</v>
      </c>
      <c r="M80" s="4">
        <v>81</v>
      </c>
      <c r="N80" s="4">
        <v>94</v>
      </c>
      <c r="O80" s="4" t="s">
        <v>1693</v>
      </c>
      <c r="P80" s="7">
        <v>25.632116472337302</v>
      </c>
      <c r="Q80" s="7" t="s">
        <v>865</v>
      </c>
      <c r="R80" s="9">
        <v>47</v>
      </c>
      <c r="S80" s="7" t="s">
        <v>1431</v>
      </c>
      <c r="T80" s="7" t="s">
        <v>1426</v>
      </c>
      <c r="U80" s="4" t="s">
        <v>866</v>
      </c>
      <c r="V80" s="4" t="s">
        <v>867</v>
      </c>
      <c r="W80" s="4" t="s">
        <v>866</v>
      </c>
      <c r="X80" s="4" t="s">
        <v>866</v>
      </c>
      <c r="Y80" s="4" t="s">
        <v>867</v>
      </c>
      <c r="Z80" s="4" t="s">
        <v>1418</v>
      </c>
      <c r="AA80" s="4" t="s">
        <v>866</v>
      </c>
      <c r="AB80" s="4" t="s">
        <v>866</v>
      </c>
      <c r="AC80" s="4" t="s">
        <v>866</v>
      </c>
      <c r="AD80" s="4" t="s">
        <v>866</v>
      </c>
      <c r="AE80" s="4" t="s">
        <v>866</v>
      </c>
      <c r="AF80" s="4" t="s">
        <v>866</v>
      </c>
      <c r="AG80" s="4" t="s">
        <v>866</v>
      </c>
      <c r="AH80" s="4" t="s">
        <v>866</v>
      </c>
      <c r="AI80" s="4" t="s">
        <v>867</v>
      </c>
      <c r="AJ80" s="4" t="s">
        <v>867</v>
      </c>
      <c r="AK80" s="4" t="s">
        <v>867</v>
      </c>
      <c r="AL80" s="4" t="s">
        <v>866</v>
      </c>
      <c r="AM80" s="4" t="s">
        <v>866</v>
      </c>
      <c r="AN80" s="4" t="s">
        <v>866</v>
      </c>
      <c r="AO80" s="4" t="s">
        <v>866</v>
      </c>
      <c r="AP80" s="4" t="s">
        <v>866</v>
      </c>
      <c r="AQ80" s="4" t="s">
        <v>866</v>
      </c>
      <c r="AR80" s="4" t="s">
        <v>867</v>
      </c>
      <c r="AS80" s="4" t="s">
        <v>866</v>
      </c>
      <c r="AT80" s="4" t="s">
        <v>866</v>
      </c>
      <c r="AU80" s="4" t="s">
        <v>866</v>
      </c>
    </row>
    <row r="81" spans="1:47" x14ac:dyDescent="0.2">
      <c r="A81" s="4" t="s">
        <v>204</v>
      </c>
      <c r="B81" s="4" t="s">
        <v>957</v>
      </c>
      <c r="C81" s="4">
        <v>5.96</v>
      </c>
      <c r="D81" s="7">
        <v>6.96</v>
      </c>
      <c r="E81" s="7">
        <v>12.92</v>
      </c>
      <c r="F81" s="4" t="s">
        <v>1420</v>
      </c>
      <c r="G81" s="4">
        <f>VLOOKUP($B81,'[1]observations_2021-11-18_1742'!$A$1:$AI$546,MATCH(G$1,'[1]observations_2021-11-18_1742'!$A$1:$AI$1,0),FALSE)</f>
        <v>6</v>
      </c>
      <c r="H81" s="4" t="b">
        <v>1</v>
      </c>
      <c r="I81" s="4" t="s">
        <v>1423</v>
      </c>
      <c r="J81" s="4">
        <v>130</v>
      </c>
      <c r="K81" s="4">
        <v>58</v>
      </c>
      <c r="L81" s="4">
        <v>37.4</v>
      </c>
      <c r="M81" s="4">
        <v>82</v>
      </c>
      <c r="N81" s="4">
        <v>80</v>
      </c>
      <c r="O81" s="4" t="s">
        <v>1693</v>
      </c>
      <c r="P81" s="7">
        <v>25.632116472337302</v>
      </c>
      <c r="Q81" s="7" t="s">
        <v>865</v>
      </c>
      <c r="R81" s="9">
        <v>47</v>
      </c>
      <c r="S81" s="7" t="s">
        <v>1431</v>
      </c>
      <c r="T81" s="7" t="s">
        <v>1426</v>
      </c>
      <c r="U81" s="4" t="s">
        <v>866</v>
      </c>
      <c r="V81" s="4" t="s">
        <v>867</v>
      </c>
      <c r="W81" s="4" t="s">
        <v>866</v>
      </c>
      <c r="X81" s="4" t="s">
        <v>866</v>
      </c>
      <c r="Y81" s="4" t="s">
        <v>867</v>
      </c>
      <c r="Z81" s="4" t="s">
        <v>1418</v>
      </c>
      <c r="AA81" s="4" t="s">
        <v>866</v>
      </c>
      <c r="AB81" s="4" t="s">
        <v>866</v>
      </c>
      <c r="AC81" s="4" t="s">
        <v>866</v>
      </c>
      <c r="AD81" s="4" t="s">
        <v>866</v>
      </c>
      <c r="AE81" s="4" t="s">
        <v>866</v>
      </c>
      <c r="AF81" s="4" t="s">
        <v>866</v>
      </c>
      <c r="AG81" s="4" t="s">
        <v>866</v>
      </c>
      <c r="AH81" s="4" t="s">
        <v>866</v>
      </c>
      <c r="AI81" s="4" t="s">
        <v>867</v>
      </c>
      <c r="AJ81" s="4" t="s">
        <v>867</v>
      </c>
      <c r="AK81" s="4" t="s">
        <v>867</v>
      </c>
      <c r="AL81" s="4" t="s">
        <v>866</v>
      </c>
      <c r="AM81" s="4" t="s">
        <v>866</v>
      </c>
      <c r="AN81" s="4" t="s">
        <v>866</v>
      </c>
      <c r="AO81" s="4" t="s">
        <v>866</v>
      </c>
      <c r="AP81" s="4" t="s">
        <v>866</v>
      </c>
      <c r="AQ81" s="4" t="s">
        <v>866</v>
      </c>
      <c r="AR81" s="4" t="s">
        <v>867</v>
      </c>
      <c r="AS81" s="4" t="s">
        <v>866</v>
      </c>
      <c r="AT81" s="4" t="s">
        <v>866</v>
      </c>
      <c r="AU81" s="4" t="s">
        <v>866</v>
      </c>
    </row>
    <row r="82" spans="1:47" x14ac:dyDescent="0.2">
      <c r="A82" s="4" t="s">
        <v>210</v>
      </c>
      <c r="B82" s="4" t="s">
        <v>958</v>
      </c>
      <c r="C82" s="4">
        <v>2.54</v>
      </c>
      <c r="D82" s="7">
        <v>19.420000000000002</v>
      </c>
      <c r="E82" s="7">
        <v>21.96</v>
      </c>
      <c r="F82" s="4" t="s">
        <v>1420</v>
      </c>
      <c r="G82" s="4">
        <f>VLOOKUP($B82,'[1]observations_2021-11-18_1742'!$A$1:$AI$546,MATCH(G$1,'[1]observations_2021-11-18_1742'!$A$1:$AI$1,0),FALSE)</f>
        <v>5</v>
      </c>
      <c r="H82" s="4" t="b">
        <v>0</v>
      </c>
      <c r="I82" s="4" t="s">
        <v>1421</v>
      </c>
      <c r="J82" s="4">
        <v>114</v>
      </c>
      <c r="K82" s="4">
        <v>61</v>
      </c>
      <c r="L82" s="4">
        <v>36.799999999999997</v>
      </c>
      <c r="M82" s="4">
        <v>73</v>
      </c>
      <c r="N82" s="4">
        <v>93</v>
      </c>
      <c r="O82" s="4" t="s">
        <v>1693</v>
      </c>
      <c r="P82" s="7">
        <v>34.1761552964497</v>
      </c>
      <c r="Q82" s="7" t="s">
        <v>865</v>
      </c>
      <c r="R82" s="9">
        <v>63</v>
      </c>
      <c r="S82" s="7" t="s">
        <v>1431</v>
      </c>
      <c r="T82" s="7" t="s">
        <v>1426</v>
      </c>
      <c r="U82" s="4" t="s">
        <v>866</v>
      </c>
      <c r="V82" s="4" t="s">
        <v>866</v>
      </c>
      <c r="W82" s="4" t="s">
        <v>866</v>
      </c>
      <c r="X82" s="4" t="s">
        <v>866</v>
      </c>
      <c r="Y82" s="4" t="s">
        <v>867</v>
      </c>
      <c r="Z82" s="4" t="s">
        <v>1418</v>
      </c>
      <c r="AA82" s="4" t="s">
        <v>866</v>
      </c>
      <c r="AB82" s="4" t="s">
        <v>866</v>
      </c>
      <c r="AC82" s="4" t="s">
        <v>866</v>
      </c>
      <c r="AD82" s="4" t="s">
        <v>866</v>
      </c>
      <c r="AE82" s="4" t="s">
        <v>1429</v>
      </c>
      <c r="AF82" s="4" t="s">
        <v>866</v>
      </c>
      <c r="AG82" s="4" t="s">
        <v>867</v>
      </c>
      <c r="AH82" s="4" t="s">
        <v>867</v>
      </c>
      <c r="AI82" s="4" t="s">
        <v>867</v>
      </c>
      <c r="AJ82" s="4" t="s">
        <v>867</v>
      </c>
      <c r="AK82" s="4" t="s">
        <v>867</v>
      </c>
      <c r="AL82" s="4" t="s">
        <v>866</v>
      </c>
      <c r="AM82" s="4" t="s">
        <v>866</v>
      </c>
      <c r="AN82" s="4" t="s">
        <v>866</v>
      </c>
      <c r="AO82" s="4" t="s">
        <v>866</v>
      </c>
      <c r="AP82" s="4" t="s">
        <v>866</v>
      </c>
      <c r="AQ82" s="4" t="s">
        <v>866</v>
      </c>
      <c r="AR82" s="4" t="s">
        <v>867</v>
      </c>
      <c r="AS82" s="4" t="s">
        <v>866</v>
      </c>
      <c r="AT82" s="4" t="s">
        <v>866</v>
      </c>
      <c r="AU82" s="4" t="s">
        <v>866</v>
      </c>
    </row>
    <row r="83" spans="1:47" x14ac:dyDescent="0.2">
      <c r="A83" s="4" t="s">
        <v>210</v>
      </c>
      <c r="B83" s="4" t="s">
        <v>959</v>
      </c>
      <c r="C83" s="4">
        <v>5.5</v>
      </c>
      <c r="D83" s="7">
        <v>19.420000000000002</v>
      </c>
      <c r="E83" s="7">
        <v>24.92</v>
      </c>
      <c r="F83" s="4" t="s">
        <v>1415</v>
      </c>
      <c r="G83" s="4">
        <f>VLOOKUP($B83,'[1]observations_2021-11-18_1742'!$A$1:$AI$546,MATCH(G$1,'[1]observations_2021-11-18_1742'!$A$1:$AI$1,0),FALSE)</f>
        <v>5</v>
      </c>
      <c r="H83" s="4" t="b">
        <v>0</v>
      </c>
      <c r="I83" s="4" t="s">
        <v>1421</v>
      </c>
      <c r="J83" s="4">
        <v>115</v>
      </c>
      <c r="K83" s="4">
        <v>81</v>
      </c>
      <c r="L83" s="4">
        <v>36.9</v>
      </c>
      <c r="M83" s="4">
        <v>82</v>
      </c>
      <c r="N83" s="4">
        <v>95</v>
      </c>
      <c r="O83" s="4" t="s">
        <v>1693</v>
      </c>
      <c r="P83" s="7">
        <v>34.1761552964497</v>
      </c>
      <c r="Q83" s="7" t="s">
        <v>865</v>
      </c>
      <c r="R83" s="9">
        <v>63</v>
      </c>
      <c r="S83" s="7" t="s">
        <v>1431</v>
      </c>
      <c r="T83" s="7" t="s">
        <v>1426</v>
      </c>
      <c r="U83" s="4" t="s">
        <v>866</v>
      </c>
      <c r="V83" s="4" t="s">
        <v>866</v>
      </c>
      <c r="W83" s="4" t="s">
        <v>866</v>
      </c>
      <c r="X83" s="4" t="s">
        <v>866</v>
      </c>
      <c r="Y83" s="4" t="s">
        <v>867</v>
      </c>
      <c r="Z83" s="4" t="s">
        <v>1418</v>
      </c>
      <c r="AA83" s="4" t="s">
        <v>866</v>
      </c>
      <c r="AB83" s="4" t="s">
        <v>866</v>
      </c>
      <c r="AC83" s="4" t="s">
        <v>866</v>
      </c>
      <c r="AD83" s="4" t="s">
        <v>866</v>
      </c>
      <c r="AE83" s="4" t="s">
        <v>1429</v>
      </c>
      <c r="AF83" s="4" t="s">
        <v>866</v>
      </c>
      <c r="AG83" s="4" t="s">
        <v>867</v>
      </c>
      <c r="AH83" s="4" t="s">
        <v>867</v>
      </c>
      <c r="AI83" s="4" t="s">
        <v>867</v>
      </c>
      <c r="AJ83" s="4" t="s">
        <v>867</v>
      </c>
      <c r="AK83" s="4" t="s">
        <v>867</v>
      </c>
      <c r="AL83" s="4" t="s">
        <v>866</v>
      </c>
      <c r="AM83" s="4" t="s">
        <v>866</v>
      </c>
      <c r="AN83" s="4" t="s">
        <v>866</v>
      </c>
      <c r="AO83" s="4" t="s">
        <v>866</v>
      </c>
      <c r="AP83" s="4" t="s">
        <v>866</v>
      </c>
      <c r="AQ83" s="4" t="s">
        <v>866</v>
      </c>
      <c r="AR83" s="4" t="s">
        <v>867</v>
      </c>
      <c r="AS83" s="4" t="s">
        <v>866</v>
      </c>
      <c r="AT83" s="4" t="s">
        <v>866</v>
      </c>
      <c r="AU83" s="4" t="s">
        <v>866</v>
      </c>
    </row>
    <row r="84" spans="1:47" x14ac:dyDescent="0.2">
      <c r="A84" s="4" t="s">
        <v>216</v>
      </c>
      <c r="B84" s="4" t="s">
        <v>960</v>
      </c>
      <c r="C84" s="4">
        <v>0.42</v>
      </c>
      <c r="D84" s="7">
        <v>3.54</v>
      </c>
      <c r="E84" s="7">
        <v>3.96</v>
      </c>
      <c r="F84" s="4" t="s">
        <v>1415</v>
      </c>
      <c r="G84" s="4">
        <f>VLOOKUP($B84,'[1]observations_2021-11-18_1742'!$A$1:$AI$546,MATCH(G$1,'[1]observations_2021-11-18_1742'!$A$1:$AI$1,0),FALSE)</f>
        <v>5</v>
      </c>
      <c r="H84" s="4" t="b">
        <v>0</v>
      </c>
      <c r="I84" s="4" t="s">
        <v>1421</v>
      </c>
      <c r="J84" s="4">
        <v>118</v>
      </c>
      <c r="K84" s="4">
        <v>47</v>
      </c>
      <c r="L84" s="4">
        <v>38.200000000000003</v>
      </c>
      <c r="M84" s="4">
        <v>96</v>
      </c>
      <c r="N84" s="4">
        <v>92</v>
      </c>
      <c r="O84" s="4" t="s">
        <v>1692</v>
      </c>
      <c r="P84" s="7">
        <v>26.8544915788056</v>
      </c>
      <c r="Q84" s="7" t="s">
        <v>864</v>
      </c>
      <c r="R84" s="9">
        <v>88</v>
      </c>
      <c r="S84" s="7" t="s">
        <v>1417</v>
      </c>
      <c r="T84" s="7" t="s">
        <v>870</v>
      </c>
      <c r="U84" s="4" t="s">
        <v>866</v>
      </c>
      <c r="V84" s="4" t="s">
        <v>866</v>
      </c>
      <c r="W84" s="4" t="s">
        <v>866</v>
      </c>
      <c r="X84" s="4" t="s">
        <v>867</v>
      </c>
      <c r="Y84" s="4" t="s">
        <v>867</v>
      </c>
      <c r="Z84" s="4" t="s">
        <v>1425</v>
      </c>
      <c r="AA84" s="4" t="s">
        <v>866</v>
      </c>
      <c r="AB84" s="4" t="s">
        <v>866</v>
      </c>
      <c r="AC84" s="4" t="s">
        <v>866</v>
      </c>
      <c r="AD84" s="4" t="s">
        <v>866</v>
      </c>
      <c r="AE84" s="4" t="s">
        <v>866</v>
      </c>
      <c r="AF84" s="4" t="s">
        <v>866</v>
      </c>
      <c r="AG84" s="4" t="s">
        <v>866</v>
      </c>
      <c r="AH84" s="4" t="s">
        <v>866</v>
      </c>
      <c r="AI84" s="4" t="s">
        <v>867</v>
      </c>
      <c r="AJ84" s="4" t="s">
        <v>867</v>
      </c>
      <c r="AK84" s="4" t="s">
        <v>867</v>
      </c>
      <c r="AL84" s="4" t="s">
        <v>866</v>
      </c>
      <c r="AM84" s="4" t="s">
        <v>866</v>
      </c>
      <c r="AN84" s="4" t="s">
        <v>866</v>
      </c>
      <c r="AO84" s="4" t="s">
        <v>866</v>
      </c>
      <c r="AP84" s="4" t="s">
        <v>866</v>
      </c>
      <c r="AQ84" s="4" t="s">
        <v>867</v>
      </c>
      <c r="AR84" s="4" t="s">
        <v>867</v>
      </c>
      <c r="AS84" s="4" t="s">
        <v>866</v>
      </c>
      <c r="AT84" s="4" t="s">
        <v>866</v>
      </c>
      <c r="AU84" s="4" t="s">
        <v>866</v>
      </c>
    </row>
    <row r="85" spans="1:47" x14ac:dyDescent="0.2">
      <c r="A85" s="4" t="s">
        <v>216</v>
      </c>
      <c r="B85" s="4" t="s">
        <v>961</v>
      </c>
      <c r="C85" s="4">
        <v>3.42</v>
      </c>
      <c r="D85" s="7">
        <v>3.54</v>
      </c>
      <c r="E85" s="7">
        <v>6.96</v>
      </c>
      <c r="F85" s="4" t="s">
        <v>1415</v>
      </c>
      <c r="G85" s="4">
        <f>VLOOKUP($B85,'[1]observations_2021-11-18_1742'!$A$1:$AI$546,MATCH(G$1,'[1]observations_2021-11-18_1742'!$A$1:$AI$1,0),FALSE)</f>
        <v>5</v>
      </c>
      <c r="H85" s="4" t="b">
        <v>0</v>
      </c>
      <c r="I85" s="4" t="s">
        <v>1421</v>
      </c>
      <c r="J85" s="4">
        <v>119</v>
      </c>
      <c r="K85" s="4">
        <v>45</v>
      </c>
      <c r="L85" s="4">
        <v>36.299999999999997</v>
      </c>
      <c r="M85" s="4">
        <v>133</v>
      </c>
      <c r="N85" s="4">
        <v>74</v>
      </c>
      <c r="O85" s="4" t="s">
        <v>1692</v>
      </c>
      <c r="P85" s="7">
        <v>26.8544915788056</v>
      </c>
      <c r="Q85" s="7" t="s">
        <v>864</v>
      </c>
      <c r="R85" s="9">
        <v>88</v>
      </c>
      <c r="S85" s="7" t="s">
        <v>1417</v>
      </c>
      <c r="T85" s="7" t="s">
        <v>870</v>
      </c>
      <c r="U85" s="4" t="s">
        <v>866</v>
      </c>
      <c r="V85" s="4" t="s">
        <v>866</v>
      </c>
      <c r="W85" s="4" t="s">
        <v>866</v>
      </c>
      <c r="X85" s="4" t="s">
        <v>867</v>
      </c>
      <c r="Y85" s="4" t="s">
        <v>867</v>
      </c>
      <c r="Z85" s="4" t="s">
        <v>1425</v>
      </c>
      <c r="AA85" s="4" t="s">
        <v>866</v>
      </c>
      <c r="AB85" s="4" t="s">
        <v>866</v>
      </c>
      <c r="AC85" s="4" t="s">
        <v>866</v>
      </c>
      <c r="AD85" s="4" t="s">
        <v>866</v>
      </c>
      <c r="AE85" s="4" t="s">
        <v>866</v>
      </c>
      <c r="AF85" s="4" t="s">
        <v>866</v>
      </c>
      <c r="AG85" s="4" t="s">
        <v>866</v>
      </c>
      <c r="AH85" s="4" t="s">
        <v>866</v>
      </c>
      <c r="AI85" s="4" t="s">
        <v>867</v>
      </c>
      <c r="AJ85" s="4" t="s">
        <v>867</v>
      </c>
      <c r="AK85" s="4" t="s">
        <v>867</v>
      </c>
      <c r="AL85" s="4" t="s">
        <v>866</v>
      </c>
      <c r="AM85" s="4" t="s">
        <v>866</v>
      </c>
      <c r="AN85" s="4" t="s">
        <v>866</v>
      </c>
      <c r="AO85" s="4" t="s">
        <v>866</v>
      </c>
      <c r="AP85" s="4" t="s">
        <v>866</v>
      </c>
      <c r="AQ85" s="4" t="s">
        <v>866</v>
      </c>
      <c r="AR85" s="4" t="s">
        <v>867</v>
      </c>
      <c r="AS85" s="4" t="s">
        <v>866</v>
      </c>
      <c r="AT85" s="4" t="s">
        <v>866</v>
      </c>
      <c r="AU85" s="4" t="s">
        <v>866</v>
      </c>
    </row>
    <row r="86" spans="1:47" x14ac:dyDescent="0.2">
      <c r="A86" s="4" t="s">
        <v>222</v>
      </c>
      <c r="B86" s="4" t="s">
        <v>962</v>
      </c>
      <c r="C86" s="4">
        <v>0.75</v>
      </c>
      <c r="D86" s="7">
        <v>10.210000000000001</v>
      </c>
      <c r="E86" s="7">
        <v>10.96</v>
      </c>
      <c r="F86" s="4" t="s">
        <v>1415</v>
      </c>
      <c r="G86" s="4">
        <f>VLOOKUP($B86,'[1]observations_2021-11-18_1742'!$A$1:$AI$546,MATCH(G$1,'[1]observations_2021-11-18_1742'!$A$1:$AI$1,0),FALSE)</f>
        <v>3</v>
      </c>
      <c r="H86" s="4" t="b">
        <v>0</v>
      </c>
      <c r="I86" s="4" t="s">
        <v>1416</v>
      </c>
      <c r="J86" s="4">
        <v>116</v>
      </c>
      <c r="K86" s="4">
        <v>70</v>
      </c>
      <c r="L86" s="4">
        <v>36.700000000000003</v>
      </c>
      <c r="M86" s="4">
        <v>83</v>
      </c>
      <c r="N86" s="4">
        <v>93</v>
      </c>
      <c r="O86" s="4" t="s">
        <v>1693</v>
      </c>
      <c r="P86" s="7">
        <v>40.538542615546802</v>
      </c>
      <c r="Q86" s="7" t="s">
        <v>865</v>
      </c>
      <c r="R86" s="9">
        <v>30</v>
      </c>
      <c r="S86" s="7" t="s">
        <v>1417</v>
      </c>
      <c r="T86" s="7" t="s">
        <v>875</v>
      </c>
      <c r="U86" s="4" t="s">
        <v>866</v>
      </c>
      <c r="V86" s="4" t="s">
        <v>866</v>
      </c>
      <c r="W86" s="4" t="s">
        <v>866</v>
      </c>
      <c r="X86" s="4" t="s">
        <v>866</v>
      </c>
      <c r="Y86" s="4" t="s">
        <v>866</v>
      </c>
      <c r="Z86" s="4" t="s">
        <v>1425</v>
      </c>
      <c r="AA86" s="4" t="s">
        <v>866</v>
      </c>
      <c r="AB86" s="4" t="s">
        <v>866</v>
      </c>
      <c r="AC86" s="4" t="s">
        <v>866</v>
      </c>
      <c r="AD86" s="4" t="s">
        <v>866</v>
      </c>
      <c r="AE86" s="4" t="s">
        <v>866</v>
      </c>
      <c r="AF86" s="4" t="s">
        <v>866</v>
      </c>
      <c r="AG86" s="4" t="s">
        <v>866</v>
      </c>
      <c r="AH86" s="4" t="s">
        <v>866</v>
      </c>
      <c r="AI86" s="4" t="s">
        <v>867</v>
      </c>
      <c r="AJ86" s="4" t="s">
        <v>867</v>
      </c>
      <c r="AK86" s="4" t="s">
        <v>867</v>
      </c>
      <c r="AL86" s="4" t="s">
        <v>866</v>
      </c>
      <c r="AM86" s="4" t="s">
        <v>866</v>
      </c>
      <c r="AN86" s="4" t="s">
        <v>866</v>
      </c>
      <c r="AO86" s="4" t="s">
        <v>866</v>
      </c>
      <c r="AP86" s="4" t="s">
        <v>866</v>
      </c>
      <c r="AQ86" s="4" t="s">
        <v>866</v>
      </c>
      <c r="AR86" s="4" t="s">
        <v>867</v>
      </c>
      <c r="AS86" s="4" t="s">
        <v>866</v>
      </c>
      <c r="AT86" s="4" t="s">
        <v>866</v>
      </c>
      <c r="AU86" s="4" t="s">
        <v>866</v>
      </c>
    </row>
    <row r="87" spans="1:47" x14ac:dyDescent="0.2">
      <c r="A87" s="4" t="s">
        <v>222</v>
      </c>
      <c r="B87" s="4" t="s">
        <v>963</v>
      </c>
      <c r="C87" s="4">
        <v>10</v>
      </c>
      <c r="D87" s="7">
        <v>10.210000000000001</v>
      </c>
      <c r="E87" s="7">
        <v>20.21</v>
      </c>
      <c r="F87" s="4" t="s">
        <v>1419</v>
      </c>
      <c r="G87" s="4">
        <f>VLOOKUP($B87,'[1]observations_2021-11-18_1742'!$A$1:$AI$546,MATCH(G$1,'[1]observations_2021-11-18_1742'!$A$1:$AI$1,0),FALSE)</f>
        <v>1</v>
      </c>
      <c r="H87" s="4" t="b">
        <v>0</v>
      </c>
      <c r="I87" s="4" t="s">
        <v>1416</v>
      </c>
      <c r="J87" s="4" t="s">
        <v>44</v>
      </c>
      <c r="K87" s="4" t="s">
        <v>44</v>
      </c>
      <c r="L87" s="4" t="s">
        <v>44</v>
      </c>
      <c r="M87" s="4" t="s">
        <v>44</v>
      </c>
      <c r="N87" s="4" t="s">
        <v>44</v>
      </c>
      <c r="O87" s="4" t="s">
        <v>1693</v>
      </c>
      <c r="P87" s="7">
        <v>40.538542615546802</v>
      </c>
      <c r="Q87" s="7" t="s">
        <v>865</v>
      </c>
      <c r="R87" s="9">
        <v>30</v>
      </c>
      <c r="S87" s="7" t="s">
        <v>1417</v>
      </c>
      <c r="T87" s="7" t="s">
        <v>875</v>
      </c>
      <c r="U87" s="4" t="s">
        <v>866</v>
      </c>
      <c r="V87" s="4" t="s">
        <v>866</v>
      </c>
      <c r="W87" s="4" t="s">
        <v>866</v>
      </c>
      <c r="X87" s="4" t="s">
        <v>866</v>
      </c>
      <c r="Y87" s="4" t="s">
        <v>866</v>
      </c>
      <c r="Z87" s="4" t="s">
        <v>1425</v>
      </c>
      <c r="AA87" s="4" t="s">
        <v>866</v>
      </c>
      <c r="AB87" s="4" t="s">
        <v>866</v>
      </c>
      <c r="AC87" s="4" t="s">
        <v>866</v>
      </c>
      <c r="AD87" s="4" t="s">
        <v>866</v>
      </c>
      <c r="AE87" s="4" t="s">
        <v>866</v>
      </c>
      <c r="AF87" s="4" t="s">
        <v>866</v>
      </c>
      <c r="AG87" s="4" t="s">
        <v>866</v>
      </c>
      <c r="AH87" s="4" t="s">
        <v>866</v>
      </c>
      <c r="AI87" s="4" t="s">
        <v>867</v>
      </c>
      <c r="AJ87" s="4" t="s">
        <v>867</v>
      </c>
      <c r="AK87" s="4" t="s">
        <v>867</v>
      </c>
      <c r="AL87" s="4" t="s">
        <v>866</v>
      </c>
      <c r="AM87" s="4" t="s">
        <v>866</v>
      </c>
      <c r="AN87" s="4" t="s">
        <v>866</v>
      </c>
      <c r="AO87" s="4" t="s">
        <v>866</v>
      </c>
      <c r="AP87" s="4" t="s">
        <v>866</v>
      </c>
      <c r="AQ87" s="4" t="s">
        <v>866</v>
      </c>
      <c r="AR87" s="4" t="s">
        <v>867</v>
      </c>
      <c r="AS87" s="4" t="s">
        <v>866</v>
      </c>
      <c r="AT87" s="4" t="s">
        <v>866</v>
      </c>
      <c r="AU87" s="4" t="s">
        <v>866</v>
      </c>
    </row>
    <row r="88" spans="1:47" x14ac:dyDescent="0.2">
      <c r="A88" s="4" t="s">
        <v>228</v>
      </c>
      <c r="B88" s="4" t="s">
        <v>964</v>
      </c>
      <c r="C88" s="4">
        <v>0.71</v>
      </c>
      <c r="D88" s="7">
        <v>24.25</v>
      </c>
      <c r="E88" s="7">
        <v>24.96</v>
      </c>
      <c r="F88" s="4" t="s">
        <v>1420</v>
      </c>
      <c r="G88" s="4">
        <f>VLOOKUP($B88,'[1]observations_2021-11-18_1742'!$A$1:$AI$546,MATCH(G$1,'[1]observations_2021-11-18_1742'!$A$1:$AI$1,0),FALSE)</f>
        <v>7</v>
      </c>
      <c r="H88" s="4" t="b">
        <v>1</v>
      </c>
      <c r="I88" s="4" t="s">
        <v>1423</v>
      </c>
      <c r="J88" s="4">
        <v>175</v>
      </c>
      <c r="K88" s="4">
        <v>77</v>
      </c>
      <c r="L88" s="4">
        <v>37.9</v>
      </c>
      <c r="M88" s="4">
        <v>112</v>
      </c>
      <c r="N88" s="4">
        <v>98</v>
      </c>
      <c r="O88" s="4" t="s">
        <v>1693</v>
      </c>
      <c r="P88" s="7">
        <v>26.964550970522101</v>
      </c>
      <c r="Q88" s="7" t="s">
        <v>865</v>
      </c>
      <c r="R88" s="9">
        <v>61</v>
      </c>
      <c r="S88" s="7" t="s">
        <v>1417</v>
      </c>
      <c r="T88" s="7" t="s">
        <v>875</v>
      </c>
      <c r="U88" s="4" t="s">
        <v>866</v>
      </c>
      <c r="V88" s="4" t="s">
        <v>866</v>
      </c>
      <c r="W88" s="4" t="s">
        <v>866</v>
      </c>
      <c r="X88" s="4" t="s">
        <v>866</v>
      </c>
      <c r="Y88" s="4" t="s">
        <v>867</v>
      </c>
      <c r="Z88" s="4" t="s">
        <v>1422</v>
      </c>
      <c r="AA88" s="4" t="s">
        <v>866</v>
      </c>
      <c r="AB88" s="4" t="s">
        <v>866</v>
      </c>
      <c r="AC88" s="4" t="s">
        <v>866</v>
      </c>
      <c r="AD88" s="4" t="s">
        <v>866</v>
      </c>
      <c r="AE88" s="4" t="s">
        <v>1429</v>
      </c>
      <c r="AF88" s="4" t="s">
        <v>866</v>
      </c>
      <c r="AG88" s="4" t="s">
        <v>866</v>
      </c>
      <c r="AH88" s="4" t="s">
        <v>866</v>
      </c>
      <c r="AI88" s="4" t="s">
        <v>867</v>
      </c>
      <c r="AJ88" s="4" t="s">
        <v>867</v>
      </c>
      <c r="AK88" s="4" t="s">
        <v>867</v>
      </c>
      <c r="AL88" s="4" t="s">
        <v>866</v>
      </c>
      <c r="AM88" s="4" t="s">
        <v>866</v>
      </c>
      <c r="AN88" s="4" t="s">
        <v>866</v>
      </c>
      <c r="AO88" s="4" t="s">
        <v>866</v>
      </c>
      <c r="AP88" s="4" t="s">
        <v>866</v>
      </c>
      <c r="AQ88" s="4" t="s">
        <v>866</v>
      </c>
      <c r="AR88" s="4" t="s">
        <v>867</v>
      </c>
      <c r="AS88" s="4" t="s">
        <v>866</v>
      </c>
      <c r="AT88" s="4" t="s">
        <v>866</v>
      </c>
      <c r="AU88" s="4" t="s">
        <v>866</v>
      </c>
    </row>
    <row r="89" spans="1:47" x14ac:dyDescent="0.2">
      <c r="A89" s="4" t="s">
        <v>228</v>
      </c>
      <c r="B89" s="4" t="s">
        <v>965</v>
      </c>
      <c r="C89" s="4">
        <v>2.71</v>
      </c>
      <c r="D89" s="7">
        <v>24.25</v>
      </c>
      <c r="E89" s="7">
        <v>26.96</v>
      </c>
      <c r="F89" s="4" t="s">
        <v>1420</v>
      </c>
      <c r="G89" s="4">
        <f>VLOOKUP($B89,'[1]observations_2021-11-18_1742'!$A$1:$AI$546,MATCH(G$1,'[1]observations_2021-11-18_1742'!$A$1:$AI$1,0),FALSE)</f>
        <v>7</v>
      </c>
      <c r="H89" s="4" t="b">
        <v>1</v>
      </c>
      <c r="I89" s="4" t="s">
        <v>1423</v>
      </c>
      <c r="J89" s="4">
        <v>164</v>
      </c>
      <c r="K89" s="4">
        <v>68</v>
      </c>
      <c r="L89" s="4">
        <v>38.200000000000003</v>
      </c>
      <c r="M89" s="4">
        <v>114</v>
      </c>
      <c r="N89" s="4">
        <v>96</v>
      </c>
      <c r="O89" s="4" t="s">
        <v>1693</v>
      </c>
      <c r="P89" s="7">
        <v>26.964550970522101</v>
      </c>
      <c r="Q89" s="7" t="s">
        <v>865</v>
      </c>
      <c r="R89" s="9">
        <v>61</v>
      </c>
      <c r="S89" s="7" t="s">
        <v>1417</v>
      </c>
      <c r="T89" s="7" t="s">
        <v>875</v>
      </c>
      <c r="U89" s="4" t="s">
        <v>866</v>
      </c>
      <c r="V89" s="4" t="s">
        <v>866</v>
      </c>
      <c r="W89" s="4" t="s">
        <v>866</v>
      </c>
      <c r="X89" s="4" t="s">
        <v>866</v>
      </c>
      <c r="Y89" s="4" t="s">
        <v>867</v>
      </c>
      <c r="Z89" s="4" t="s">
        <v>1422</v>
      </c>
      <c r="AA89" s="4" t="s">
        <v>866</v>
      </c>
      <c r="AB89" s="4" t="s">
        <v>866</v>
      </c>
      <c r="AC89" s="4" t="s">
        <v>866</v>
      </c>
      <c r="AD89" s="4" t="s">
        <v>866</v>
      </c>
      <c r="AE89" s="4" t="s">
        <v>1429</v>
      </c>
      <c r="AF89" s="4" t="s">
        <v>866</v>
      </c>
      <c r="AG89" s="4" t="s">
        <v>866</v>
      </c>
      <c r="AH89" s="4" t="s">
        <v>866</v>
      </c>
      <c r="AI89" s="4" t="s">
        <v>867</v>
      </c>
      <c r="AJ89" s="4" t="s">
        <v>867</v>
      </c>
      <c r="AK89" s="4" t="s">
        <v>867</v>
      </c>
      <c r="AL89" s="4" t="s">
        <v>866</v>
      </c>
      <c r="AM89" s="4" t="s">
        <v>866</v>
      </c>
      <c r="AN89" s="4" t="s">
        <v>866</v>
      </c>
      <c r="AO89" s="4" t="s">
        <v>866</v>
      </c>
      <c r="AP89" s="4" t="s">
        <v>866</v>
      </c>
      <c r="AQ89" s="4" t="s">
        <v>866</v>
      </c>
      <c r="AR89" s="4" t="s">
        <v>867</v>
      </c>
      <c r="AS89" s="4" t="s">
        <v>866</v>
      </c>
      <c r="AT89" s="4" t="s">
        <v>866</v>
      </c>
      <c r="AU89" s="4" t="s">
        <v>866</v>
      </c>
    </row>
    <row r="90" spans="1:47" x14ac:dyDescent="0.2">
      <c r="A90" s="4" t="s">
        <v>234</v>
      </c>
      <c r="B90" s="4" t="s">
        <v>966</v>
      </c>
      <c r="C90" s="4">
        <v>-1.75</v>
      </c>
      <c r="D90" s="7">
        <v>14.04</v>
      </c>
      <c r="E90" s="7">
        <v>12.29</v>
      </c>
      <c r="F90" s="4" t="s">
        <v>1415</v>
      </c>
      <c r="G90" s="4">
        <f>VLOOKUP($B90,'[1]observations_2021-11-18_1742'!$A$1:$AI$546,MATCH(G$1,'[1]observations_2021-11-18_1742'!$A$1:$AI$1,0),FALSE)</f>
        <v>7</v>
      </c>
      <c r="H90" s="4" t="b">
        <v>1</v>
      </c>
      <c r="I90" s="4" t="s">
        <v>1423</v>
      </c>
      <c r="J90" s="4">
        <v>101</v>
      </c>
      <c r="K90" s="4">
        <v>48</v>
      </c>
      <c r="L90" s="4">
        <v>38.200000000000003</v>
      </c>
      <c r="M90" s="4">
        <v>87</v>
      </c>
      <c r="N90" s="4">
        <v>97</v>
      </c>
      <c r="O90" s="4" t="s">
        <v>1693</v>
      </c>
      <c r="P90" s="7">
        <v>29.3081616843943</v>
      </c>
      <c r="Q90" s="7" t="s">
        <v>865</v>
      </c>
      <c r="R90" s="9">
        <v>51</v>
      </c>
      <c r="S90" s="7" t="s">
        <v>1417</v>
      </c>
      <c r="T90" s="7" t="s">
        <v>870</v>
      </c>
      <c r="U90" s="4" t="s">
        <v>866</v>
      </c>
      <c r="V90" s="4" t="s">
        <v>866</v>
      </c>
      <c r="W90" s="4" t="s">
        <v>867</v>
      </c>
      <c r="X90" s="4" t="s">
        <v>866</v>
      </c>
      <c r="Y90" s="4" t="s">
        <v>866</v>
      </c>
      <c r="Z90" s="4" t="s">
        <v>1418</v>
      </c>
      <c r="AA90" s="4" t="s">
        <v>866</v>
      </c>
      <c r="AB90" s="4" t="s">
        <v>866</v>
      </c>
      <c r="AC90" s="4" t="s">
        <v>866</v>
      </c>
      <c r="AD90" s="4" t="s">
        <v>866</v>
      </c>
      <c r="AE90" s="4" t="s">
        <v>866</v>
      </c>
      <c r="AF90" s="4" t="s">
        <v>866</v>
      </c>
      <c r="AG90" s="4" t="s">
        <v>866</v>
      </c>
      <c r="AH90" s="4" t="s">
        <v>866</v>
      </c>
      <c r="AI90" s="4" t="s">
        <v>867</v>
      </c>
      <c r="AJ90" s="4" t="s">
        <v>867</v>
      </c>
      <c r="AK90" s="4" t="s">
        <v>867</v>
      </c>
      <c r="AL90" s="4" t="s">
        <v>866</v>
      </c>
      <c r="AM90" s="4" t="s">
        <v>866</v>
      </c>
      <c r="AN90" s="4" t="s">
        <v>866</v>
      </c>
      <c r="AO90" s="4" t="s">
        <v>866</v>
      </c>
      <c r="AP90" s="4" t="s">
        <v>866</v>
      </c>
      <c r="AQ90" s="4" t="s">
        <v>867</v>
      </c>
      <c r="AR90" s="4" t="s">
        <v>867</v>
      </c>
      <c r="AS90" s="4" t="s">
        <v>866</v>
      </c>
      <c r="AT90" s="4" t="s">
        <v>867</v>
      </c>
      <c r="AU90" s="4" t="s">
        <v>867</v>
      </c>
    </row>
    <row r="91" spans="1:47" x14ac:dyDescent="0.2">
      <c r="A91" s="4" t="s">
        <v>234</v>
      </c>
      <c r="B91" s="4" t="s">
        <v>967</v>
      </c>
      <c r="C91" s="4">
        <v>0.92</v>
      </c>
      <c r="D91" s="7">
        <v>14.04</v>
      </c>
      <c r="E91" s="7">
        <v>14.959999999999999</v>
      </c>
      <c r="F91" s="4" t="s">
        <v>1415</v>
      </c>
      <c r="G91" s="4">
        <f>VLOOKUP($B91,'[1]observations_2021-11-18_1742'!$A$1:$AI$546,MATCH(G$1,'[1]observations_2021-11-18_1742'!$A$1:$AI$1,0),FALSE)</f>
        <v>6</v>
      </c>
      <c r="H91" s="4" t="b">
        <v>1</v>
      </c>
      <c r="I91" s="4" t="s">
        <v>1423</v>
      </c>
      <c r="J91" s="4">
        <v>150</v>
      </c>
      <c r="K91" s="4">
        <v>73</v>
      </c>
      <c r="L91" s="4">
        <v>36.700000000000003</v>
      </c>
      <c r="M91" s="4">
        <v>34</v>
      </c>
      <c r="N91" s="4">
        <v>96</v>
      </c>
      <c r="O91" s="4" t="s">
        <v>1693</v>
      </c>
      <c r="P91" s="7">
        <v>29.3081616843943</v>
      </c>
      <c r="Q91" s="7" t="s">
        <v>865</v>
      </c>
      <c r="R91" s="9">
        <v>51</v>
      </c>
      <c r="S91" s="7" t="s">
        <v>1417</v>
      </c>
      <c r="T91" s="7" t="s">
        <v>870</v>
      </c>
      <c r="U91" s="4" t="s">
        <v>866</v>
      </c>
      <c r="V91" s="4" t="s">
        <v>866</v>
      </c>
      <c r="W91" s="4" t="s">
        <v>867</v>
      </c>
      <c r="X91" s="4" t="s">
        <v>866</v>
      </c>
      <c r="Y91" s="4" t="s">
        <v>866</v>
      </c>
      <c r="Z91" s="4" t="s">
        <v>1418</v>
      </c>
      <c r="AA91" s="4" t="s">
        <v>866</v>
      </c>
      <c r="AB91" s="4" t="s">
        <v>866</v>
      </c>
      <c r="AC91" s="4" t="s">
        <v>866</v>
      </c>
      <c r="AD91" s="4" t="s">
        <v>866</v>
      </c>
      <c r="AE91" s="4" t="s">
        <v>866</v>
      </c>
      <c r="AF91" s="4" t="s">
        <v>866</v>
      </c>
      <c r="AG91" s="4" t="s">
        <v>866</v>
      </c>
      <c r="AH91" s="4" t="s">
        <v>866</v>
      </c>
      <c r="AI91" s="4" t="s">
        <v>867</v>
      </c>
      <c r="AJ91" s="4" t="s">
        <v>867</v>
      </c>
      <c r="AK91" s="4" t="s">
        <v>867</v>
      </c>
      <c r="AL91" s="4" t="s">
        <v>866</v>
      </c>
      <c r="AM91" s="4" t="s">
        <v>866</v>
      </c>
      <c r="AN91" s="4" t="s">
        <v>866</v>
      </c>
      <c r="AO91" s="4" t="s">
        <v>866</v>
      </c>
      <c r="AP91" s="4" t="s">
        <v>866</v>
      </c>
      <c r="AQ91" s="4" t="s">
        <v>866</v>
      </c>
      <c r="AR91" s="4" t="s">
        <v>867</v>
      </c>
      <c r="AS91" s="4" t="s">
        <v>866</v>
      </c>
      <c r="AT91" s="4" t="s">
        <v>866</v>
      </c>
      <c r="AU91" s="4" t="s">
        <v>866</v>
      </c>
    </row>
    <row r="92" spans="1:47" x14ac:dyDescent="0.2">
      <c r="A92" s="4" t="s">
        <v>234</v>
      </c>
      <c r="B92" s="4" t="s">
        <v>968</v>
      </c>
      <c r="C92" s="4">
        <v>50</v>
      </c>
      <c r="D92" s="7">
        <v>14.04</v>
      </c>
      <c r="E92" s="7">
        <v>64.039999999999992</v>
      </c>
      <c r="F92" s="4" t="s">
        <v>1419</v>
      </c>
      <c r="G92" s="4" t="str">
        <f>VLOOKUP($B92,'[1]observations_2021-11-18_1742'!$A$1:$AI$546,MATCH(G$1,'[1]observations_2021-11-18_1742'!$A$1:$AI$1,0),FALSE)</f>
        <v>&lt;=2</v>
      </c>
      <c r="H92" s="4" t="b">
        <v>0</v>
      </c>
      <c r="I92" s="4" t="s">
        <v>1416</v>
      </c>
      <c r="J92" s="4" t="s">
        <v>44</v>
      </c>
      <c r="K92" s="4" t="s">
        <v>44</v>
      </c>
      <c r="L92" s="4" t="s">
        <v>44</v>
      </c>
      <c r="M92" s="4" t="s">
        <v>44</v>
      </c>
      <c r="N92" s="4" t="s">
        <v>44</v>
      </c>
      <c r="O92" s="4" t="s">
        <v>1693</v>
      </c>
      <c r="P92" s="7">
        <v>29.3081616843943</v>
      </c>
      <c r="Q92" s="7" t="s">
        <v>865</v>
      </c>
      <c r="R92" s="9">
        <v>51</v>
      </c>
      <c r="S92" s="7" t="s">
        <v>1417</v>
      </c>
      <c r="T92" s="7" t="s">
        <v>870</v>
      </c>
      <c r="U92" s="4" t="s">
        <v>866</v>
      </c>
      <c r="V92" s="4" t="s">
        <v>866</v>
      </c>
      <c r="W92" s="4" t="s">
        <v>867</v>
      </c>
      <c r="X92" s="4" t="s">
        <v>866</v>
      </c>
      <c r="Y92" s="4" t="s">
        <v>866</v>
      </c>
      <c r="Z92" s="4" t="s">
        <v>1418</v>
      </c>
      <c r="AA92" s="4" t="s">
        <v>866</v>
      </c>
      <c r="AB92" s="4" t="s">
        <v>866</v>
      </c>
      <c r="AC92" s="4" t="s">
        <v>866</v>
      </c>
      <c r="AD92" s="4" t="s">
        <v>866</v>
      </c>
      <c r="AE92" s="4" t="s">
        <v>866</v>
      </c>
      <c r="AF92" s="4" t="s">
        <v>866</v>
      </c>
      <c r="AG92" s="4" t="s">
        <v>866</v>
      </c>
      <c r="AH92" s="4" t="s">
        <v>866</v>
      </c>
      <c r="AI92" s="4" t="s">
        <v>867</v>
      </c>
      <c r="AJ92" s="4" t="s">
        <v>867</v>
      </c>
      <c r="AK92" s="4" t="s">
        <v>867</v>
      </c>
      <c r="AL92" s="4" t="s">
        <v>867</v>
      </c>
      <c r="AM92" s="4" t="s">
        <v>867</v>
      </c>
      <c r="AN92" s="4" t="s">
        <v>867</v>
      </c>
      <c r="AO92" s="4" t="s">
        <v>867</v>
      </c>
      <c r="AP92" s="4" t="s">
        <v>867</v>
      </c>
      <c r="AQ92" s="4" t="s">
        <v>867</v>
      </c>
      <c r="AR92" s="4" t="s">
        <v>867</v>
      </c>
      <c r="AS92" s="4" t="s">
        <v>866</v>
      </c>
      <c r="AT92" s="4" t="s">
        <v>866</v>
      </c>
      <c r="AU92" s="4" t="s">
        <v>866</v>
      </c>
    </row>
    <row r="93" spans="1:47" x14ac:dyDescent="0.2">
      <c r="A93" s="4" t="s">
        <v>801</v>
      </c>
      <c r="B93" s="4" t="s">
        <v>1600</v>
      </c>
      <c r="C93" s="4">
        <v>1.62</v>
      </c>
      <c r="D93" s="7">
        <v>12.62</v>
      </c>
      <c r="E93" s="7">
        <v>14.239999999999998</v>
      </c>
      <c r="F93" s="4" t="s">
        <v>1415</v>
      </c>
      <c r="G93" s="4">
        <f>VLOOKUP($B93,'[1]observations_2021-11-18_1742'!$A$1:$AI$546,MATCH(G$1,'[1]observations_2021-11-18_1742'!$A$1:$AI$1,0),FALSE)</f>
        <v>4</v>
      </c>
      <c r="H93" s="4" t="b">
        <v>0</v>
      </c>
      <c r="I93" s="4" t="s">
        <v>1424</v>
      </c>
      <c r="J93" s="4">
        <v>105</v>
      </c>
      <c r="K93" s="4">
        <v>77</v>
      </c>
      <c r="L93" s="4">
        <v>36.9</v>
      </c>
      <c r="M93" s="4">
        <v>66</v>
      </c>
      <c r="N93" s="4">
        <v>93</v>
      </c>
      <c r="O93" s="4" t="s">
        <v>1692</v>
      </c>
      <c r="P93" s="7">
        <v>28.745674910623599</v>
      </c>
      <c r="Q93" s="7" t="s">
        <v>864</v>
      </c>
      <c r="R93" s="9">
        <v>70</v>
      </c>
      <c r="S93" s="7" t="s">
        <v>1417</v>
      </c>
      <c r="T93" s="7" t="s">
        <v>1428</v>
      </c>
      <c r="U93" s="4" t="s">
        <v>866</v>
      </c>
      <c r="V93" s="4" t="s">
        <v>866</v>
      </c>
      <c r="W93" s="4" t="s">
        <v>866</v>
      </c>
      <c r="X93" s="4" t="s">
        <v>866</v>
      </c>
      <c r="Y93" s="4" t="s">
        <v>867</v>
      </c>
      <c r="Z93" s="4" t="s">
        <v>1425</v>
      </c>
      <c r="AA93" s="4" t="s">
        <v>866</v>
      </c>
      <c r="AB93" s="4" t="s">
        <v>866</v>
      </c>
      <c r="AC93" s="4" t="s">
        <v>867</v>
      </c>
      <c r="AD93" s="4" t="s">
        <v>866</v>
      </c>
      <c r="AE93" s="4" t="s">
        <v>866</v>
      </c>
      <c r="AF93" s="4" t="s">
        <v>866</v>
      </c>
      <c r="AG93" s="4" t="s">
        <v>866</v>
      </c>
      <c r="AH93" s="4" t="s">
        <v>866</v>
      </c>
      <c r="AI93" s="4" t="s">
        <v>866</v>
      </c>
      <c r="AJ93" s="4" t="s">
        <v>867</v>
      </c>
      <c r="AK93" s="4" t="s">
        <v>867</v>
      </c>
      <c r="AL93" s="4" t="s">
        <v>44</v>
      </c>
      <c r="AM93" s="4" t="s">
        <v>44</v>
      </c>
      <c r="AN93" s="4" t="s">
        <v>44</v>
      </c>
      <c r="AO93" s="4" t="s">
        <v>44</v>
      </c>
      <c r="AP93" s="4" t="s">
        <v>866</v>
      </c>
      <c r="AQ93" s="4" t="s">
        <v>866</v>
      </c>
      <c r="AR93" s="4" t="s">
        <v>867</v>
      </c>
      <c r="AS93" s="4" t="s">
        <v>866</v>
      </c>
      <c r="AT93" s="4" t="s">
        <v>866</v>
      </c>
      <c r="AU93" s="4" t="s">
        <v>866</v>
      </c>
    </row>
    <row r="94" spans="1:47" x14ac:dyDescent="0.2">
      <c r="A94" s="4" t="s">
        <v>805</v>
      </c>
      <c r="B94" s="4" t="s">
        <v>1601</v>
      </c>
      <c r="C94" s="4">
        <v>0.88</v>
      </c>
      <c r="D94" s="7">
        <v>11.12</v>
      </c>
      <c r="E94" s="7">
        <v>12</v>
      </c>
      <c r="F94" s="4" t="s">
        <v>1415</v>
      </c>
      <c r="G94" s="4">
        <f>VLOOKUP($B94,'[1]observations_2021-11-18_1742'!$A$1:$AI$546,MATCH(G$1,'[1]observations_2021-11-18_1742'!$A$1:$AI$1,0),FALSE)</f>
        <v>3</v>
      </c>
      <c r="H94" s="4" t="b">
        <v>0</v>
      </c>
      <c r="I94" s="4" t="s">
        <v>1416</v>
      </c>
      <c r="J94" s="4">
        <v>100</v>
      </c>
      <c r="K94" s="4">
        <v>55</v>
      </c>
      <c r="L94" s="4">
        <v>36.799999999999997</v>
      </c>
      <c r="M94" s="4">
        <v>76</v>
      </c>
      <c r="N94" s="4">
        <v>96</v>
      </c>
      <c r="O94" s="4" t="s">
        <v>1693</v>
      </c>
      <c r="P94" s="7" t="s">
        <v>44</v>
      </c>
      <c r="Q94" s="7" t="s">
        <v>865</v>
      </c>
      <c r="R94" s="9">
        <v>18</v>
      </c>
      <c r="S94" s="7" t="s">
        <v>1431</v>
      </c>
      <c r="T94" s="7" t="s">
        <v>1426</v>
      </c>
      <c r="U94" s="4" t="s">
        <v>1422</v>
      </c>
      <c r="V94" s="4" t="s">
        <v>1422</v>
      </c>
      <c r="W94" s="4" t="s">
        <v>867</v>
      </c>
      <c r="X94" s="4" t="s">
        <v>866</v>
      </c>
      <c r="Y94" s="4" t="s">
        <v>866</v>
      </c>
      <c r="Z94" s="4" t="s">
        <v>1425</v>
      </c>
      <c r="AA94" s="4" t="s">
        <v>866</v>
      </c>
      <c r="AB94" s="4" t="s">
        <v>866</v>
      </c>
      <c r="AC94" s="4" t="s">
        <v>866</v>
      </c>
      <c r="AD94" s="4" t="s">
        <v>866</v>
      </c>
      <c r="AE94" s="4" t="s">
        <v>866</v>
      </c>
      <c r="AF94" s="4" t="s">
        <v>866</v>
      </c>
      <c r="AG94" s="4" t="s">
        <v>1422</v>
      </c>
      <c r="AH94" s="4" t="s">
        <v>1422</v>
      </c>
      <c r="AI94" s="4" t="s">
        <v>866</v>
      </c>
      <c r="AJ94" s="4" t="s">
        <v>867</v>
      </c>
      <c r="AK94" s="4" t="s">
        <v>867</v>
      </c>
      <c r="AL94" s="4" t="s">
        <v>44</v>
      </c>
      <c r="AM94" s="4" t="s">
        <v>44</v>
      </c>
      <c r="AN94" s="4" t="s">
        <v>44</v>
      </c>
      <c r="AO94" s="4" t="s">
        <v>44</v>
      </c>
      <c r="AP94" s="4" t="s">
        <v>866</v>
      </c>
      <c r="AQ94" s="4" t="s">
        <v>866</v>
      </c>
      <c r="AR94" s="4" t="s">
        <v>867</v>
      </c>
      <c r="AS94" s="4" t="s">
        <v>866</v>
      </c>
      <c r="AT94" s="4" t="s">
        <v>866</v>
      </c>
      <c r="AU94" s="4" t="s">
        <v>866</v>
      </c>
    </row>
    <row r="95" spans="1:47" x14ac:dyDescent="0.2">
      <c r="A95" s="4" t="s">
        <v>240</v>
      </c>
      <c r="B95" s="4" t="s">
        <v>969</v>
      </c>
      <c r="C95" s="4">
        <v>5.88</v>
      </c>
      <c r="D95" s="7">
        <v>45.17</v>
      </c>
      <c r="E95" s="7">
        <v>51.050000000000004</v>
      </c>
      <c r="F95" s="4" t="s">
        <v>1419</v>
      </c>
      <c r="G95" s="4">
        <f>VLOOKUP($B95,'[1]observations_2021-11-18_1742'!$A$1:$AI$546,MATCH(G$1,'[1]observations_2021-11-18_1742'!$A$1:$AI$1,0),FALSE)</f>
        <v>1</v>
      </c>
      <c r="H95" s="4" t="b">
        <v>0</v>
      </c>
      <c r="I95" s="4" t="s">
        <v>1416</v>
      </c>
      <c r="J95" s="4" t="s">
        <v>44</v>
      </c>
      <c r="K95" s="4" t="s">
        <v>44</v>
      </c>
      <c r="L95" s="4" t="s">
        <v>44</v>
      </c>
      <c r="M95" s="4" t="s">
        <v>44</v>
      </c>
      <c r="N95" s="4" t="s">
        <v>44</v>
      </c>
      <c r="O95" s="4" t="s">
        <v>1692</v>
      </c>
      <c r="P95" s="7" t="s">
        <v>44</v>
      </c>
      <c r="Q95" s="7" t="s">
        <v>865</v>
      </c>
      <c r="R95" s="9">
        <v>38</v>
      </c>
      <c r="S95" s="7" t="s">
        <v>1417</v>
      </c>
      <c r="T95" s="7" t="s">
        <v>870</v>
      </c>
      <c r="U95" s="4" t="s">
        <v>866</v>
      </c>
      <c r="V95" s="4" t="s">
        <v>866</v>
      </c>
      <c r="W95" s="4" t="s">
        <v>866</v>
      </c>
      <c r="X95" s="4" t="s">
        <v>867</v>
      </c>
      <c r="Y95" s="4" t="s">
        <v>866</v>
      </c>
      <c r="Z95" s="4" t="s">
        <v>1418</v>
      </c>
      <c r="AA95" s="4" t="s">
        <v>866</v>
      </c>
      <c r="AB95" s="4" t="s">
        <v>866</v>
      </c>
      <c r="AC95" s="4" t="s">
        <v>866</v>
      </c>
      <c r="AD95" s="4" t="s">
        <v>866</v>
      </c>
      <c r="AE95" s="4" t="s">
        <v>866</v>
      </c>
      <c r="AF95" s="4" t="s">
        <v>866</v>
      </c>
      <c r="AG95" s="4" t="s">
        <v>866</v>
      </c>
      <c r="AH95" s="4" t="s">
        <v>866</v>
      </c>
      <c r="AI95" s="4" t="s">
        <v>867</v>
      </c>
      <c r="AJ95" s="4" t="s">
        <v>867</v>
      </c>
      <c r="AK95" s="4" t="s">
        <v>867</v>
      </c>
      <c r="AL95" s="4" t="s">
        <v>866</v>
      </c>
      <c r="AM95" s="4" t="s">
        <v>866</v>
      </c>
      <c r="AN95" s="4" t="s">
        <v>866</v>
      </c>
      <c r="AO95" s="4" t="s">
        <v>866</v>
      </c>
      <c r="AP95" s="4" t="s">
        <v>866</v>
      </c>
      <c r="AQ95" s="4" t="s">
        <v>867</v>
      </c>
      <c r="AR95" s="4" t="s">
        <v>867</v>
      </c>
      <c r="AS95" s="4" t="s">
        <v>866</v>
      </c>
      <c r="AT95" s="4" t="s">
        <v>867</v>
      </c>
      <c r="AU95" s="4" t="s">
        <v>867</v>
      </c>
    </row>
    <row r="96" spans="1:47" x14ac:dyDescent="0.2">
      <c r="A96" s="4" t="s">
        <v>240</v>
      </c>
      <c r="B96" s="4" t="s">
        <v>970</v>
      </c>
      <c r="C96" s="4">
        <v>12.67</v>
      </c>
      <c r="D96" s="7">
        <v>45.17</v>
      </c>
      <c r="E96" s="7">
        <v>57.84</v>
      </c>
      <c r="F96" s="4" t="s">
        <v>1419</v>
      </c>
      <c r="G96" s="4" t="str">
        <f>VLOOKUP($B96,'[1]observations_2021-11-18_1742'!$A$1:$AI$546,MATCH(G$1,'[1]observations_2021-11-18_1742'!$A$1:$AI$1,0),FALSE)</f>
        <v>1 or 2</v>
      </c>
      <c r="H96" s="4" t="b">
        <v>0</v>
      </c>
      <c r="I96" s="4" t="s">
        <v>1416</v>
      </c>
      <c r="J96" s="4" t="s">
        <v>44</v>
      </c>
      <c r="K96" s="4" t="s">
        <v>44</v>
      </c>
      <c r="L96" s="4" t="s">
        <v>44</v>
      </c>
      <c r="M96" s="4" t="s">
        <v>44</v>
      </c>
      <c r="N96" s="4" t="s">
        <v>44</v>
      </c>
      <c r="O96" s="4" t="s">
        <v>44</v>
      </c>
      <c r="P96" s="7" t="s">
        <v>44</v>
      </c>
      <c r="Q96" s="7" t="s">
        <v>865</v>
      </c>
      <c r="R96" s="9">
        <v>38</v>
      </c>
      <c r="S96" s="7" t="s">
        <v>1417</v>
      </c>
      <c r="T96" s="7" t="s">
        <v>870</v>
      </c>
      <c r="U96" s="4" t="s">
        <v>866</v>
      </c>
      <c r="V96" s="4" t="s">
        <v>866</v>
      </c>
      <c r="W96" s="4" t="s">
        <v>866</v>
      </c>
      <c r="X96" s="4" t="s">
        <v>867</v>
      </c>
      <c r="Y96" s="4" t="s">
        <v>866</v>
      </c>
      <c r="Z96" s="4" t="s">
        <v>1418</v>
      </c>
      <c r="AA96" s="4" t="s">
        <v>866</v>
      </c>
      <c r="AB96" s="4" t="s">
        <v>866</v>
      </c>
      <c r="AC96" s="4" t="s">
        <v>866</v>
      </c>
      <c r="AD96" s="4" t="s">
        <v>866</v>
      </c>
      <c r="AE96" s="4" t="s">
        <v>866</v>
      </c>
      <c r="AF96" s="4" t="s">
        <v>866</v>
      </c>
      <c r="AG96" s="4" t="s">
        <v>866</v>
      </c>
      <c r="AH96" s="4" t="s">
        <v>866</v>
      </c>
      <c r="AI96" s="4" t="s">
        <v>867</v>
      </c>
      <c r="AJ96" s="4" t="s">
        <v>867</v>
      </c>
      <c r="AK96" s="4" t="s">
        <v>867</v>
      </c>
      <c r="AL96" s="4" t="s">
        <v>866</v>
      </c>
      <c r="AM96" s="4" t="s">
        <v>866</v>
      </c>
      <c r="AN96" s="4" t="s">
        <v>866</v>
      </c>
      <c r="AO96" s="4" t="s">
        <v>866</v>
      </c>
      <c r="AP96" s="4" t="s">
        <v>866</v>
      </c>
      <c r="AQ96" s="4" t="s">
        <v>866</v>
      </c>
      <c r="AR96" s="4" t="s">
        <v>867</v>
      </c>
      <c r="AS96" s="4" t="s">
        <v>866</v>
      </c>
      <c r="AT96" s="4" t="s">
        <v>866</v>
      </c>
      <c r="AU96" s="4" t="s">
        <v>866</v>
      </c>
    </row>
    <row r="97" spans="1:47" x14ac:dyDescent="0.2">
      <c r="A97" s="4" t="s">
        <v>240</v>
      </c>
      <c r="B97" s="4" t="s">
        <v>971</v>
      </c>
      <c r="C97" s="4">
        <v>47.88</v>
      </c>
      <c r="D97" s="7">
        <v>45.17</v>
      </c>
      <c r="E97" s="7">
        <v>93.050000000000011</v>
      </c>
      <c r="F97" s="4" t="s">
        <v>1419</v>
      </c>
      <c r="G97" s="4" t="str">
        <f>VLOOKUP($B97,'[1]observations_2021-11-18_1742'!$A$1:$AI$546,MATCH(G$1,'[1]observations_2021-11-18_1742'!$A$1:$AI$1,0),FALSE)</f>
        <v>&lt;=2</v>
      </c>
      <c r="H97" s="4" t="b">
        <v>0</v>
      </c>
      <c r="I97" s="4" t="s">
        <v>1416</v>
      </c>
      <c r="J97" s="4" t="s">
        <v>44</v>
      </c>
      <c r="K97" s="4" t="s">
        <v>44</v>
      </c>
      <c r="L97" s="4" t="s">
        <v>44</v>
      </c>
      <c r="M97" s="4" t="s">
        <v>44</v>
      </c>
      <c r="N97" s="4" t="s">
        <v>44</v>
      </c>
      <c r="O97" s="4" t="s">
        <v>44</v>
      </c>
      <c r="P97" s="7" t="s">
        <v>44</v>
      </c>
      <c r="Q97" s="7" t="s">
        <v>865</v>
      </c>
      <c r="R97" s="9">
        <v>38</v>
      </c>
      <c r="S97" s="7" t="s">
        <v>1417</v>
      </c>
      <c r="T97" s="7" t="s">
        <v>870</v>
      </c>
      <c r="U97" s="4" t="s">
        <v>866</v>
      </c>
      <c r="V97" s="4" t="s">
        <v>866</v>
      </c>
      <c r="W97" s="4" t="s">
        <v>866</v>
      </c>
      <c r="X97" s="4" t="s">
        <v>867</v>
      </c>
      <c r="Y97" s="4" t="s">
        <v>866</v>
      </c>
      <c r="Z97" s="4" t="s">
        <v>1418</v>
      </c>
      <c r="AA97" s="4" t="s">
        <v>866</v>
      </c>
      <c r="AB97" s="4" t="s">
        <v>866</v>
      </c>
      <c r="AC97" s="4" t="s">
        <v>866</v>
      </c>
      <c r="AD97" s="4" t="s">
        <v>866</v>
      </c>
      <c r="AE97" s="4" t="s">
        <v>866</v>
      </c>
      <c r="AF97" s="4" t="s">
        <v>866</v>
      </c>
      <c r="AG97" s="4" t="s">
        <v>866</v>
      </c>
      <c r="AH97" s="4" t="s">
        <v>866</v>
      </c>
      <c r="AI97" s="4" t="s">
        <v>867</v>
      </c>
      <c r="AJ97" s="4" t="s">
        <v>867</v>
      </c>
      <c r="AK97" s="4" t="s">
        <v>867</v>
      </c>
      <c r="AL97" s="4" t="s">
        <v>867</v>
      </c>
      <c r="AM97" s="4" t="s">
        <v>867</v>
      </c>
      <c r="AN97" s="4" t="s">
        <v>867</v>
      </c>
      <c r="AO97" s="4" t="s">
        <v>867</v>
      </c>
      <c r="AP97" s="4" t="s">
        <v>867</v>
      </c>
      <c r="AQ97" s="4" t="s">
        <v>867</v>
      </c>
      <c r="AR97" s="4" t="s">
        <v>867</v>
      </c>
      <c r="AS97" s="4" t="s">
        <v>866</v>
      </c>
      <c r="AT97" s="4" t="s">
        <v>866</v>
      </c>
      <c r="AU97" s="4" t="s">
        <v>866</v>
      </c>
    </row>
    <row r="98" spans="1:47" x14ac:dyDescent="0.2">
      <c r="A98" s="4" t="s">
        <v>246</v>
      </c>
      <c r="B98" s="4" t="s">
        <v>972</v>
      </c>
      <c r="C98" s="4">
        <v>0.57999999999999996</v>
      </c>
      <c r="D98" s="7">
        <v>13.17</v>
      </c>
      <c r="E98" s="7">
        <v>13.75</v>
      </c>
      <c r="F98" s="4" t="s">
        <v>1415</v>
      </c>
      <c r="G98" s="4">
        <f>VLOOKUP($B98,'[1]observations_2021-11-18_1742'!$A$1:$AI$546,MATCH(G$1,'[1]observations_2021-11-18_1742'!$A$1:$AI$1,0),FALSE)</f>
        <v>3</v>
      </c>
      <c r="H98" s="4" t="b">
        <v>0</v>
      </c>
      <c r="I98" s="4" t="s">
        <v>1416</v>
      </c>
      <c r="J98" s="4">
        <v>112</v>
      </c>
      <c r="K98" s="4">
        <v>55</v>
      </c>
      <c r="L98" s="4">
        <v>36.700000000000003</v>
      </c>
      <c r="M98" s="4">
        <v>62</v>
      </c>
      <c r="N98" s="4">
        <v>97</v>
      </c>
      <c r="O98" s="4" t="s">
        <v>1693</v>
      </c>
      <c r="P98" s="7">
        <v>20.698876691559398</v>
      </c>
      <c r="Q98" s="7" t="s">
        <v>864</v>
      </c>
      <c r="R98" s="9">
        <v>76</v>
      </c>
      <c r="S98" s="7" t="s">
        <v>1417</v>
      </c>
      <c r="T98" s="7" t="s">
        <v>870</v>
      </c>
      <c r="U98" s="4" t="s">
        <v>866</v>
      </c>
      <c r="V98" s="4" t="s">
        <v>866</v>
      </c>
      <c r="W98" s="4" t="s">
        <v>866</v>
      </c>
      <c r="X98" s="4" t="s">
        <v>866</v>
      </c>
      <c r="Y98" s="4" t="s">
        <v>866</v>
      </c>
      <c r="Z98" s="4" t="s">
        <v>1418</v>
      </c>
      <c r="AA98" s="4" t="s">
        <v>866</v>
      </c>
      <c r="AB98" s="4" t="s">
        <v>866</v>
      </c>
      <c r="AC98" s="4" t="s">
        <v>866</v>
      </c>
      <c r="AD98" s="4" t="s">
        <v>866</v>
      </c>
      <c r="AE98" s="4" t="s">
        <v>866</v>
      </c>
      <c r="AF98" s="4" t="s">
        <v>866</v>
      </c>
      <c r="AG98" s="4" t="s">
        <v>866</v>
      </c>
      <c r="AH98" s="4" t="s">
        <v>866</v>
      </c>
      <c r="AI98" s="4" t="s">
        <v>867</v>
      </c>
      <c r="AJ98" s="4" t="s">
        <v>867</v>
      </c>
      <c r="AK98" s="4" t="s">
        <v>867</v>
      </c>
      <c r="AL98" s="4" t="s">
        <v>866</v>
      </c>
      <c r="AM98" s="4" t="s">
        <v>866</v>
      </c>
      <c r="AN98" s="4" t="s">
        <v>866</v>
      </c>
      <c r="AO98" s="4" t="s">
        <v>866</v>
      </c>
      <c r="AP98" s="4" t="s">
        <v>866</v>
      </c>
      <c r="AQ98" s="4" t="s">
        <v>867</v>
      </c>
      <c r="AR98" s="4" t="s">
        <v>867</v>
      </c>
      <c r="AS98" s="4" t="s">
        <v>866</v>
      </c>
      <c r="AT98" s="4" t="s">
        <v>867</v>
      </c>
      <c r="AU98" s="4" t="s">
        <v>867</v>
      </c>
    </row>
    <row r="99" spans="1:47" x14ac:dyDescent="0.2">
      <c r="A99" s="4" t="s">
        <v>246</v>
      </c>
      <c r="B99" s="4" t="s">
        <v>973</v>
      </c>
      <c r="C99" s="4">
        <v>8.8800000000000008</v>
      </c>
      <c r="D99" s="7">
        <v>13.17</v>
      </c>
      <c r="E99" s="7">
        <v>22.05</v>
      </c>
      <c r="F99" s="4" t="s">
        <v>1419</v>
      </c>
      <c r="G99" s="4" t="str">
        <f>VLOOKUP($B99,'[1]observations_2021-11-18_1742'!$A$1:$AI$546,MATCH(G$1,'[1]observations_2021-11-18_1742'!$A$1:$AI$1,0),FALSE)</f>
        <v>1 or 2</v>
      </c>
      <c r="H99" s="4" t="b">
        <v>0</v>
      </c>
      <c r="I99" s="4" t="s">
        <v>1416</v>
      </c>
      <c r="J99" s="4" t="s">
        <v>44</v>
      </c>
      <c r="K99" s="4" t="s">
        <v>44</v>
      </c>
      <c r="L99" s="4" t="s">
        <v>44</v>
      </c>
      <c r="M99" s="4" t="s">
        <v>44</v>
      </c>
      <c r="N99" s="4" t="s">
        <v>44</v>
      </c>
      <c r="O99" s="4" t="s">
        <v>1693</v>
      </c>
      <c r="P99" s="7">
        <v>20.698876691559398</v>
      </c>
      <c r="Q99" s="7" t="s">
        <v>864</v>
      </c>
      <c r="R99" s="9">
        <v>76</v>
      </c>
      <c r="S99" s="7" t="s">
        <v>1417</v>
      </c>
      <c r="T99" s="7" t="s">
        <v>870</v>
      </c>
      <c r="U99" s="4" t="s">
        <v>866</v>
      </c>
      <c r="V99" s="4" t="s">
        <v>866</v>
      </c>
      <c r="W99" s="4" t="s">
        <v>866</v>
      </c>
      <c r="X99" s="4" t="s">
        <v>866</v>
      </c>
      <c r="Y99" s="4" t="s">
        <v>866</v>
      </c>
      <c r="Z99" s="4" t="s">
        <v>1418</v>
      </c>
      <c r="AA99" s="4" t="s">
        <v>866</v>
      </c>
      <c r="AB99" s="4" t="s">
        <v>866</v>
      </c>
      <c r="AC99" s="4" t="s">
        <v>866</v>
      </c>
      <c r="AD99" s="4" t="s">
        <v>866</v>
      </c>
      <c r="AE99" s="4" t="s">
        <v>866</v>
      </c>
      <c r="AF99" s="4" t="s">
        <v>866</v>
      </c>
      <c r="AG99" s="4" t="s">
        <v>866</v>
      </c>
      <c r="AH99" s="4" t="s">
        <v>866</v>
      </c>
      <c r="AI99" s="4" t="s">
        <v>867</v>
      </c>
      <c r="AJ99" s="4" t="s">
        <v>867</v>
      </c>
      <c r="AK99" s="4" t="s">
        <v>867</v>
      </c>
      <c r="AL99" s="4" t="s">
        <v>866</v>
      </c>
      <c r="AM99" s="4" t="s">
        <v>866</v>
      </c>
      <c r="AN99" s="4" t="s">
        <v>866</v>
      </c>
      <c r="AO99" s="4" t="s">
        <v>866</v>
      </c>
      <c r="AP99" s="4" t="s">
        <v>866</v>
      </c>
      <c r="AQ99" s="4" t="s">
        <v>866</v>
      </c>
      <c r="AR99" s="4" t="s">
        <v>867</v>
      </c>
      <c r="AS99" s="4" t="s">
        <v>866</v>
      </c>
      <c r="AT99" s="4" t="s">
        <v>867</v>
      </c>
      <c r="AU99" s="4" t="s">
        <v>867</v>
      </c>
    </row>
    <row r="100" spans="1:47" x14ac:dyDescent="0.2">
      <c r="A100" s="4" t="s">
        <v>246</v>
      </c>
      <c r="B100" s="4" t="s">
        <v>974</v>
      </c>
      <c r="C100" s="4">
        <v>47.67</v>
      </c>
      <c r="D100" s="7">
        <v>13.17</v>
      </c>
      <c r="E100" s="7">
        <v>60.84</v>
      </c>
      <c r="F100" s="4" t="s">
        <v>1419</v>
      </c>
      <c r="G100" s="4" t="str">
        <f>VLOOKUP($B100,'[1]observations_2021-11-18_1742'!$A$1:$AI$546,MATCH(G$1,'[1]observations_2021-11-18_1742'!$A$1:$AI$1,0),FALSE)</f>
        <v>&lt;=2</v>
      </c>
      <c r="H100" s="4" t="b">
        <v>0</v>
      </c>
      <c r="I100" s="4" t="s">
        <v>1416</v>
      </c>
      <c r="J100" s="4" t="s">
        <v>44</v>
      </c>
      <c r="K100" s="4" t="s">
        <v>44</v>
      </c>
      <c r="L100" s="4" t="s">
        <v>44</v>
      </c>
      <c r="M100" s="4" t="s">
        <v>44</v>
      </c>
      <c r="N100" s="4" t="s">
        <v>44</v>
      </c>
      <c r="O100" s="4" t="s">
        <v>44</v>
      </c>
      <c r="P100" s="7">
        <v>20.698876691559398</v>
      </c>
      <c r="Q100" s="7" t="s">
        <v>864</v>
      </c>
      <c r="R100" s="9">
        <v>76</v>
      </c>
      <c r="S100" s="7" t="s">
        <v>1417</v>
      </c>
      <c r="T100" s="7" t="s">
        <v>870</v>
      </c>
      <c r="U100" s="4" t="s">
        <v>866</v>
      </c>
      <c r="V100" s="4" t="s">
        <v>866</v>
      </c>
      <c r="W100" s="4" t="s">
        <v>866</v>
      </c>
      <c r="X100" s="4" t="s">
        <v>866</v>
      </c>
      <c r="Y100" s="4" t="s">
        <v>866</v>
      </c>
      <c r="Z100" s="4" t="s">
        <v>1418</v>
      </c>
      <c r="AA100" s="4" t="s">
        <v>866</v>
      </c>
      <c r="AB100" s="4" t="s">
        <v>866</v>
      </c>
      <c r="AC100" s="4" t="s">
        <v>866</v>
      </c>
      <c r="AD100" s="4" t="s">
        <v>866</v>
      </c>
      <c r="AE100" s="4" t="s">
        <v>866</v>
      </c>
      <c r="AF100" s="4" t="s">
        <v>866</v>
      </c>
      <c r="AG100" s="4" t="s">
        <v>866</v>
      </c>
      <c r="AH100" s="4" t="s">
        <v>866</v>
      </c>
      <c r="AI100" s="4" t="s">
        <v>867</v>
      </c>
      <c r="AJ100" s="4" t="s">
        <v>867</v>
      </c>
      <c r="AK100" s="4" t="s">
        <v>867</v>
      </c>
      <c r="AL100" s="4" t="s">
        <v>867</v>
      </c>
      <c r="AM100" s="4" t="s">
        <v>867</v>
      </c>
      <c r="AN100" s="4" t="s">
        <v>867</v>
      </c>
      <c r="AO100" s="4" t="s">
        <v>867</v>
      </c>
      <c r="AP100" s="4" t="s">
        <v>867</v>
      </c>
      <c r="AQ100" s="4" t="s">
        <v>867</v>
      </c>
      <c r="AR100" s="4" t="s">
        <v>867</v>
      </c>
      <c r="AS100" s="4" t="s">
        <v>867</v>
      </c>
      <c r="AT100" s="4" t="s">
        <v>867</v>
      </c>
      <c r="AU100" s="4" t="s">
        <v>867</v>
      </c>
    </row>
    <row r="101" spans="1:47" x14ac:dyDescent="0.2">
      <c r="A101" s="4" t="s">
        <v>252</v>
      </c>
      <c r="B101" s="4" t="s">
        <v>975</v>
      </c>
      <c r="C101" s="4">
        <v>0.67</v>
      </c>
      <c r="D101" s="7">
        <v>1.46</v>
      </c>
      <c r="E101" s="7">
        <v>2.13</v>
      </c>
      <c r="F101" s="4" t="s">
        <v>1415</v>
      </c>
      <c r="G101" s="4">
        <f>VLOOKUP($B101,'[1]observations_2021-11-18_1742'!$A$1:$AI$546,MATCH(G$1,'[1]observations_2021-11-18_1742'!$A$1:$AI$1,0),FALSE)</f>
        <v>5</v>
      </c>
      <c r="H101" s="4" t="b">
        <v>0</v>
      </c>
      <c r="I101" s="4" t="s">
        <v>1421</v>
      </c>
      <c r="J101" s="4">
        <v>140</v>
      </c>
      <c r="K101" s="4">
        <v>54</v>
      </c>
      <c r="L101" s="4">
        <v>37.200000000000003</v>
      </c>
      <c r="M101" s="4">
        <v>89</v>
      </c>
      <c r="N101" s="4">
        <v>98</v>
      </c>
      <c r="O101" s="4" t="s">
        <v>1693</v>
      </c>
      <c r="P101" s="7">
        <v>34.876543209876502</v>
      </c>
      <c r="Q101" s="7" t="s">
        <v>865</v>
      </c>
      <c r="R101" s="9">
        <v>65</v>
      </c>
      <c r="S101" s="7" t="s">
        <v>1417</v>
      </c>
      <c r="T101" s="7" t="s">
        <v>870</v>
      </c>
      <c r="U101" s="4" t="s">
        <v>866</v>
      </c>
      <c r="V101" s="4" t="s">
        <v>866</v>
      </c>
      <c r="W101" s="4" t="s">
        <v>866</v>
      </c>
      <c r="X101" s="4" t="s">
        <v>866</v>
      </c>
      <c r="Y101" s="4" t="s">
        <v>867</v>
      </c>
      <c r="Z101" s="4" t="s">
        <v>1418</v>
      </c>
      <c r="AA101" s="4" t="s">
        <v>866</v>
      </c>
      <c r="AB101" s="4" t="s">
        <v>866</v>
      </c>
      <c r="AC101" s="4" t="s">
        <v>866</v>
      </c>
      <c r="AD101" s="4" t="s">
        <v>866</v>
      </c>
      <c r="AE101" s="4" t="s">
        <v>1429</v>
      </c>
      <c r="AF101" s="4" t="s">
        <v>866</v>
      </c>
      <c r="AG101" s="4" t="s">
        <v>866</v>
      </c>
      <c r="AH101" s="4" t="s">
        <v>866</v>
      </c>
      <c r="AI101" s="4" t="s">
        <v>867</v>
      </c>
      <c r="AJ101" s="4" t="s">
        <v>867</v>
      </c>
      <c r="AK101" s="4" t="s">
        <v>867</v>
      </c>
      <c r="AL101" s="4" t="s">
        <v>866</v>
      </c>
      <c r="AM101" s="4" t="s">
        <v>866</v>
      </c>
      <c r="AN101" s="4" t="s">
        <v>866</v>
      </c>
      <c r="AO101" s="4" t="s">
        <v>866</v>
      </c>
      <c r="AP101" s="4" t="s">
        <v>866</v>
      </c>
      <c r="AQ101" s="4" t="s">
        <v>866</v>
      </c>
      <c r="AR101" s="4" t="s">
        <v>867</v>
      </c>
      <c r="AS101" s="4" t="s">
        <v>866</v>
      </c>
      <c r="AT101" s="4" t="s">
        <v>866</v>
      </c>
      <c r="AU101" s="4" t="s">
        <v>866</v>
      </c>
    </row>
    <row r="102" spans="1:47" x14ac:dyDescent="0.2">
      <c r="A102" s="4" t="s">
        <v>252</v>
      </c>
      <c r="B102" s="4" t="s">
        <v>976</v>
      </c>
      <c r="C102" s="4">
        <v>4.54</v>
      </c>
      <c r="D102" s="7">
        <v>1.46</v>
      </c>
      <c r="E102" s="7">
        <v>6</v>
      </c>
      <c r="F102" s="4" t="s">
        <v>1415</v>
      </c>
      <c r="G102" s="4">
        <f>VLOOKUP($B102,'[1]observations_2021-11-18_1742'!$A$1:$AI$546,MATCH(G$1,'[1]observations_2021-11-18_1742'!$A$1:$AI$1,0),FALSE)</f>
        <v>6</v>
      </c>
      <c r="H102" s="4" t="b">
        <v>1</v>
      </c>
      <c r="I102" s="4" t="s">
        <v>1423</v>
      </c>
      <c r="J102" s="4">
        <v>111</v>
      </c>
      <c r="K102" s="4">
        <v>59</v>
      </c>
      <c r="L102" s="4">
        <v>36.799999999999997</v>
      </c>
      <c r="M102" s="4">
        <v>62</v>
      </c>
      <c r="N102" s="4">
        <v>100</v>
      </c>
      <c r="O102" s="4" t="s">
        <v>1693</v>
      </c>
      <c r="P102" s="7">
        <v>34.876543209876502</v>
      </c>
      <c r="Q102" s="7" t="s">
        <v>865</v>
      </c>
      <c r="R102" s="9">
        <v>65</v>
      </c>
      <c r="S102" s="7" t="s">
        <v>1417</v>
      </c>
      <c r="T102" s="7" t="s">
        <v>870</v>
      </c>
      <c r="U102" s="4" t="s">
        <v>866</v>
      </c>
      <c r="V102" s="4" t="s">
        <v>866</v>
      </c>
      <c r="W102" s="4" t="s">
        <v>866</v>
      </c>
      <c r="X102" s="4" t="s">
        <v>866</v>
      </c>
      <c r="Y102" s="4" t="s">
        <v>867</v>
      </c>
      <c r="Z102" s="4" t="s">
        <v>1418</v>
      </c>
      <c r="AA102" s="4" t="s">
        <v>866</v>
      </c>
      <c r="AB102" s="4" t="s">
        <v>866</v>
      </c>
      <c r="AC102" s="4" t="s">
        <v>866</v>
      </c>
      <c r="AD102" s="4" t="s">
        <v>866</v>
      </c>
      <c r="AE102" s="4" t="s">
        <v>1429</v>
      </c>
      <c r="AF102" s="4" t="s">
        <v>866</v>
      </c>
      <c r="AG102" s="4" t="s">
        <v>866</v>
      </c>
      <c r="AH102" s="4" t="s">
        <v>866</v>
      </c>
      <c r="AI102" s="4" t="s">
        <v>867</v>
      </c>
      <c r="AJ102" s="4" t="s">
        <v>867</v>
      </c>
      <c r="AK102" s="4" t="s">
        <v>867</v>
      </c>
      <c r="AL102" s="4" t="s">
        <v>866</v>
      </c>
      <c r="AM102" s="4" t="s">
        <v>866</v>
      </c>
      <c r="AN102" s="4" t="s">
        <v>866</v>
      </c>
      <c r="AO102" s="4" t="s">
        <v>866</v>
      </c>
      <c r="AP102" s="4" t="s">
        <v>866</v>
      </c>
      <c r="AQ102" s="4" t="s">
        <v>866</v>
      </c>
      <c r="AR102" s="4" t="s">
        <v>867</v>
      </c>
      <c r="AS102" s="4" t="s">
        <v>866</v>
      </c>
      <c r="AT102" s="4" t="s">
        <v>866</v>
      </c>
      <c r="AU102" s="4" t="s">
        <v>866</v>
      </c>
    </row>
    <row r="103" spans="1:47" x14ac:dyDescent="0.2">
      <c r="A103" s="4" t="s">
        <v>258</v>
      </c>
      <c r="B103" s="4" t="s">
        <v>977</v>
      </c>
      <c r="C103" s="4">
        <v>0.88</v>
      </c>
      <c r="D103" s="7">
        <v>4.96</v>
      </c>
      <c r="E103" s="7">
        <v>5.84</v>
      </c>
      <c r="F103" s="4" t="s">
        <v>1419</v>
      </c>
      <c r="G103" s="4">
        <f>VLOOKUP($B103,'[1]observations_2021-11-18_1742'!$A$1:$AI$546,MATCH(G$1,'[1]observations_2021-11-18_1742'!$A$1:$AI$1,0),FALSE)</f>
        <v>1</v>
      </c>
      <c r="H103" s="4" t="b">
        <v>0</v>
      </c>
      <c r="I103" s="4" t="s">
        <v>1416</v>
      </c>
      <c r="J103" s="4" t="s">
        <v>44</v>
      </c>
      <c r="K103" s="4" t="s">
        <v>44</v>
      </c>
      <c r="L103" s="4" t="s">
        <v>44</v>
      </c>
      <c r="M103" s="4" t="s">
        <v>44</v>
      </c>
      <c r="N103" s="4" t="s">
        <v>44</v>
      </c>
      <c r="O103" s="4" t="s">
        <v>44</v>
      </c>
      <c r="P103" s="7" t="s">
        <v>44</v>
      </c>
      <c r="Q103" s="7" t="s">
        <v>864</v>
      </c>
      <c r="R103" s="9">
        <v>60</v>
      </c>
      <c r="S103" s="7" t="s">
        <v>1417</v>
      </c>
      <c r="T103" s="7" t="s">
        <v>1426</v>
      </c>
      <c r="U103" s="4" t="s">
        <v>866</v>
      </c>
      <c r="V103" s="4" t="s">
        <v>866</v>
      </c>
      <c r="W103" s="4" t="s">
        <v>866</v>
      </c>
      <c r="X103" s="4" t="s">
        <v>866</v>
      </c>
      <c r="Y103" s="4" t="s">
        <v>866</v>
      </c>
      <c r="Z103" s="4" t="s">
        <v>1418</v>
      </c>
      <c r="AA103" s="4" t="s">
        <v>866</v>
      </c>
      <c r="AB103" s="4" t="s">
        <v>866</v>
      </c>
      <c r="AC103" s="4" t="s">
        <v>866</v>
      </c>
      <c r="AD103" s="4" t="s">
        <v>866</v>
      </c>
      <c r="AE103" s="4" t="s">
        <v>866</v>
      </c>
      <c r="AF103" s="4" t="s">
        <v>866</v>
      </c>
      <c r="AG103" s="4" t="s">
        <v>866</v>
      </c>
      <c r="AH103" s="4" t="s">
        <v>866</v>
      </c>
      <c r="AI103" s="4" t="s">
        <v>867</v>
      </c>
      <c r="AJ103" s="4" t="s">
        <v>867</v>
      </c>
      <c r="AK103" s="4" t="s">
        <v>867</v>
      </c>
      <c r="AL103" s="4" t="s">
        <v>866</v>
      </c>
      <c r="AM103" s="4" t="s">
        <v>866</v>
      </c>
      <c r="AN103" s="4" t="s">
        <v>866</v>
      </c>
      <c r="AO103" s="4" t="s">
        <v>866</v>
      </c>
      <c r="AP103" s="4" t="s">
        <v>866</v>
      </c>
      <c r="AQ103" s="4" t="s">
        <v>867</v>
      </c>
      <c r="AR103" s="4" t="s">
        <v>867</v>
      </c>
      <c r="AS103" s="4" t="s">
        <v>866</v>
      </c>
      <c r="AT103" s="4" t="s">
        <v>867</v>
      </c>
      <c r="AU103" s="4" t="s">
        <v>867</v>
      </c>
    </row>
    <row r="104" spans="1:47" x14ac:dyDescent="0.2">
      <c r="A104" s="4" t="s">
        <v>258</v>
      </c>
      <c r="B104" s="4" t="s">
        <v>978</v>
      </c>
      <c r="C104" s="4">
        <v>7.92</v>
      </c>
      <c r="D104" s="7">
        <v>4.96</v>
      </c>
      <c r="E104" s="7">
        <v>12.879999999999999</v>
      </c>
      <c r="F104" s="4" t="s">
        <v>1419</v>
      </c>
      <c r="G104" s="4" t="str">
        <f>VLOOKUP($B104,'[1]observations_2021-11-18_1742'!$A$1:$AI$546,MATCH(G$1,'[1]observations_2021-11-18_1742'!$A$1:$AI$1,0),FALSE)</f>
        <v>1 or 2</v>
      </c>
      <c r="H104" s="4" t="b">
        <v>0</v>
      </c>
      <c r="I104" s="4" t="s">
        <v>1416</v>
      </c>
      <c r="J104" s="4" t="s">
        <v>44</v>
      </c>
      <c r="K104" s="4" t="s">
        <v>44</v>
      </c>
      <c r="L104" s="4" t="s">
        <v>44</v>
      </c>
      <c r="M104" s="4" t="s">
        <v>44</v>
      </c>
      <c r="N104" s="4" t="s">
        <v>44</v>
      </c>
      <c r="O104" s="4" t="s">
        <v>44</v>
      </c>
      <c r="P104" s="7" t="s">
        <v>44</v>
      </c>
      <c r="Q104" s="7" t="s">
        <v>864</v>
      </c>
      <c r="R104" s="9">
        <v>60</v>
      </c>
      <c r="S104" s="7" t="s">
        <v>1417</v>
      </c>
      <c r="T104" s="7" t="s">
        <v>1426</v>
      </c>
      <c r="U104" s="4" t="s">
        <v>866</v>
      </c>
      <c r="V104" s="4" t="s">
        <v>866</v>
      </c>
      <c r="W104" s="4" t="s">
        <v>866</v>
      </c>
      <c r="X104" s="4" t="s">
        <v>866</v>
      </c>
      <c r="Y104" s="4" t="s">
        <v>866</v>
      </c>
      <c r="Z104" s="4" t="s">
        <v>1418</v>
      </c>
      <c r="AA104" s="4" t="s">
        <v>866</v>
      </c>
      <c r="AB104" s="4" t="s">
        <v>866</v>
      </c>
      <c r="AC104" s="4" t="s">
        <v>866</v>
      </c>
      <c r="AD104" s="4" t="s">
        <v>866</v>
      </c>
      <c r="AE104" s="4" t="s">
        <v>866</v>
      </c>
      <c r="AF104" s="4" t="s">
        <v>866</v>
      </c>
      <c r="AG104" s="4" t="s">
        <v>866</v>
      </c>
      <c r="AH104" s="4" t="s">
        <v>866</v>
      </c>
      <c r="AI104" s="4" t="s">
        <v>867</v>
      </c>
      <c r="AJ104" s="4" t="s">
        <v>867</v>
      </c>
      <c r="AK104" s="4" t="s">
        <v>867</v>
      </c>
      <c r="AL104" s="4" t="s">
        <v>866</v>
      </c>
      <c r="AM104" s="4" t="s">
        <v>866</v>
      </c>
      <c r="AN104" s="4" t="s">
        <v>866</v>
      </c>
      <c r="AO104" s="4" t="s">
        <v>866</v>
      </c>
      <c r="AP104" s="4" t="s">
        <v>866</v>
      </c>
      <c r="AQ104" s="4" t="s">
        <v>866</v>
      </c>
      <c r="AR104" s="4" t="s">
        <v>867</v>
      </c>
      <c r="AS104" s="4" t="s">
        <v>866</v>
      </c>
      <c r="AT104" s="4" t="s">
        <v>867</v>
      </c>
      <c r="AU104" s="4" t="s">
        <v>867</v>
      </c>
    </row>
    <row r="105" spans="1:47" x14ac:dyDescent="0.2">
      <c r="A105" s="4" t="s">
        <v>258</v>
      </c>
      <c r="B105" s="4" t="s">
        <v>979</v>
      </c>
      <c r="C105" s="4">
        <v>42.92</v>
      </c>
      <c r="D105" s="7">
        <v>4.96</v>
      </c>
      <c r="E105" s="7">
        <v>47.88</v>
      </c>
      <c r="F105" s="4" t="s">
        <v>1419</v>
      </c>
      <c r="G105" s="4" t="str">
        <f>VLOOKUP($B105,'[1]observations_2021-11-18_1742'!$A$1:$AI$546,MATCH(G$1,'[1]observations_2021-11-18_1742'!$A$1:$AI$1,0),FALSE)</f>
        <v>&lt;=2</v>
      </c>
      <c r="H105" s="4" t="b">
        <v>0</v>
      </c>
      <c r="I105" s="4" t="s">
        <v>1416</v>
      </c>
      <c r="J105" s="4" t="s">
        <v>44</v>
      </c>
      <c r="K105" s="4" t="s">
        <v>44</v>
      </c>
      <c r="L105" s="4" t="s">
        <v>44</v>
      </c>
      <c r="M105" s="4" t="s">
        <v>44</v>
      </c>
      <c r="N105" s="4" t="s">
        <v>44</v>
      </c>
      <c r="O105" s="4" t="s">
        <v>44</v>
      </c>
      <c r="P105" s="7" t="s">
        <v>44</v>
      </c>
      <c r="Q105" s="7" t="s">
        <v>864</v>
      </c>
      <c r="R105" s="9">
        <v>60</v>
      </c>
      <c r="S105" s="7" t="s">
        <v>1417</v>
      </c>
      <c r="T105" s="7" t="s">
        <v>1426</v>
      </c>
      <c r="U105" s="4" t="s">
        <v>866</v>
      </c>
      <c r="V105" s="4" t="s">
        <v>866</v>
      </c>
      <c r="W105" s="4" t="s">
        <v>866</v>
      </c>
      <c r="X105" s="4" t="s">
        <v>866</v>
      </c>
      <c r="Y105" s="4" t="s">
        <v>866</v>
      </c>
      <c r="Z105" s="4" t="s">
        <v>1418</v>
      </c>
      <c r="AA105" s="4" t="s">
        <v>866</v>
      </c>
      <c r="AB105" s="4" t="s">
        <v>866</v>
      </c>
      <c r="AC105" s="4" t="s">
        <v>866</v>
      </c>
      <c r="AD105" s="4" t="s">
        <v>866</v>
      </c>
      <c r="AE105" s="4" t="s">
        <v>866</v>
      </c>
      <c r="AF105" s="4" t="s">
        <v>866</v>
      </c>
      <c r="AG105" s="4" t="s">
        <v>866</v>
      </c>
      <c r="AH105" s="4" t="s">
        <v>866</v>
      </c>
      <c r="AI105" s="4" t="s">
        <v>867</v>
      </c>
      <c r="AJ105" s="4" t="s">
        <v>867</v>
      </c>
      <c r="AK105" s="4" t="s">
        <v>867</v>
      </c>
      <c r="AL105" s="4" t="s">
        <v>867</v>
      </c>
      <c r="AM105" s="4" t="s">
        <v>867</v>
      </c>
      <c r="AN105" s="4" t="s">
        <v>867</v>
      </c>
      <c r="AO105" s="4" t="s">
        <v>867</v>
      </c>
      <c r="AP105" s="4" t="s">
        <v>867</v>
      </c>
      <c r="AQ105" s="4" t="s">
        <v>867</v>
      </c>
      <c r="AR105" s="4" t="s">
        <v>867</v>
      </c>
      <c r="AS105" s="4" t="s">
        <v>866</v>
      </c>
      <c r="AT105" s="4" t="s">
        <v>867</v>
      </c>
      <c r="AU105" s="4" t="s">
        <v>867</v>
      </c>
    </row>
    <row r="106" spans="1:47" x14ac:dyDescent="0.2">
      <c r="A106" s="4" t="s">
        <v>264</v>
      </c>
      <c r="B106" s="4" t="s">
        <v>980</v>
      </c>
      <c r="C106" s="4">
        <v>0.62</v>
      </c>
      <c r="D106" s="7">
        <v>33.71</v>
      </c>
      <c r="E106" s="7">
        <v>34.33</v>
      </c>
      <c r="F106" s="4" t="s">
        <v>1415</v>
      </c>
      <c r="G106" s="4">
        <f>VLOOKUP($B106,'[1]observations_2021-11-18_1742'!$A$1:$AI$546,MATCH(G$1,'[1]observations_2021-11-18_1742'!$A$1:$AI$1,0),FALSE)</f>
        <v>3</v>
      </c>
      <c r="H106" s="4" t="b">
        <v>0</v>
      </c>
      <c r="I106" s="4" t="s">
        <v>1416</v>
      </c>
      <c r="J106" s="4">
        <v>110</v>
      </c>
      <c r="K106" s="4">
        <v>75</v>
      </c>
      <c r="L106" s="4">
        <v>36.5</v>
      </c>
      <c r="M106" s="4">
        <v>75</v>
      </c>
      <c r="N106" s="4">
        <v>93</v>
      </c>
      <c r="O106" s="4" t="s">
        <v>1692</v>
      </c>
      <c r="P106" s="7">
        <v>22.6046435130616</v>
      </c>
      <c r="Q106" s="7" t="s">
        <v>865</v>
      </c>
      <c r="R106" s="9">
        <v>75</v>
      </c>
      <c r="S106" s="7" t="s">
        <v>1417</v>
      </c>
      <c r="T106" s="7" t="s">
        <v>870</v>
      </c>
      <c r="U106" s="4" t="s">
        <v>866</v>
      </c>
      <c r="V106" s="4" t="s">
        <v>866</v>
      </c>
      <c r="W106" s="4" t="s">
        <v>866</v>
      </c>
      <c r="X106" s="4" t="s">
        <v>866</v>
      </c>
      <c r="Y106" s="4" t="s">
        <v>867</v>
      </c>
      <c r="Z106" s="4" t="s">
        <v>1418</v>
      </c>
      <c r="AA106" s="4" t="s">
        <v>866</v>
      </c>
      <c r="AB106" s="4" t="s">
        <v>866</v>
      </c>
      <c r="AC106" s="4" t="s">
        <v>866</v>
      </c>
      <c r="AD106" s="4" t="s">
        <v>866</v>
      </c>
      <c r="AE106" s="4" t="s">
        <v>1429</v>
      </c>
      <c r="AF106" s="4" t="s">
        <v>866</v>
      </c>
      <c r="AG106" s="4" t="s">
        <v>866</v>
      </c>
      <c r="AH106" s="4" t="s">
        <v>866</v>
      </c>
      <c r="AI106" s="4" t="s">
        <v>867</v>
      </c>
      <c r="AJ106" s="4" t="s">
        <v>867</v>
      </c>
      <c r="AK106" s="4" t="s">
        <v>867</v>
      </c>
      <c r="AL106" s="4" t="s">
        <v>866</v>
      </c>
      <c r="AM106" s="4" t="s">
        <v>866</v>
      </c>
      <c r="AN106" s="4" t="s">
        <v>866</v>
      </c>
      <c r="AO106" s="4" t="s">
        <v>866</v>
      </c>
      <c r="AP106" s="4" t="s">
        <v>866</v>
      </c>
      <c r="AQ106" s="4" t="s">
        <v>866</v>
      </c>
      <c r="AR106" s="4" t="s">
        <v>867</v>
      </c>
      <c r="AS106" s="4" t="s">
        <v>866</v>
      </c>
      <c r="AT106" s="4" t="s">
        <v>866</v>
      </c>
      <c r="AU106" s="4" t="s">
        <v>866</v>
      </c>
    </row>
    <row r="107" spans="1:47" x14ac:dyDescent="0.2">
      <c r="A107" s="4" t="s">
        <v>264</v>
      </c>
      <c r="B107" s="4" t="s">
        <v>981</v>
      </c>
      <c r="C107" s="4">
        <v>3.54</v>
      </c>
      <c r="D107" s="7">
        <v>33.71</v>
      </c>
      <c r="E107" s="7">
        <v>37.25</v>
      </c>
      <c r="F107" s="4" t="s">
        <v>1415</v>
      </c>
      <c r="G107" s="4">
        <f>VLOOKUP($B107,'[1]observations_2021-11-18_1742'!$A$1:$AI$546,MATCH(G$1,'[1]observations_2021-11-18_1742'!$A$1:$AI$1,0),FALSE)</f>
        <v>3</v>
      </c>
      <c r="H107" s="4" t="b">
        <v>0</v>
      </c>
      <c r="I107" s="4" t="s">
        <v>1416</v>
      </c>
      <c r="J107" s="4">
        <v>123</v>
      </c>
      <c r="K107" s="4">
        <v>76</v>
      </c>
      <c r="L107" s="4">
        <v>36.4</v>
      </c>
      <c r="M107" s="4">
        <v>67</v>
      </c>
      <c r="N107" s="4">
        <v>97</v>
      </c>
      <c r="O107" s="4" t="s">
        <v>1692</v>
      </c>
      <c r="P107" s="7">
        <v>22.6046435130616</v>
      </c>
      <c r="Q107" s="7" t="s">
        <v>865</v>
      </c>
      <c r="R107" s="9">
        <v>75</v>
      </c>
      <c r="S107" s="7" t="s">
        <v>1417</v>
      </c>
      <c r="T107" s="7" t="s">
        <v>870</v>
      </c>
      <c r="U107" s="4" t="s">
        <v>866</v>
      </c>
      <c r="V107" s="4" t="s">
        <v>866</v>
      </c>
      <c r="W107" s="4" t="s">
        <v>866</v>
      </c>
      <c r="X107" s="4" t="s">
        <v>866</v>
      </c>
      <c r="Y107" s="4" t="s">
        <v>867</v>
      </c>
      <c r="Z107" s="4" t="s">
        <v>1418</v>
      </c>
      <c r="AA107" s="4" t="s">
        <v>866</v>
      </c>
      <c r="AB107" s="4" t="s">
        <v>866</v>
      </c>
      <c r="AC107" s="4" t="s">
        <v>866</v>
      </c>
      <c r="AD107" s="4" t="s">
        <v>866</v>
      </c>
      <c r="AE107" s="4" t="s">
        <v>1429</v>
      </c>
      <c r="AF107" s="4" t="s">
        <v>866</v>
      </c>
      <c r="AG107" s="4" t="s">
        <v>866</v>
      </c>
      <c r="AH107" s="4" t="s">
        <v>866</v>
      </c>
      <c r="AI107" s="4" t="s">
        <v>867</v>
      </c>
      <c r="AJ107" s="4" t="s">
        <v>867</v>
      </c>
      <c r="AK107" s="4" t="s">
        <v>867</v>
      </c>
      <c r="AL107" s="4" t="s">
        <v>866</v>
      </c>
      <c r="AM107" s="4" t="s">
        <v>866</v>
      </c>
      <c r="AN107" s="4" t="s">
        <v>866</v>
      </c>
      <c r="AO107" s="4" t="s">
        <v>866</v>
      </c>
      <c r="AP107" s="4" t="s">
        <v>866</v>
      </c>
      <c r="AQ107" s="4" t="s">
        <v>866</v>
      </c>
      <c r="AR107" s="4" t="s">
        <v>867</v>
      </c>
      <c r="AS107" s="4" t="s">
        <v>866</v>
      </c>
      <c r="AT107" s="4" t="s">
        <v>866</v>
      </c>
      <c r="AU107" s="4" t="s">
        <v>866</v>
      </c>
    </row>
    <row r="108" spans="1:47" x14ac:dyDescent="0.2">
      <c r="A108" s="4" t="s">
        <v>270</v>
      </c>
      <c r="B108" s="4" t="s">
        <v>982</v>
      </c>
      <c r="C108" s="4">
        <v>0.67</v>
      </c>
      <c r="D108" s="7">
        <v>5.12</v>
      </c>
      <c r="E108" s="7">
        <v>5.79</v>
      </c>
      <c r="F108" s="4" t="s">
        <v>1415</v>
      </c>
      <c r="G108" s="4">
        <f>VLOOKUP($B108,'[1]observations_2021-11-18_1742'!$A$1:$AI$546,MATCH(G$1,'[1]observations_2021-11-18_1742'!$A$1:$AI$1,0),FALSE)</f>
        <v>4</v>
      </c>
      <c r="H108" s="4" t="b">
        <v>0</v>
      </c>
      <c r="I108" s="4" t="s">
        <v>1424</v>
      </c>
      <c r="J108" s="4">
        <v>127</v>
      </c>
      <c r="K108" s="4">
        <v>77</v>
      </c>
      <c r="L108" s="4">
        <v>36.6</v>
      </c>
      <c r="M108" s="4">
        <v>78</v>
      </c>
      <c r="N108" s="4">
        <v>94</v>
      </c>
      <c r="O108" s="4" t="s">
        <v>1692</v>
      </c>
      <c r="P108" s="7">
        <v>25.4541156635016</v>
      </c>
      <c r="Q108" s="7" t="s">
        <v>864</v>
      </c>
      <c r="R108" s="9">
        <v>82</v>
      </c>
      <c r="S108" s="7" t="s">
        <v>1417</v>
      </c>
      <c r="T108" s="7" t="s">
        <v>870</v>
      </c>
      <c r="U108" s="4" t="s">
        <v>866</v>
      </c>
      <c r="V108" s="4" t="s">
        <v>866</v>
      </c>
      <c r="W108" s="4" t="s">
        <v>866</v>
      </c>
      <c r="X108" s="4" t="s">
        <v>866</v>
      </c>
      <c r="Y108" s="4" t="s">
        <v>867</v>
      </c>
      <c r="Z108" s="4" t="s">
        <v>1418</v>
      </c>
      <c r="AA108" s="4" t="s">
        <v>866</v>
      </c>
      <c r="AB108" s="4" t="s">
        <v>866</v>
      </c>
      <c r="AC108" s="4" t="s">
        <v>866</v>
      </c>
      <c r="AD108" s="4" t="s">
        <v>866</v>
      </c>
      <c r="AE108" s="4" t="s">
        <v>866</v>
      </c>
      <c r="AF108" s="4" t="s">
        <v>866</v>
      </c>
      <c r="AG108" s="4" t="s">
        <v>866</v>
      </c>
      <c r="AH108" s="4" t="s">
        <v>866</v>
      </c>
      <c r="AI108" s="4" t="s">
        <v>867</v>
      </c>
      <c r="AJ108" s="4" t="s">
        <v>867</v>
      </c>
      <c r="AK108" s="4" t="s">
        <v>867</v>
      </c>
      <c r="AL108" s="4" t="s">
        <v>866</v>
      </c>
      <c r="AM108" s="4" t="s">
        <v>866</v>
      </c>
      <c r="AN108" s="4" t="s">
        <v>866</v>
      </c>
      <c r="AO108" s="4" t="s">
        <v>866</v>
      </c>
      <c r="AP108" s="4" t="s">
        <v>866</v>
      </c>
      <c r="AQ108" s="4" t="s">
        <v>866</v>
      </c>
      <c r="AR108" s="4" t="s">
        <v>867</v>
      </c>
      <c r="AS108" s="4" t="s">
        <v>866</v>
      </c>
      <c r="AT108" s="4" t="s">
        <v>866</v>
      </c>
      <c r="AU108" s="4" t="s">
        <v>866</v>
      </c>
    </row>
    <row r="109" spans="1:47" x14ac:dyDescent="0.2">
      <c r="A109" s="4" t="s">
        <v>270</v>
      </c>
      <c r="B109" s="4" t="s">
        <v>983</v>
      </c>
      <c r="C109" s="4">
        <v>4.62</v>
      </c>
      <c r="D109" s="7">
        <v>5.12</v>
      </c>
      <c r="E109" s="7">
        <v>9.74</v>
      </c>
      <c r="F109" s="4" t="s">
        <v>1415</v>
      </c>
      <c r="G109" s="4">
        <f>VLOOKUP($B109,'[1]observations_2021-11-18_1742'!$A$1:$AI$546,MATCH(G$1,'[1]observations_2021-11-18_1742'!$A$1:$AI$1,0),FALSE)</f>
        <v>4</v>
      </c>
      <c r="H109" s="4" t="b">
        <v>0</v>
      </c>
      <c r="I109" s="4" t="s">
        <v>1424</v>
      </c>
      <c r="J109" s="4">
        <v>119</v>
      </c>
      <c r="K109" s="4">
        <v>58</v>
      </c>
      <c r="L109" s="4">
        <v>36.299999999999997</v>
      </c>
      <c r="M109" s="4">
        <v>64</v>
      </c>
      <c r="N109" s="4">
        <v>95</v>
      </c>
      <c r="O109" s="4" t="s">
        <v>1692</v>
      </c>
      <c r="P109" s="7">
        <v>25.4541156635016</v>
      </c>
      <c r="Q109" s="7" t="s">
        <v>864</v>
      </c>
      <c r="R109" s="9">
        <v>82</v>
      </c>
      <c r="S109" s="7" t="s">
        <v>1417</v>
      </c>
      <c r="T109" s="7" t="s">
        <v>870</v>
      </c>
      <c r="U109" s="4" t="s">
        <v>866</v>
      </c>
      <c r="V109" s="4" t="s">
        <v>866</v>
      </c>
      <c r="W109" s="4" t="s">
        <v>866</v>
      </c>
      <c r="X109" s="4" t="s">
        <v>866</v>
      </c>
      <c r="Y109" s="4" t="s">
        <v>867</v>
      </c>
      <c r="Z109" s="4" t="s">
        <v>1418</v>
      </c>
      <c r="AA109" s="4" t="s">
        <v>866</v>
      </c>
      <c r="AB109" s="4" t="s">
        <v>866</v>
      </c>
      <c r="AC109" s="4" t="s">
        <v>866</v>
      </c>
      <c r="AD109" s="4" t="s">
        <v>866</v>
      </c>
      <c r="AE109" s="4" t="s">
        <v>866</v>
      </c>
      <c r="AF109" s="4" t="s">
        <v>866</v>
      </c>
      <c r="AG109" s="4" t="s">
        <v>866</v>
      </c>
      <c r="AH109" s="4" t="s">
        <v>866</v>
      </c>
      <c r="AI109" s="4" t="s">
        <v>867</v>
      </c>
      <c r="AJ109" s="4" t="s">
        <v>867</v>
      </c>
      <c r="AK109" s="4" t="s">
        <v>867</v>
      </c>
      <c r="AL109" s="4" t="s">
        <v>866</v>
      </c>
      <c r="AM109" s="4" t="s">
        <v>866</v>
      </c>
      <c r="AN109" s="4" t="s">
        <v>866</v>
      </c>
      <c r="AO109" s="4" t="s">
        <v>866</v>
      </c>
      <c r="AP109" s="4" t="s">
        <v>866</v>
      </c>
      <c r="AQ109" s="4" t="s">
        <v>866</v>
      </c>
      <c r="AR109" s="4" t="s">
        <v>867</v>
      </c>
      <c r="AS109" s="4" t="s">
        <v>866</v>
      </c>
      <c r="AT109" s="4" t="s">
        <v>866</v>
      </c>
      <c r="AU109" s="4" t="s">
        <v>866</v>
      </c>
    </row>
    <row r="110" spans="1:47" x14ac:dyDescent="0.2">
      <c r="A110" s="4" t="s">
        <v>276</v>
      </c>
      <c r="B110" s="4" t="s">
        <v>984</v>
      </c>
      <c r="C110" s="4">
        <v>0.54</v>
      </c>
      <c r="D110" s="7">
        <v>11.21</v>
      </c>
      <c r="E110" s="7">
        <v>11.75</v>
      </c>
      <c r="F110" s="4" t="s">
        <v>1415</v>
      </c>
      <c r="G110" s="4">
        <f>VLOOKUP($B110,'[1]observations_2021-11-18_1742'!$A$1:$AI$546,MATCH(G$1,'[1]observations_2021-11-18_1742'!$A$1:$AI$1,0),FALSE)</f>
        <v>4</v>
      </c>
      <c r="H110" s="4" t="b">
        <v>0</v>
      </c>
      <c r="I110" s="4" t="s">
        <v>1424</v>
      </c>
      <c r="J110" s="4">
        <v>108</v>
      </c>
      <c r="K110" s="4">
        <v>80</v>
      </c>
      <c r="L110" s="4">
        <v>37</v>
      </c>
      <c r="M110" s="4">
        <v>94</v>
      </c>
      <c r="N110" s="4">
        <v>90</v>
      </c>
      <c r="O110" s="4" t="s">
        <v>1693</v>
      </c>
      <c r="P110" s="7">
        <v>22.509376385276799</v>
      </c>
      <c r="Q110" s="7" t="s">
        <v>864</v>
      </c>
      <c r="R110" s="9">
        <v>48</v>
      </c>
      <c r="S110" s="7" t="s">
        <v>1417</v>
      </c>
      <c r="T110" s="7" t="s">
        <v>870</v>
      </c>
      <c r="U110" s="4" t="s">
        <v>866</v>
      </c>
      <c r="V110" s="4" t="s">
        <v>866</v>
      </c>
      <c r="W110" s="4" t="s">
        <v>866</v>
      </c>
      <c r="X110" s="4" t="s">
        <v>866</v>
      </c>
      <c r="Y110" s="4" t="s">
        <v>866</v>
      </c>
      <c r="Z110" s="4" t="s">
        <v>1418</v>
      </c>
      <c r="AA110" s="4" t="s">
        <v>866</v>
      </c>
      <c r="AB110" s="4" t="s">
        <v>866</v>
      </c>
      <c r="AC110" s="4" t="s">
        <v>866</v>
      </c>
      <c r="AD110" s="4" t="s">
        <v>866</v>
      </c>
      <c r="AE110" s="4" t="s">
        <v>866</v>
      </c>
      <c r="AF110" s="4" t="s">
        <v>866</v>
      </c>
      <c r="AG110" s="4" t="s">
        <v>866</v>
      </c>
      <c r="AH110" s="4" t="s">
        <v>866</v>
      </c>
      <c r="AI110" s="4" t="s">
        <v>867</v>
      </c>
      <c r="AJ110" s="4" t="s">
        <v>867</v>
      </c>
      <c r="AK110" s="4" t="s">
        <v>867</v>
      </c>
      <c r="AL110" s="4" t="s">
        <v>866</v>
      </c>
      <c r="AM110" s="4" t="s">
        <v>866</v>
      </c>
      <c r="AN110" s="4" t="s">
        <v>866</v>
      </c>
      <c r="AO110" s="4" t="s">
        <v>866</v>
      </c>
      <c r="AP110" s="4" t="s">
        <v>866</v>
      </c>
      <c r="AQ110" s="4" t="s">
        <v>867</v>
      </c>
      <c r="AR110" s="4" t="s">
        <v>867</v>
      </c>
      <c r="AS110" s="4" t="s">
        <v>866</v>
      </c>
      <c r="AT110" s="4" t="s">
        <v>867</v>
      </c>
      <c r="AU110" s="4" t="s">
        <v>867</v>
      </c>
    </row>
    <row r="111" spans="1:47" x14ac:dyDescent="0.2">
      <c r="A111" s="4" t="s">
        <v>276</v>
      </c>
      <c r="B111" s="4" t="s">
        <v>985</v>
      </c>
      <c r="C111" s="4">
        <v>11.67</v>
      </c>
      <c r="D111" s="7">
        <v>11.21</v>
      </c>
      <c r="E111" s="7">
        <v>22.880000000000003</v>
      </c>
      <c r="F111" s="4" t="s">
        <v>1419</v>
      </c>
      <c r="G111" s="4" t="str">
        <f>VLOOKUP($B111,'[1]observations_2021-11-18_1742'!$A$1:$AI$546,MATCH(G$1,'[1]observations_2021-11-18_1742'!$A$1:$AI$1,0),FALSE)</f>
        <v>1 or 2</v>
      </c>
      <c r="H111" s="4" t="b">
        <v>0</v>
      </c>
      <c r="I111" s="4" t="s">
        <v>1416</v>
      </c>
      <c r="J111" s="4" t="s">
        <v>44</v>
      </c>
      <c r="K111" s="4" t="s">
        <v>44</v>
      </c>
      <c r="L111" s="4" t="s">
        <v>44</v>
      </c>
      <c r="M111" s="4" t="s">
        <v>44</v>
      </c>
      <c r="N111" s="4" t="s">
        <v>44</v>
      </c>
      <c r="O111" s="4" t="s">
        <v>44</v>
      </c>
      <c r="P111" s="7">
        <v>22.509376385276799</v>
      </c>
      <c r="Q111" s="7" t="s">
        <v>864</v>
      </c>
      <c r="R111" s="9">
        <v>48</v>
      </c>
      <c r="S111" s="7" t="s">
        <v>1417</v>
      </c>
      <c r="T111" s="7" t="s">
        <v>870</v>
      </c>
      <c r="U111" s="4" t="s">
        <v>866</v>
      </c>
      <c r="V111" s="4" t="s">
        <v>866</v>
      </c>
      <c r="W111" s="4" t="s">
        <v>866</v>
      </c>
      <c r="X111" s="4" t="s">
        <v>866</v>
      </c>
      <c r="Y111" s="4" t="s">
        <v>866</v>
      </c>
      <c r="Z111" s="4" t="s">
        <v>1418</v>
      </c>
      <c r="AA111" s="4" t="s">
        <v>866</v>
      </c>
      <c r="AB111" s="4" t="s">
        <v>866</v>
      </c>
      <c r="AC111" s="4" t="s">
        <v>866</v>
      </c>
      <c r="AD111" s="4" t="s">
        <v>866</v>
      </c>
      <c r="AE111" s="4" t="s">
        <v>866</v>
      </c>
      <c r="AF111" s="4" t="s">
        <v>866</v>
      </c>
      <c r="AG111" s="4" t="s">
        <v>866</v>
      </c>
      <c r="AH111" s="4" t="s">
        <v>866</v>
      </c>
      <c r="AI111" s="4" t="s">
        <v>867</v>
      </c>
      <c r="AJ111" s="4" t="s">
        <v>867</v>
      </c>
      <c r="AK111" s="4" t="s">
        <v>867</v>
      </c>
      <c r="AL111" s="4" t="s">
        <v>866</v>
      </c>
      <c r="AM111" s="4" t="s">
        <v>866</v>
      </c>
      <c r="AN111" s="4" t="s">
        <v>866</v>
      </c>
      <c r="AO111" s="4" t="s">
        <v>866</v>
      </c>
      <c r="AP111" s="4" t="s">
        <v>866</v>
      </c>
      <c r="AQ111" s="4" t="s">
        <v>866</v>
      </c>
      <c r="AR111" s="4" t="s">
        <v>867</v>
      </c>
      <c r="AS111" s="4" t="s">
        <v>866</v>
      </c>
      <c r="AT111" s="4" t="s">
        <v>867</v>
      </c>
      <c r="AU111" s="4" t="s">
        <v>867</v>
      </c>
    </row>
    <row r="112" spans="1:47" x14ac:dyDescent="0.2">
      <c r="A112" s="4" t="s">
        <v>276</v>
      </c>
      <c r="B112" s="4" t="s">
        <v>986</v>
      </c>
      <c r="C112" s="4">
        <v>56.83</v>
      </c>
      <c r="D112" s="7">
        <v>11.21</v>
      </c>
      <c r="E112" s="7">
        <v>68.039999999999992</v>
      </c>
      <c r="F112" s="4" t="s">
        <v>1419</v>
      </c>
      <c r="G112" s="4" t="str">
        <f>VLOOKUP($B112,'[1]observations_2021-11-18_1742'!$A$1:$AI$546,MATCH(G$1,'[1]observations_2021-11-18_1742'!$A$1:$AI$1,0),FALSE)</f>
        <v>&lt;=2</v>
      </c>
      <c r="H112" s="4" t="b">
        <v>0</v>
      </c>
      <c r="I112" s="4" t="s">
        <v>1416</v>
      </c>
      <c r="J112" s="4" t="s">
        <v>44</v>
      </c>
      <c r="K112" s="4" t="s">
        <v>44</v>
      </c>
      <c r="L112" s="4" t="s">
        <v>44</v>
      </c>
      <c r="M112" s="4" t="s">
        <v>44</v>
      </c>
      <c r="N112" s="4" t="s">
        <v>44</v>
      </c>
      <c r="O112" s="4" t="s">
        <v>44</v>
      </c>
      <c r="P112" s="7">
        <v>22.509376385276799</v>
      </c>
      <c r="Q112" s="7" t="s">
        <v>864</v>
      </c>
      <c r="R112" s="9">
        <v>48</v>
      </c>
      <c r="S112" s="7" t="s">
        <v>1417</v>
      </c>
      <c r="T112" s="7" t="s">
        <v>870</v>
      </c>
      <c r="U112" s="4" t="s">
        <v>866</v>
      </c>
      <c r="V112" s="4" t="s">
        <v>866</v>
      </c>
      <c r="W112" s="4" t="s">
        <v>866</v>
      </c>
      <c r="X112" s="4" t="s">
        <v>866</v>
      </c>
      <c r="Y112" s="4" t="s">
        <v>866</v>
      </c>
      <c r="Z112" s="4" t="s">
        <v>1418</v>
      </c>
      <c r="AA112" s="4" t="s">
        <v>866</v>
      </c>
      <c r="AB112" s="4" t="s">
        <v>866</v>
      </c>
      <c r="AC112" s="4" t="s">
        <v>866</v>
      </c>
      <c r="AD112" s="4" t="s">
        <v>866</v>
      </c>
      <c r="AE112" s="4" t="s">
        <v>866</v>
      </c>
      <c r="AF112" s="4" t="s">
        <v>866</v>
      </c>
      <c r="AG112" s="4" t="s">
        <v>866</v>
      </c>
      <c r="AH112" s="4" t="s">
        <v>866</v>
      </c>
      <c r="AI112" s="4" t="s">
        <v>867</v>
      </c>
      <c r="AJ112" s="4" t="s">
        <v>867</v>
      </c>
      <c r="AK112" s="4" t="s">
        <v>867</v>
      </c>
      <c r="AL112" s="4" t="s">
        <v>867</v>
      </c>
      <c r="AM112" s="4" t="s">
        <v>867</v>
      </c>
      <c r="AN112" s="4" t="s">
        <v>867</v>
      </c>
      <c r="AO112" s="4" t="s">
        <v>867</v>
      </c>
      <c r="AP112" s="4" t="s">
        <v>867</v>
      </c>
      <c r="AQ112" s="4" t="s">
        <v>867</v>
      </c>
      <c r="AR112" s="4" t="s">
        <v>867</v>
      </c>
      <c r="AS112" s="4" t="s">
        <v>866</v>
      </c>
      <c r="AT112" s="4" t="s">
        <v>867</v>
      </c>
      <c r="AU112" s="4" t="s">
        <v>867</v>
      </c>
    </row>
    <row r="113" spans="1:47" x14ac:dyDescent="0.2">
      <c r="A113" s="4" t="s">
        <v>282</v>
      </c>
      <c r="B113" s="4" t="s">
        <v>987</v>
      </c>
      <c r="C113" s="4">
        <v>2.67</v>
      </c>
      <c r="D113" s="7">
        <v>10.210000000000001</v>
      </c>
      <c r="E113" s="7">
        <v>12.88</v>
      </c>
      <c r="F113" s="4" t="s">
        <v>1420</v>
      </c>
      <c r="G113" s="4">
        <f>VLOOKUP($B113,'[1]observations_2021-11-18_1742'!$A$1:$AI$546,MATCH(G$1,'[1]observations_2021-11-18_1742'!$A$1:$AI$1,0),FALSE)</f>
        <v>5</v>
      </c>
      <c r="H113" s="4" t="b">
        <v>0</v>
      </c>
      <c r="I113" s="4" t="s">
        <v>1421</v>
      </c>
      <c r="J113" s="4">
        <v>116</v>
      </c>
      <c r="K113" s="4">
        <v>80</v>
      </c>
      <c r="L113" s="4">
        <v>37.1</v>
      </c>
      <c r="M113" s="4">
        <v>105</v>
      </c>
      <c r="N113" s="4">
        <v>94</v>
      </c>
      <c r="O113" s="4" t="s">
        <v>1693</v>
      </c>
      <c r="P113" s="7">
        <v>35.129716941229098</v>
      </c>
      <c r="Q113" s="7" t="s">
        <v>865</v>
      </c>
      <c r="R113" s="9">
        <v>61</v>
      </c>
      <c r="S113" s="7" t="s">
        <v>1417</v>
      </c>
      <c r="T113" s="7" t="s">
        <v>870</v>
      </c>
      <c r="U113" s="4" t="s">
        <v>866</v>
      </c>
      <c r="V113" s="4" t="s">
        <v>866</v>
      </c>
      <c r="W113" s="4" t="s">
        <v>866</v>
      </c>
      <c r="X113" s="4" t="s">
        <v>866</v>
      </c>
      <c r="Y113" s="4" t="s">
        <v>866</v>
      </c>
      <c r="Z113" s="4" t="s">
        <v>1425</v>
      </c>
      <c r="AA113" s="4" t="s">
        <v>866</v>
      </c>
      <c r="AB113" s="4" t="s">
        <v>866</v>
      </c>
      <c r="AC113" s="4" t="s">
        <v>866</v>
      </c>
      <c r="AD113" s="4" t="s">
        <v>866</v>
      </c>
      <c r="AE113" s="4" t="s">
        <v>866</v>
      </c>
      <c r="AF113" s="4" t="s">
        <v>866</v>
      </c>
      <c r="AG113" s="4" t="s">
        <v>866</v>
      </c>
      <c r="AH113" s="4" t="s">
        <v>866</v>
      </c>
      <c r="AI113" s="4" t="s">
        <v>867</v>
      </c>
      <c r="AJ113" s="4" t="s">
        <v>867</v>
      </c>
      <c r="AK113" s="4" t="s">
        <v>867</v>
      </c>
      <c r="AL113" s="4" t="s">
        <v>866</v>
      </c>
      <c r="AM113" s="4" t="s">
        <v>866</v>
      </c>
      <c r="AN113" s="4" t="s">
        <v>866</v>
      </c>
      <c r="AO113" s="4" t="s">
        <v>866</v>
      </c>
      <c r="AP113" s="4" t="s">
        <v>866</v>
      </c>
      <c r="AQ113" s="4" t="s">
        <v>867</v>
      </c>
      <c r="AR113" s="4" t="s">
        <v>867</v>
      </c>
      <c r="AS113" s="4" t="s">
        <v>866</v>
      </c>
      <c r="AT113" s="4" t="s">
        <v>867</v>
      </c>
      <c r="AU113" s="4" t="s">
        <v>867</v>
      </c>
    </row>
    <row r="114" spans="1:47" x14ac:dyDescent="0.2">
      <c r="A114" s="4" t="s">
        <v>282</v>
      </c>
      <c r="B114" s="4" t="s">
        <v>988</v>
      </c>
      <c r="C114" s="4">
        <v>5.71</v>
      </c>
      <c r="D114" s="7">
        <v>10.210000000000001</v>
      </c>
      <c r="E114" s="7">
        <v>15.920000000000002</v>
      </c>
      <c r="F114" s="4" t="s">
        <v>1420</v>
      </c>
      <c r="G114" s="4">
        <f>VLOOKUP($B114,'[1]observations_2021-11-18_1742'!$A$1:$AI$546,MATCH(G$1,'[1]observations_2021-11-18_1742'!$A$1:$AI$1,0),FALSE)</f>
        <v>5</v>
      </c>
      <c r="H114" s="4" t="b">
        <v>0</v>
      </c>
      <c r="I114" s="4" t="s">
        <v>1421</v>
      </c>
      <c r="J114" s="4">
        <v>100</v>
      </c>
      <c r="K114" s="4">
        <v>15</v>
      </c>
      <c r="L114" s="4">
        <v>36.799999999999997</v>
      </c>
      <c r="M114" s="4">
        <v>85</v>
      </c>
      <c r="N114" s="4">
        <v>93</v>
      </c>
      <c r="O114" s="4" t="s">
        <v>1693</v>
      </c>
      <c r="P114" s="7">
        <v>35.129716941229098</v>
      </c>
      <c r="Q114" s="7" t="s">
        <v>865</v>
      </c>
      <c r="R114" s="9">
        <v>61</v>
      </c>
      <c r="S114" s="7" t="s">
        <v>1417</v>
      </c>
      <c r="T114" s="7" t="s">
        <v>870</v>
      </c>
      <c r="U114" s="4" t="s">
        <v>866</v>
      </c>
      <c r="V114" s="4" t="s">
        <v>866</v>
      </c>
      <c r="W114" s="4" t="s">
        <v>866</v>
      </c>
      <c r="X114" s="4" t="s">
        <v>866</v>
      </c>
      <c r="Y114" s="4" t="s">
        <v>866</v>
      </c>
      <c r="Z114" s="4" t="s">
        <v>1425</v>
      </c>
      <c r="AA114" s="4" t="s">
        <v>866</v>
      </c>
      <c r="AB114" s="4" t="s">
        <v>866</v>
      </c>
      <c r="AC114" s="4" t="s">
        <v>866</v>
      </c>
      <c r="AD114" s="4" t="s">
        <v>866</v>
      </c>
      <c r="AE114" s="4" t="s">
        <v>866</v>
      </c>
      <c r="AF114" s="4" t="s">
        <v>866</v>
      </c>
      <c r="AG114" s="4" t="s">
        <v>866</v>
      </c>
      <c r="AH114" s="4" t="s">
        <v>866</v>
      </c>
      <c r="AI114" s="4" t="s">
        <v>867</v>
      </c>
      <c r="AJ114" s="4" t="s">
        <v>867</v>
      </c>
      <c r="AK114" s="4" t="s">
        <v>867</v>
      </c>
      <c r="AL114" s="4" t="s">
        <v>866</v>
      </c>
      <c r="AM114" s="4" t="s">
        <v>866</v>
      </c>
      <c r="AN114" s="4" t="s">
        <v>866</v>
      </c>
      <c r="AO114" s="4" t="s">
        <v>866</v>
      </c>
      <c r="AP114" s="4" t="s">
        <v>866</v>
      </c>
      <c r="AQ114" s="4" t="s">
        <v>866</v>
      </c>
      <c r="AR114" s="4" t="s">
        <v>867</v>
      </c>
      <c r="AS114" s="4" t="s">
        <v>866</v>
      </c>
      <c r="AT114" s="4" t="s">
        <v>867</v>
      </c>
      <c r="AU114" s="4" t="s">
        <v>867</v>
      </c>
    </row>
    <row r="115" spans="1:47" x14ac:dyDescent="0.2">
      <c r="A115" s="4" t="s">
        <v>282</v>
      </c>
      <c r="B115" s="4" t="s">
        <v>989</v>
      </c>
      <c r="C115" s="4">
        <v>93.67</v>
      </c>
      <c r="D115" s="7">
        <v>10.210000000000001</v>
      </c>
      <c r="E115" s="7">
        <v>103.88</v>
      </c>
      <c r="F115" s="4" t="s">
        <v>1427</v>
      </c>
      <c r="G115" s="4" t="str">
        <f>VLOOKUP($B115,'[1]observations_2021-11-18_1742'!$A$1:$AI$546,MATCH(G$1,'[1]observations_2021-11-18_1742'!$A$1:$AI$1,0),FALSE)</f>
        <v>&lt;=2</v>
      </c>
      <c r="H115" s="4" t="b">
        <v>0</v>
      </c>
      <c r="I115" s="4" t="s">
        <v>1416</v>
      </c>
      <c r="J115" s="4" t="s">
        <v>44</v>
      </c>
      <c r="K115" s="4" t="s">
        <v>44</v>
      </c>
      <c r="L115" s="4" t="s">
        <v>44</v>
      </c>
      <c r="M115" s="4" t="s">
        <v>44</v>
      </c>
      <c r="N115" s="4" t="s">
        <v>44</v>
      </c>
      <c r="O115" s="4" t="s">
        <v>44</v>
      </c>
      <c r="P115" s="7">
        <v>35.129716941229098</v>
      </c>
      <c r="Q115" s="7" t="s">
        <v>865</v>
      </c>
      <c r="R115" s="9">
        <v>61</v>
      </c>
      <c r="S115" s="7" t="s">
        <v>1417</v>
      </c>
      <c r="T115" s="7" t="s">
        <v>870</v>
      </c>
      <c r="U115" s="4" t="s">
        <v>866</v>
      </c>
      <c r="V115" s="4" t="s">
        <v>866</v>
      </c>
      <c r="W115" s="4" t="s">
        <v>866</v>
      </c>
      <c r="X115" s="4" t="s">
        <v>866</v>
      </c>
      <c r="Y115" s="4" t="s">
        <v>866</v>
      </c>
      <c r="Z115" s="4" t="s">
        <v>1425</v>
      </c>
      <c r="AA115" s="4" t="s">
        <v>866</v>
      </c>
      <c r="AB115" s="4" t="s">
        <v>866</v>
      </c>
      <c r="AC115" s="4" t="s">
        <v>866</v>
      </c>
      <c r="AD115" s="4" t="s">
        <v>866</v>
      </c>
      <c r="AE115" s="4" t="s">
        <v>866</v>
      </c>
      <c r="AF115" s="4" t="s">
        <v>866</v>
      </c>
      <c r="AG115" s="4" t="s">
        <v>866</v>
      </c>
      <c r="AH115" s="4" t="s">
        <v>866</v>
      </c>
      <c r="AI115" s="4" t="s">
        <v>867</v>
      </c>
      <c r="AJ115" s="4" t="s">
        <v>867</v>
      </c>
      <c r="AK115" s="4" t="s">
        <v>867</v>
      </c>
      <c r="AL115" s="4" t="s">
        <v>866</v>
      </c>
      <c r="AM115" s="4" t="s">
        <v>866</v>
      </c>
      <c r="AN115" s="4" t="s">
        <v>866</v>
      </c>
      <c r="AO115" s="4" t="s">
        <v>867</v>
      </c>
      <c r="AP115" s="4" t="s">
        <v>867</v>
      </c>
      <c r="AQ115" s="4" t="s">
        <v>867</v>
      </c>
      <c r="AR115" s="4" t="s">
        <v>867</v>
      </c>
      <c r="AS115" s="4" t="s">
        <v>866</v>
      </c>
      <c r="AT115" s="4" t="s">
        <v>867</v>
      </c>
      <c r="AU115" s="4" t="s">
        <v>867</v>
      </c>
    </row>
    <row r="116" spans="1:47" x14ac:dyDescent="0.2">
      <c r="A116" s="4" t="s">
        <v>288</v>
      </c>
      <c r="B116" s="4" t="s">
        <v>990</v>
      </c>
      <c r="C116" s="4">
        <v>2.42</v>
      </c>
      <c r="D116" s="7">
        <v>11.33</v>
      </c>
      <c r="E116" s="7">
        <v>13.75</v>
      </c>
      <c r="F116" s="4" t="s">
        <v>1420</v>
      </c>
      <c r="G116" s="4">
        <f>VLOOKUP($B116,'[1]observations_2021-11-18_1742'!$A$1:$AI$546,MATCH(G$1,'[1]observations_2021-11-18_1742'!$A$1:$AI$1,0),FALSE)</f>
        <v>6</v>
      </c>
      <c r="H116" s="4" t="b">
        <v>1</v>
      </c>
      <c r="I116" s="4" t="s">
        <v>1423</v>
      </c>
      <c r="J116" s="4">
        <v>119</v>
      </c>
      <c r="K116" s="4">
        <v>78</v>
      </c>
      <c r="L116" s="4">
        <v>36.5</v>
      </c>
      <c r="M116" s="4">
        <v>62</v>
      </c>
      <c r="N116" s="4">
        <v>97</v>
      </c>
      <c r="O116" s="4" t="s">
        <v>1693</v>
      </c>
      <c r="P116" s="7">
        <v>23.105457069851699</v>
      </c>
      <c r="Q116" s="7" t="s">
        <v>865</v>
      </c>
      <c r="R116" s="9">
        <v>64</v>
      </c>
      <c r="S116" s="7" t="s">
        <v>1417</v>
      </c>
      <c r="T116" s="7" t="s">
        <v>870</v>
      </c>
      <c r="U116" s="4" t="s">
        <v>866</v>
      </c>
      <c r="V116" s="4" t="s">
        <v>866</v>
      </c>
      <c r="W116" s="4" t="s">
        <v>866</v>
      </c>
      <c r="X116" s="4" t="s">
        <v>866</v>
      </c>
      <c r="Y116" s="4" t="s">
        <v>866</v>
      </c>
      <c r="Z116" s="4" t="s">
        <v>1418</v>
      </c>
      <c r="AA116" s="4" t="s">
        <v>866</v>
      </c>
      <c r="AB116" s="4" t="s">
        <v>866</v>
      </c>
      <c r="AC116" s="4" t="s">
        <v>866</v>
      </c>
      <c r="AD116" s="4" t="s">
        <v>866</v>
      </c>
      <c r="AE116" s="4" t="s">
        <v>866</v>
      </c>
      <c r="AF116" s="4" t="s">
        <v>866</v>
      </c>
      <c r="AG116" s="4" t="s">
        <v>866</v>
      </c>
      <c r="AH116" s="4" t="s">
        <v>866</v>
      </c>
      <c r="AI116" s="4" t="s">
        <v>867</v>
      </c>
      <c r="AJ116" s="4" t="s">
        <v>867</v>
      </c>
      <c r="AK116" s="4" t="s">
        <v>867</v>
      </c>
      <c r="AL116" s="4" t="s">
        <v>866</v>
      </c>
      <c r="AM116" s="4" t="s">
        <v>866</v>
      </c>
      <c r="AN116" s="4" t="s">
        <v>866</v>
      </c>
      <c r="AO116" s="4" t="s">
        <v>866</v>
      </c>
      <c r="AP116" s="4" t="s">
        <v>866</v>
      </c>
      <c r="AQ116" s="4" t="s">
        <v>867</v>
      </c>
      <c r="AR116" s="4" t="s">
        <v>867</v>
      </c>
      <c r="AS116" s="4" t="s">
        <v>866</v>
      </c>
      <c r="AT116" s="4" t="s">
        <v>866</v>
      </c>
      <c r="AU116" s="4" t="s">
        <v>866</v>
      </c>
    </row>
    <row r="117" spans="1:47" x14ac:dyDescent="0.2">
      <c r="A117" s="4" t="s">
        <v>292</v>
      </c>
      <c r="B117" s="4" t="s">
        <v>991</v>
      </c>
      <c r="C117" s="4">
        <v>1.58</v>
      </c>
      <c r="D117" s="7">
        <v>3.17</v>
      </c>
      <c r="E117" s="7">
        <v>4.75</v>
      </c>
      <c r="F117" s="4" t="s">
        <v>1415</v>
      </c>
      <c r="G117" s="4">
        <f>VLOOKUP($B117,'[1]observations_2021-11-18_1742'!$A$1:$AI$546,MATCH(G$1,'[1]observations_2021-11-18_1742'!$A$1:$AI$1,0),FALSE)</f>
        <v>3</v>
      </c>
      <c r="H117" s="4" t="b">
        <v>0</v>
      </c>
      <c r="I117" s="4" t="s">
        <v>1416</v>
      </c>
      <c r="J117" s="4">
        <v>119</v>
      </c>
      <c r="K117" s="4">
        <v>85</v>
      </c>
      <c r="L117" s="4">
        <v>37.1</v>
      </c>
      <c r="M117" s="4">
        <v>61</v>
      </c>
      <c r="N117" s="4">
        <v>96</v>
      </c>
      <c r="O117" s="4" t="s">
        <v>1692</v>
      </c>
      <c r="P117" s="7">
        <v>25.778458482717198</v>
      </c>
      <c r="Q117" s="7" t="s">
        <v>865</v>
      </c>
      <c r="R117" s="9">
        <v>82</v>
      </c>
      <c r="S117" s="7" t="s">
        <v>1417</v>
      </c>
      <c r="T117" s="7" t="s">
        <v>870</v>
      </c>
      <c r="U117" s="4" t="s">
        <v>866</v>
      </c>
      <c r="V117" s="4" t="s">
        <v>866</v>
      </c>
      <c r="W117" s="4" t="s">
        <v>866</v>
      </c>
      <c r="X117" s="4" t="s">
        <v>866</v>
      </c>
      <c r="Y117" s="4" t="s">
        <v>867</v>
      </c>
      <c r="Z117" s="4" t="s">
        <v>1418</v>
      </c>
      <c r="AA117" s="4" t="s">
        <v>867</v>
      </c>
      <c r="AB117" s="4" t="s">
        <v>866</v>
      </c>
      <c r="AC117" s="4" t="s">
        <v>866</v>
      </c>
      <c r="AD117" s="4" t="s">
        <v>867</v>
      </c>
      <c r="AE117" s="4" t="s">
        <v>866</v>
      </c>
      <c r="AF117" s="4" t="s">
        <v>866</v>
      </c>
      <c r="AG117" s="4" t="s">
        <v>866</v>
      </c>
      <c r="AH117" s="4" t="s">
        <v>866</v>
      </c>
      <c r="AI117" s="4" t="s">
        <v>867</v>
      </c>
      <c r="AJ117" s="4" t="s">
        <v>867</v>
      </c>
      <c r="AK117" s="4" t="s">
        <v>867</v>
      </c>
      <c r="AL117" s="4" t="s">
        <v>866</v>
      </c>
      <c r="AM117" s="4" t="s">
        <v>866</v>
      </c>
      <c r="AN117" s="4" t="s">
        <v>866</v>
      </c>
      <c r="AO117" s="4" t="s">
        <v>866</v>
      </c>
      <c r="AP117" s="4" t="s">
        <v>866</v>
      </c>
      <c r="AQ117" s="4" t="s">
        <v>867</v>
      </c>
      <c r="AR117" s="4" t="s">
        <v>867</v>
      </c>
      <c r="AS117" s="4" t="s">
        <v>866</v>
      </c>
      <c r="AT117" s="4" t="s">
        <v>866</v>
      </c>
      <c r="AU117" s="4" t="s">
        <v>866</v>
      </c>
    </row>
    <row r="118" spans="1:47" x14ac:dyDescent="0.2">
      <c r="A118" s="4" t="s">
        <v>292</v>
      </c>
      <c r="B118" s="4" t="s">
        <v>992</v>
      </c>
      <c r="C118" s="4">
        <v>3.58</v>
      </c>
      <c r="D118" s="7">
        <v>3.17</v>
      </c>
      <c r="E118" s="7">
        <v>6.75</v>
      </c>
      <c r="F118" s="4" t="s">
        <v>1415</v>
      </c>
      <c r="G118" s="4">
        <f>VLOOKUP($B118,'[1]observations_2021-11-18_1742'!$A$1:$AI$546,MATCH(G$1,'[1]observations_2021-11-18_1742'!$A$1:$AI$1,0),FALSE)</f>
        <v>3</v>
      </c>
      <c r="H118" s="4" t="b">
        <v>0</v>
      </c>
      <c r="I118" s="4" t="s">
        <v>1416</v>
      </c>
      <c r="J118" s="4">
        <v>110</v>
      </c>
      <c r="K118" s="4">
        <v>75</v>
      </c>
      <c r="L118" s="4">
        <v>37.200000000000003</v>
      </c>
      <c r="M118" s="4">
        <v>63</v>
      </c>
      <c r="N118" s="4">
        <v>95</v>
      </c>
      <c r="O118" s="4" t="s">
        <v>1693</v>
      </c>
      <c r="P118" s="7">
        <v>25.778458482717198</v>
      </c>
      <c r="Q118" s="7" t="s">
        <v>865</v>
      </c>
      <c r="R118" s="9">
        <v>82</v>
      </c>
      <c r="S118" s="7" t="s">
        <v>1417</v>
      </c>
      <c r="T118" s="7" t="s">
        <v>870</v>
      </c>
      <c r="U118" s="4" t="s">
        <v>866</v>
      </c>
      <c r="V118" s="4" t="s">
        <v>866</v>
      </c>
      <c r="W118" s="4" t="s">
        <v>866</v>
      </c>
      <c r="X118" s="4" t="s">
        <v>866</v>
      </c>
      <c r="Y118" s="4" t="s">
        <v>867</v>
      </c>
      <c r="Z118" s="4" t="s">
        <v>1418</v>
      </c>
      <c r="AA118" s="4" t="s">
        <v>867</v>
      </c>
      <c r="AB118" s="4" t="s">
        <v>866</v>
      </c>
      <c r="AC118" s="4" t="s">
        <v>866</v>
      </c>
      <c r="AD118" s="4" t="s">
        <v>867</v>
      </c>
      <c r="AE118" s="4" t="s">
        <v>866</v>
      </c>
      <c r="AF118" s="4" t="s">
        <v>866</v>
      </c>
      <c r="AG118" s="4" t="s">
        <v>866</v>
      </c>
      <c r="AH118" s="4" t="s">
        <v>866</v>
      </c>
      <c r="AI118" s="4" t="s">
        <v>867</v>
      </c>
      <c r="AJ118" s="4" t="s">
        <v>867</v>
      </c>
      <c r="AK118" s="4" t="s">
        <v>867</v>
      </c>
      <c r="AL118" s="4" t="s">
        <v>866</v>
      </c>
      <c r="AM118" s="4" t="s">
        <v>866</v>
      </c>
      <c r="AN118" s="4" t="s">
        <v>866</v>
      </c>
      <c r="AO118" s="4" t="s">
        <v>866</v>
      </c>
      <c r="AP118" s="4" t="s">
        <v>866</v>
      </c>
      <c r="AQ118" s="4" t="s">
        <v>866</v>
      </c>
      <c r="AR118" s="4" t="s">
        <v>867</v>
      </c>
      <c r="AS118" s="4" t="s">
        <v>866</v>
      </c>
      <c r="AT118" s="4" t="s">
        <v>866</v>
      </c>
      <c r="AU118" s="4" t="s">
        <v>866</v>
      </c>
    </row>
    <row r="119" spans="1:47" x14ac:dyDescent="0.2">
      <c r="A119" s="4" t="s">
        <v>298</v>
      </c>
      <c r="B119" s="4" t="s">
        <v>993</v>
      </c>
      <c r="C119" s="4">
        <v>0.83</v>
      </c>
      <c r="D119" s="7">
        <v>8.92</v>
      </c>
      <c r="E119" s="7">
        <v>9.75</v>
      </c>
      <c r="F119" s="4" t="s">
        <v>1415</v>
      </c>
      <c r="G119" s="4">
        <f>VLOOKUP($B119,'[1]observations_2021-11-18_1742'!$A$1:$AI$546,MATCH(G$1,'[1]observations_2021-11-18_1742'!$A$1:$AI$1,0),FALSE)</f>
        <v>3</v>
      </c>
      <c r="H119" s="4" t="b">
        <v>0</v>
      </c>
      <c r="I119" s="4" t="s">
        <v>1416</v>
      </c>
      <c r="J119" s="4">
        <v>150</v>
      </c>
      <c r="K119" s="4">
        <v>79</v>
      </c>
      <c r="L119" s="4">
        <v>36.299999999999997</v>
      </c>
      <c r="M119" s="4">
        <v>79</v>
      </c>
      <c r="N119" s="4">
        <v>94</v>
      </c>
      <c r="O119" s="4" t="s">
        <v>1693</v>
      </c>
      <c r="P119" s="7">
        <v>17.7282241872784</v>
      </c>
      <c r="Q119" s="7" t="s">
        <v>864</v>
      </c>
      <c r="R119" s="9">
        <v>89</v>
      </c>
      <c r="S119" s="7" t="s">
        <v>1417</v>
      </c>
      <c r="T119" s="7" t="s">
        <v>870</v>
      </c>
      <c r="U119" s="4" t="s">
        <v>866</v>
      </c>
      <c r="V119" s="4" t="s">
        <v>866</v>
      </c>
      <c r="W119" s="4" t="s">
        <v>866</v>
      </c>
      <c r="X119" s="4" t="s">
        <v>867</v>
      </c>
      <c r="Y119" s="4" t="s">
        <v>866</v>
      </c>
      <c r="Z119" s="4" t="s">
        <v>1418</v>
      </c>
      <c r="AA119" s="4" t="s">
        <v>866</v>
      </c>
      <c r="AB119" s="4" t="s">
        <v>866</v>
      </c>
      <c r="AC119" s="4" t="s">
        <v>866</v>
      </c>
      <c r="AD119" s="4" t="s">
        <v>866</v>
      </c>
      <c r="AE119" s="4" t="s">
        <v>866</v>
      </c>
      <c r="AF119" s="4" t="s">
        <v>866</v>
      </c>
      <c r="AG119" s="4" t="s">
        <v>866</v>
      </c>
      <c r="AH119" s="4" t="s">
        <v>866</v>
      </c>
      <c r="AI119" s="4" t="s">
        <v>867</v>
      </c>
      <c r="AJ119" s="4" t="s">
        <v>867</v>
      </c>
      <c r="AK119" s="4" t="s">
        <v>867</v>
      </c>
      <c r="AL119" s="4" t="s">
        <v>866</v>
      </c>
      <c r="AM119" s="4" t="s">
        <v>866</v>
      </c>
      <c r="AN119" s="4" t="s">
        <v>866</v>
      </c>
      <c r="AO119" s="4" t="s">
        <v>866</v>
      </c>
      <c r="AP119" s="4" t="s">
        <v>866</v>
      </c>
      <c r="AQ119" s="4" t="s">
        <v>866</v>
      </c>
      <c r="AR119" s="4" t="s">
        <v>867</v>
      </c>
      <c r="AS119" s="4" t="s">
        <v>866</v>
      </c>
      <c r="AT119" s="4" t="s">
        <v>866</v>
      </c>
      <c r="AU119" s="4" t="s">
        <v>866</v>
      </c>
    </row>
    <row r="120" spans="1:47" x14ac:dyDescent="0.2">
      <c r="A120" s="4" t="s">
        <v>298</v>
      </c>
      <c r="B120" s="4" t="s">
        <v>994</v>
      </c>
      <c r="C120" s="4">
        <v>4.79</v>
      </c>
      <c r="D120" s="7">
        <v>8.92</v>
      </c>
      <c r="E120" s="7">
        <v>13.71</v>
      </c>
      <c r="F120" s="4" t="s">
        <v>1415</v>
      </c>
      <c r="G120" s="4">
        <f>VLOOKUP($B120,'[1]observations_2021-11-18_1742'!$A$1:$AI$546,MATCH(G$1,'[1]observations_2021-11-18_1742'!$A$1:$AI$1,0),FALSE)</f>
        <v>3</v>
      </c>
      <c r="H120" s="4" t="b">
        <v>0</v>
      </c>
      <c r="I120" s="4" t="s">
        <v>1416</v>
      </c>
      <c r="J120" s="4">
        <v>134</v>
      </c>
      <c r="K120" s="4">
        <v>67</v>
      </c>
      <c r="L120" s="4">
        <v>36.4</v>
      </c>
      <c r="M120" s="4">
        <v>87</v>
      </c>
      <c r="N120" s="4">
        <v>97</v>
      </c>
      <c r="O120" s="4" t="s">
        <v>1693</v>
      </c>
      <c r="P120" s="7">
        <v>17.7282241872784</v>
      </c>
      <c r="Q120" s="7" t="s">
        <v>864</v>
      </c>
      <c r="R120" s="9">
        <v>89</v>
      </c>
      <c r="S120" s="7" t="s">
        <v>1417</v>
      </c>
      <c r="T120" s="7" t="s">
        <v>870</v>
      </c>
      <c r="U120" s="4" t="s">
        <v>866</v>
      </c>
      <c r="V120" s="4" t="s">
        <v>866</v>
      </c>
      <c r="W120" s="4" t="s">
        <v>866</v>
      </c>
      <c r="X120" s="4" t="s">
        <v>867</v>
      </c>
      <c r="Y120" s="4" t="s">
        <v>866</v>
      </c>
      <c r="Z120" s="4" t="s">
        <v>1418</v>
      </c>
      <c r="AA120" s="4" t="s">
        <v>866</v>
      </c>
      <c r="AB120" s="4" t="s">
        <v>866</v>
      </c>
      <c r="AC120" s="4" t="s">
        <v>866</v>
      </c>
      <c r="AD120" s="4" t="s">
        <v>866</v>
      </c>
      <c r="AE120" s="4" t="s">
        <v>866</v>
      </c>
      <c r="AF120" s="4" t="s">
        <v>866</v>
      </c>
      <c r="AG120" s="4" t="s">
        <v>866</v>
      </c>
      <c r="AH120" s="4" t="s">
        <v>866</v>
      </c>
      <c r="AI120" s="4" t="s">
        <v>867</v>
      </c>
      <c r="AJ120" s="4" t="s">
        <v>867</v>
      </c>
      <c r="AK120" s="4" t="s">
        <v>867</v>
      </c>
      <c r="AL120" s="4" t="s">
        <v>866</v>
      </c>
      <c r="AM120" s="4" t="s">
        <v>866</v>
      </c>
      <c r="AN120" s="4" t="s">
        <v>866</v>
      </c>
      <c r="AO120" s="4" t="s">
        <v>866</v>
      </c>
      <c r="AP120" s="4" t="s">
        <v>866</v>
      </c>
      <c r="AQ120" s="4" t="s">
        <v>866</v>
      </c>
      <c r="AR120" s="4" t="s">
        <v>867</v>
      </c>
      <c r="AS120" s="4" t="s">
        <v>866</v>
      </c>
      <c r="AT120" s="4" t="s">
        <v>866</v>
      </c>
      <c r="AU120" s="4" t="s">
        <v>866</v>
      </c>
    </row>
    <row r="121" spans="1:47" x14ac:dyDescent="0.2">
      <c r="A121" s="4" t="s">
        <v>304</v>
      </c>
      <c r="B121" s="4" t="s">
        <v>995</v>
      </c>
      <c r="C121" s="4">
        <v>1.5</v>
      </c>
      <c r="D121" s="7">
        <v>7.42</v>
      </c>
      <c r="E121" s="7">
        <v>8.92</v>
      </c>
      <c r="F121" s="4" t="s">
        <v>1420</v>
      </c>
      <c r="G121" s="4">
        <f>VLOOKUP($B121,'[1]observations_2021-11-18_1742'!$A$1:$AI$546,MATCH(G$1,'[1]observations_2021-11-18_1742'!$A$1:$AI$1,0),FALSE)</f>
        <v>5</v>
      </c>
      <c r="H121" s="4" t="b">
        <v>0</v>
      </c>
      <c r="I121" s="4" t="s">
        <v>1421</v>
      </c>
      <c r="J121" s="4">
        <v>112</v>
      </c>
      <c r="K121" s="4">
        <v>71</v>
      </c>
      <c r="L121" s="4">
        <v>37.200000000000003</v>
      </c>
      <c r="M121" s="4">
        <v>81</v>
      </c>
      <c r="N121" s="4">
        <v>97</v>
      </c>
      <c r="O121" s="4" t="s">
        <v>1693</v>
      </c>
      <c r="P121" s="7">
        <v>29.615609809234599</v>
      </c>
      <c r="Q121" s="7" t="s">
        <v>865</v>
      </c>
      <c r="R121" s="9">
        <v>34</v>
      </c>
      <c r="S121" s="7" t="s">
        <v>1431</v>
      </c>
      <c r="T121" s="7" t="s">
        <v>1426</v>
      </c>
      <c r="U121" s="4" t="s">
        <v>866</v>
      </c>
      <c r="V121" s="4" t="s">
        <v>866</v>
      </c>
      <c r="W121" s="4" t="s">
        <v>866</v>
      </c>
      <c r="X121" s="4" t="s">
        <v>866</v>
      </c>
      <c r="Y121" s="4" t="s">
        <v>866</v>
      </c>
      <c r="Z121" s="4" t="s">
        <v>1418</v>
      </c>
      <c r="AA121" s="4" t="s">
        <v>866</v>
      </c>
      <c r="AB121" s="4" t="s">
        <v>866</v>
      </c>
      <c r="AC121" s="4" t="s">
        <v>866</v>
      </c>
      <c r="AD121" s="4" t="s">
        <v>866</v>
      </c>
      <c r="AE121" s="4" t="s">
        <v>866</v>
      </c>
      <c r="AF121" s="4" t="s">
        <v>866</v>
      </c>
      <c r="AG121" s="4" t="s">
        <v>866</v>
      </c>
      <c r="AH121" s="4" t="s">
        <v>866</v>
      </c>
      <c r="AI121" s="4" t="s">
        <v>867</v>
      </c>
      <c r="AJ121" s="4" t="s">
        <v>867</v>
      </c>
      <c r="AK121" s="4" t="s">
        <v>867</v>
      </c>
      <c r="AL121" s="4" t="s">
        <v>866</v>
      </c>
      <c r="AM121" s="4" t="s">
        <v>866</v>
      </c>
      <c r="AN121" s="4" t="s">
        <v>866</v>
      </c>
      <c r="AO121" s="4" t="s">
        <v>866</v>
      </c>
      <c r="AP121" s="4" t="s">
        <v>866</v>
      </c>
      <c r="AQ121" s="4" t="s">
        <v>867</v>
      </c>
      <c r="AR121" s="4" t="s">
        <v>867</v>
      </c>
      <c r="AS121" s="4" t="s">
        <v>866</v>
      </c>
      <c r="AT121" s="4" t="s">
        <v>867</v>
      </c>
      <c r="AU121" s="4" t="s">
        <v>867</v>
      </c>
    </row>
    <row r="122" spans="1:47" x14ac:dyDescent="0.2">
      <c r="A122" s="4" t="s">
        <v>304</v>
      </c>
      <c r="B122" s="4" t="s">
        <v>996</v>
      </c>
      <c r="C122" s="4">
        <v>3.5</v>
      </c>
      <c r="D122" s="7">
        <v>7.42</v>
      </c>
      <c r="E122" s="7">
        <v>10.92</v>
      </c>
      <c r="F122" s="4" t="s">
        <v>1420</v>
      </c>
      <c r="G122" s="4">
        <f>VLOOKUP($B122,'[1]observations_2021-11-18_1742'!$A$1:$AI$546,MATCH(G$1,'[1]observations_2021-11-18_1742'!$A$1:$AI$1,0),FALSE)</f>
        <v>5</v>
      </c>
      <c r="H122" s="4" t="b">
        <v>0</v>
      </c>
      <c r="I122" s="4" t="s">
        <v>1421</v>
      </c>
      <c r="J122" s="4">
        <v>114</v>
      </c>
      <c r="K122" s="4">
        <v>70</v>
      </c>
      <c r="L122" s="4">
        <v>36.9</v>
      </c>
      <c r="M122" s="4">
        <v>87</v>
      </c>
      <c r="N122" s="4">
        <v>92</v>
      </c>
      <c r="O122" s="4" t="s">
        <v>1693</v>
      </c>
      <c r="P122" s="7">
        <v>29.615609809234599</v>
      </c>
      <c r="Q122" s="7" t="s">
        <v>865</v>
      </c>
      <c r="R122" s="9">
        <v>34</v>
      </c>
      <c r="S122" s="7" t="s">
        <v>1431</v>
      </c>
      <c r="T122" s="7" t="s">
        <v>1426</v>
      </c>
      <c r="U122" s="4" t="s">
        <v>866</v>
      </c>
      <c r="V122" s="4" t="s">
        <v>866</v>
      </c>
      <c r="W122" s="4" t="s">
        <v>866</v>
      </c>
      <c r="X122" s="4" t="s">
        <v>866</v>
      </c>
      <c r="Y122" s="4" t="s">
        <v>866</v>
      </c>
      <c r="Z122" s="4" t="s">
        <v>1418</v>
      </c>
      <c r="AA122" s="4" t="s">
        <v>866</v>
      </c>
      <c r="AB122" s="4" t="s">
        <v>866</v>
      </c>
      <c r="AC122" s="4" t="s">
        <v>866</v>
      </c>
      <c r="AD122" s="4" t="s">
        <v>866</v>
      </c>
      <c r="AE122" s="4" t="s">
        <v>866</v>
      </c>
      <c r="AF122" s="4" t="s">
        <v>866</v>
      </c>
      <c r="AG122" s="4" t="s">
        <v>866</v>
      </c>
      <c r="AH122" s="4" t="s">
        <v>866</v>
      </c>
      <c r="AI122" s="4" t="s">
        <v>867</v>
      </c>
      <c r="AJ122" s="4" t="s">
        <v>867</v>
      </c>
      <c r="AK122" s="4" t="s">
        <v>867</v>
      </c>
      <c r="AL122" s="4" t="s">
        <v>866</v>
      </c>
      <c r="AM122" s="4" t="s">
        <v>866</v>
      </c>
      <c r="AN122" s="4" t="s">
        <v>866</v>
      </c>
      <c r="AO122" s="4" t="s">
        <v>866</v>
      </c>
      <c r="AP122" s="4" t="s">
        <v>866</v>
      </c>
      <c r="AQ122" s="4" t="s">
        <v>866</v>
      </c>
      <c r="AR122" s="4" t="s">
        <v>867</v>
      </c>
      <c r="AS122" s="4" t="s">
        <v>866</v>
      </c>
      <c r="AT122" s="4" t="s">
        <v>867</v>
      </c>
      <c r="AU122" s="4" t="s">
        <v>867</v>
      </c>
    </row>
    <row r="123" spans="1:47" x14ac:dyDescent="0.2">
      <c r="A123" s="4" t="s">
        <v>304</v>
      </c>
      <c r="B123" s="4" t="s">
        <v>997</v>
      </c>
      <c r="C123" s="4">
        <v>86.54</v>
      </c>
      <c r="D123" s="7">
        <v>7.42</v>
      </c>
      <c r="E123" s="7">
        <v>93.960000000000008</v>
      </c>
      <c r="F123" s="4" t="s">
        <v>1419</v>
      </c>
      <c r="G123" s="4" t="str">
        <f>VLOOKUP($B123,'[1]observations_2021-11-18_1742'!$A$1:$AI$546,MATCH(G$1,'[1]observations_2021-11-18_1742'!$A$1:$AI$1,0),FALSE)</f>
        <v>&lt;=2</v>
      </c>
      <c r="H123" s="4" t="b">
        <v>0</v>
      </c>
      <c r="I123" s="4" t="s">
        <v>1416</v>
      </c>
      <c r="J123" s="4" t="s">
        <v>44</v>
      </c>
      <c r="K123" s="4" t="s">
        <v>44</v>
      </c>
      <c r="L123" s="4" t="s">
        <v>44</v>
      </c>
      <c r="M123" s="4" t="s">
        <v>44</v>
      </c>
      <c r="N123" s="4" t="s">
        <v>44</v>
      </c>
      <c r="O123" s="4" t="s">
        <v>44</v>
      </c>
      <c r="P123" s="7">
        <v>29.615609809234599</v>
      </c>
      <c r="Q123" s="7" t="s">
        <v>865</v>
      </c>
      <c r="R123" s="9">
        <v>34</v>
      </c>
      <c r="S123" s="7" t="s">
        <v>1431</v>
      </c>
      <c r="T123" s="7" t="s">
        <v>1426</v>
      </c>
      <c r="U123" s="4" t="s">
        <v>866</v>
      </c>
      <c r="V123" s="4" t="s">
        <v>866</v>
      </c>
      <c r="W123" s="4" t="s">
        <v>866</v>
      </c>
      <c r="X123" s="4" t="s">
        <v>866</v>
      </c>
      <c r="Y123" s="4" t="s">
        <v>866</v>
      </c>
      <c r="Z123" s="4" t="s">
        <v>1418</v>
      </c>
      <c r="AA123" s="4" t="s">
        <v>866</v>
      </c>
      <c r="AB123" s="4" t="s">
        <v>866</v>
      </c>
      <c r="AC123" s="4" t="s">
        <v>866</v>
      </c>
      <c r="AD123" s="4" t="s">
        <v>866</v>
      </c>
      <c r="AE123" s="4" t="s">
        <v>866</v>
      </c>
      <c r="AF123" s="4" t="s">
        <v>866</v>
      </c>
      <c r="AG123" s="4" t="s">
        <v>866</v>
      </c>
      <c r="AH123" s="4" t="s">
        <v>866</v>
      </c>
      <c r="AI123" s="4" t="s">
        <v>867</v>
      </c>
      <c r="AJ123" s="4" t="s">
        <v>867</v>
      </c>
      <c r="AK123" s="4" t="s">
        <v>867</v>
      </c>
      <c r="AL123" s="4" t="s">
        <v>867</v>
      </c>
      <c r="AM123" s="4" t="s">
        <v>867</v>
      </c>
      <c r="AN123" s="4" t="s">
        <v>867</v>
      </c>
      <c r="AO123" s="4" t="s">
        <v>867</v>
      </c>
      <c r="AP123" s="4" t="s">
        <v>867</v>
      </c>
      <c r="AQ123" s="4" t="s">
        <v>867</v>
      </c>
      <c r="AR123" s="4" t="s">
        <v>867</v>
      </c>
      <c r="AS123" s="4" t="s">
        <v>867</v>
      </c>
      <c r="AT123" s="4" t="s">
        <v>867</v>
      </c>
      <c r="AU123" s="4" t="s">
        <v>867</v>
      </c>
    </row>
    <row r="124" spans="1:47" x14ac:dyDescent="0.2">
      <c r="A124" s="4" t="s">
        <v>310</v>
      </c>
      <c r="B124" s="4" t="s">
        <v>998</v>
      </c>
      <c r="C124" s="4">
        <v>0.79</v>
      </c>
      <c r="D124" s="7">
        <v>0.79</v>
      </c>
      <c r="E124" s="7">
        <v>1.58</v>
      </c>
      <c r="F124" s="4" t="s">
        <v>1415</v>
      </c>
      <c r="G124" s="4">
        <f>VLOOKUP($B124,'[1]observations_2021-11-18_1742'!$A$1:$AI$546,MATCH(G$1,'[1]observations_2021-11-18_1742'!$A$1:$AI$1,0),FALSE)</f>
        <v>4</v>
      </c>
      <c r="H124" s="4" t="b">
        <v>0</v>
      </c>
      <c r="I124" s="4" t="s">
        <v>1424</v>
      </c>
      <c r="J124" s="4">
        <v>167</v>
      </c>
      <c r="K124" s="4">
        <v>78</v>
      </c>
      <c r="L124" s="4">
        <v>36.700000000000003</v>
      </c>
      <c r="M124" s="4">
        <v>62</v>
      </c>
      <c r="N124" s="4">
        <v>95</v>
      </c>
      <c r="O124" s="4" t="s">
        <v>1692</v>
      </c>
      <c r="P124" s="7">
        <v>28.113865932047801</v>
      </c>
      <c r="Q124" s="7" t="s">
        <v>864</v>
      </c>
      <c r="R124" s="9">
        <v>89</v>
      </c>
      <c r="S124" s="7" t="s">
        <v>1417</v>
      </c>
      <c r="T124" s="7" t="s">
        <v>870</v>
      </c>
      <c r="U124" s="4" t="s">
        <v>866</v>
      </c>
      <c r="V124" s="4" t="s">
        <v>866</v>
      </c>
      <c r="W124" s="4" t="s">
        <v>866</v>
      </c>
      <c r="X124" s="4" t="s">
        <v>866</v>
      </c>
      <c r="Y124" s="4" t="s">
        <v>867</v>
      </c>
      <c r="Z124" s="4" t="s">
        <v>1418</v>
      </c>
      <c r="AA124" s="4" t="s">
        <v>866</v>
      </c>
      <c r="AB124" s="4" t="s">
        <v>866</v>
      </c>
      <c r="AC124" s="4" t="s">
        <v>866</v>
      </c>
      <c r="AD124" s="4" t="s">
        <v>866</v>
      </c>
      <c r="AE124" s="4" t="s">
        <v>866</v>
      </c>
      <c r="AF124" s="4" t="s">
        <v>866</v>
      </c>
      <c r="AG124" s="4" t="s">
        <v>866</v>
      </c>
      <c r="AH124" s="4" t="s">
        <v>866</v>
      </c>
      <c r="AI124" s="4" t="s">
        <v>867</v>
      </c>
      <c r="AJ124" s="4" t="s">
        <v>867</v>
      </c>
      <c r="AK124" s="4" t="s">
        <v>867</v>
      </c>
      <c r="AL124" s="4" t="s">
        <v>866</v>
      </c>
      <c r="AM124" s="4" t="s">
        <v>866</v>
      </c>
      <c r="AN124" s="4" t="s">
        <v>866</v>
      </c>
      <c r="AO124" s="4" t="s">
        <v>866</v>
      </c>
      <c r="AP124" s="4" t="s">
        <v>866</v>
      </c>
      <c r="AQ124" s="4" t="s">
        <v>866</v>
      </c>
      <c r="AR124" s="4" t="s">
        <v>867</v>
      </c>
      <c r="AS124" s="4" t="s">
        <v>866</v>
      </c>
      <c r="AT124" s="4" t="s">
        <v>866</v>
      </c>
      <c r="AU124" s="4" t="s">
        <v>866</v>
      </c>
    </row>
    <row r="125" spans="1:47" x14ac:dyDescent="0.2">
      <c r="A125" s="4" t="s">
        <v>310</v>
      </c>
      <c r="B125" s="4" t="s">
        <v>999</v>
      </c>
      <c r="C125" s="4">
        <v>2.83</v>
      </c>
      <c r="D125" s="7">
        <v>0.79</v>
      </c>
      <c r="E125" s="7">
        <v>3.62</v>
      </c>
      <c r="F125" s="4" t="s">
        <v>1415</v>
      </c>
      <c r="G125" s="4">
        <f>VLOOKUP($B125,'[1]observations_2021-11-18_1742'!$A$1:$AI$546,MATCH(G$1,'[1]observations_2021-11-18_1742'!$A$1:$AI$1,0),FALSE)</f>
        <v>4</v>
      </c>
      <c r="H125" s="4" t="b">
        <v>0</v>
      </c>
      <c r="I125" s="4" t="s">
        <v>1424</v>
      </c>
      <c r="J125" s="4">
        <v>123</v>
      </c>
      <c r="K125" s="4">
        <v>100</v>
      </c>
      <c r="L125" s="4">
        <v>36.5</v>
      </c>
      <c r="M125" s="4">
        <v>62</v>
      </c>
      <c r="N125" s="4">
        <v>94</v>
      </c>
      <c r="O125" s="4" t="s">
        <v>1692</v>
      </c>
      <c r="P125" s="7">
        <v>28.113865932047801</v>
      </c>
      <c r="Q125" s="7" t="s">
        <v>864</v>
      </c>
      <c r="R125" s="9">
        <v>89</v>
      </c>
      <c r="S125" s="7" t="s">
        <v>1417</v>
      </c>
      <c r="T125" s="7" t="s">
        <v>870</v>
      </c>
      <c r="U125" s="4" t="s">
        <v>866</v>
      </c>
      <c r="V125" s="4" t="s">
        <v>866</v>
      </c>
      <c r="W125" s="4" t="s">
        <v>866</v>
      </c>
      <c r="X125" s="4" t="s">
        <v>866</v>
      </c>
      <c r="Y125" s="4" t="s">
        <v>867</v>
      </c>
      <c r="Z125" s="4" t="s">
        <v>1418</v>
      </c>
      <c r="AA125" s="4" t="s">
        <v>866</v>
      </c>
      <c r="AB125" s="4" t="s">
        <v>866</v>
      </c>
      <c r="AC125" s="4" t="s">
        <v>866</v>
      </c>
      <c r="AD125" s="4" t="s">
        <v>866</v>
      </c>
      <c r="AE125" s="4" t="s">
        <v>866</v>
      </c>
      <c r="AF125" s="4" t="s">
        <v>866</v>
      </c>
      <c r="AG125" s="4" t="s">
        <v>866</v>
      </c>
      <c r="AH125" s="4" t="s">
        <v>866</v>
      </c>
      <c r="AI125" s="4" t="s">
        <v>867</v>
      </c>
      <c r="AJ125" s="4" t="s">
        <v>867</v>
      </c>
      <c r="AK125" s="4" t="s">
        <v>867</v>
      </c>
      <c r="AL125" s="4" t="s">
        <v>866</v>
      </c>
      <c r="AM125" s="4" t="s">
        <v>866</v>
      </c>
      <c r="AN125" s="4" t="s">
        <v>866</v>
      </c>
      <c r="AO125" s="4" t="s">
        <v>866</v>
      </c>
      <c r="AP125" s="4" t="s">
        <v>866</v>
      </c>
      <c r="AQ125" s="4" t="s">
        <v>866</v>
      </c>
      <c r="AR125" s="4" t="s">
        <v>867</v>
      </c>
      <c r="AS125" s="4" t="s">
        <v>866</v>
      </c>
      <c r="AT125" s="4" t="s">
        <v>866</v>
      </c>
      <c r="AU125" s="4" t="s">
        <v>866</v>
      </c>
    </row>
    <row r="126" spans="1:47" x14ac:dyDescent="0.2">
      <c r="A126" s="4" t="s">
        <v>316</v>
      </c>
      <c r="B126" s="4" t="s">
        <v>1000</v>
      </c>
      <c r="C126" s="4">
        <v>2</v>
      </c>
      <c r="D126" s="7">
        <v>6.17</v>
      </c>
      <c r="E126" s="7">
        <v>8.17</v>
      </c>
      <c r="F126" s="4" t="s">
        <v>1420</v>
      </c>
      <c r="G126" s="4">
        <f>VLOOKUP($B126,'[1]observations_2021-11-18_1742'!$A$1:$AI$546,MATCH(G$1,'[1]observations_2021-11-18_1742'!$A$1:$AI$1,0),FALSE)</f>
        <v>4</v>
      </c>
      <c r="H126" s="4" t="b">
        <v>0</v>
      </c>
      <c r="I126" s="4" t="s">
        <v>1424</v>
      </c>
      <c r="J126" s="4">
        <v>101</v>
      </c>
      <c r="K126" s="4">
        <v>63</v>
      </c>
      <c r="L126" s="4">
        <v>36.799999999999997</v>
      </c>
      <c r="M126" s="4">
        <v>90</v>
      </c>
      <c r="N126" s="4">
        <v>97</v>
      </c>
      <c r="O126" s="4" t="s">
        <v>1693</v>
      </c>
      <c r="P126" s="7">
        <v>30.705820463103599</v>
      </c>
      <c r="Q126" s="7" t="s">
        <v>865</v>
      </c>
      <c r="R126" s="9">
        <v>86</v>
      </c>
      <c r="S126" s="7" t="s">
        <v>1417</v>
      </c>
      <c r="T126" s="7" t="s">
        <v>870</v>
      </c>
      <c r="U126" s="4" t="s">
        <v>866</v>
      </c>
      <c r="V126" s="4" t="s">
        <v>866</v>
      </c>
      <c r="W126" s="4" t="s">
        <v>866</v>
      </c>
      <c r="X126" s="4" t="s">
        <v>866</v>
      </c>
      <c r="Y126" s="4" t="s">
        <v>867</v>
      </c>
      <c r="Z126" s="4" t="s">
        <v>1418</v>
      </c>
      <c r="AA126" s="4" t="s">
        <v>866</v>
      </c>
      <c r="AB126" s="4" t="s">
        <v>866</v>
      </c>
      <c r="AC126" s="4" t="s">
        <v>866</v>
      </c>
      <c r="AD126" s="4" t="s">
        <v>866</v>
      </c>
      <c r="AE126" s="4" t="s">
        <v>1429</v>
      </c>
      <c r="AF126" s="4" t="s">
        <v>866</v>
      </c>
      <c r="AG126" s="4" t="s">
        <v>866</v>
      </c>
      <c r="AH126" s="4" t="s">
        <v>866</v>
      </c>
      <c r="AI126" s="4" t="s">
        <v>867</v>
      </c>
      <c r="AJ126" s="4" t="s">
        <v>867</v>
      </c>
      <c r="AK126" s="4" t="s">
        <v>867</v>
      </c>
      <c r="AL126" s="4" t="s">
        <v>866</v>
      </c>
      <c r="AM126" s="4" t="s">
        <v>866</v>
      </c>
      <c r="AN126" s="4" t="s">
        <v>866</v>
      </c>
      <c r="AO126" s="4" t="s">
        <v>866</v>
      </c>
      <c r="AP126" s="4" t="s">
        <v>866</v>
      </c>
      <c r="AQ126" s="4" t="s">
        <v>867</v>
      </c>
      <c r="AR126" s="4" t="s">
        <v>867</v>
      </c>
      <c r="AS126" s="4" t="s">
        <v>866</v>
      </c>
      <c r="AT126" s="4" t="s">
        <v>866</v>
      </c>
      <c r="AU126" s="4" t="s">
        <v>866</v>
      </c>
    </row>
    <row r="127" spans="1:47" x14ac:dyDescent="0.2">
      <c r="A127" s="4" t="s">
        <v>316</v>
      </c>
      <c r="B127" s="4" t="s">
        <v>1001</v>
      </c>
      <c r="C127" s="4">
        <v>3.58</v>
      </c>
      <c r="D127" s="7">
        <v>6.17</v>
      </c>
      <c r="E127" s="7">
        <v>9.75</v>
      </c>
      <c r="F127" s="4" t="s">
        <v>1420</v>
      </c>
      <c r="G127" s="4">
        <f>VLOOKUP($B127,'[1]observations_2021-11-18_1742'!$A$1:$AI$546,MATCH(G$1,'[1]observations_2021-11-18_1742'!$A$1:$AI$1,0),FALSE)</f>
        <v>4</v>
      </c>
      <c r="H127" s="4" t="b">
        <v>0</v>
      </c>
      <c r="I127" s="4" t="s">
        <v>1424</v>
      </c>
      <c r="J127" s="4">
        <v>140</v>
      </c>
      <c r="K127" s="4">
        <v>72</v>
      </c>
      <c r="L127" s="4">
        <v>36.700000000000003</v>
      </c>
      <c r="M127" s="4">
        <v>79</v>
      </c>
      <c r="N127" s="4">
        <v>93</v>
      </c>
      <c r="O127" s="4" t="s">
        <v>1693</v>
      </c>
      <c r="P127" s="7">
        <v>30.705820463103599</v>
      </c>
      <c r="Q127" s="7" t="s">
        <v>865</v>
      </c>
      <c r="R127" s="9">
        <v>86</v>
      </c>
      <c r="S127" s="7" t="s">
        <v>1417</v>
      </c>
      <c r="T127" s="7" t="s">
        <v>870</v>
      </c>
      <c r="U127" s="4" t="s">
        <v>866</v>
      </c>
      <c r="V127" s="4" t="s">
        <v>866</v>
      </c>
      <c r="W127" s="4" t="s">
        <v>866</v>
      </c>
      <c r="X127" s="4" t="s">
        <v>866</v>
      </c>
      <c r="Y127" s="4" t="s">
        <v>867</v>
      </c>
      <c r="Z127" s="4" t="s">
        <v>1418</v>
      </c>
      <c r="AA127" s="4" t="s">
        <v>866</v>
      </c>
      <c r="AB127" s="4" t="s">
        <v>866</v>
      </c>
      <c r="AC127" s="4" t="s">
        <v>866</v>
      </c>
      <c r="AD127" s="4" t="s">
        <v>866</v>
      </c>
      <c r="AE127" s="4" t="s">
        <v>1429</v>
      </c>
      <c r="AF127" s="4" t="s">
        <v>866</v>
      </c>
      <c r="AG127" s="4" t="s">
        <v>866</v>
      </c>
      <c r="AH127" s="4" t="s">
        <v>866</v>
      </c>
      <c r="AI127" s="4" t="s">
        <v>867</v>
      </c>
      <c r="AJ127" s="4" t="s">
        <v>867</v>
      </c>
      <c r="AK127" s="4" t="s">
        <v>867</v>
      </c>
      <c r="AL127" s="4" t="s">
        <v>866</v>
      </c>
      <c r="AM127" s="4" t="s">
        <v>866</v>
      </c>
      <c r="AN127" s="4" t="s">
        <v>866</v>
      </c>
      <c r="AO127" s="4" t="s">
        <v>866</v>
      </c>
      <c r="AP127" s="4" t="s">
        <v>866</v>
      </c>
      <c r="AQ127" s="4" t="s">
        <v>866</v>
      </c>
      <c r="AR127" s="4" t="s">
        <v>867</v>
      </c>
      <c r="AS127" s="4" t="s">
        <v>867</v>
      </c>
      <c r="AT127" s="4" t="s">
        <v>866</v>
      </c>
      <c r="AU127" s="4" t="s">
        <v>866</v>
      </c>
    </row>
    <row r="128" spans="1:47" x14ac:dyDescent="0.2">
      <c r="A128" s="4" t="s">
        <v>809</v>
      </c>
      <c r="B128" s="4" t="s">
        <v>1602</v>
      </c>
      <c r="C128" s="4">
        <v>0.79</v>
      </c>
      <c r="D128" s="7">
        <v>6.96</v>
      </c>
      <c r="E128" s="7">
        <v>7.75</v>
      </c>
      <c r="F128" s="4" t="s">
        <v>1415</v>
      </c>
      <c r="G128" s="4">
        <f>VLOOKUP($B128,'[1]observations_2021-11-18_1742'!$A$1:$AI$546,MATCH(G$1,'[1]observations_2021-11-18_1742'!$A$1:$AI$1,0),FALSE)</f>
        <v>3</v>
      </c>
      <c r="H128" s="4" t="b">
        <v>0</v>
      </c>
      <c r="I128" s="4" t="s">
        <v>1416</v>
      </c>
      <c r="J128" s="4">
        <v>157</v>
      </c>
      <c r="K128" s="4">
        <v>67</v>
      </c>
      <c r="L128" s="4">
        <v>37.799999999999997</v>
      </c>
      <c r="M128" s="4">
        <v>80</v>
      </c>
      <c r="N128" s="4">
        <v>95</v>
      </c>
      <c r="O128" s="4" t="s">
        <v>1694</v>
      </c>
      <c r="P128" s="7">
        <v>32.722287666797598</v>
      </c>
      <c r="Q128" s="7" t="s">
        <v>864</v>
      </c>
      <c r="R128" s="9">
        <v>72</v>
      </c>
      <c r="S128" s="7" t="s">
        <v>1417</v>
      </c>
      <c r="T128" s="7" t="s">
        <v>870</v>
      </c>
      <c r="U128" s="4" t="s">
        <v>866</v>
      </c>
      <c r="V128" s="4" t="s">
        <v>866</v>
      </c>
      <c r="W128" s="4" t="s">
        <v>866</v>
      </c>
      <c r="X128" s="4" t="s">
        <v>866</v>
      </c>
      <c r="Y128" s="4" t="s">
        <v>867</v>
      </c>
      <c r="Z128" s="4" t="s">
        <v>1418</v>
      </c>
      <c r="AA128" s="4" t="s">
        <v>866</v>
      </c>
      <c r="AB128" s="4" t="s">
        <v>866</v>
      </c>
      <c r="AC128" s="4" t="s">
        <v>866</v>
      </c>
      <c r="AD128" s="4" t="s">
        <v>866</v>
      </c>
      <c r="AE128" s="4" t="s">
        <v>1429</v>
      </c>
      <c r="AF128" s="4" t="s">
        <v>866</v>
      </c>
      <c r="AG128" s="4" t="s">
        <v>866</v>
      </c>
      <c r="AH128" s="4" t="s">
        <v>866</v>
      </c>
      <c r="AI128" s="4" t="s">
        <v>866</v>
      </c>
      <c r="AJ128" s="4" t="s">
        <v>867</v>
      </c>
      <c r="AK128" s="4" t="s">
        <v>867</v>
      </c>
      <c r="AL128" s="4" t="s">
        <v>44</v>
      </c>
      <c r="AM128" s="4" t="s">
        <v>44</v>
      </c>
      <c r="AN128" s="4" t="s">
        <v>44</v>
      </c>
      <c r="AO128" s="4" t="s">
        <v>44</v>
      </c>
      <c r="AP128" s="4" t="s">
        <v>866</v>
      </c>
      <c r="AQ128" s="4" t="s">
        <v>866</v>
      </c>
      <c r="AR128" s="4" t="s">
        <v>867</v>
      </c>
      <c r="AS128" s="4" t="s">
        <v>866</v>
      </c>
      <c r="AT128" s="4" t="s">
        <v>866</v>
      </c>
      <c r="AU128" s="4" t="s">
        <v>866</v>
      </c>
    </row>
    <row r="129" spans="1:47" x14ac:dyDescent="0.2">
      <c r="A129" s="4" t="s">
        <v>322</v>
      </c>
      <c r="B129" s="4" t="s">
        <v>1002</v>
      </c>
      <c r="C129" s="4">
        <v>0.79</v>
      </c>
      <c r="D129" s="7">
        <v>11.96</v>
      </c>
      <c r="E129" s="7">
        <v>12.75</v>
      </c>
      <c r="F129" s="4" t="s">
        <v>1420</v>
      </c>
      <c r="G129" s="4">
        <f>VLOOKUP($B129,'[1]observations_2021-11-18_1742'!$A$1:$AI$546,MATCH(G$1,'[1]observations_2021-11-18_1742'!$A$1:$AI$1,0),FALSE)</f>
        <v>3</v>
      </c>
      <c r="H129" s="4" t="b">
        <v>0</v>
      </c>
      <c r="I129" s="4" t="s">
        <v>1416</v>
      </c>
      <c r="J129" s="4">
        <v>156</v>
      </c>
      <c r="K129" s="4">
        <v>77</v>
      </c>
      <c r="L129" s="4">
        <v>36.4</v>
      </c>
      <c r="M129" s="4">
        <v>86</v>
      </c>
      <c r="N129" s="4">
        <v>93</v>
      </c>
      <c r="O129" s="4" t="s">
        <v>1694</v>
      </c>
      <c r="P129" s="7">
        <v>38.258980375781597</v>
      </c>
      <c r="Q129" s="7" t="s">
        <v>864</v>
      </c>
      <c r="R129" s="9">
        <v>67</v>
      </c>
      <c r="S129" s="7" t="s">
        <v>1417</v>
      </c>
      <c r="T129" s="7" t="s">
        <v>870</v>
      </c>
      <c r="U129" s="4" t="s">
        <v>867</v>
      </c>
      <c r="V129" s="4" t="s">
        <v>866</v>
      </c>
      <c r="W129" s="4" t="s">
        <v>867</v>
      </c>
      <c r="X129" s="4" t="s">
        <v>866</v>
      </c>
      <c r="Y129" s="4" t="s">
        <v>867</v>
      </c>
      <c r="Z129" s="4" t="s">
        <v>1425</v>
      </c>
      <c r="AA129" s="4" t="s">
        <v>866</v>
      </c>
      <c r="AB129" s="4" t="s">
        <v>867</v>
      </c>
      <c r="AC129" s="4" t="s">
        <v>867</v>
      </c>
      <c r="AD129" s="4" t="s">
        <v>866</v>
      </c>
      <c r="AE129" s="4" t="s">
        <v>1429</v>
      </c>
      <c r="AF129" s="4" t="s">
        <v>866</v>
      </c>
      <c r="AG129" s="4" t="s">
        <v>866</v>
      </c>
      <c r="AH129" s="4" t="s">
        <v>866</v>
      </c>
      <c r="AI129" s="4" t="s">
        <v>867</v>
      </c>
      <c r="AJ129" s="4" t="s">
        <v>867</v>
      </c>
      <c r="AK129" s="4" t="s">
        <v>867</v>
      </c>
      <c r="AL129" s="4" t="s">
        <v>866</v>
      </c>
      <c r="AM129" s="4" t="s">
        <v>866</v>
      </c>
      <c r="AN129" s="4" t="s">
        <v>866</v>
      </c>
      <c r="AO129" s="4" t="s">
        <v>866</v>
      </c>
      <c r="AP129" s="4" t="s">
        <v>866</v>
      </c>
      <c r="AQ129" s="4" t="s">
        <v>866</v>
      </c>
      <c r="AR129" s="4" t="s">
        <v>867</v>
      </c>
      <c r="AS129" s="4" t="s">
        <v>866</v>
      </c>
      <c r="AT129" s="4" t="s">
        <v>866</v>
      </c>
      <c r="AU129" s="4" t="s">
        <v>866</v>
      </c>
    </row>
    <row r="130" spans="1:47" x14ac:dyDescent="0.2">
      <c r="A130" s="4" t="s">
        <v>326</v>
      </c>
      <c r="B130" s="4" t="s">
        <v>1003</v>
      </c>
      <c r="C130" s="4">
        <v>1.1200000000000001</v>
      </c>
      <c r="D130" s="7">
        <v>11.42</v>
      </c>
      <c r="E130" s="7">
        <v>12.54</v>
      </c>
      <c r="F130" s="4" t="s">
        <v>1419</v>
      </c>
      <c r="G130" s="4" t="str">
        <f>VLOOKUP($B130,'[1]observations_2021-11-18_1742'!$A$1:$AI$546,MATCH(G$1,'[1]observations_2021-11-18_1742'!$A$1:$AI$1,0),FALSE)</f>
        <v>1 or 2</v>
      </c>
      <c r="H130" s="4" t="b">
        <v>0</v>
      </c>
      <c r="I130" s="4" t="s">
        <v>1416</v>
      </c>
      <c r="J130" s="4" t="s">
        <v>44</v>
      </c>
      <c r="K130" s="4" t="s">
        <v>44</v>
      </c>
      <c r="L130" s="4" t="s">
        <v>44</v>
      </c>
      <c r="M130" s="4" t="s">
        <v>44</v>
      </c>
      <c r="N130" s="4" t="s">
        <v>44</v>
      </c>
      <c r="O130" s="4" t="s">
        <v>44</v>
      </c>
      <c r="P130" s="7" t="s">
        <v>44</v>
      </c>
      <c r="Q130" s="7" t="s">
        <v>864</v>
      </c>
      <c r="R130" s="9">
        <v>61</v>
      </c>
      <c r="S130" s="7" t="s">
        <v>1417</v>
      </c>
      <c r="T130" s="7" t="s">
        <v>870</v>
      </c>
      <c r="U130" s="4" t="s">
        <v>866</v>
      </c>
      <c r="V130" s="4" t="s">
        <v>866</v>
      </c>
      <c r="W130" s="4" t="s">
        <v>866</v>
      </c>
      <c r="X130" s="4" t="s">
        <v>866</v>
      </c>
      <c r="Y130" s="4" t="s">
        <v>866</v>
      </c>
      <c r="Z130" s="4" t="s">
        <v>1425</v>
      </c>
      <c r="AA130" s="4" t="s">
        <v>866</v>
      </c>
      <c r="AB130" s="4" t="s">
        <v>866</v>
      </c>
      <c r="AC130" s="4" t="s">
        <v>866</v>
      </c>
      <c r="AD130" s="4" t="s">
        <v>866</v>
      </c>
      <c r="AE130" s="4" t="s">
        <v>866</v>
      </c>
      <c r="AF130" s="4" t="s">
        <v>866</v>
      </c>
      <c r="AG130" s="4" t="s">
        <v>866</v>
      </c>
      <c r="AH130" s="4" t="s">
        <v>866</v>
      </c>
      <c r="AI130" s="4" t="s">
        <v>867</v>
      </c>
      <c r="AJ130" s="4" t="s">
        <v>867</v>
      </c>
      <c r="AK130" s="4" t="s">
        <v>867</v>
      </c>
      <c r="AL130" s="4" t="s">
        <v>866</v>
      </c>
      <c r="AM130" s="4" t="s">
        <v>866</v>
      </c>
      <c r="AN130" s="4" t="s">
        <v>866</v>
      </c>
      <c r="AO130" s="4" t="s">
        <v>866</v>
      </c>
      <c r="AP130" s="4" t="s">
        <v>866</v>
      </c>
      <c r="AQ130" s="4" t="s">
        <v>867</v>
      </c>
      <c r="AR130" s="4" t="s">
        <v>867</v>
      </c>
      <c r="AS130" s="4" t="s">
        <v>866</v>
      </c>
      <c r="AT130" s="4" t="s">
        <v>867</v>
      </c>
      <c r="AU130" s="4" t="s">
        <v>867</v>
      </c>
    </row>
    <row r="131" spans="1:47" x14ac:dyDescent="0.2">
      <c r="A131" s="4" t="s">
        <v>326</v>
      </c>
      <c r="B131" s="4" t="s">
        <v>1004</v>
      </c>
      <c r="C131" s="4">
        <v>12.12</v>
      </c>
      <c r="D131" s="7">
        <v>11.42</v>
      </c>
      <c r="E131" s="7">
        <v>23.54</v>
      </c>
      <c r="F131" s="4" t="s">
        <v>1419</v>
      </c>
      <c r="G131" s="4" t="str">
        <f>VLOOKUP($B131,'[1]observations_2021-11-18_1742'!$A$1:$AI$546,MATCH(G$1,'[1]observations_2021-11-18_1742'!$A$1:$AI$1,0),FALSE)</f>
        <v>1 or 2</v>
      </c>
      <c r="H131" s="4" t="b">
        <v>0</v>
      </c>
      <c r="I131" s="4" t="s">
        <v>1416</v>
      </c>
      <c r="J131" s="4" t="s">
        <v>44</v>
      </c>
      <c r="K131" s="4" t="s">
        <v>44</v>
      </c>
      <c r="L131" s="4" t="s">
        <v>44</v>
      </c>
      <c r="M131" s="4" t="s">
        <v>44</v>
      </c>
      <c r="N131" s="4" t="s">
        <v>44</v>
      </c>
      <c r="O131" s="4" t="s">
        <v>44</v>
      </c>
      <c r="P131" s="7" t="s">
        <v>44</v>
      </c>
      <c r="Q131" s="7" t="s">
        <v>864</v>
      </c>
      <c r="R131" s="9">
        <v>61</v>
      </c>
      <c r="S131" s="7" t="s">
        <v>1417</v>
      </c>
      <c r="T131" s="7" t="s">
        <v>870</v>
      </c>
      <c r="U131" s="4" t="s">
        <v>866</v>
      </c>
      <c r="V131" s="4" t="s">
        <v>866</v>
      </c>
      <c r="W131" s="4" t="s">
        <v>866</v>
      </c>
      <c r="X131" s="4" t="s">
        <v>866</v>
      </c>
      <c r="Y131" s="4" t="s">
        <v>866</v>
      </c>
      <c r="Z131" s="4" t="s">
        <v>1425</v>
      </c>
      <c r="AA131" s="4" t="s">
        <v>866</v>
      </c>
      <c r="AB131" s="4" t="s">
        <v>866</v>
      </c>
      <c r="AC131" s="4" t="s">
        <v>866</v>
      </c>
      <c r="AD131" s="4" t="s">
        <v>866</v>
      </c>
      <c r="AE131" s="4" t="s">
        <v>866</v>
      </c>
      <c r="AF131" s="4" t="s">
        <v>866</v>
      </c>
      <c r="AG131" s="4" t="s">
        <v>866</v>
      </c>
      <c r="AH131" s="4" t="s">
        <v>866</v>
      </c>
      <c r="AI131" s="4" t="s">
        <v>867</v>
      </c>
      <c r="AJ131" s="4" t="s">
        <v>867</v>
      </c>
      <c r="AK131" s="4" t="s">
        <v>867</v>
      </c>
      <c r="AL131" s="4" t="s">
        <v>866</v>
      </c>
      <c r="AM131" s="4" t="s">
        <v>866</v>
      </c>
      <c r="AN131" s="4" t="s">
        <v>866</v>
      </c>
      <c r="AO131" s="4" t="s">
        <v>866</v>
      </c>
      <c r="AP131" s="4" t="s">
        <v>866</v>
      </c>
      <c r="AQ131" s="4" t="s">
        <v>866</v>
      </c>
      <c r="AR131" s="4" t="s">
        <v>867</v>
      </c>
      <c r="AS131" s="4" t="s">
        <v>867</v>
      </c>
      <c r="AT131" s="4" t="s">
        <v>867</v>
      </c>
      <c r="AU131" s="4" t="s">
        <v>867</v>
      </c>
    </row>
    <row r="132" spans="1:47" x14ac:dyDescent="0.2">
      <c r="A132" s="4" t="s">
        <v>326</v>
      </c>
      <c r="B132" s="4" t="s">
        <v>1005</v>
      </c>
      <c r="C132" s="4">
        <v>47.12</v>
      </c>
      <c r="D132" s="7">
        <v>11.42</v>
      </c>
      <c r="E132" s="7">
        <v>58.54</v>
      </c>
      <c r="F132" s="4" t="s">
        <v>1419</v>
      </c>
      <c r="G132" s="4">
        <f>VLOOKUP($B132,'[1]observations_2021-11-18_1742'!$A$1:$AI$546,MATCH(G$1,'[1]observations_2021-11-18_1742'!$A$1:$AI$1,0),FALSE)</f>
        <v>1</v>
      </c>
      <c r="H132" s="4" t="b">
        <v>0</v>
      </c>
      <c r="I132" s="4" t="s">
        <v>1416</v>
      </c>
      <c r="J132" s="4" t="s">
        <v>44</v>
      </c>
      <c r="K132" s="4" t="s">
        <v>44</v>
      </c>
      <c r="L132" s="4" t="s">
        <v>44</v>
      </c>
      <c r="M132" s="4" t="s">
        <v>44</v>
      </c>
      <c r="N132" s="4" t="s">
        <v>44</v>
      </c>
      <c r="O132" s="4" t="s">
        <v>44</v>
      </c>
      <c r="P132" s="7" t="s">
        <v>44</v>
      </c>
      <c r="Q132" s="7" t="s">
        <v>864</v>
      </c>
      <c r="R132" s="9">
        <v>61</v>
      </c>
      <c r="S132" s="7" t="s">
        <v>1417</v>
      </c>
      <c r="T132" s="7" t="s">
        <v>870</v>
      </c>
      <c r="U132" s="4" t="s">
        <v>866</v>
      </c>
      <c r="V132" s="4" t="s">
        <v>866</v>
      </c>
      <c r="W132" s="4" t="s">
        <v>866</v>
      </c>
      <c r="X132" s="4" t="s">
        <v>866</v>
      </c>
      <c r="Y132" s="4" t="s">
        <v>866</v>
      </c>
      <c r="Z132" s="4" t="s">
        <v>1425</v>
      </c>
      <c r="AA132" s="4" t="s">
        <v>866</v>
      </c>
      <c r="AB132" s="4" t="s">
        <v>866</v>
      </c>
      <c r="AC132" s="4" t="s">
        <v>866</v>
      </c>
      <c r="AD132" s="4" t="s">
        <v>866</v>
      </c>
      <c r="AE132" s="4" t="s">
        <v>866</v>
      </c>
      <c r="AF132" s="4" t="s">
        <v>866</v>
      </c>
      <c r="AG132" s="4" t="s">
        <v>866</v>
      </c>
      <c r="AH132" s="4" t="s">
        <v>866</v>
      </c>
      <c r="AI132" s="4" t="s">
        <v>867</v>
      </c>
      <c r="AJ132" s="4" t="s">
        <v>867</v>
      </c>
      <c r="AK132" s="4" t="s">
        <v>867</v>
      </c>
      <c r="AL132" s="4" t="s">
        <v>867</v>
      </c>
      <c r="AM132" s="4" t="s">
        <v>867</v>
      </c>
      <c r="AN132" s="4" t="s">
        <v>867</v>
      </c>
      <c r="AO132" s="4" t="s">
        <v>867</v>
      </c>
      <c r="AP132" s="4" t="s">
        <v>867</v>
      </c>
      <c r="AQ132" s="4" t="s">
        <v>867</v>
      </c>
      <c r="AR132" s="4" t="s">
        <v>867</v>
      </c>
      <c r="AS132" s="4" t="s">
        <v>867</v>
      </c>
      <c r="AT132" s="4" t="s">
        <v>867</v>
      </c>
      <c r="AU132" s="4" t="s">
        <v>867</v>
      </c>
    </row>
    <row r="133" spans="1:47" x14ac:dyDescent="0.2">
      <c r="A133" s="4" t="s">
        <v>332</v>
      </c>
      <c r="B133" s="4" t="s">
        <v>1006</v>
      </c>
      <c r="C133" s="4">
        <v>0.92</v>
      </c>
      <c r="D133" s="7">
        <v>10.210000000000001</v>
      </c>
      <c r="E133" s="7">
        <v>11.13</v>
      </c>
      <c r="F133" s="4" t="s">
        <v>1419</v>
      </c>
      <c r="G133" s="4" t="str">
        <f>VLOOKUP($B133,'[1]observations_2021-11-18_1742'!$A$1:$AI$546,MATCH(G$1,'[1]observations_2021-11-18_1742'!$A$1:$AI$1,0),FALSE)</f>
        <v>1 or 2</v>
      </c>
      <c r="H133" s="4" t="b">
        <v>0</v>
      </c>
      <c r="I133" s="4" t="s">
        <v>1416</v>
      </c>
      <c r="J133" s="4" t="s">
        <v>44</v>
      </c>
      <c r="K133" s="4" t="s">
        <v>44</v>
      </c>
      <c r="L133" s="4" t="s">
        <v>44</v>
      </c>
      <c r="M133" s="4" t="s">
        <v>44</v>
      </c>
      <c r="N133" s="4" t="s">
        <v>44</v>
      </c>
      <c r="O133" s="4" t="s">
        <v>44</v>
      </c>
      <c r="P133" s="7">
        <v>29.161730731698501</v>
      </c>
      <c r="Q133" s="7" t="s">
        <v>864</v>
      </c>
      <c r="R133" s="9">
        <v>39</v>
      </c>
      <c r="S133" s="7" t="s">
        <v>1417</v>
      </c>
      <c r="T133" s="7" t="s">
        <v>870</v>
      </c>
      <c r="U133" s="4" t="s">
        <v>866</v>
      </c>
      <c r="V133" s="4" t="s">
        <v>866</v>
      </c>
      <c r="W133" s="4" t="s">
        <v>866</v>
      </c>
      <c r="X133" s="4" t="s">
        <v>866</v>
      </c>
      <c r="Y133" s="4" t="s">
        <v>866</v>
      </c>
      <c r="Z133" s="4" t="s">
        <v>1418</v>
      </c>
      <c r="AA133" s="4" t="s">
        <v>866</v>
      </c>
      <c r="AB133" s="4" t="s">
        <v>866</v>
      </c>
      <c r="AC133" s="4" t="s">
        <v>866</v>
      </c>
      <c r="AD133" s="4" t="s">
        <v>866</v>
      </c>
      <c r="AE133" s="4" t="s">
        <v>1434</v>
      </c>
      <c r="AF133" s="4" t="s">
        <v>866</v>
      </c>
      <c r="AG133" s="4" t="s">
        <v>866</v>
      </c>
      <c r="AH133" s="4" t="s">
        <v>866</v>
      </c>
      <c r="AI133" s="4" t="s">
        <v>867</v>
      </c>
      <c r="AJ133" s="4" t="s">
        <v>867</v>
      </c>
      <c r="AK133" s="4" t="s">
        <v>867</v>
      </c>
      <c r="AL133" s="4" t="s">
        <v>866</v>
      </c>
      <c r="AM133" s="4" t="s">
        <v>866</v>
      </c>
      <c r="AN133" s="4" t="s">
        <v>866</v>
      </c>
      <c r="AO133" s="4" t="s">
        <v>866</v>
      </c>
      <c r="AP133" s="4" t="s">
        <v>866</v>
      </c>
      <c r="AQ133" s="4" t="s">
        <v>867</v>
      </c>
      <c r="AR133" s="4" t="s">
        <v>867</v>
      </c>
      <c r="AS133" s="4" t="s">
        <v>866</v>
      </c>
      <c r="AT133" s="4" t="s">
        <v>867</v>
      </c>
      <c r="AU133" s="4" t="s">
        <v>867</v>
      </c>
    </row>
    <row r="134" spans="1:47" x14ac:dyDescent="0.2">
      <c r="A134" s="4" t="s">
        <v>332</v>
      </c>
      <c r="B134" s="4" t="s">
        <v>1007</v>
      </c>
      <c r="C134" s="4">
        <v>7.79</v>
      </c>
      <c r="D134" s="7">
        <v>10.210000000000001</v>
      </c>
      <c r="E134" s="7">
        <v>18</v>
      </c>
      <c r="F134" s="4" t="s">
        <v>1419</v>
      </c>
      <c r="G134" s="4" t="str">
        <f>VLOOKUP($B134,'[1]observations_2021-11-18_1742'!$A$1:$AI$546,MATCH(G$1,'[1]observations_2021-11-18_1742'!$A$1:$AI$1,0),FALSE)</f>
        <v>1 or 2</v>
      </c>
      <c r="H134" s="4" t="b">
        <v>0</v>
      </c>
      <c r="I134" s="4" t="s">
        <v>1416</v>
      </c>
      <c r="J134" s="4" t="s">
        <v>44</v>
      </c>
      <c r="K134" s="4" t="s">
        <v>44</v>
      </c>
      <c r="L134" s="4" t="s">
        <v>44</v>
      </c>
      <c r="M134" s="4" t="s">
        <v>44</v>
      </c>
      <c r="N134" s="4" t="s">
        <v>44</v>
      </c>
      <c r="O134" s="4" t="s">
        <v>44</v>
      </c>
      <c r="P134" s="7">
        <v>29.161730731698501</v>
      </c>
      <c r="Q134" s="7" t="s">
        <v>864</v>
      </c>
      <c r="R134" s="9">
        <v>39</v>
      </c>
      <c r="S134" s="7" t="s">
        <v>1417</v>
      </c>
      <c r="T134" s="7" t="s">
        <v>870</v>
      </c>
      <c r="U134" s="4" t="s">
        <v>866</v>
      </c>
      <c r="V134" s="4" t="s">
        <v>866</v>
      </c>
      <c r="W134" s="4" t="s">
        <v>866</v>
      </c>
      <c r="X134" s="4" t="s">
        <v>866</v>
      </c>
      <c r="Y134" s="4" t="s">
        <v>866</v>
      </c>
      <c r="Z134" s="4" t="s">
        <v>1418</v>
      </c>
      <c r="AA134" s="4" t="s">
        <v>866</v>
      </c>
      <c r="AB134" s="4" t="s">
        <v>866</v>
      </c>
      <c r="AC134" s="4" t="s">
        <v>866</v>
      </c>
      <c r="AD134" s="4" t="s">
        <v>866</v>
      </c>
      <c r="AE134" s="4" t="s">
        <v>1434</v>
      </c>
      <c r="AF134" s="4" t="s">
        <v>866</v>
      </c>
      <c r="AG134" s="4" t="s">
        <v>866</v>
      </c>
      <c r="AH134" s="4" t="s">
        <v>866</v>
      </c>
      <c r="AI134" s="4" t="s">
        <v>867</v>
      </c>
      <c r="AJ134" s="4" t="s">
        <v>867</v>
      </c>
      <c r="AK134" s="4" t="s">
        <v>867</v>
      </c>
      <c r="AL134" s="4" t="s">
        <v>866</v>
      </c>
      <c r="AM134" s="4" t="s">
        <v>866</v>
      </c>
      <c r="AN134" s="4" t="s">
        <v>866</v>
      </c>
      <c r="AO134" s="4" t="s">
        <v>866</v>
      </c>
      <c r="AP134" s="4" t="s">
        <v>866</v>
      </c>
      <c r="AQ134" s="4" t="s">
        <v>866</v>
      </c>
      <c r="AR134" s="4" t="s">
        <v>867</v>
      </c>
      <c r="AS134" s="4" t="s">
        <v>867</v>
      </c>
      <c r="AT134" s="4" t="s">
        <v>866</v>
      </c>
      <c r="AU134" s="4" t="s">
        <v>866</v>
      </c>
    </row>
    <row r="135" spans="1:47" x14ac:dyDescent="0.2">
      <c r="A135" s="4" t="s">
        <v>332</v>
      </c>
      <c r="B135" s="4" t="s">
        <v>1008</v>
      </c>
      <c r="C135" s="4">
        <v>50.08</v>
      </c>
      <c r="D135" s="7">
        <v>10.210000000000001</v>
      </c>
      <c r="E135" s="7">
        <v>60.29</v>
      </c>
      <c r="F135" s="4" t="s">
        <v>1419</v>
      </c>
      <c r="G135" s="4" t="str">
        <f>VLOOKUP($B135,'[1]observations_2021-11-18_1742'!$A$1:$AI$546,MATCH(G$1,'[1]observations_2021-11-18_1742'!$A$1:$AI$1,0),FALSE)</f>
        <v>&lt;=2</v>
      </c>
      <c r="H135" s="4" t="b">
        <v>0</v>
      </c>
      <c r="I135" s="4" t="s">
        <v>1416</v>
      </c>
      <c r="J135" s="4" t="s">
        <v>44</v>
      </c>
      <c r="K135" s="4" t="s">
        <v>44</v>
      </c>
      <c r="L135" s="4" t="s">
        <v>44</v>
      </c>
      <c r="M135" s="4" t="s">
        <v>44</v>
      </c>
      <c r="N135" s="4" t="s">
        <v>44</v>
      </c>
      <c r="O135" s="4" t="s">
        <v>44</v>
      </c>
      <c r="P135" s="7">
        <v>29.161730731698501</v>
      </c>
      <c r="Q135" s="7" t="s">
        <v>864</v>
      </c>
      <c r="R135" s="9">
        <v>39</v>
      </c>
      <c r="S135" s="7" t="s">
        <v>1417</v>
      </c>
      <c r="T135" s="7" t="s">
        <v>870</v>
      </c>
      <c r="U135" s="4" t="s">
        <v>866</v>
      </c>
      <c r="V135" s="4" t="s">
        <v>866</v>
      </c>
      <c r="W135" s="4" t="s">
        <v>866</v>
      </c>
      <c r="X135" s="4" t="s">
        <v>866</v>
      </c>
      <c r="Y135" s="4" t="s">
        <v>866</v>
      </c>
      <c r="Z135" s="4" t="s">
        <v>1418</v>
      </c>
      <c r="AA135" s="4" t="s">
        <v>866</v>
      </c>
      <c r="AB135" s="4" t="s">
        <v>866</v>
      </c>
      <c r="AC135" s="4" t="s">
        <v>866</v>
      </c>
      <c r="AD135" s="4" t="s">
        <v>866</v>
      </c>
      <c r="AE135" s="4" t="s">
        <v>1434</v>
      </c>
      <c r="AF135" s="4" t="s">
        <v>866</v>
      </c>
      <c r="AG135" s="4" t="s">
        <v>866</v>
      </c>
      <c r="AH135" s="4" t="s">
        <v>866</v>
      </c>
      <c r="AI135" s="4" t="s">
        <v>867</v>
      </c>
      <c r="AJ135" s="4" t="s">
        <v>867</v>
      </c>
      <c r="AK135" s="4" t="s">
        <v>867</v>
      </c>
      <c r="AL135" s="4" t="s">
        <v>867</v>
      </c>
      <c r="AM135" s="4" t="s">
        <v>867</v>
      </c>
      <c r="AN135" s="4" t="s">
        <v>867</v>
      </c>
      <c r="AO135" s="4" t="s">
        <v>867</v>
      </c>
      <c r="AP135" s="4" t="s">
        <v>867</v>
      </c>
      <c r="AQ135" s="4" t="s">
        <v>867</v>
      </c>
      <c r="AR135" s="4" t="s">
        <v>867</v>
      </c>
      <c r="AS135" s="4" t="s">
        <v>867</v>
      </c>
      <c r="AT135" s="4" t="s">
        <v>866</v>
      </c>
      <c r="AU135" s="4" t="s">
        <v>866</v>
      </c>
    </row>
    <row r="136" spans="1:47" x14ac:dyDescent="0.2">
      <c r="A136" s="4" t="s">
        <v>338</v>
      </c>
      <c r="B136" s="4" t="s">
        <v>1009</v>
      </c>
      <c r="C136" s="4">
        <v>1</v>
      </c>
      <c r="D136" s="7">
        <v>9.0399999999999991</v>
      </c>
      <c r="E136" s="7">
        <v>10.039999999999999</v>
      </c>
      <c r="F136" s="4" t="s">
        <v>1419</v>
      </c>
      <c r="G136" s="4" t="str">
        <f>VLOOKUP($B136,'[1]observations_2021-11-18_1742'!$A$1:$AI$546,MATCH(G$1,'[1]observations_2021-11-18_1742'!$A$1:$AI$1,0),FALSE)</f>
        <v>1 or 2</v>
      </c>
      <c r="H136" s="4" t="b">
        <v>0</v>
      </c>
      <c r="I136" s="4" t="s">
        <v>1416</v>
      </c>
      <c r="J136" s="4" t="s">
        <v>44</v>
      </c>
      <c r="K136" s="4" t="s">
        <v>44</v>
      </c>
      <c r="L136" s="4" t="s">
        <v>44</v>
      </c>
      <c r="M136" s="4" t="s">
        <v>44</v>
      </c>
      <c r="N136" s="4" t="s">
        <v>44</v>
      </c>
      <c r="O136" s="4" t="s">
        <v>44</v>
      </c>
      <c r="P136" s="7" t="s">
        <v>44</v>
      </c>
      <c r="Q136" s="7" t="s">
        <v>864</v>
      </c>
      <c r="R136" s="9">
        <v>63</v>
      </c>
      <c r="S136" s="7" t="s">
        <v>1417</v>
      </c>
      <c r="T136" s="7" t="s">
        <v>870</v>
      </c>
      <c r="U136" s="4" t="s">
        <v>866</v>
      </c>
      <c r="V136" s="4" t="s">
        <v>866</v>
      </c>
      <c r="W136" s="4" t="s">
        <v>866</v>
      </c>
      <c r="X136" s="4" t="s">
        <v>867</v>
      </c>
      <c r="Y136" s="4" t="s">
        <v>867</v>
      </c>
      <c r="Z136" s="4" t="s">
        <v>1425</v>
      </c>
      <c r="AA136" s="4" t="s">
        <v>867</v>
      </c>
      <c r="AB136" s="4" t="s">
        <v>866</v>
      </c>
      <c r="AC136" s="4" t="s">
        <v>866</v>
      </c>
      <c r="AD136" s="4" t="s">
        <v>866</v>
      </c>
      <c r="AE136" s="4" t="s">
        <v>1429</v>
      </c>
      <c r="AF136" s="4" t="s">
        <v>866</v>
      </c>
      <c r="AG136" s="4" t="s">
        <v>867</v>
      </c>
      <c r="AH136" s="4" t="s">
        <v>867</v>
      </c>
      <c r="AI136" s="4" t="s">
        <v>867</v>
      </c>
      <c r="AJ136" s="4" t="s">
        <v>867</v>
      </c>
      <c r="AK136" s="4" t="s">
        <v>867</v>
      </c>
      <c r="AL136" s="4" t="s">
        <v>866</v>
      </c>
      <c r="AM136" s="4" t="s">
        <v>866</v>
      </c>
      <c r="AN136" s="4" t="s">
        <v>866</v>
      </c>
      <c r="AO136" s="4" t="s">
        <v>866</v>
      </c>
      <c r="AP136" s="4" t="s">
        <v>866</v>
      </c>
      <c r="AQ136" s="4" t="s">
        <v>867</v>
      </c>
      <c r="AR136" s="4" t="s">
        <v>867</v>
      </c>
      <c r="AS136" s="4" t="s">
        <v>866</v>
      </c>
      <c r="AT136" s="4" t="s">
        <v>867</v>
      </c>
      <c r="AU136" s="4" t="s">
        <v>867</v>
      </c>
    </row>
    <row r="137" spans="1:47" x14ac:dyDescent="0.2">
      <c r="A137" s="4" t="s">
        <v>338</v>
      </c>
      <c r="B137" s="4" t="s">
        <v>1010</v>
      </c>
      <c r="C137" s="4">
        <v>8</v>
      </c>
      <c r="D137" s="7">
        <v>9.0399999999999991</v>
      </c>
      <c r="E137" s="7">
        <v>17.04</v>
      </c>
      <c r="F137" s="4" t="s">
        <v>1419</v>
      </c>
      <c r="G137" s="4" t="str">
        <f>VLOOKUP($B137,'[1]observations_2021-11-18_1742'!$A$1:$AI$546,MATCH(G$1,'[1]observations_2021-11-18_1742'!$A$1:$AI$1,0),FALSE)</f>
        <v>1 or 2</v>
      </c>
      <c r="H137" s="4" t="b">
        <v>0</v>
      </c>
      <c r="I137" s="4" t="s">
        <v>1416</v>
      </c>
      <c r="J137" s="4" t="s">
        <v>44</v>
      </c>
      <c r="K137" s="4" t="s">
        <v>44</v>
      </c>
      <c r="L137" s="4" t="s">
        <v>44</v>
      </c>
      <c r="M137" s="4" t="s">
        <v>44</v>
      </c>
      <c r="N137" s="4" t="s">
        <v>44</v>
      </c>
      <c r="O137" s="4" t="s">
        <v>44</v>
      </c>
      <c r="P137" s="7" t="s">
        <v>44</v>
      </c>
      <c r="Q137" s="7" t="s">
        <v>864</v>
      </c>
      <c r="R137" s="9">
        <v>63</v>
      </c>
      <c r="S137" s="7" t="s">
        <v>1417</v>
      </c>
      <c r="T137" s="7" t="s">
        <v>870</v>
      </c>
      <c r="U137" s="4" t="s">
        <v>866</v>
      </c>
      <c r="V137" s="4" t="s">
        <v>866</v>
      </c>
      <c r="W137" s="4" t="s">
        <v>866</v>
      </c>
      <c r="X137" s="4" t="s">
        <v>867</v>
      </c>
      <c r="Y137" s="4" t="s">
        <v>867</v>
      </c>
      <c r="Z137" s="4" t="s">
        <v>1425</v>
      </c>
      <c r="AA137" s="4" t="s">
        <v>867</v>
      </c>
      <c r="AB137" s="4" t="s">
        <v>866</v>
      </c>
      <c r="AC137" s="4" t="s">
        <v>866</v>
      </c>
      <c r="AD137" s="4" t="s">
        <v>866</v>
      </c>
      <c r="AE137" s="4" t="s">
        <v>1429</v>
      </c>
      <c r="AF137" s="4" t="s">
        <v>866</v>
      </c>
      <c r="AG137" s="4" t="s">
        <v>867</v>
      </c>
      <c r="AH137" s="4" t="s">
        <v>867</v>
      </c>
      <c r="AI137" s="4" t="s">
        <v>867</v>
      </c>
      <c r="AJ137" s="4" t="s">
        <v>867</v>
      </c>
      <c r="AK137" s="4" t="s">
        <v>867</v>
      </c>
      <c r="AL137" s="4" t="s">
        <v>866</v>
      </c>
      <c r="AM137" s="4" t="s">
        <v>866</v>
      </c>
      <c r="AN137" s="4" t="s">
        <v>866</v>
      </c>
      <c r="AO137" s="4" t="s">
        <v>866</v>
      </c>
      <c r="AP137" s="4" t="s">
        <v>866</v>
      </c>
      <c r="AQ137" s="4" t="s">
        <v>866</v>
      </c>
      <c r="AR137" s="4" t="s">
        <v>867</v>
      </c>
      <c r="AS137" s="4" t="s">
        <v>867</v>
      </c>
      <c r="AT137" s="4" t="s">
        <v>867</v>
      </c>
      <c r="AU137" s="4" t="s">
        <v>867</v>
      </c>
    </row>
    <row r="138" spans="1:47" x14ac:dyDescent="0.2">
      <c r="A138" s="4" t="s">
        <v>338</v>
      </c>
      <c r="B138" s="4" t="s">
        <v>1011</v>
      </c>
      <c r="C138" s="4">
        <v>47</v>
      </c>
      <c r="D138" s="7">
        <v>9.0399999999999991</v>
      </c>
      <c r="E138" s="7">
        <v>56.04</v>
      </c>
      <c r="F138" s="4" t="s">
        <v>1419</v>
      </c>
      <c r="G138" s="4" t="str">
        <f>VLOOKUP($B138,'[1]observations_2021-11-18_1742'!$A$1:$AI$546,MATCH(G$1,'[1]observations_2021-11-18_1742'!$A$1:$AI$1,0),FALSE)</f>
        <v>&lt;=2</v>
      </c>
      <c r="H138" s="4" t="b">
        <v>0</v>
      </c>
      <c r="I138" s="4" t="s">
        <v>1416</v>
      </c>
      <c r="J138" s="4" t="s">
        <v>44</v>
      </c>
      <c r="K138" s="4" t="s">
        <v>44</v>
      </c>
      <c r="L138" s="4" t="s">
        <v>44</v>
      </c>
      <c r="M138" s="4" t="s">
        <v>44</v>
      </c>
      <c r="N138" s="4" t="s">
        <v>44</v>
      </c>
      <c r="O138" s="4" t="s">
        <v>44</v>
      </c>
      <c r="P138" s="7" t="s">
        <v>44</v>
      </c>
      <c r="Q138" s="7" t="s">
        <v>864</v>
      </c>
      <c r="R138" s="9">
        <v>63</v>
      </c>
      <c r="S138" s="7" t="s">
        <v>1417</v>
      </c>
      <c r="T138" s="7" t="s">
        <v>870</v>
      </c>
      <c r="U138" s="4" t="s">
        <v>866</v>
      </c>
      <c r="V138" s="4" t="s">
        <v>866</v>
      </c>
      <c r="W138" s="4" t="s">
        <v>866</v>
      </c>
      <c r="X138" s="4" t="s">
        <v>867</v>
      </c>
      <c r="Y138" s="4" t="s">
        <v>867</v>
      </c>
      <c r="Z138" s="4" t="s">
        <v>1425</v>
      </c>
      <c r="AA138" s="4" t="s">
        <v>867</v>
      </c>
      <c r="AB138" s="4" t="s">
        <v>866</v>
      </c>
      <c r="AC138" s="4" t="s">
        <v>866</v>
      </c>
      <c r="AD138" s="4" t="s">
        <v>866</v>
      </c>
      <c r="AE138" s="4" t="s">
        <v>1429</v>
      </c>
      <c r="AF138" s="4" t="s">
        <v>866</v>
      </c>
      <c r="AG138" s="4" t="s">
        <v>867</v>
      </c>
      <c r="AH138" s="4" t="s">
        <v>867</v>
      </c>
      <c r="AI138" s="4" t="s">
        <v>867</v>
      </c>
      <c r="AJ138" s="4" t="s">
        <v>867</v>
      </c>
      <c r="AK138" s="4" t="s">
        <v>867</v>
      </c>
      <c r="AL138" s="4" t="s">
        <v>867</v>
      </c>
      <c r="AM138" s="4" t="s">
        <v>867</v>
      </c>
      <c r="AN138" s="4" t="s">
        <v>867</v>
      </c>
      <c r="AO138" s="4" t="s">
        <v>867</v>
      </c>
      <c r="AP138" s="4" t="s">
        <v>867</v>
      </c>
      <c r="AQ138" s="4" t="s">
        <v>867</v>
      </c>
      <c r="AR138" s="4" t="s">
        <v>867</v>
      </c>
      <c r="AS138" s="4" t="s">
        <v>867</v>
      </c>
      <c r="AT138" s="4" t="s">
        <v>867</v>
      </c>
      <c r="AU138" s="4" t="s">
        <v>867</v>
      </c>
    </row>
    <row r="139" spans="1:47" x14ac:dyDescent="0.2">
      <c r="A139" s="4" t="s">
        <v>344</v>
      </c>
      <c r="B139" s="4" t="s">
        <v>1012</v>
      </c>
      <c r="C139" s="4">
        <v>0.83</v>
      </c>
      <c r="D139" s="7">
        <v>6.96</v>
      </c>
      <c r="E139" s="7">
        <v>7.79</v>
      </c>
      <c r="F139" s="4" t="s">
        <v>1415</v>
      </c>
      <c r="G139" s="4">
        <f>VLOOKUP($B139,'[1]observations_2021-11-18_1742'!$A$1:$AI$546,MATCH(G$1,'[1]observations_2021-11-18_1742'!$A$1:$AI$1,0),FALSE)</f>
        <v>4</v>
      </c>
      <c r="H139" s="4" t="b">
        <v>0</v>
      </c>
      <c r="I139" s="4" t="s">
        <v>1424</v>
      </c>
      <c r="J139" s="4">
        <v>106</v>
      </c>
      <c r="K139" s="4">
        <v>54</v>
      </c>
      <c r="L139" s="4">
        <v>36.700000000000003</v>
      </c>
      <c r="M139" s="4">
        <v>66</v>
      </c>
      <c r="N139" s="4">
        <v>99</v>
      </c>
      <c r="O139" s="4" t="s">
        <v>1693</v>
      </c>
      <c r="P139" s="7">
        <v>17.978469962177101</v>
      </c>
      <c r="Q139" s="7" t="s">
        <v>864</v>
      </c>
      <c r="R139" s="9">
        <v>82</v>
      </c>
      <c r="S139" s="7" t="s">
        <v>1417</v>
      </c>
      <c r="T139" s="7" t="s">
        <v>870</v>
      </c>
      <c r="U139" s="4" t="s">
        <v>866</v>
      </c>
      <c r="V139" s="4" t="s">
        <v>866</v>
      </c>
      <c r="W139" s="4" t="s">
        <v>867</v>
      </c>
      <c r="X139" s="4" t="s">
        <v>867</v>
      </c>
      <c r="Y139" s="4" t="s">
        <v>866</v>
      </c>
      <c r="Z139" s="4" t="s">
        <v>1432</v>
      </c>
      <c r="AA139" s="4" t="s">
        <v>866</v>
      </c>
      <c r="AB139" s="4" t="s">
        <v>866</v>
      </c>
      <c r="AC139" s="4" t="s">
        <v>867</v>
      </c>
      <c r="AD139" s="4" t="s">
        <v>866</v>
      </c>
      <c r="AE139" s="4" t="s">
        <v>866</v>
      </c>
      <c r="AF139" s="4" t="s">
        <v>866</v>
      </c>
      <c r="AG139" s="4" t="s">
        <v>866</v>
      </c>
      <c r="AH139" s="4" t="s">
        <v>866</v>
      </c>
      <c r="AI139" s="4" t="s">
        <v>867</v>
      </c>
      <c r="AJ139" s="4" t="s">
        <v>867</v>
      </c>
      <c r="AK139" s="4" t="s">
        <v>867</v>
      </c>
      <c r="AL139" s="4" t="s">
        <v>866</v>
      </c>
      <c r="AM139" s="4" t="s">
        <v>866</v>
      </c>
      <c r="AN139" s="4" t="s">
        <v>866</v>
      </c>
      <c r="AO139" s="4" t="s">
        <v>866</v>
      </c>
      <c r="AP139" s="4" t="s">
        <v>866</v>
      </c>
      <c r="AQ139" s="4" t="s">
        <v>867</v>
      </c>
      <c r="AR139" s="4" t="s">
        <v>867</v>
      </c>
      <c r="AS139" s="4" t="s">
        <v>866</v>
      </c>
      <c r="AT139" s="4" t="s">
        <v>867</v>
      </c>
      <c r="AU139" s="4" t="s">
        <v>867</v>
      </c>
    </row>
    <row r="140" spans="1:47" x14ac:dyDescent="0.2">
      <c r="A140" s="4" t="s">
        <v>344</v>
      </c>
      <c r="B140" s="4" t="s">
        <v>1013</v>
      </c>
      <c r="C140" s="4">
        <v>4.79</v>
      </c>
      <c r="D140" s="7">
        <v>6.96</v>
      </c>
      <c r="E140" s="7">
        <v>11.75</v>
      </c>
      <c r="F140" s="4" t="s">
        <v>1415</v>
      </c>
      <c r="G140" s="4">
        <f>VLOOKUP($B140,'[1]observations_2021-11-18_1742'!$A$1:$AI$546,MATCH(G$1,'[1]observations_2021-11-18_1742'!$A$1:$AI$1,0),FALSE)</f>
        <v>3</v>
      </c>
      <c r="H140" s="4" t="b">
        <v>0</v>
      </c>
      <c r="I140" s="4" t="s">
        <v>1416</v>
      </c>
      <c r="J140" s="4">
        <v>117</v>
      </c>
      <c r="K140" s="4">
        <v>50</v>
      </c>
      <c r="L140" s="4">
        <v>36.700000000000003</v>
      </c>
      <c r="M140" s="4">
        <v>63</v>
      </c>
      <c r="N140" s="4">
        <v>99</v>
      </c>
      <c r="O140" s="4" t="s">
        <v>1693</v>
      </c>
      <c r="P140" s="7">
        <v>17.978469962177101</v>
      </c>
      <c r="Q140" s="7" t="s">
        <v>864</v>
      </c>
      <c r="R140" s="9">
        <v>82</v>
      </c>
      <c r="S140" s="7" t="s">
        <v>1417</v>
      </c>
      <c r="T140" s="7" t="s">
        <v>870</v>
      </c>
      <c r="U140" s="4" t="s">
        <v>866</v>
      </c>
      <c r="V140" s="4" t="s">
        <v>866</v>
      </c>
      <c r="W140" s="4" t="s">
        <v>867</v>
      </c>
      <c r="X140" s="4" t="s">
        <v>867</v>
      </c>
      <c r="Y140" s="4" t="s">
        <v>866</v>
      </c>
      <c r="Z140" s="4" t="s">
        <v>1432</v>
      </c>
      <c r="AA140" s="4" t="s">
        <v>866</v>
      </c>
      <c r="AB140" s="4" t="s">
        <v>866</v>
      </c>
      <c r="AC140" s="4" t="s">
        <v>867</v>
      </c>
      <c r="AD140" s="4" t="s">
        <v>866</v>
      </c>
      <c r="AE140" s="4" t="s">
        <v>866</v>
      </c>
      <c r="AF140" s="4" t="s">
        <v>866</v>
      </c>
      <c r="AG140" s="4" t="s">
        <v>866</v>
      </c>
      <c r="AH140" s="4" t="s">
        <v>866</v>
      </c>
      <c r="AI140" s="4" t="s">
        <v>867</v>
      </c>
      <c r="AJ140" s="4" t="s">
        <v>867</v>
      </c>
      <c r="AK140" s="4" t="s">
        <v>867</v>
      </c>
      <c r="AL140" s="4" t="s">
        <v>866</v>
      </c>
      <c r="AM140" s="4" t="s">
        <v>866</v>
      </c>
      <c r="AN140" s="4" t="s">
        <v>866</v>
      </c>
      <c r="AO140" s="4" t="s">
        <v>866</v>
      </c>
      <c r="AP140" s="4" t="s">
        <v>866</v>
      </c>
      <c r="AQ140" s="4" t="s">
        <v>866</v>
      </c>
      <c r="AR140" s="4" t="s">
        <v>867</v>
      </c>
      <c r="AS140" s="4" t="s">
        <v>866</v>
      </c>
      <c r="AT140" s="4" t="s">
        <v>867</v>
      </c>
      <c r="AU140" s="4" t="s">
        <v>867</v>
      </c>
    </row>
    <row r="141" spans="1:47" x14ac:dyDescent="0.2">
      <c r="A141" s="4" t="s">
        <v>344</v>
      </c>
      <c r="B141" s="4" t="s">
        <v>1014</v>
      </c>
      <c r="C141" s="4">
        <v>82.79</v>
      </c>
      <c r="D141" s="7">
        <v>6.96</v>
      </c>
      <c r="E141" s="7">
        <v>89.75</v>
      </c>
      <c r="F141" s="4" t="s">
        <v>1415</v>
      </c>
      <c r="G141" s="4">
        <f>VLOOKUP($B141,'[1]observations_2021-11-18_1742'!$A$1:$AI$546,MATCH(G$1,'[1]observations_2021-11-18_1742'!$A$1:$AI$1,0),FALSE)</f>
        <v>4</v>
      </c>
      <c r="H141" s="4" t="b">
        <v>0</v>
      </c>
      <c r="I141" s="4" t="s">
        <v>1424</v>
      </c>
      <c r="J141" s="4">
        <v>118</v>
      </c>
      <c r="K141" s="4">
        <v>77</v>
      </c>
      <c r="L141" s="4">
        <v>36.9</v>
      </c>
      <c r="M141" s="4">
        <v>65</v>
      </c>
      <c r="N141" s="4">
        <v>94</v>
      </c>
      <c r="O141" s="4" t="s">
        <v>1694</v>
      </c>
      <c r="P141" s="7">
        <v>17.978469962177101</v>
      </c>
      <c r="Q141" s="7" t="s">
        <v>864</v>
      </c>
      <c r="R141" s="9">
        <v>82</v>
      </c>
      <c r="S141" s="7" t="s">
        <v>1417</v>
      </c>
      <c r="T141" s="7" t="s">
        <v>870</v>
      </c>
      <c r="U141" s="4" t="s">
        <v>866</v>
      </c>
      <c r="V141" s="4" t="s">
        <v>866</v>
      </c>
      <c r="W141" s="4" t="s">
        <v>867</v>
      </c>
      <c r="X141" s="4" t="s">
        <v>867</v>
      </c>
      <c r="Y141" s="4" t="s">
        <v>866</v>
      </c>
      <c r="Z141" s="4" t="s">
        <v>1432</v>
      </c>
      <c r="AA141" s="4" t="s">
        <v>866</v>
      </c>
      <c r="AB141" s="4" t="s">
        <v>866</v>
      </c>
      <c r="AC141" s="4" t="s">
        <v>867</v>
      </c>
      <c r="AD141" s="4" t="s">
        <v>866</v>
      </c>
      <c r="AE141" s="4" t="s">
        <v>866</v>
      </c>
      <c r="AF141" s="4" t="s">
        <v>866</v>
      </c>
      <c r="AG141" s="4" t="s">
        <v>866</v>
      </c>
      <c r="AH141" s="4" t="s">
        <v>866</v>
      </c>
      <c r="AI141" s="4" t="s">
        <v>867</v>
      </c>
      <c r="AJ141" s="4" t="s">
        <v>867</v>
      </c>
      <c r="AK141" s="4" t="s">
        <v>867</v>
      </c>
      <c r="AL141" s="4" t="s">
        <v>867</v>
      </c>
      <c r="AM141" s="4" t="s">
        <v>867</v>
      </c>
      <c r="AN141" s="4" t="s">
        <v>867</v>
      </c>
      <c r="AO141" s="4" t="s">
        <v>867</v>
      </c>
      <c r="AP141" s="4" t="s">
        <v>867</v>
      </c>
      <c r="AQ141" s="4" t="s">
        <v>867</v>
      </c>
      <c r="AR141" s="4" t="s">
        <v>867</v>
      </c>
      <c r="AS141" s="4" t="s">
        <v>866</v>
      </c>
      <c r="AT141" s="4" t="s">
        <v>867</v>
      </c>
      <c r="AU141" s="4" t="s">
        <v>867</v>
      </c>
    </row>
    <row r="142" spans="1:47" x14ac:dyDescent="0.2">
      <c r="A142" s="4" t="s">
        <v>350</v>
      </c>
      <c r="B142" s="4" t="s">
        <v>1015</v>
      </c>
      <c r="C142" s="4">
        <v>0.92</v>
      </c>
      <c r="D142" s="7">
        <v>25.96</v>
      </c>
      <c r="E142" s="7">
        <v>26.880000000000003</v>
      </c>
      <c r="F142" s="4" t="s">
        <v>1419</v>
      </c>
      <c r="G142" s="4" t="str">
        <f>VLOOKUP($B142,'[1]observations_2021-11-18_1742'!$A$1:$AI$546,MATCH(G$1,'[1]observations_2021-11-18_1742'!$A$1:$AI$1,0),FALSE)</f>
        <v>1 or 2</v>
      </c>
      <c r="H142" s="4" t="b">
        <v>0</v>
      </c>
      <c r="I142" s="4" t="s">
        <v>1416</v>
      </c>
      <c r="J142" s="4" t="s">
        <v>44</v>
      </c>
      <c r="K142" s="4" t="s">
        <v>44</v>
      </c>
      <c r="L142" s="4" t="s">
        <v>44</v>
      </c>
      <c r="M142" s="4" t="s">
        <v>44</v>
      </c>
      <c r="N142" s="4" t="s">
        <v>44</v>
      </c>
      <c r="O142" s="4" t="s">
        <v>44</v>
      </c>
      <c r="P142" s="7" t="s">
        <v>44</v>
      </c>
      <c r="Q142" s="7" t="s">
        <v>864</v>
      </c>
      <c r="R142" s="9">
        <v>39</v>
      </c>
      <c r="S142" s="7" t="s">
        <v>1426</v>
      </c>
      <c r="T142" s="7" t="s">
        <v>1426</v>
      </c>
      <c r="U142" s="4" t="s">
        <v>866</v>
      </c>
      <c r="V142" s="4" t="s">
        <v>866</v>
      </c>
      <c r="W142" s="4" t="s">
        <v>866</v>
      </c>
      <c r="X142" s="4" t="s">
        <v>866</v>
      </c>
      <c r="Y142" s="4" t="s">
        <v>866</v>
      </c>
      <c r="Z142" s="4" t="s">
        <v>1418</v>
      </c>
      <c r="AA142" s="4" t="s">
        <v>866</v>
      </c>
      <c r="AB142" s="4" t="s">
        <v>866</v>
      </c>
      <c r="AC142" s="4" t="s">
        <v>866</v>
      </c>
      <c r="AD142" s="4" t="s">
        <v>866</v>
      </c>
      <c r="AE142" s="4" t="s">
        <v>866</v>
      </c>
      <c r="AF142" s="4" t="s">
        <v>866</v>
      </c>
      <c r="AG142" s="4" t="s">
        <v>866</v>
      </c>
      <c r="AH142" s="4" t="s">
        <v>866</v>
      </c>
      <c r="AI142" s="4" t="s">
        <v>867</v>
      </c>
      <c r="AJ142" s="4" t="s">
        <v>867</v>
      </c>
      <c r="AK142" s="4" t="s">
        <v>867</v>
      </c>
      <c r="AL142" s="4" t="s">
        <v>866</v>
      </c>
      <c r="AM142" s="4" t="s">
        <v>866</v>
      </c>
      <c r="AN142" s="4" t="s">
        <v>866</v>
      </c>
      <c r="AO142" s="4" t="s">
        <v>866</v>
      </c>
      <c r="AP142" s="4" t="s">
        <v>866</v>
      </c>
      <c r="AQ142" s="4" t="s">
        <v>867</v>
      </c>
      <c r="AR142" s="4" t="s">
        <v>867</v>
      </c>
      <c r="AS142" s="4" t="s">
        <v>866</v>
      </c>
      <c r="AT142" s="4" t="s">
        <v>867</v>
      </c>
      <c r="AU142" s="4" t="s">
        <v>867</v>
      </c>
    </row>
    <row r="143" spans="1:47" x14ac:dyDescent="0.2">
      <c r="A143" s="4" t="s">
        <v>350</v>
      </c>
      <c r="B143" s="4" t="s">
        <v>1016</v>
      </c>
      <c r="C143" s="4">
        <v>10.96</v>
      </c>
      <c r="D143" s="7">
        <v>25.96</v>
      </c>
      <c r="E143" s="7">
        <v>36.92</v>
      </c>
      <c r="F143" s="4" t="s">
        <v>1419</v>
      </c>
      <c r="G143" s="4" t="str">
        <f>VLOOKUP($B143,'[1]observations_2021-11-18_1742'!$A$1:$AI$546,MATCH(G$1,'[1]observations_2021-11-18_1742'!$A$1:$AI$1,0),FALSE)</f>
        <v>1 or 2</v>
      </c>
      <c r="H143" s="4" t="b">
        <v>0</v>
      </c>
      <c r="I143" s="4" t="s">
        <v>1416</v>
      </c>
      <c r="J143" s="4" t="s">
        <v>44</v>
      </c>
      <c r="K143" s="4" t="s">
        <v>44</v>
      </c>
      <c r="L143" s="4">
        <v>36.200000000000003</v>
      </c>
      <c r="M143" s="4" t="s">
        <v>44</v>
      </c>
      <c r="N143" s="4">
        <v>99</v>
      </c>
      <c r="O143" s="4" t="s">
        <v>44</v>
      </c>
      <c r="P143" s="7" t="s">
        <v>44</v>
      </c>
      <c r="Q143" s="7" t="s">
        <v>864</v>
      </c>
      <c r="R143" s="9">
        <v>39</v>
      </c>
      <c r="S143" s="7" t="s">
        <v>1426</v>
      </c>
      <c r="T143" s="7" t="s">
        <v>1426</v>
      </c>
      <c r="U143" s="4" t="s">
        <v>866</v>
      </c>
      <c r="V143" s="4" t="s">
        <v>866</v>
      </c>
      <c r="W143" s="4" t="s">
        <v>866</v>
      </c>
      <c r="X143" s="4" t="s">
        <v>866</v>
      </c>
      <c r="Y143" s="4" t="s">
        <v>866</v>
      </c>
      <c r="Z143" s="4" t="s">
        <v>1418</v>
      </c>
      <c r="AA143" s="4" t="s">
        <v>866</v>
      </c>
      <c r="AB143" s="4" t="s">
        <v>866</v>
      </c>
      <c r="AC143" s="4" t="s">
        <v>866</v>
      </c>
      <c r="AD143" s="4" t="s">
        <v>866</v>
      </c>
      <c r="AE143" s="4" t="s">
        <v>866</v>
      </c>
      <c r="AF143" s="4" t="s">
        <v>866</v>
      </c>
      <c r="AG143" s="4" t="s">
        <v>866</v>
      </c>
      <c r="AH143" s="4" t="s">
        <v>866</v>
      </c>
      <c r="AI143" s="4" t="s">
        <v>867</v>
      </c>
      <c r="AJ143" s="4" t="s">
        <v>867</v>
      </c>
      <c r="AK143" s="4" t="s">
        <v>867</v>
      </c>
      <c r="AL143" s="4" t="s">
        <v>866</v>
      </c>
      <c r="AM143" s="4" t="s">
        <v>866</v>
      </c>
      <c r="AN143" s="4" t="s">
        <v>866</v>
      </c>
      <c r="AO143" s="4" t="s">
        <v>866</v>
      </c>
      <c r="AP143" s="4" t="s">
        <v>866</v>
      </c>
      <c r="AQ143" s="4" t="s">
        <v>866</v>
      </c>
      <c r="AR143" s="4" t="s">
        <v>867</v>
      </c>
      <c r="AS143" s="4" t="s">
        <v>867</v>
      </c>
      <c r="AT143" s="4" t="s">
        <v>867</v>
      </c>
      <c r="AU143" s="4" t="s">
        <v>867</v>
      </c>
    </row>
    <row r="144" spans="1:47" x14ac:dyDescent="0.2">
      <c r="A144" s="4" t="s">
        <v>350</v>
      </c>
      <c r="B144" s="4" t="s">
        <v>1017</v>
      </c>
      <c r="C144" s="4">
        <v>46.12</v>
      </c>
      <c r="D144" s="7">
        <v>25.96</v>
      </c>
      <c r="E144" s="7">
        <v>72.08</v>
      </c>
      <c r="F144" s="4" t="s">
        <v>1419</v>
      </c>
      <c r="G144" s="4" t="str">
        <f>VLOOKUP($B144,'[1]observations_2021-11-18_1742'!$A$1:$AI$546,MATCH(G$1,'[1]observations_2021-11-18_1742'!$A$1:$AI$1,0),FALSE)</f>
        <v>&lt;=2</v>
      </c>
      <c r="H144" s="4" t="b">
        <v>0</v>
      </c>
      <c r="I144" s="4" t="s">
        <v>1416</v>
      </c>
      <c r="J144" s="4" t="s">
        <v>44</v>
      </c>
      <c r="K144" s="4" t="s">
        <v>44</v>
      </c>
      <c r="L144" s="4" t="s">
        <v>44</v>
      </c>
      <c r="M144" s="4" t="s">
        <v>44</v>
      </c>
      <c r="N144" s="4" t="s">
        <v>44</v>
      </c>
      <c r="O144" s="4" t="s">
        <v>44</v>
      </c>
      <c r="P144" s="7" t="s">
        <v>44</v>
      </c>
      <c r="Q144" s="7" t="s">
        <v>864</v>
      </c>
      <c r="R144" s="9">
        <v>39</v>
      </c>
      <c r="S144" s="7" t="s">
        <v>1426</v>
      </c>
      <c r="T144" s="7" t="s">
        <v>1426</v>
      </c>
      <c r="U144" s="4" t="s">
        <v>866</v>
      </c>
      <c r="V144" s="4" t="s">
        <v>866</v>
      </c>
      <c r="W144" s="4" t="s">
        <v>866</v>
      </c>
      <c r="X144" s="4" t="s">
        <v>866</v>
      </c>
      <c r="Y144" s="4" t="s">
        <v>866</v>
      </c>
      <c r="Z144" s="4" t="s">
        <v>1418</v>
      </c>
      <c r="AA144" s="4" t="s">
        <v>866</v>
      </c>
      <c r="AB144" s="4" t="s">
        <v>866</v>
      </c>
      <c r="AC144" s="4" t="s">
        <v>866</v>
      </c>
      <c r="AD144" s="4" t="s">
        <v>866</v>
      </c>
      <c r="AE144" s="4" t="s">
        <v>866</v>
      </c>
      <c r="AF144" s="4" t="s">
        <v>866</v>
      </c>
      <c r="AG144" s="4" t="s">
        <v>866</v>
      </c>
      <c r="AH144" s="4" t="s">
        <v>866</v>
      </c>
      <c r="AI144" s="4" t="s">
        <v>867</v>
      </c>
      <c r="AJ144" s="4" t="s">
        <v>867</v>
      </c>
      <c r="AK144" s="4" t="s">
        <v>867</v>
      </c>
      <c r="AL144" s="4" t="s">
        <v>866</v>
      </c>
      <c r="AM144" s="4" t="s">
        <v>867</v>
      </c>
      <c r="AN144" s="4" t="s">
        <v>867</v>
      </c>
      <c r="AO144" s="4" t="s">
        <v>867</v>
      </c>
      <c r="AP144" s="4" t="s">
        <v>867</v>
      </c>
      <c r="AQ144" s="4" t="s">
        <v>867</v>
      </c>
      <c r="AR144" s="4" t="s">
        <v>867</v>
      </c>
      <c r="AS144" s="4" t="s">
        <v>867</v>
      </c>
      <c r="AT144" s="4" t="s">
        <v>867</v>
      </c>
      <c r="AU144" s="4" t="s">
        <v>867</v>
      </c>
    </row>
    <row r="145" spans="1:47" x14ac:dyDescent="0.2">
      <c r="A145" s="4" t="s">
        <v>356</v>
      </c>
      <c r="B145" s="4" t="s">
        <v>1018</v>
      </c>
      <c r="C145" s="4">
        <v>0.75</v>
      </c>
      <c r="D145" s="7">
        <v>43.17</v>
      </c>
      <c r="E145" s="7">
        <v>43.92</v>
      </c>
      <c r="F145" s="4" t="s">
        <v>1419</v>
      </c>
      <c r="G145" s="4" t="str">
        <f>VLOOKUP($B145,'[1]observations_2021-11-18_1742'!$A$1:$AI$546,MATCH(G$1,'[1]observations_2021-11-18_1742'!$A$1:$AI$1,0),FALSE)</f>
        <v>1 or 2</v>
      </c>
      <c r="H145" s="4" t="b">
        <v>0</v>
      </c>
      <c r="I145" s="4" t="s">
        <v>1416</v>
      </c>
      <c r="J145" s="4" t="s">
        <v>44</v>
      </c>
      <c r="K145" s="4" t="s">
        <v>44</v>
      </c>
      <c r="L145" s="4" t="s">
        <v>44</v>
      </c>
      <c r="M145" s="4" t="s">
        <v>44</v>
      </c>
      <c r="N145" s="4" t="s">
        <v>44</v>
      </c>
      <c r="O145" s="4" t="s">
        <v>1694</v>
      </c>
      <c r="P145" s="7" t="s">
        <v>44</v>
      </c>
      <c r="Q145" s="7" t="s">
        <v>865</v>
      </c>
      <c r="R145" s="9">
        <v>61</v>
      </c>
      <c r="S145" s="7" t="s">
        <v>1417</v>
      </c>
      <c r="T145" s="7" t="s">
        <v>870</v>
      </c>
      <c r="U145" s="4" t="s">
        <v>866</v>
      </c>
      <c r="V145" s="4" t="s">
        <v>866</v>
      </c>
      <c r="W145" s="4" t="s">
        <v>866</v>
      </c>
      <c r="X145" s="4" t="s">
        <v>866</v>
      </c>
      <c r="Y145" s="4" t="s">
        <v>866</v>
      </c>
      <c r="Z145" s="4" t="s">
        <v>1418</v>
      </c>
      <c r="AA145" s="4" t="s">
        <v>866</v>
      </c>
      <c r="AB145" s="4" t="s">
        <v>866</v>
      </c>
      <c r="AC145" s="4" t="s">
        <v>866</v>
      </c>
      <c r="AD145" s="4" t="s">
        <v>866</v>
      </c>
      <c r="AE145" s="4" t="s">
        <v>866</v>
      </c>
      <c r="AF145" s="4" t="s">
        <v>866</v>
      </c>
      <c r="AG145" s="4" t="s">
        <v>866</v>
      </c>
      <c r="AH145" s="4" t="s">
        <v>866</v>
      </c>
      <c r="AI145" s="4" t="s">
        <v>867</v>
      </c>
      <c r="AJ145" s="4" t="s">
        <v>867</v>
      </c>
      <c r="AK145" s="4" t="s">
        <v>867</v>
      </c>
      <c r="AL145" s="4" t="s">
        <v>866</v>
      </c>
      <c r="AM145" s="4" t="s">
        <v>866</v>
      </c>
      <c r="AN145" s="4" t="s">
        <v>866</v>
      </c>
      <c r="AO145" s="4" t="s">
        <v>866</v>
      </c>
      <c r="AP145" s="4" t="s">
        <v>866</v>
      </c>
      <c r="AQ145" s="4" t="s">
        <v>867</v>
      </c>
      <c r="AR145" s="4" t="s">
        <v>867</v>
      </c>
      <c r="AS145" s="4" t="s">
        <v>866</v>
      </c>
      <c r="AT145" s="4" t="s">
        <v>867</v>
      </c>
      <c r="AU145" s="4" t="s">
        <v>867</v>
      </c>
    </row>
    <row r="146" spans="1:47" x14ac:dyDescent="0.2">
      <c r="A146" s="4" t="s">
        <v>356</v>
      </c>
      <c r="B146" s="4" t="s">
        <v>1019</v>
      </c>
      <c r="C146" s="4">
        <v>10.79</v>
      </c>
      <c r="D146" s="7">
        <v>43.17</v>
      </c>
      <c r="E146" s="7">
        <v>53.96</v>
      </c>
      <c r="F146" s="4" t="s">
        <v>1419</v>
      </c>
      <c r="G146" s="4" t="str">
        <f>VLOOKUP($B146,'[1]observations_2021-11-18_1742'!$A$1:$AI$546,MATCH(G$1,'[1]observations_2021-11-18_1742'!$A$1:$AI$1,0),FALSE)</f>
        <v>1 or 2</v>
      </c>
      <c r="H146" s="4" t="b">
        <v>0</v>
      </c>
      <c r="I146" s="4" t="s">
        <v>1416</v>
      </c>
      <c r="J146" s="4" t="s">
        <v>44</v>
      </c>
      <c r="K146" s="4" t="s">
        <v>44</v>
      </c>
      <c r="L146" s="4" t="s">
        <v>44</v>
      </c>
      <c r="M146" s="4" t="s">
        <v>44</v>
      </c>
      <c r="N146" s="4" t="s">
        <v>44</v>
      </c>
      <c r="O146" s="4" t="s">
        <v>1694</v>
      </c>
      <c r="P146" s="7" t="s">
        <v>44</v>
      </c>
      <c r="Q146" s="7" t="s">
        <v>865</v>
      </c>
      <c r="R146" s="9">
        <v>61</v>
      </c>
      <c r="S146" s="7" t="s">
        <v>1417</v>
      </c>
      <c r="T146" s="7" t="s">
        <v>870</v>
      </c>
      <c r="U146" s="4" t="s">
        <v>866</v>
      </c>
      <c r="V146" s="4" t="s">
        <v>866</v>
      </c>
      <c r="W146" s="4" t="s">
        <v>866</v>
      </c>
      <c r="X146" s="4" t="s">
        <v>866</v>
      </c>
      <c r="Y146" s="4" t="s">
        <v>866</v>
      </c>
      <c r="Z146" s="4" t="s">
        <v>1418</v>
      </c>
      <c r="AA146" s="4" t="s">
        <v>866</v>
      </c>
      <c r="AB146" s="4" t="s">
        <v>866</v>
      </c>
      <c r="AC146" s="4" t="s">
        <v>866</v>
      </c>
      <c r="AD146" s="4" t="s">
        <v>866</v>
      </c>
      <c r="AE146" s="4" t="s">
        <v>866</v>
      </c>
      <c r="AF146" s="4" t="s">
        <v>866</v>
      </c>
      <c r="AG146" s="4" t="s">
        <v>866</v>
      </c>
      <c r="AH146" s="4" t="s">
        <v>866</v>
      </c>
      <c r="AI146" s="4" t="s">
        <v>867</v>
      </c>
      <c r="AJ146" s="4" t="s">
        <v>867</v>
      </c>
      <c r="AK146" s="4" t="s">
        <v>867</v>
      </c>
      <c r="AL146" s="4" t="s">
        <v>866</v>
      </c>
      <c r="AM146" s="4" t="s">
        <v>866</v>
      </c>
      <c r="AN146" s="4" t="s">
        <v>866</v>
      </c>
      <c r="AO146" s="4" t="s">
        <v>866</v>
      </c>
      <c r="AP146" s="4" t="s">
        <v>866</v>
      </c>
      <c r="AQ146" s="4" t="s">
        <v>866</v>
      </c>
      <c r="AR146" s="4" t="s">
        <v>867</v>
      </c>
      <c r="AS146" s="4" t="s">
        <v>867</v>
      </c>
      <c r="AT146" s="4" t="s">
        <v>866</v>
      </c>
      <c r="AU146" s="4" t="s">
        <v>866</v>
      </c>
    </row>
    <row r="147" spans="1:47" x14ac:dyDescent="0.2">
      <c r="A147" s="4" t="s">
        <v>356</v>
      </c>
      <c r="B147" s="4" t="s">
        <v>1020</v>
      </c>
      <c r="C147" s="4">
        <v>41.79</v>
      </c>
      <c r="D147" s="7">
        <v>43.17</v>
      </c>
      <c r="E147" s="7">
        <v>84.960000000000008</v>
      </c>
      <c r="F147" s="4" t="s">
        <v>1419</v>
      </c>
      <c r="G147" s="4">
        <f>VLOOKUP($B147,'[1]observations_2021-11-18_1742'!$A$1:$AI$546,MATCH(G$1,'[1]observations_2021-11-18_1742'!$A$1:$AI$1,0),FALSE)</f>
        <v>0</v>
      </c>
      <c r="H147" s="4" t="b">
        <v>0</v>
      </c>
      <c r="I147" s="4">
        <v>0</v>
      </c>
      <c r="J147" s="4" t="s">
        <v>44</v>
      </c>
      <c r="K147" s="4" t="s">
        <v>44</v>
      </c>
      <c r="L147" s="4" t="s">
        <v>44</v>
      </c>
      <c r="M147" s="4" t="s">
        <v>44</v>
      </c>
      <c r="N147" s="4" t="s">
        <v>44</v>
      </c>
      <c r="O147" s="4" t="s">
        <v>1693</v>
      </c>
      <c r="P147" s="7" t="s">
        <v>44</v>
      </c>
      <c r="Q147" s="7" t="s">
        <v>865</v>
      </c>
      <c r="R147" s="9">
        <v>61</v>
      </c>
      <c r="S147" s="7" t="s">
        <v>1417</v>
      </c>
      <c r="T147" s="7" t="s">
        <v>870</v>
      </c>
      <c r="U147" s="4" t="s">
        <v>866</v>
      </c>
      <c r="V147" s="4" t="s">
        <v>866</v>
      </c>
      <c r="W147" s="4" t="s">
        <v>866</v>
      </c>
      <c r="X147" s="4" t="s">
        <v>866</v>
      </c>
      <c r="Y147" s="4" t="s">
        <v>866</v>
      </c>
      <c r="Z147" s="4" t="s">
        <v>1418</v>
      </c>
      <c r="AA147" s="4" t="s">
        <v>866</v>
      </c>
      <c r="AB147" s="4" t="s">
        <v>866</v>
      </c>
      <c r="AC147" s="4" t="s">
        <v>866</v>
      </c>
      <c r="AD147" s="4" t="s">
        <v>866</v>
      </c>
      <c r="AE147" s="4" t="s">
        <v>866</v>
      </c>
      <c r="AF147" s="4" t="s">
        <v>866</v>
      </c>
      <c r="AG147" s="4" t="s">
        <v>866</v>
      </c>
      <c r="AH147" s="4" t="s">
        <v>866</v>
      </c>
      <c r="AI147" s="4" t="s">
        <v>867</v>
      </c>
      <c r="AJ147" s="4" t="s">
        <v>867</v>
      </c>
      <c r="AK147" s="4" t="s">
        <v>867</v>
      </c>
      <c r="AL147" s="4" t="s">
        <v>866</v>
      </c>
      <c r="AM147" s="4" t="s">
        <v>867</v>
      </c>
      <c r="AN147" s="4" t="s">
        <v>867</v>
      </c>
      <c r="AO147" s="4" t="s">
        <v>867</v>
      </c>
      <c r="AP147" s="4" t="s">
        <v>867</v>
      </c>
      <c r="AQ147" s="4" t="s">
        <v>867</v>
      </c>
      <c r="AR147" s="4" t="s">
        <v>867</v>
      </c>
      <c r="AS147" s="4" t="s">
        <v>867</v>
      </c>
      <c r="AT147" s="4" t="s">
        <v>866</v>
      </c>
      <c r="AU147" s="4" t="s">
        <v>866</v>
      </c>
    </row>
    <row r="148" spans="1:47" x14ac:dyDescent="0.2">
      <c r="A148" s="4" t="s">
        <v>362</v>
      </c>
      <c r="B148" s="4" t="s">
        <v>1021</v>
      </c>
      <c r="C148" s="4">
        <v>1.75</v>
      </c>
      <c r="D148" s="7">
        <v>2</v>
      </c>
      <c r="E148" s="7">
        <v>3.75</v>
      </c>
      <c r="F148" s="4" t="s">
        <v>1415</v>
      </c>
      <c r="G148" s="4">
        <f>VLOOKUP($B148,'[1]observations_2021-11-18_1742'!$A$1:$AI$546,MATCH(G$1,'[1]observations_2021-11-18_1742'!$A$1:$AI$1,0),FALSE)</f>
        <v>4</v>
      </c>
      <c r="H148" s="4" t="b">
        <v>0</v>
      </c>
      <c r="I148" s="4" t="s">
        <v>1424</v>
      </c>
      <c r="J148" s="4">
        <v>124</v>
      </c>
      <c r="K148" s="4">
        <v>61</v>
      </c>
      <c r="L148" s="4">
        <v>36.799999999999997</v>
      </c>
      <c r="M148" s="4">
        <v>63</v>
      </c>
      <c r="N148" s="4">
        <v>95</v>
      </c>
      <c r="O148" s="4" t="s">
        <v>1693</v>
      </c>
      <c r="P148" s="7">
        <v>29.6395061684441</v>
      </c>
      <c r="Q148" s="7" t="s">
        <v>864</v>
      </c>
      <c r="R148" s="9">
        <v>77</v>
      </c>
      <c r="S148" s="7" t="s">
        <v>1417</v>
      </c>
      <c r="T148" s="7" t="s">
        <v>875</v>
      </c>
      <c r="U148" s="4" t="s">
        <v>866</v>
      </c>
      <c r="V148" s="4" t="s">
        <v>866</v>
      </c>
      <c r="W148" s="4" t="s">
        <v>866</v>
      </c>
      <c r="X148" s="4" t="s">
        <v>866</v>
      </c>
      <c r="Y148" s="4" t="s">
        <v>867</v>
      </c>
      <c r="Z148" s="4" t="s">
        <v>1418</v>
      </c>
      <c r="AA148" s="4" t="s">
        <v>866</v>
      </c>
      <c r="AB148" s="4" t="s">
        <v>866</v>
      </c>
      <c r="AC148" s="4" t="s">
        <v>866</v>
      </c>
      <c r="AD148" s="4" t="s">
        <v>866</v>
      </c>
      <c r="AE148" s="4" t="s">
        <v>866</v>
      </c>
      <c r="AF148" s="4" t="s">
        <v>866</v>
      </c>
      <c r="AG148" s="4" t="s">
        <v>866</v>
      </c>
      <c r="AH148" s="4" t="s">
        <v>866</v>
      </c>
      <c r="AI148" s="4" t="s">
        <v>867</v>
      </c>
      <c r="AJ148" s="4" t="s">
        <v>867</v>
      </c>
      <c r="AK148" s="4" t="s">
        <v>867</v>
      </c>
      <c r="AL148" s="4" t="s">
        <v>866</v>
      </c>
      <c r="AM148" s="4" t="s">
        <v>866</v>
      </c>
      <c r="AN148" s="4" t="s">
        <v>866</v>
      </c>
      <c r="AO148" s="4" t="s">
        <v>866</v>
      </c>
      <c r="AP148" s="4" t="s">
        <v>866</v>
      </c>
      <c r="AQ148" s="4" t="s">
        <v>866</v>
      </c>
      <c r="AR148" s="4" t="s">
        <v>867</v>
      </c>
      <c r="AS148" s="4" t="s">
        <v>866</v>
      </c>
      <c r="AT148" s="4" t="s">
        <v>866</v>
      </c>
      <c r="AU148" s="4" t="s">
        <v>866</v>
      </c>
    </row>
    <row r="149" spans="1:47" x14ac:dyDescent="0.2">
      <c r="A149" s="4" t="s">
        <v>362</v>
      </c>
      <c r="B149" s="4" t="s">
        <v>1022</v>
      </c>
      <c r="C149" s="4">
        <v>4.75</v>
      </c>
      <c r="D149" s="7">
        <v>2</v>
      </c>
      <c r="E149" s="7">
        <v>6.75</v>
      </c>
      <c r="F149" s="4" t="s">
        <v>1415</v>
      </c>
      <c r="G149" s="4">
        <f>VLOOKUP($B149,'[1]observations_2021-11-18_1742'!$A$1:$AI$546,MATCH(G$1,'[1]observations_2021-11-18_1742'!$A$1:$AI$1,0),FALSE)</f>
        <v>4</v>
      </c>
      <c r="H149" s="4" t="b">
        <v>0</v>
      </c>
      <c r="I149" s="4" t="s">
        <v>1424</v>
      </c>
      <c r="J149" s="4">
        <v>103</v>
      </c>
      <c r="K149" s="4">
        <v>52</v>
      </c>
      <c r="L149" s="4">
        <v>36.6</v>
      </c>
      <c r="M149" s="4">
        <v>68</v>
      </c>
      <c r="N149" s="4">
        <v>99</v>
      </c>
      <c r="O149" s="4" t="s">
        <v>1693</v>
      </c>
      <c r="P149" s="7">
        <v>29.6395061684441</v>
      </c>
      <c r="Q149" s="7" t="s">
        <v>864</v>
      </c>
      <c r="R149" s="9">
        <v>77</v>
      </c>
      <c r="S149" s="7" t="s">
        <v>1417</v>
      </c>
      <c r="T149" s="7" t="s">
        <v>875</v>
      </c>
      <c r="U149" s="4" t="s">
        <v>866</v>
      </c>
      <c r="V149" s="4" t="s">
        <v>866</v>
      </c>
      <c r="W149" s="4" t="s">
        <v>866</v>
      </c>
      <c r="X149" s="4" t="s">
        <v>866</v>
      </c>
      <c r="Y149" s="4" t="s">
        <v>867</v>
      </c>
      <c r="Z149" s="4" t="s">
        <v>1418</v>
      </c>
      <c r="AA149" s="4" t="s">
        <v>866</v>
      </c>
      <c r="AB149" s="4" t="s">
        <v>866</v>
      </c>
      <c r="AC149" s="4" t="s">
        <v>866</v>
      </c>
      <c r="AD149" s="4" t="s">
        <v>866</v>
      </c>
      <c r="AE149" s="4" t="s">
        <v>866</v>
      </c>
      <c r="AF149" s="4" t="s">
        <v>866</v>
      </c>
      <c r="AG149" s="4" t="s">
        <v>866</v>
      </c>
      <c r="AH149" s="4" t="s">
        <v>866</v>
      </c>
      <c r="AI149" s="4" t="s">
        <v>867</v>
      </c>
      <c r="AJ149" s="4" t="s">
        <v>867</v>
      </c>
      <c r="AK149" s="4" t="s">
        <v>867</v>
      </c>
      <c r="AL149" s="4" t="s">
        <v>866</v>
      </c>
      <c r="AM149" s="4" t="s">
        <v>866</v>
      </c>
      <c r="AN149" s="4" t="s">
        <v>866</v>
      </c>
      <c r="AO149" s="4" t="s">
        <v>866</v>
      </c>
      <c r="AP149" s="4" t="s">
        <v>866</v>
      </c>
      <c r="AQ149" s="4" t="s">
        <v>866</v>
      </c>
      <c r="AR149" s="4" t="s">
        <v>867</v>
      </c>
      <c r="AS149" s="4" t="s">
        <v>866</v>
      </c>
      <c r="AT149" s="4" t="s">
        <v>866</v>
      </c>
      <c r="AU149" s="4" t="s">
        <v>866</v>
      </c>
    </row>
    <row r="150" spans="1:47" x14ac:dyDescent="0.2">
      <c r="A150" s="4" t="s">
        <v>368</v>
      </c>
      <c r="B150" s="4" t="s">
        <v>1023</v>
      </c>
      <c r="C150" s="4">
        <v>0.96</v>
      </c>
      <c r="D150" s="7">
        <v>57.08</v>
      </c>
      <c r="E150" s="7">
        <v>58.04</v>
      </c>
      <c r="F150" s="4" t="s">
        <v>1419</v>
      </c>
      <c r="G150" s="4" t="str">
        <f>VLOOKUP($B150,'[1]observations_2021-11-18_1742'!$A$1:$AI$546,MATCH(G$1,'[1]observations_2021-11-18_1742'!$A$1:$AI$1,0),FALSE)</f>
        <v>1 or 2</v>
      </c>
      <c r="H150" s="4" t="b">
        <v>0</v>
      </c>
      <c r="I150" s="4" t="s">
        <v>1416</v>
      </c>
      <c r="J150" s="4" t="s">
        <v>44</v>
      </c>
      <c r="K150" s="4" t="s">
        <v>44</v>
      </c>
      <c r="L150" s="4" t="s">
        <v>44</v>
      </c>
      <c r="M150" s="4" t="s">
        <v>44</v>
      </c>
      <c r="N150" s="4" t="s">
        <v>44</v>
      </c>
      <c r="O150" s="4" t="s">
        <v>44</v>
      </c>
      <c r="P150" s="7" t="s">
        <v>44</v>
      </c>
      <c r="Q150" s="7" t="s">
        <v>864</v>
      </c>
      <c r="R150" s="9">
        <v>81</v>
      </c>
      <c r="S150" s="7" t="s">
        <v>1417</v>
      </c>
      <c r="T150" s="7" t="s">
        <v>870</v>
      </c>
      <c r="U150" s="4" t="s">
        <v>866</v>
      </c>
      <c r="V150" s="4" t="s">
        <v>866</v>
      </c>
      <c r="W150" s="4" t="s">
        <v>867</v>
      </c>
      <c r="X150" s="4" t="s">
        <v>866</v>
      </c>
      <c r="Y150" s="4" t="s">
        <v>867</v>
      </c>
      <c r="Z150" s="4" t="s">
        <v>1418</v>
      </c>
      <c r="AA150" s="4" t="s">
        <v>866</v>
      </c>
      <c r="AB150" s="4" t="s">
        <v>866</v>
      </c>
      <c r="AC150" s="4" t="s">
        <v>867</v>
      </c>
      <c r="AD150" s="4" t="s">
        <v>866</v>
      </c>
      <c r="AE150" s="4" t="s">
        <v>866</v>
      </c>
      <c r="AF150" s="4" t="s">
        <v>866</v>
      </c>
      <c r="AG150" s="4" t="s">
        <v>866</v>
      </c>
      <c r="AH150" s="4" t="s">
        <v>866</v>
      </c>
      <c r="AI150" s="4" t="s">
        <v>867</v>
      </c>
      <c r="AJ150" s="4" t="s">
        <v>867</v>
      </c>
      <c r="AK150" s="4" t="s">
        <v>867</v>
      </c>
      <c r="AL150" s="4" t="s">
        <v>866</v>
      </c>
      <c r="AM150" s="4" t="s">
        <v>866</v>
      </c>
      <c r="AN150" s="4" t="s">
        <v>866</v>
      </c>
      <c r="AO150" s="4" t="s">
        <v>866</v>
      </c>
      <c r="AP150" s="4" t="s">
        <v>866</v>
      </c>
      <c r="AQ150" s="4" t="s">
        <v>867</v>
      </c>
      <c r="AR150" s="4" t="s">
        <v>867</v>
      </c>
      <c r="AS150" s="4" t="s">
        <v>866</v>
      </c>
      <c r="AT150" s="4" t="s">
        <v>867</v>
      </c>
      <c r="AU150" s="4" t="s">
        <v>867</v>
      </c>
    </row>
    <row r="151" spans="1:47" x14ac:dyDescent="0.2">
      <c r="A151" s="4" t="s">
        <v>368</v>
      </c>
      <c r="B151" s="4" t="s">
        <v>1024</v>
      </c>
      <c r="C151" s="4">
        <v>9.75</v>
      </c>
      <c r="D151" s="7">
        <v>57.08</v>
      </c>
      <c r="E151" s="7">
        <v>66.83</v>
      </c>
      <c r="F151" s="4" t="s">
        <v>1419</v>
      </c>
      <c r="G151" s="4" t="str">
        <f>VLOOKUP($B151,'[1]observations_2021-11-18_1742'!$A$1:$AI$546,MATCH(G$1,'[1]observations_2021-11-18_1742'!$A$1:$AI$1,0),FALSE)</f>
        <v>1 or 2</v>
      </c>
      <c r="H151" s="4" t="b">
        <v>0</v>
      </c>
      <c r="I151" s="4" t="s">
        <v>1416</v>
      </c>
      <c r="J151" s="4" t="s">
        <v>44</v>
      </c>
      <c r="K151" s="4" t="s">
        <v>44</v>
      </c>
      <c r="L151" s="4" t="s">
        <v>44</v>
      </c>
      <c r="M151" s="4" t="s">
        <v>44</v>
      </c>
      <c r="N151" s="4" t="s">
        <v>44</v>
      </c>
      <c r="O151" s="4" t="s">
        <v>44</v>
      </c>
      <c r="P151" s="7" t="s">
        <v>44</v>
      </c>
      <c r="Q151" s="7" t="s">
        <v>864</v>
      </c>
      <c r="R151" s="9">
        <v>81</v>
      </c>
      <c r="S151" s="7" t="s">
        <v>1417</v>
      </c>
      <c r="T151" s="7" t="s">
        <v>870</v>
      </c>
      <c r="U151" s="4" t="s">
        <v>866</v>
      </c>
      <c r="V151" s="4" t="s">
        <v>866</v>
      </c>
      <c r="W151" s="4" t="s">
        <v>867</v>
      </c>
      <c r="X151" s="4" t="s">
        <v>866</v>
      </c>
      <c r="Y151" s="4" t="s">
        <v>867</v>
      </c>
      <c r="Z151" s="4" t="s">
        <v>1418</v>
      </c>
      <c r="AA151" s="4" t="s">
        <v>866</v>
      </c>
      <c r="AB151" s="4" t="s">
        <v>866</v>
      </c>
      <c r="AC151" s="4" t="s">
        <v>867</v>
      </c>
      <c r="AD151" s="4" t="s">
        <v>866</v>
      </c>
      <c r="AE151" s="4" t="s">
        <v>866</v>
      </c>
      <c r="AF151" s="4" t="s">
        <v>866</v>
      </c>
      <c r="AG151" s="4" t="s">
        <v>866</v>
      </c>
      <c r="AH151" s="4" t="s">
        <v>866</v>
      </c>
      <c r="AI151" s="4" t="s">
        <v>867</v>
      </c>
      <c r="AJ151" s="4" t="s">
        <v>867</v>
      </c>
      <c r="AK151" s="4" t="s">
        <v>867</v>
      </c>
      <c r="AL151" s="4" t="s">
        <v>866</v>
      </c>
      <c r="AM151" s="4" t="s">
        <v>866</v>
      </c>
      <c r="AN151" s="4" t="s">
        <v>866</v>
      </c>
      <c r="AO151" s="4" t="s">
        <v>866</v>
      </c>
      <c r="AP151" s="4" t="s">
        <v>866</v>
      </c>
      <c r="AQ151" s="4" t="s">
        <v>866</v>
      </c>
      <c r="AR151" s="4" t="s">
        <v>867</v>
      </c>
      <c r="AS151" s="4" t="s">
        <v>867</v>
      </c>
      <c r="AT151" s="4" t="s">
        <v>867</v>
      </c>
      <c r="AU151" s="4" t="s">
        <v>867</v>
      </c>
    </row>
    <row r="152" spans="1:47" x14ac:dyDescent="0.2">
      <c r="A152" s="4" t="s">
        <v>368</v>
      </c>
      <c r="B152" s="4" t="s">
        <v>1025</v>
      </c>
      <c r="C152" s="4">
        <v>49.79</v>
      </c>
      <c r="D152" s="7">
        <v>57.08</v>
      </c>
      <c r="E152" s="7">
        <v>106.87</v>
      </c>
      <c r="F152" s="4" t="s">
        <v>1419</v>
      </c>
      <c r="G152" s="4" t="str">
        <f>VLOOKUP($B152,'[1]observations_2021-11-18_1742'!$A$1:$AI$546,MATCH(G$1,'[1]observations_2021-11-18_1742'!$A$1:$AI$1,0),FALSE)</f>
        <v>&lt;=2</v>
      </c>
      <c r="H152" s="4" t="b">
        <v>0</v>
      </c>
      <c r="I152" s="4" t="s">
        <v>1416</v>
      </c>
      <c r="J152" s="4" t="s">
        <v>44</v>
      </c>
      <c r="K152" s="4" t="s">
        <v>44</v>
      </c>
      <c r="L152" s="4" t="s">
        <v>44</v>
      </c>
      <c r="M152" s="4" t="s">
        <v>44</v>
      </c>
      <c r="N152" s="4" t="s">
        <v>44</v>
      </c>
      <c r="O152" s="4" t="s">
        <v>44</v>
      </c>
      <c r="P152" s="7" t="s">
        <v>44</v>
      </c>
      <c r="Q152" s="7" t="s">
        <v>864</v>
      </c>
      <c r="R152" s="9">
        <v>81</v>
      </c>
      <c r="S152" s="7" t="s">
        <v>1417</v>
      </c>
      <c r="T152" s="7" t="s">
        <v>870</v>
      </c>
      <c r="U152" s="4" t="s">
        <v>866</v>
      </c>
      <c r="V152" s="4" t="s">
        <v>866</v>
      </c>
      <c r="W152" s="4" t="s">
        <v>867</v>
      </c>
      <c r="X152" s="4" t="s">
        <v>866</v>
      </c>
      <c r="Y152" s="4" t="s">
        <v>867</v>
      </c>
      <c r="Z152" s="4" t="s">
        <v>1418</v>
      </c>
      <c r="AA152" s="4" t="s">
        <v>866</v>
      </c>
      <c r="AB152" s="4" t="s">
        <v>866</v>
      </c>
      <c r="AC152" s="4" t="s">
        <v>867</v>
      </c>
      <c r="AD152" s="4" t="s">
        <v>866</v>
      </c>
      <c r="AE152" s="4" t="s">
        <v>866</v>
      </c>
      <c r="AF152" s="4" t="s">
        <v>866</v>
      </c>
      <c r="AG152" s="4" t="s">
        <v>866</v>
      </c>
      <c r="AH152" s="4" t="s">
        <v>866</v>
      </c>
      <c r="AI152" s="4" t="s">
        <v>867</v>
      </c>
      <c r="AJ152" s="4" t="s">
        <v>867</v>
      </c>
      <c r="AK152" s="4" t="s">
        <v>867</v>
      </c>
      <c r="AL152" s="4" t="s">
        <v>867</v>
      </c>
      <c r="AM152" s="4" t="s">
        <v>867</v>
      </c>
      <c r="AN152" s="4" t="s">
        <v>867</v>
      </c>
      <c r="AO152" s="4" t="s">
        <v>867</v>
      </c>
      <c r="AP152" s="4" t="s">
        <v>867</v>
      </c>
      <c r="AQ152" s="4" t="s">
        <v>867</v>
      </c>
      <c r="AR152" s="4" t="s">
        <v>867</v>
      </c>
      <c r="AS152" s="4" t="s">
        <v>867</v>
      </c>
      <c r="AT152" s="4" t="s">
        <v>867</v>
      </c>
      <c r="AU152" s="4" t="s">
        <v>867</v>
      </c>
    </row>
    <row r="153" spans="1:47" x14ac:dyDescent="0.2">
      <c r="A153" s="4" t="s">
        <v>813</v>
      </c>
      <c r="B153" s="4" t="s">
        <v>1316</v>
      </c>
      <c r="C153" s="4">
        <v>0.79</v>
      </c>
      <c r="D153" s="7">
        <v>1.04</v>
      </c>
      <c r="E153" s="7">
        <v>1.83</v>
      </c>
      <c r="F153" s="4" t="s">
        <v>1420</v>
      </c>
      <c r="G153" s="4">
        <f>VLOOKUP($B153,'[1]observations_2021-11-18_1742'!$A$1:$AI$546,MATCH(G$1,'[1]observations_2021-11-18_1742'!$A$1:$AI$1,0),FALSE)</f>
        <v>5</v>
      </c>
      <c r="H153" s="4" t="b">
        <v>0</v>
      </c>
      <c r="I153" s="4" t="s">
        <v>1421</v>
      </c>
      <c r="J153" s="4">
        <v>105</v>
      </c>
      <c r="K153" s="4">
        <v>64</v>
      </c>
      <c r="L153" s="4">
        <v>36.5</v>
      </c>
      <c r="M153" s="4">
        <v>91</v>
      </c>
      <c r="N153" s="4">
        <v>35</v>
      </c>
      <c r="O153" s="4" t="s">
        <v>1693</v>
      </c>
      <c r="P153" s="7">
        <v>18.646865435443999</v>
      </c>
      <c r="Q153" s="7" t="s">
        <v>864</v>
      </c>
      <c r="R153" s="9">
        <v>76</v>
      </c>
      <c r="S153" s="7" t="s">
        <v>1417</v>
      </c>
      <c r="T153" s="7" t="s">
        <v>870</v>
      </c>
      <c r="U153" s="4" t="s">
        <v>866</v>
      </c>
      <c r="V153" s="4" t="s">
        <v>866</v>
      </c>
      <c r="W153" s="4" t="s">
        <v>866</v>
      </c>
      <c r="X153" s="4" t="s">
        <v>866</v>
      </c>
      <c r="Y153" s="4" t="s">
        <v>867</v>
      </c>
      <c r="Z153" s="4" t="s">
        <v>1425</v>
      </c>
      <c r="AA153" s="4" t="s">
        <v>866</v>
      </c>
      <c r="AB153" s="4" t="s">
        <v>866</v>
      </c>
      <c r="AC153" s="4" t="s">
        <v>866</v>
      </c>
      <c r="AD153" s="4" t="s">
        <v>866</v>
      </c>
      <c r="AE153" s="4" t="s">
        <v>866</v>
      </c>
      <c r="AF153" s="4" t="s">
        <v>866</v>
      </c>
      <c r="AG153" s="4" t="s">
        <v>866</v>
      </c>
      <c r="AH153" s="4" t="s">
        <v>866</v>
      </c>
      <c r="AI153" s="4" t="s">
        <v>867</v>
      </c>
      <c r="AJ153" s="4" t="s">
        <v>867</v>
      </c>
      <c r="AK153" s="4" t="s">
        <v>867</v>
      </c>
      <c r="AL153" s="4" t="s">
        <v>866</v>
      </c>
      <c r="AM153" s="4" t="s">
        <v>866</v>
      </c>
      <c r="AN153" s="4" t="s">
        <v>866</v>
      </c>
      <c r="AO153" s="4" t="s">
        <v>866</v>
      </c>
      <c r="AP153" s="4" t="s">
        <v>866</v>
      </c>
      <c r="AQ153" s="4" t="s">
        <v>867</v>
      </c>
      <c r="AR153" s="4" t="s">
        <v>867</v>
      </c>
      <c r="AS153" s="4" t="s">
        <v>866</v>
      </c>
      <c r="AT153" s="4" t="s">
        <v>866</v>
      </c>
      <c r="AU153" s="4" t="s">
        <v>866</v>
      </c>
    </row>
    <row r="154" spans="1:47" x14ac:dyDescent="0.2">
      <c r="A154" s="4" t="s">
        <v>374</v>
      </c>
      <c r="B154" s="4" t="s">
        <v>1026</v>
      </c>
      <c r="C154" s="4">
        <v>0.71</v>
      </c>
      <c r="D154" s="7">
        <v>13.38</v>
      </c>
      <c r="E154" s="7">
        <v>14.09</v>
      </c>
      <c r="F154" s="4" t="s">
        <v>1419</v>
      </c>
      <c r="G154" s="4" t="str">
        <f>VLOOKUP($B154,'[1]observations_2021-11-18_1742'!$A$1:$AI$546,MATCH(G$1,'[1]observations_2021-11-18_1742'!$A$1:$AI$1,0),FALSE)</f>
        <v>1 or 2</v>
      </c>
      <c r="H154" s="4" t="b">
        <v>0</v>
      </c>
      <c r="I154" s="4" t="s">
        <v>1416</v>
      </c>
      <c r="J154" s="4" t="s">
        <v>44</v>
      </c>
      <c r="K154" s="4" t="s">
        <v>44</v>
      </c>
      <c r="L154" s="4" t="s">
        <v>44</v>
      </c>
      <c r="M154" s="4" t="s">
        <v>44</v>
      </c>
      <c r="N154" s="4" t="s">
        <v>44</v>
      </c>
      <c r="O154" s="4" t="s">
        <v>44</v>
      </c>
      <c r="P154" s="7" t="s">
        <v>44</v>
      </c>
      <c r="Q154" s="7" t="s">
        <v>865</v>
      </c>
      <c r="R154" s="9">
        <v>53</v>
      </c>
      <c r="S154" s="7" t="s">
        <v>1417</v>
      </c>
      <c r="T154" s="7" t="s">
        <v>870</v>
      </c>
      <c r="U154" s="4" t="s">
        <v>866</v>
      </c>
      <c r="V154" s="4" t="s">
        <v>866</v>
      </c>
      <c r="W154" s="4" t="s">
        <v>866</v>
      </c>
      <c r="X154" s="4" t="s">
        <v>866</v>
      </c>
      <c r="Y154" s="4" t="s">
        <v>866</v>
      </c>
      <c r="Z154" s="4" t="s">
        <v>1418</v>
      </c>
      <c r="AA154" s="4" t="s">
        <v>866</v>
      </c>
      <c r="AB154" s="4" t="s">
        <v>866</v>
      </c>
      <c r="AC154" s="4" t="s">
        <v>866</v>
      </c>
      <c r="AD154" s="4" t="s">
        <v>866</v>
      </c>
      <c r="AE154" s="4" t="s">
        <v>866</v>
      </c>
      <c r="AF154" s="4" t="s">
        <v>866</v>
      </c>
      <c r="AG154" s="4" t="s">
        <v>866</v>
      </c>
      <c r="AH154" s="4" t="s">
        <v>866</v>
      </c>
      <c r="AI154" s="4" t="s">
        <v>867</v>
      </c>
      <c r="AJ154" s="4" t="s">
        <v>867</v>
      </c>
      <c r="AK154" s="4" t="s">
        <v>867</v>
      </c>
      <c r="AL154" s="4" t="s">
        <v>866</v>
      </c>
      <c r="AM154" s="4" t="s">
        <v>866</v>
      </c>
      <c r="AN154" s="4" t="s">
        <v>866</v>
      </c>
      <c r="AO154" s="4" t="s">
        <v>866</v>
      </c>
      <c r="AP154" s="4" t="s">
        <v>866</v>
      </c>
      <c r="AQ154" s="4" t="s">
        <v>867</v>
      </c>
      <c r="AR154" s="4" t="s">
        <v>867</v>
      </c>
      <c r="AS154" s="4" t="s">
        <v>867</v>
      </c>
      <c r="AT154" s="4" t="s">
        <v>867</v>
      </c>
      <c r="AU154" s="4" t="s">
        <v>867</v>
      </c>
    </row>
    <row r="155" spans="1:47" x14ac:dyDescent="0.2">
      <c r="A155" s="4" t="s">
        <v>374</v>
      </c>
      <c r="B155" s="4" t="s">
        <v>1027</v>
      </c>
      <c r="C155" s="4">
        <v>11.71</v>
      </c>
      <c r="D155" s="7">
        <v>13.38</v>
      </c>
      <c r="E155" s="7">
        <v>25.090000000000003</v>
      </c>
      <c r="F155" s="4" t="s">
        <v>1419</v>
      </c>
      <c r="G155" s="4" t="str">
        <f>VLOOKUP($B155,'[1]observations_2021-11-18_1742'!$A$1:$AI$546,MATCH(G$1,'[1]observations_2021-11-18_1742'!$A$1:$AI$1,0),FALSE)</f>
        <v>1 or 2</v>
      </c>
      <c r="H155" s="4" t="b">
        <v>0</v>
      </c>
      <c r="I155" s="4" t="s">
        <v>1416</v>
      </c>
      <c r="J155" s="4" t="s">
        <v>44</v>
      </c>
      <c r="K155" s="4" t="s">
        <v>44</v>
      </c>
      <c r="L155" s="4" t="s">
        <v>44</v>
      </c>
      <c r="M155" s="4" t="s">
        <v>44</v>
      </c>
      <c r="N155" s="4" t="s">
        <v>44</v>
      </c>
      <c r="O155" s="4" t="s">
        <v>44</v>
      </c>
      <c r="P155" s="7" t="s">
        <v>44</v>
      </c>
      <c r="Q155" s="7" t="s">
        <v>865</v>
      </c>
      <c r="R155" s="9">
        <v>53</v>
      </c>
      <c r="S155" s="7" t="s">
        <v>1417</v>
      </c>
      <c r="T155" s="7" t="s">
        <v>870</v>
      </c>
      <c r="U155" s="4" t="s">
        <v>866</v>
      </c>
      <c r="V155" s="4" t="s">
        <v>866</v>
      </c>
      <c r="W155" s="4" t="s">
        <v>866</v>
      </c>
      <c r="X155" s="4" t="s">
        <v>866</v>
      </c>
      <c r="Y155" s="4" t="s">
        <v>866</v>
      </c>
      <c r="Z155" s="4" t="s">
        <v>1418</v>
      </c>
      <c r="AA155" s="4" t="s">
        <v>866</v>
      </c>
      <c r="AB155" s="4" t="s">
        <v>866</v>
      </c>
      <c r="AC155" s="4" t="s">
        <v>866</v>
      </c>
      <c r="AD155" s="4" t="s">
        <v>866</v>
      </c>
      <c r="AE155" s="4" t="s">
        <v>866</v>
      </c>
      <c r="AF155" s="4" t="s">
        <v>866</v>
      </c>
      <c r="AG155" s="4" t="s">
        <v>866</v>
      </c>
      <c r="AH155" s="4" t="s">
        <v>866</v>
      </c>
      <c r="AI155" s="4" t="s">
        <v>867</v>
      </c>
      <c r="AJ155" s="4" t="s">
        <v>867</v>
      </c>
      <c r="AK155" s="4" t="s">
        <v>867</v>
      </c>
      <c r="AL155" s="4" t="s">
        <v>866</v>
      </c>
      <c r="AM155" s="4" t="s">
        <v>866</v>
      </c>
      <c r="AN155" s="4" t="s">
        <v>866</v>
      </c>
      <c r="AO155" s="4" t="s">
        <v>866</v>
      </c>
      <c r="AP155" s="4" t="s">
        <v>866</v>
      </c>
      <c r="AQ155" s="4" t="s">
        <v>866</v>
      </c>
      <c r="AR155" s="4" t="s">
        <v>867</v>
      </c>
      <c r="AS155" s="4" t="s">
        <v>867</v>
      </c>
      <c r="AT155" s="4" t="s">
        <v>867</v>
      </c>
      <c r="AU155" s="4" t="s">
        <v>867</v>
      </c>
    </row>
    <row r="156" spans="1:47" x14ac:dyDescent="0.2">
      <c r="A156" s="4" t="s">
        <v>374</v>
      </c>
      <c r="B156" s="4" t="s">
        <v>1028</v>
      </c>
      <c r="C156" s="4">
        <v>55.75</v>
      </c>
      <c r="D156" s="7">
        <v>13.38</v>
      </c>
      <c r="E156" s="7">
        <v>69.13</v>
      </c>
      <c r="F156" s="4" t="s">
        <v>1419</v>
      </c>
      <c r="G156" s="4">
        <f>VLOOKUP($B156,'[1]observations_2021-11-18_1742'!$A$1:$AI$546,MATCH(G$1,'[1]observations_2021-11-18_1742'!$A$1:$AI$1,0),FALSE)</f>
        <v>1</v>
      </c>
      <c r="H156" s="4" t="b">
        <v>0</v>
      </c>
      <c r="I156" s="4" t="s">
        <v>1416</v>
      </c>
      <c r="J156" s="4" t="s">
        <v>44</v>
      </c>
      <c r="K156" s="4" t="s">
        <v>44</v>
      </c>
      <c r="L156" s="4" t="s">
        <v>44</v>
      </c>
      <c r="M156" s="4" t="s">
        <v>44</v>
      </c>
      <c r="N156" s="4" t="s">
        <v>44</v>
      </c>
      <c r="O156" s="4" t="s">
        <v>44</v>
      </c>
      <c r="P156" s="7" t="s">
        <v>44</v>
      </c>
      <c r="Q156" s="7" t="s">
        <v>865</v>
      </c>
      <c r="R156" s="9">
        <v>53</v>
      </c>
      <c r="S156" s="7" t="s">
        <v>1417</v>
      </c>
      <c r="T156" s="7" t="s">
        <v>870</v>
      </c>
      <c r="U156" s="4" t="s">
        <v>866</v>
      </c>
      <c r="V156" s="4" t="s">
        <v>866</v>
      </c>
      <c r="W156" s="4" t="s">
        <v>866</v>
      </c>
      <c r="X156" s="4" t="s">
        <v>866</v>
      </c>
      <c r="Y156" s="4" t="s">
        <v>866</v>
      </c>
      <c r="Z156" s="4" t="s">
        <v>1418</v>
      </c>
      <c r="AA156" s="4" t="s">
        <v>866</v>
      </c>
      <c r="AB156" s="4" t="s">
        <v>866</v>
      </c>
      <c r="AC156" s="4" t="s">
        <v>866</v>
      </c>
      <c r="AD156" s="4" t="s">
        <v>866</v>
      </c>
      <c r="AE156" s="4" t="s">
        <v>866</v>
      </c>
      <c r="AF156" s="4" t="s">
        <v>866</v>
      </c>
      <c r="AG156" s="4" t="s">
        <v>866</v>
      </c>
      <c r="AH156" s="4" t="s">
        <v>866</v>
      </c>
      <c r="AI156" s="4" t="s">
        <v>867</v>
      </c>
      <c r="AJ156" s="4" t="s">
        <v>867</v>
      </c>
      <c r="AK156" s="4" t="s">
        <v>867</v>
      </c>
      <c r="AL156" s="4" t="s">
        <v>867</v>
      </c>
      <c r="AM156" s="4" t="s">
        <v>867</v>
      </c>
      <c r="AN156" s="4" t="s">
        <v>867</v>
      </c>
      <c r="AO156" s="4" t="s">
        <v>867</v>
      </c>
      <c r="AP156" s="4" t="s">
        <v>867</v>
      </c>
      <c r="AQ156" s="4" t="s">
        <v>867</v>
      </c>
      <c r="AR156" s="4" t="s">
        <v>867</v>
      </c>
      <c r="AS156" s="4" t="s">
        <v>867</v>
      </c>
      <c r="AT156" s="4" t="s">
        <v>867</v>
      </c>
      <c r="AU156" s="4" t="s">
        <v>867</v>
      </c>
    </row>
    <row r="157" spans="1:47" x14ac:dyDescent="0.2">
      <c r="A157" s="4" t="s">
        <v>380</v>
      </c>
      <c r="B157" s="4" t="s">
        <v>1029</v>
      </c>
      <c r="C157" s="4">
        <v>0.83</v>
      </c>
      <c r="D157" s="7">
        <v>32.619999999999997</v>
      </c>
      <c r="E157" s="7">
        <v>33.449999999999996</v>
      </c>
      <c r="F157" s="4" t="s">
        <v>1419</v>
      </c>
      <c r="G157" s="4" t="str">
        <f>VLOOKUP($B157,'[1]observations_2021-11-18_1742'!$A$1:$AI$546,MATCH(G$1,'[1]observations_2021-11-18_1742'!$A$1:$AI$1,0),FALSE)</f>
        <v>1 or 2</v>
      </c>
      <c r="H157" s="4" t="b">
        <v>0</v>
      </c>
      <c r="I157" s="4" t="s">
        <v>1416</v>
      </c>
      <c r="J157" s="4" t="s">
        <v>44</v>
      </c>
      <c r="K157" s="4" t="s">
        <v>44</v>
      </c>
      <c r="L157" s="4" t="s">
        <v>44</v>
      </c>
      <c r="M157" s="4" t="s">
        <v>44</v>
      </c>
      <c r="N157" s="4" t="s">
        <v>44</v>
      </c>
      <c r="O157" s="4" t="s">
        <v>44</v>
      </c>
      <c r="P157" s="7" t="s">
        <v>44</v>
      </c>
      <c r="Q157" s="7" t="s">
        <v>864</v>
      </c>
      <c r="R157" s="9">
        <v>41</v>
      </c>
      <c r="S157" s="7" t="s">
        <v>1417</v>
      </c>
      <c r="T157" s="7" t="s">
        <v>870</v>
      </c>
      <c r="U157" s="4" t="s">
        <v>866</v>
      </c>
      <c r="V157" s="4" t="s">
        <v>866</v>
      </c>
      <c r="W157" s="4" t="s">
        <v>866</v>
      </c>
      <c r="X157" s="4" t="s">
        <v>866</v>
      </c>
      <c r="Y157" s="4" t="s">
        <v>866</v>
      </c>
      <c r="Z157" s="4" t="s">
        <v>1425</v>
      </c>
      <c r="AA157" s="4" t="s">
        <v>866</v>
      </c>
      <c r="AB157" s="4" t="s">
        <v>866</v>
      </c>
      <c r="AC157" s="4" t="s">
        <v>866</v>
      </c>
      <c r="AD157" s="4" t="s">
        <v>866</v>
      </c>
      <c r="AE157" s="4" t="s">
        <v>866</v>
      </c>
      <c r="AF157" s="4" t="s">
        <v>866</v>
      </c>
      <c r="AG157" s="4" t="s">
        <v>866</v>
      </c>
      <c r="AH157" s="4" t="s">
        <v>866</v>
      </c>
      <c r="AI157" s="4" t="s">
        <v>867</v>
      </c>
      <c r="AJ157" s="4" t="s">
        <v>867</v>
      </c>
      <c r="AK157" s="4" t="s">
        <v>867</v>
      </c>
      <c r="AL157" s="4" t="s">
        <v>866</v>
      </c>
      <c r="AM157" s="4" t="s">
        <v>866</v>
      </c>
      <c r="AN157" s="4" t="s">
        <v>866</v>
      </c>
      <c r="AO157" s="4" t="s">
        <v>866</v>
      </c>
      <c r="AP157" s="4" t="s">
        <v>866</v>
      </c>
      <c r="AQ157" s="4" t="s">
        <v>867</v>
      </c>
      <c r="AR157" s="4" t="s">
        <v>867</v>
      </c>
      <c r="AS157" s="4" t="s">
        <v>867</v>
      </c>
      <c r="AT157" s="4" t="s">
        <v>867</v>
      </c>
      <c r="AU157" s="4" t="s">
        <v>867</v>
      </c>
    </row>
    <row r="158" spans="1:47" x14ac:dyDescent="0.2">
      <c r="A158" s="4" t="s">
        <v>380</v>
      </c>
      <c r="B158" s="4" t="s">
        <v>1030</v>
      </c>
      <c r="C158" s="4">
        <v>7.71</v>
      </c>
      <c r="D158" s="7">
        <v>32.619999999999997</v>
      </c>
      <c r="E158" s="7">
        <v>40.33</v>
      </c>
      <c r="F158" s="4" t="s">
        <v>1419</v>
      </c>
      <c r="G158" s="4" t="str">
        <f>VLOOKUP($B158,'[1]observations_2021-11-18_1742'!$A$1:$AI$546,MATCH(G$1,'[1]observations_2021-11-18_1742'!$A$1:$AI$1,0),FALSE)</f>
        <v>1 or 2</v>
      </c>
      <c r="H158" s="4" t="b">
        <v>0</v>
      </c>
      <c r="I158" s="4" t="s">
        <v>1416</v>
      </c>
      <c r="J158" s="4" t="s">
        <v>44</v>
      </c>
      <c r="K158" s="4" t="s">
        <v>44</v>
      </c>
      <c r="L158" s="4" t="s">
        <v>44</v>
      </c>
      <c r="M158" s="4" t="s">
        <v>44</v>
      </c>
      <c r="N158" s="4" t="s">
        <v>44</v>
      </c>
      <c r="O158" s="4" t="s">
        <v>44</v>
      </c>
      <c r="P158" s="7" t="s">
        <v>44</v>
      </c>
      <c r="Q158" s="7" t="s">
        <v>864</v>
      </c>
      <c r="R158" s="9">
        <v>41</v>
      </c>
      <c r="S158" s="7" t="s">
        <v>1417</v>
      </c>
      <c r="T158" s="7" t="s">
        <v>870</v>
      </c>
      <c r="U158" s="4" t="s">
        <v>866</v>
      </c>
      <c r="V158" s="4" t="s">
        <v>866</v>
      </c>
      <c r="W158" s="4" t="s">
        <v>866</v>
      </c>
      <c r="X158" s="4" t="s">
        <v>866</v>
      </c>
      <c r="Y158" s="4" t="s">
        <v>866</v>
      </c>
      <c r="Z158" s="4" t="s">
        <v>1425</v>
      </c>
      <c r="AA158" s="4" t="s">
        <v>866</v>
      </c>
      <c r="AB158" s="4" t="s">
        <v>866</v>
      </c>
      <c r="AC158" s="4" t="s">
        <v>866</v>
      </c>
      <c r="AD158" s="4" t="s">
        <v>866</v>
      </c>
      <c r="AE158" s="4" t="s">
        <v>866</v>
      </c>
      <c r="AF158" s="4" t="s">
        <v>866</v>
      </c>
      <c r="AG158" s="4" t="s">
        <v>866</v>
      </c>
      <c r="AH158" s="4" t="s">
        <v>866</v>
      </c>
      <c r="AI158" s="4" t="s">
        <v>867</v>
      </c>
      <c r="AJ158" s="4" t="s">
        <v>867</v>
      </c>
      <c r="AK158" s="4" t="s">
        <v>867</v>
      </c>
      <c r="AL158" s="4" t="s">
        <v>866</v>
      </c>
      <c r="AM158" s="4" t="s">
        <v>866</v>
      </c>
      <c r="AN158" s="4" t="s">
        <v>866</v>
      </c>
      <c r="AO158" s="4" t="s">
        <v>866</v>
      </c>
      <c r="AP158" s="4" t="s">
        <v>866</v>
      </c>
      <c r="AQ158" s="4" t="s">
        <v>866</v>
      </c>
      <c r="AR158" s="4" t="s">
        <v>867</v>
      </c>
      <c r="AS158" s="4" t="s">
        <v>867</v>
      </c>
      <c r="AT158" s="4" t="s">
        <v>867</v>
      </c>
      <c r="AU158" s="4" t="s">
        <v>867</v>
      </c>
    </row>
    <row r="159" spans="1:47" x14ac:dyDescent="0.2">
      <c r="A159" s="4" t="s">
        <v>380</v>
      </c>
      <c r="B159" s="4" t="s">
        <v>1031</v>
      </c>
      <c r="C159" s="4">
        <v>56.71</v>
      </c>
      <c r="D159" s="7">
        <v>32.619999999999997</v>
      </c>
      <c r="E159" s="7">
        <v>89.33</v>
      </c>
      <c r="F159" s="4" t="s">
        <v>1419</v>
      </c>
      <c r="G159" s="4" t="str">
        <f>VLOOKUP($B159,'[1]observations_2021-11-18_1742'!$A$1:$AI$546,MATCH(G$1,'[1]observations_2021-11-18_1742'!$A$1:$AI$1,0),FALSE)</f>
        <v>&lt;=2</v>
      </c>
      <c r="H159" s="4" t="b">
        <v>0</v>
      </c>
      <c r="I159" s="4" t="s">
        <v>1416</v>
      </c>
      <c r="J159" s="4" t="s">
        <v>44</v>
      </c>
      <c r="K159" s="4" t="s">
        <v>44</v>
      </c>
      <c r="L159" s="4" t="s">
        <v>44</v>
      </c>
      <c r="M159" s="4" t="s">
        <v>44</v>
      </c>
      <c r="N159" s="4" t="s">
        <v>44</v>
      </c>
      <c r="O159" s="4" t="s">
        <v>44</v>
      </c>
      <c r="P159" s="7" t="s">
        <v>44</v>
      </c>
      <c r="Q159" s="7" t="s">
        <v>864</v>
      </c>
      <c r="R159" s="9">
        <v>41</v>
      </c>
      <c r="S159" s="7" t="s">
        <v>1417</v>
      </c>
      <c r="T159" s="7" t="s">
        <v>870</v>
      </c>
      <c r="U159" s="4" t="s">
        <v>866</v>
      </c>
      <c r="V159" s="4" t="s">
        <v>866</v>
      </c>
      <c r="W159" s="4" t="s">
        <v>866</v>
      </c>
      <c r="X159" s="4" t="s">
        <v>866</v>
      </c>
      <c r="Y159" s="4" t="s">
        <v>866</v>
      </c>
      <c r="Z159" s="4" t="s">
        <v>1425</v>
      </c>
      <c r="AA159" s="4" t="s">
        <v>866</v>
      </c>
      <c r="AB159" s="4" t="s">
        <v>866</v>
      </c>
      <c r="AC159" s="4" t="s">
        <v>866</v>
      </c>
      <c r="AD159" s="4" t="s">
        <v>866</v>
      </c>
      <c r="AE159" s="4" t="s">
        <v>866</v>
      </c>
      <c r="AF159" s="4" t="s">
        <v>866</v>
      </c>
      <c r="AG159" s="4" t="s">
        <v>866</v>
      </c>
      <c r="AH159" s="4" t="s">
        <v>866</v>
      </c>
      <c r="AI159" s="4" t="s">
        <v>867</v>
      </c>
      <c r="AJ159" s="4" t="s">
        <v>867</v>
      </c>
      <c r="AK159" s="4" t="s">
        <v>867</v>
      </c>
      <c r="AL159" s="4" t="s">
        <v>866</v>
      </c>
      <c r="AM159" s="4" t="s">
        <v>867</v>
      </c>
      <c r="AN159" s="4" t="s">
        <v>867</v>
      </c>
      <c r="AO159" s="4" t="s">
        <v>867</v>
      </c>
      <c r="AP159" s="4" t="s">
        <v>867</v>
      </c>
      <c r="AQ159" s="4" t="s">
        <v>867</v>
      </c>
      <c r="AR159" s="4" t="s">
        <v>867</v>
      </c>
      <c r="AS159" s="4" t="s">
        <v>867</v>
      </c>
      <c r="AT159" s="4" t="s">
        <v>867</v>
      </c>
      <c r="AU159" s="4" t="s">
        <v>867</v>
      </c>
    </row>
    <row r="160" spans="1:47" x14ac:dyDescent="0.2">
      <c r="A160" s="4" t="s">
        <v>386</v>
      </c>
      <c r="B160" s="4" t="s">
        <v>1032</v>
      </c>
      <c r="C160" s="4">
        <v>0.96</v>
      </c>
      <c r="D160" s="7">
        <v>21.12</v>
      </c>
      <c r="E160" s="7">
        <v>22.080000000000002</v>
      </c>
      <c r="F160" s="4" t="s">
        <v>1419</v>
      </c>
      <c r="G160" s="4" t="str">
        <f>VLOOKUP($B160,'[1]observations_2021-11-18_1742'!$A$1:$AI$546,MATCH(G$1,'[1]observations_2021-11-18_1742'!$A$1:$AI$1,0),FALSE)</f>
        <v>1 or 2</v>
      </c>
      <c r="H160" s="4" t="b">
        <v>0</v>
      </c>
      <c r="I160" s="4" t="s">
        <v>1416</v>
      </c>
      <c r="J160" s="4" t="s">
        <v>44</v>
      </c>
      <c r="K160" s="4" t="s">
        <v>44</v>
      </c>
      <c r="L160" s="4" t="s">
        <v>44</v>
      </c>
      <c r="M160" s="4" t="s">
        <v>44</v>
      </c>
      <c r="N160" s="4" t="s">
        <v>44</v>
      </c>
      <c r="O160" s="4" t="s">
        <v>44</v>
      </c>
      <c r="P160" s="7" t="s">
        <v>44</v>
      </c>
      <c r="Q160" s="7" t="s">
        <v>864</v>
      </c>
      <c r="R160" s="9">
        <v>66</v>
      </c>
      <c r="S160" s="7" t="s">
        <v>1417</v>
      </c>
      <c r="T160" s="7" t="s">
        <v>870</v>
      </c>
      <c r="U160" s="4" t="s">
        <v>866</v>
      </c>
      <c r="V160" s="4" t="s">
        <v>866</v>
      </c>
      <c r="W160" s="4" t="s">
        <v>866</v>
      </c>
      <c r="X160" s="4" t="s">
        <v>867</v>
      </c>
      <c r="Y160" s="4" t="s">
        <v>866</v>
      </c>
      <c r="Z160" s="4" t="s">
        <v>1425</v>
      </c>
      <c r="AA160" s="4" t="s">
        <v>866</v>
      </c>
      <c r="AB160" s="4" t="s">
        <v>866</v>
      </c>
      <c r="AC160" s="4" t="s">
        <v>866</v>
      </c>
      <c r="AD160" s="4" t="s">
        <v>866</v>
      </c>
      <c r="AE160" s="4" t="s">
        <v>866</v>
      </c>
      <c r="AF160" s="4" t="s">
        <v>866</v>
      </c>
      <c r="AG160" s="4" t="s">
        <v>866</v>
      </c>
      <c r="AH160" s="4" t="s">
        <v>866</v>
      </c>
      <c r="AI160" s="4" t="s">
        <v>867</v>
      </c>
      <c r="AJ160" s="4" t="s">
        <v>867</v>
      </c>
      <c r="AK160" s="4" t="s">
        <v>867</v>
      </c>
      <c r="AL160" s="4" t="s">
        <v>866</v>
      </c>
      <c r="AM160" s="4" t="s">
        <v>866</v>
      </c>
      <c r="AN160" s="4" t="s">
        <v>866</v>
      </c>
      <c r="AO160" s="4" t="s">
        <v>866</v>
      </c>
      <c r="AP160" s="4" t="s">
        <v>866</v>
      </c>
      <c r="AQ160" s="4" t="s">
        <v>867</v>
      </c>
      <c r="AR160" s="4" t="s">
        <v>867</v>
      </c>
      <c r="AS160" s="4" t="s">
        <v>867</v>
      </c>
      <c r="AT160" s="4" t="s">
        <v>867</v>
      </c>
      <c r="AU160" s="4" t="s">
        <v>867</v>
      </c>
    </row>
    <row r="161" spans="1:47" x14ac:dyDescent="0.2">
      <c r="A161" s="4" t="s">
        <v>386</v>
      </c>
      <c r="B161" s="4" t="s">
        <v>1033</v>
      </c>
      <c r="C161" s="4">
        <v>7.83</v>
      </c>
      <c r="D161" s="7">
        <v>21.12</v>
      </c>
      <c r="E161" s="7">
        <v>28.950000000000003</v>
      </c>
      <c r="F161" s="4" t="s">
        <v>1419</v>
      </c>
      <c r="G161" s="4" t="str">
        <f>VLOOKUP($B161,'[1]observations_2021-11-18_1742'!$A$1:$AI$546,MATCH(G$1,'[1]observations_2021-11-18_1742'!$A$1:$AI$1,0),FALSE)</f>
        <v>1 or 2</v>
      </c>
      <c r="H161" s="4" t="b">
        <v>0</v>
      </c>
      <c r="I161" s="4" t="s">
        <v>1416</v>
      </c>
      <c r="J161" s="4" t="s">
        <v>44</v>
      </c>
      <c r="K161" s="4" t="s">
        <v>44</v>
      </c>
      <c r="L161" s="4" t="s">
        <v>44</v>
      </c>
      <c r="M161" s="4" t="s">
        <v>44</v>
      </c>
      <c r="N161" s="4" t="s">
        <v>44</v>
      </c>
      <c r="O161" s="4" t="s">
        <v>1692</v>
      </c>
      <c r="P161" s="7" t="s">
        <v>44</v>
      </c>
      <c r="Q161" s="7" t="s">
        <v>864</v>
      </c>
      <c r="R161" s="9">
        <v>66</v>
      </c>
      <c r="S161" s="7" t="s">
        <v>1417</v>
      </c>
      <c r="T161" s="7" t="s">
        <v>870</v>
      </c>
      <c r="U161" s="4" t="s">
        <v>866</v>
      </c>
      <c r="V161" s="4" t="s">
        <v>866</v>
      </c>
      <c r="W161" s="4" t="s">
        <v>866</v>
      </c>
      <c r="X161" s="4" t="s">
        <v>867</v>
      </c>
      <c r="Y161" s="4" t="s">
        <v>866</v>
      </c>
      <c r="Z161" s="4" t="s">
        <v>1425</v>
      </c>
      <c r="AA161" s="4" t="s">
        <v>866</v>
      </c>
      <c r="AB161" s="4" t="s">
        <v>866</v>
      </c>
      <c r="AC161" s="4" t="s">
        <v>866</v>
      </c>
      <c r="AD161" s="4" t="s">
        <v>866</v>
      </c>
      <c r="AE161" s="4" t="s">
        <v>866</v>
      </c>
      <c r="AF161" s="4" t="s">
        <v>866</v>
      </c>
      <c r="AG161" s="4" t="s">
        <v>866</v>
      </c>
      <c r="AH161" s="4" t="s">
        <v>866</v>
      </c>
      <c r="AI161" s="4" t="s">
        <v>867</v>
      </c>
      <c r="AJ161" s="4" t="s">
        <v>867</v>
      </c>
      <c r="AK161" s="4" t="s">
        <v>867</v>
      </c>
      <c r="AL161" s="4" t="s">
        <v>866</v>
      </c>
      <c r="AM161" s="4" t="s">
        <v>866</v>
      </c>
      <c r="AN161" s="4" t="s">
        <v>866</v>
      </c>
      <c r="AO161" s="4" t="s">
        <v>866</v>
      </c>
      <c r="AP161" s="4" t="s">
        <v>866</v>
      </c>
      <c r="AQ161" s="4" t="s">
        <v>866</v>
      </c>
      <c r="AR161" s="4" t="s">
        <v>867</v>
      </c>
      <c r="AS161" s="4" t="s">
        <v>867</v>
      </c>
      <c r="AT161" s="4" t="s">
        <v>867</v>
      </c>
      <c r="AU161" s="4" t="s">
        <v>867</v>
      </c>
    </row>
    <row r="162" spans="1:47" x14ac:dyDescent="0.2">
      <c r="A162" s="4" t="s">
        <v>386</v>
      </c>
      <c r="B162" s="4" t="s">
        <v>1034</v>
      </c>
      <c r="C162" s="4">
        <v>53.83</v>
      </c>
      <c r="D162" s="7">
        <v>21.12</v>
      </c>
      <c r="E162" s="7">
        <v>74.95</v>
      </c>
      <c r="F162" s="4" t="s">
        <v>1419</v>
      </c>
      <c r="G162" s="4" t="str">
        <f>VLOOKUP($B162,'[1]observations_2021-11-18_1742'!$A$1:$AI$546,MATCH(G$1,'[1]observations_2021-11-18_1742'!$A$1:$AI$1,0),FALSE)</f>
        <v>&lt;=2</v>
      </c>
      <c r="H162" s="4" t="b">
        <v>0</v>
      </c>
      <c r="I162" s="4" t="s">
        <v>1416</v>
      </c>
      <c r="J162" s="4" t="s">
        <v>44</v>
      </c>
      <c r="K162" s="4" t="s">
        <v>44</v>
      </c>
      <c r="L162" s="4" t="s">
        <v>44</v>
      </c>
      <c r="M162" s="4" t="s">
        <v>44</v>
      </c>
      <c r="N162" s="4" t="s">
        <v>44</v>
      </c>
      <c r="O162" s="4" t="s">
        <v>44</v>
      </c>
      <c r="P162" s="7" t="s">
        <v>44</v>
      </c>
      <c r="Q162" s="7" t="s">
        <v>864</v>
      </c>
      <c r="R162" s="9">
        <v>66</v>
      </c>
      <c r="S162" s="7" t="s">
        <v>1417</v>
      </c>
      <c r="T162" s="7" t="s">
        <v>870</v>
      </c>
      <c r="U162" s="4" t="s">
        <v>866</v>
      </c>
      <c r="V162" s="4" t="s">
        <v>866</v>
      </c>
      <c r="W162" s="4" t="s">
        <v>866</v>
      </c>
      <c r="X162" s="4" t="s">
        <v>867</v>
      </c>
      <c r="Y162" s="4" t="s">
        <v>866</v>
      </c>
      <c r="Z162" s="4" t="s">
        <v>1425</v>
      </c>
      <c r="AA162" s="4" t="s">
        <v>866</v>
      </c>
      <c r="AB162" s="4" t="s">
        <v>866</v>
      </c>
      <c r="AC162" s="4" t="s">
        <v>866</v>
      </c>
      <c r="AD162" s="4" t="s">
        <v>866</v>
      </c>
      <c r="AE162" s="4" t="s">
        <v>866</v>
      </c>
      <c r="AF162" s="4" t="s">
        <v>866</v>
      </c>
      <c r="AG162" s="4" t="s">
        <v>866</v>
      </c>
      <c r="AH162" s="4" t="s">
        <v>866</v>
      </c>
      <c r="AI162" s="4" t="s">
        <v>867</v>
      </c>
      <c r="AJ162" s="4" t="s">
        <v>867</v>
      </c>
      <c r="AK162" s="4" t="s">
        <v>867</v>
      </c>
      <c r="AL162" s="4" t="s">
        <v>866</v>
      </c>
      <c r="AM162" s="4" t="s">
        <v>867</v>
      </c>
      <c r="AN162" s="4" t="s">
        <v>867</v>
      </c>
      <c r="AO162" s="4" t="s">
        <v>867</v>
      </c>
      <c r="AP162" s="4" t="s">
        <v>867</v>
      </c>
      <c r="AQ162" s="4" t="s">
        <v>867</v>
      </c>
      <c r="AR162" s="4" t="s">
        <v>867</v>
      </c>
      <c r="AS162" s="4" t="s">
        <v>867</v>
      </c>
      <c r="AT162" s="4" t="s">
        <v>867</v>
      </c>
      <c r="AU162" s="4" t="s">
        <v>867</v>
      </c>
    </row>
    <row r="163" spans="1:47" x14ac:dyDescent="0.2">
      <c r="A163" s="4" t="s">
        <v>392</v>
      </c>
      <c r="B163" s="4" t="s">
        <v>1035</v>
      </c>
      <c r="C163" s="4">
        <v>0.67</v>
      </c>
      <c r="D163" s="7">
        <v>9.2899999999999991</v>
      </c>
      <c r="E163" s="7">
        <v>9.9599999999999991</v>
      </c>
      <c r="F163" s="4" t="s">
        <v>1415</v>
      </c>
      <c r="G163" s="4">
        <f>VLOOKUP($B163,'[1]observations_2021-11-18_1742'!$A$1:$AI$546,MATCH(G$1,'[1]observations_2021-11-18_1742'!$A$1:$AI$1,0),FALSE)</f>
        <v>3</v>
      </c>
      <c r="H163" s="4" t="b">
        <v>0</v>
      </c>
      <c r="I163" s="4" t="s">
        <v>1416</v>
      </c>
      <c r="J163" s="4">
        <v>115</v>
      </c>
      <c r="K163" s="4">
        <v>65</v>
      </c>
      <c r="L163" s="4">
        <v>36.799999999999997</v>
      </c>
      <c r="M163" s="4">
        <v>90</v>
      </c>
      <c r="N163" s="4">
        <v>94</v>
      </c>
      <c r="O163" s="4" t="s">
        <v>1692</v>
      </c>
      <c r="P163" s="7">
        <v>31.263696128561001</v>
      </c>
      <c r="Q163" s="7" t="s">
        <v>865</v>
      </c>
      <c r="R163" s="9">
        <v>61</v>
      </c>
      <c r="S163" s="7" t="s">
        <v>1417</v>
      </c>
      <c r="T163" s="7" t="s">
        <v>870</v>
      </c>
      <c r="U163" s="4" t="s">
        <v>866</v>
      </c>
      <c r="V163" s="4" t="s">
        <v>866</v>
      </c>
      <c r="W163" s="4" t="s">
        <v>866</v>
      </c>
      <c r="X163" s="4" t="s">
        <v>867</v>
      </c>
      <c r="Y163" s="4" t="s">
        <v>866</v>
      </c>
      <c r="Z163" s="4" t="s">
        <v>1418</v>
      </c>
      <c r="AA163" s="4" t="s">
        <v>866</v>
      </c>
      <c r="AB163" s="4" t="s">
        <v>866</v>
      </c>
      <c r="AC163" s="4" t="s">
        <v>866</v>
      </c>
      <c r="AD163" s="4" t="s">
        <v>866</v>
      </c>
      <c r="AE163" s="4" t="s">
        <v>866</v>
      </c>
      <c r="AF163" s="4" t="s">
        <v>866</v>
      </c>
      <c r="AG163" s="4" t="s">
        <v>866</v>
      </c>
      <c r="AH163" s="4" t="s">
        <v>866</v>
      </c>
      <c r="AI163" s="4" t="s">
        <v>867</v>
      </c>
      <c r="AJ163" s="4" t="s">
        <v>867</v>
      </c>
      <c r="AK163" s="4" t="s">
        <v>867</v>
      </c>
      <c r="AL163" s="4" t="s">
        <v>866</v>
      </c>
      <c r="AM163" s="4" t="s">
        <v>866</v>
      </c>
      <c r="AN163" s="4" t="s">
        <v>866</v>
      </c>
      <c r="AO163" s="4" t="s">
        <v>866</v>
      </c>
      <c r="AP163" s="4" t="s">
        <v>866</v>
      </c>
      <c r="AQ163" s="4" t="s">
        <v>867</v>
      </c>
      <c r="AR163" s="4" t="s">
        <v>867</v>
      </c>
      <c r="AS163" s="4" t="s">
        <v>867</v>
      </c>
      <c r="AT163" s="4" t="s">
        <v>867</v>
      </c>
      <c r="AU163" s="4" t="s">
        <v>867</v>
      </c>
    </row>
    <row r="164" spans="1:47" x14ac:dyDescent="0.2">
      <c r="A164" s="4" t="s">
        <v>392</v>
      </c>
      <c r="B164" s="4" t="s">
        <v>1036</v>
      </c>
      <c r="C164" s="4">
        <v>7.83</v>
      </c>
      <c r="D164" s="7">
        <v>9.2899999999999991</v>
      </c>
      <c r="E164" s="7">
        <v>17.119999999999997</v>
      </c>
      <c r="F164" s="4" t="s">
        <v>1419</v>
      </c>
      <c r="G164" s="4" t="str">
        <f>VLOOKUP($B164,'[1]observations_2021-11-18_1742'!$A$1:$AI$546,MATCH(G$1,'[1]observations_2021-11-18_1742'!$A$1:$AI$1,0),FALSE)</f>
        <v>1 or 2</v>
      </c>
      <c r="H164" s="4" t="b">
        <v>0</v>
      </c>
      <c r="I164" s="4" t="s">
        <v>1416</v>
      </c>
      <c r="J164" s="4" t="s">
        <v>44</v>
      </c>
      <c r="K164" s="4" t="s">
        <v>44</v>
      </c>
      <c r="L164" s="4" t="s">
        <v>44</v>
      </c>
      <c r="M164" s="4" t="s">
        <v>44</v>
      </c>
      <c r="N164" s="4" t="s">
        <v>44</v>
      </c>
      <c r="O164" s="4" t="s">
        <v>1693</v>
      </c>
      <c r="P164" s="7">
        <v>31.263696128561001</v>
      </c>
      <c r="Q164" s="7" t="s">
        <v>865</v>
      </c>
      <c r="R164" s="9">
        <v>61</v>
      </c>
      <c r="S164" s="7" t="s">
        <v>1417</v>
      </c>
      <c r="T164" s="7" t="s">
        <v>870</v>
      </c>
      <c r="U164" s="4" t="s">
        <v>866</v>
      </c>
      <c r="V164" s="4" t="s">
        <v>866</v>
      </c>
      <c r="W164" s="4" t="s">
        <v>866</v>
      </c>
      <c r="X164" s="4" t="s">
        <v>867</v>
      </c>
      <c r="Y164" s="4" t="s">
        <v>866</v>
      </c>
      <c r="Z164" s="4" t="s">
        <v>1418</v>
      </c>
      <c r="AA164" s="4" t="s">
        <v>866</v>
      </c>
      <c r="AB164" s="4" t="s">
        <v>866</v>
      </c>
      <c r="AC164" s="4" t="s">
        <v>866</v>
      </c>
      <c r="AD164" s="4" t="s">
        <v>866</v>
      </c>
      <c r="AE164" s="4" t="s">
        <v>866</v>
      </c>
      <c r="AF164" s="4" t="s">
        <v>866</v>
      </c>
      <c r="AG164" s="4" t="s">
        <v>866</v>
      </c>
      <c r="AH164" s="4" t="s">
        <v>866</v>
      </c>
      <c r="AI164" s="4" t="s">
        <v>867</v>
      </c>
      <c r="AJ164" s="4" t="s">
        <v>867</v>
      </c>
      <c r="AK164" s="4" t="s">
        <v>867</v>
      </c>
      <c r="AL164" s="4" t="s">
        <v>866</v>
      </c>
      <c r="AM164" s="4" t="s">
        <v>866</v>
      </c>
      <c r="AN164" s="4" t="s">
        <v>866</v>
      </c>
      <c r="AO164" s="4" t="s">
        <v>866</v>
      </c>
      <c r="AP164" s="4" t="s">
        <v>866</v>
      </c>
      <c r="AQ164" s="4" t="s">
        <v>866</v>
      </c>
      <c r="AR164" s="4" t="s">
        <v>867</v>
      </c>
      <c r="AS164" s="4" t="s">
        <v>867</v>
      </c>
      <c r="AT164" s="4" t="s">
        <v>867</v>
      </c>
      <c r="AU164" s="4" t="s">
        <v>867</v>
      </c>
    </row>
    <row r="165" spans="1:47" x14ac:dyDescent="0.2">
      <c r="A165" s="4" t="s">
        <v>392</v>
      </c>
      <c r="B165" s="4" t="s">
        <v>1037</v>
      </c>
      <c r="C165" s="4">
        <v>52.88</v>
      </c>
      <c r="D165" s="7">
        <v>9.2899999999999991</v>
      </c>
      <c r="E165" s="7">
        <v>62.17</v>
      </c>
      <c r="F165" s="4" t="s">
        <v>1419</v>
      </c>
      <c r="G165" s="4" t="str">
        <f>VLOOKUP($B165,'[1]observations_2021-11-18_1742'!$A$1:$AI$546,MATCH(G$1,'[1]observations_2021-11-18_1742'!$A$1:$AI$1,0),FALSE)</f>
        <v>&lt;=2</v>
      </c>
      <c r="H165" s="4" t="b">
        <v>0</v>
      </c>
      <c r="I165" s="4" t="s">
        <v>1416</v>
      </c>
      <c r="J165" s="4" t="s">
        <v>44</v>
      </c>
      <c r="K165" s="4" t="s">
        <v>44</v>
      </c>
      <c r="L165" s="4" t="s">
        <v>44</v>
      </c>
      <c r="M165" s="4" t="s">
        <v>44</v>
      </c>
      <c r="N165" s="4" t="s">
        <v>44</v>
      </c>
      <c r="O165" s="4" t="s">
        <v>44</v>
      </c>
      <c r="P165" s="7">
        <v>31.263696128561001</v>
      </c>
      <c r="Q165" s="7" t="s">
        <v>865</v>
      </c>
      <c r="R165" s="9">
        <v>61</v>
      </c>
      <c r="S165" s="7" t="s">
        <v>1417</v>
      </c>
      <c r="T165" s="7" t="s">
        <v>870</v>
      </c>
      <c r="U165" s="4" t="s">
        <v>866</v>
      </c>
      <c r="V165" s="4" t="s">
        <v>866</v>
      </c>
      <c r="W165" s="4" t="s">
        <v>866</v>
      </c>
      <c r="X165" s="4" t="s">
        <v>867</v>
      </c>
      <c r="Y165" s="4" t="s">
        <v>866</v>
      </c>
      <c r="Z165" s="4" t="s">
        <v>1418</v>
      </c>
      <c r="AA165" s="4" t="s">
        <v>866</v>
      </c>
      <c r="AB165" s="4" t="s">
        <v>866</v>
      </c>
      <c r="AC165" s="4" t="s">
        <v>866</v>
      </c>
      <c r="AD165" s="4" t="s">
        <v>866</v>
      </c>
      <c r="AE165" s="4" t="s">
        <v>866</v>
      </c>
      <c r="AF165" s="4" t="s">
        <v>866</v>
      </c>
      <c r="AG165" s="4" t="s">
        <v>866</v>
      </c>
      <c r="AH165" s="4" t="s">
        <v>866</v>
      </c>
      <c r="AI165" s="4" t="s">
        <v>867</v>
      </c>
      <c r="AJ165" s="4" t="s">
        <v>867</v>
      </c>
      <c r="AK165" s="4" t="s">
        <v>867</v>
      </c>
      <c r="AL165" s="4" t="s">
        <v>866</v>
      </c>
      <c r="AM165" s="4" t="s">
        <v>867</v>
      </c>
      <c r="AN165" s="4" t="s">
        <v>867</v>
      </c>
      <c r="AO165" s="4" t="s">
        <v>867</v>
      </c>
      <c r="AP165" s="4" t="s">
        <v>867</v>
      </c>
      <c r="AQ165" s="4" t="s">
        <v>867</v>
      </c>
      <c r="AR165" s="4" t="s">
        <v>867</v>
      </c>
      <c r="AS165" s="4" t="s">
        <v>867</v>
      </c>
      <c r="AT165" s="4" t="s">
        <v>867</v>
      </c>
      <c r="AU165" s="4" t="s">
        <v>867</v>
      </c>
    </row>
    <row r="166" spans="1:47" x14ac:dyDescent="0.2">
      <c r="A166" s="4" t="s">
        <v>398</v>
      </c>
      <c r="B166" s="4" t="s">
        <v>1038</v>
      </c>
      <c r="C166" s="4">
        <v>0.75</v>
      </c>
      <c r="D166" s="7">
        <v>9.33</v>
      </c>
      <c r="E166" s="7">
        <v>10.08</v>
      </c>
      <c r="F166" s="4" t="s">
        <v>1420</v>
      </c>
      <c r="G166" s="4">
        <f>VLOOKUP($B166,'[1]observations_2021-11-18_1742'!$A$1:$AI$546,MATCH(G$1,'[1]observations_2021-11-18_1742'!$A$1:$AI$1,0),FALSE)</f>
        <v>6</v>
      </c>
      <c r="H166" s="4" t="b">
        <v>1</v>
      </c>
      <c r="I166" s="4" t="s">
        <v>1423</v>
      </c>
      <c r="J166" s="4">
        <v>128</v>
      </c>
      <c r="K166" s="4">
        <v>72</v>
      </c>
      <c r="L166" s="4">
        <v>37.299999999999997</v>
      </c>
      <c r="M166" s="4">
        <v>86</v>
      </c>
      <c r="N166" s="4">
        <v>94</v>
      </c>
      <c r="O166" s="4" t="s">
        <v>1692</v>
      </c>
      <c r="P166" s="7">
        <v>31.966031084762101</v>
      </c>
      <c r="Q166" s="7" t="s">
        <v>865</v>
      </c>
      <c r="R166" s="9">
        <v>42</v>
      </c>
      <c r="S166" s="7" t="s">
        <v>1431</v>
      </c>
      <c r="T166" s="7" t="s">
        <v>1426</v>
      </c>
      <c r="U166" s="4" t="s">
        <v>866</v>
      </c>
      <c r="V166" s="4" t="s">
        <v>866</v>
      </c>
      <c r="W166" s="4" t="s">
        <v>866</v>
      </c>
      <c r="X166" s="4" t="s">
        <v>866</v>
      </c>
      <c r="Y166" s="4" t="s">
        <v>866</v>
      </c>
      <c r="Z166" s="4" t="s">
        <v>1418</v>
      </c>
      <c r="AA166" s="4" t="s">
        <v>866</v>
      </c>
      <c r="AB166" s="4" t="s">
        <v>866</v>
      </c>
      <c r="AC166" s="4" t="s">
        <v>866</v>
      </c>
      <c r="AD166" s="4" t="s">
        <v>866</v>
      </c>
      <c r="AE166" s="4" t="s">
        <v>866</v>
      </c>
      <c r="AF166" s="4" t="s">
        <v>866</v>
      </c>
      <c r="AG166" s="4" t="s">
        <v>866</v>
      </c>
      <c r="AH166" s="4" t="s">
        <v>866</v>
      </c>
      <c r="AI166" s="4" t="s">
        <v>867</v>
      </c>
      <c r="AJ166" s="4" t="s">
        <v>867</v>
      </c>
      <c r="AK166" s="4" t="s">
        <v>867</v>
      </c>
      <c r="AL166" s="4" t="s">
        <v>866</v>
      </c>
      <c r="AM166" s="4" t="s">
        <v>866</v>
      </c>
      <c r="AN166" s="4" t="s">
        <v>866</v>
      </c>
      <c r="AO166" s="4" t="s">
        <v>866</v>
      </c>
      <c r="AP166" s="4" t="s">
        <v>866</v>
      </c>
      <c r="AQ166" s="4" t="s">
        <v>867</v>
      </c>
      <c r="AR166" s="4" t="s">
        <v>867</v>
      </c>
      <c r="AS166" s="4" t="s">
        <v>866</v>
      </c>
      <c r="AT166" s="4" t="s">
        <v>867</v>
      </c>
      <c r="AU166" s="4" t="s">
        <v>867</v>
      </c>
    </row>
    <row r="167" spans="1:47" x14ac:dyDescent="0.2">
      <c r="A167" s="4" t="s">
        <v>398</v>
      </c>
      <c r="B167" s="4" t="s">
        <v>1039</v>
      </c>
      <c r="C167" s="4">
        <v>3.58</v>
      </c>
      <c r="D167" s="7">
        <v>9.33</v>
      </c>
      <c r="E167" s="7">
        <v>12.91</v>
      </c>
      <c r="F167" s="4" t="s">
        <v>1427</v>
      </c>
      <c r="G167" s="4">
        <f>VLOOKUP($B167,'[1]observations_2021-11-18_1742'!$A$1:$AI$546,MATCH(G$1,'[1]observations_2021-11-18_1742'!$A$1:$AI$1,0),FALSE)</f>
        <v>2</v>
      </c>
      <c r="H167" s="4" t="b">
        <v>1</v>
      </c>
      <c r="I167" s="4" t="s">
        <v>1423</v>
      </c>
      <c r="J167" s="4">
        <v>111</v>
      </c>
      <c r="K167" s="4">
        <v>69</v>
      </c>
      <c r="L167" s="4">
        <v>37.700000000000003</v>
      </c>
      <c r="M167" s="4">
        <v>93</v>
      </c>
      <c r="N167" s="4">
        <v>99</v>
      </c>
      <c r="O167" s="4" t="s">
        <v>1693</v>
      </c>
      <c r="P167" s="7">
        <v>31.966031084762101</v>
      </c>
      <c r="Q167" s="7" t="s">
        <v>865</v>
      </c>
      <c r="R167" s="9">
        <v>42</v>
      </c>
      <c r="S167" s="7" t="s">
        <v>1431</v>
      </c>
      <c r="T167" s="7" t="s">
        <v>1426</v>
      </c>
      <c r="U167" s="4" t="s">
        <v>866</v>
      </c>
      <c r="V167" s="4" t="s">
        <v>866</v>
      </c>
      <c r="W167" s="4" t="s">
        <v>866</v>
      </c>
      <c r="X167" s="4" t="s">
        <v>866</v>
      </c>
      <c r="Y167" s="4" t="s">
        <v>866</v>
      </c>
      <c r="Z167" s="4" t="s">
        <v>1418</v>
      </c>
      <c r="AA167" s="4" t="s">
        <v>866</v>
      </c>
      <c r="AB167" s="4" t="s">
        <v>866</v>
      </c>
      <c r="AC167" s="4" t="s">
        <v>866</v>
      </c>
      <c r="AD167" s="4" t="s">
        <v>866</v>
      </c>
      <c r="AE167" s="4" t="s">
        <v>866</v>
      </c>
      <c r="AF167" s="4" t="s">
        <v>866</v>
      </c>
      <c r="AG167" s="4" t="s">
        <v>866</v>
      </c>
      <c r="AH167" s="4" t="s">
        <v>866</v>
      </c>
      <c r="AI167" s="4" t="s">
        <v>867</v>
      </c>
      <c r="AJ167" s="4" t="s">
        <v>867</v>
      </c>
      <c r="AK167" s="4" t="s">
        <v>867</v>
      </c>
      <c r="AL167" s="4" t="s">
        <v>866</v>
      </c>
      <c r="AM167" s="4" t="s">
        <v>866</v>
      </c>
      <c r="AN167" s="4" t="s">
        <v>866</v>
      </c>
      <c r="AO167" s="4" t="s">
        <v>866</v>
      </c>
      <c r="AP167" s="4" t="s">
        <v>866</v>
      </c>
      <c r="AQ167" s="4" t="s">
        <v>866</v>
      </c>
      <c r="AR167" s="4" t="s">
        <v>867</v>
      </c>
      <c r="AS167" s="4" t="s">
        <v>866</v>
      </c>
      <c r="AT167" s="4" t="s">
        <v>867</v>
      </c>
      <c r="AU167" s="4" t="s">
        <v>867</v>
      </c>
    </row>
    <row r="168" spans="1:47" x14ac:dyDescent="0.2">
      <c r="A168" s="4" t="s">
        <v>398</v>
      </c>
      <c r="B168" s="4" t="s">
        <v>1040</v>
      </c>
      <c r="C168" s="4">
        <v>79.92</v>
      </c>
      <c r="D168" s="7">
        <v>9.33</v>
      </c>
      <c r="E168" s="7">
        <v>89.25</v>
      </c>
      <c r="F168" s="4" t="s">
        <v>1419</v>
      </c>
      <c r="G168" s="4">
        <f>VLOOKUP($B168,'[1]observations_2021-11-18_1742'!$A$1:$AI$546,MATCH(G$1,'[1]observations_2021-11-18_1742'!$A$1:$AI$1,0),FALSE)</f>
        <v>1</v>
      </c>
      <c r="H168" s="4" t="b">
        <v>0</v>
      </c>
      <c r="I168" s="4" t="s">
        <v>1416</v>
      </c>
      <c r="J168" s="4" t="s">
        <v>44</v>
      </c>
      <c r="K168" s="4" t="s">
        <v>44</v>
      </c>
      <c r="L168" s="4" t="s">
        <v>44</v>
      </c>
      <c r="M168" s="4" t="s">
        <v>44</v>
      </c>
      <c r="N168" s="4" t="s">
        <v>44</v>
      </c>
      <c r="O168" s="4" t="s">
        <v>44</v>
      </c>
      <c r="P168" s="7">
        <v>31.966031084762101</v>
      </c>
      <c r="Q168" s="7" t="s">
        <v>865</v>
      </c>
      <c r="R168" s="9">
        <v>42</v>
      </c>
      <c r="S168" s="7" t="s">
        <v>1431</v>
      </c>
      <c r="T168" s="7" t="s">
        <v>1426</v>
      </c>
      <c r="U168" s="4" t="s">
        <v>866</v>
      </c>
      <c r="V168" s="4" t="s">
        <v>866</v>
      </c>
      <c r="W168" s="4" t="s">
        <v>866</v>
      </c>
      <c r="X168" s="4" t="s">
        <v>866</v>
      </c>
      <c r="Y168" s="4" t="s">
        <v>866</v>
      </c>
      <c r="Z168" s="4" t="s">
        <v>1418</v>
      </c>
      <c r="AA168" s="4" t="s">
        <v>866</v>
      </c>
      <c r="AB168" s="4" t="s">
        <v>866</v>
      </c>
      <c r="AC168" s="4" t="s">
        <v>866</v>
      </c>
      <c r="AD168" s="4" t="s">
        <v>866</v>
      </c>
      <c r="AE168" s="4" t="s">
        <v>866</v>
      </c>
      <c r="AF168" s="4" t="s">
        <v>866</v>
      </c>
      <c r="AG168" s="4" t="s">
        <v>866</v>
      </c>
      <c r="AH168" s="4" t="s">
        <v>866</v>
      </c>
      <c r="AI168" s="4" t="s">
        <v>867</v>
      </c>
      <c r="AJ168" s="4" t="s">
        <v>867</v>
      </c>
      <c r="AK168" s="4" t="s">
        <v>867</v>
      </c>
      <c r="AL168" s="4" t="s">
        <v>866</v>
      </c>
      <c r="AM168" s="4" t="s">
        <v>867</v>
      </c>
      <c r="AN168" s="4" t="s">
        <v>867</v>
      </c>
      <c r="AO168" s="4" t="s">
        <v>867</v>
      </c>
      <c r="AP168" s="4" t="s">
        <v>867</v>
      </c>
      <c r="AQ168" s="4" t="s">
        <v>867</v>
      </c>
      <c r="AR168" s="4" t="s">
        <v>867</v>
      </c>
      <c r="AS168" s="4" t="s">
        <v>866</v>
      </c>
      <c r="AT168" s="4" t="s">
        <v>867</v>
      </c>
      <c r="AU168" s="4" t="s">
        <v>867</v>
      </c>
    </row>
    <row r="169" spans="1:47" x14ac:dyDescent="0.2">
      <c r="A169" s="4" t="s">
        <v>404</v>
      </c>
      <c r="B169" s="4" t="s">
        <v>1041</v>
      </c>
      <c r="C169" s="4">
        <v>1.83</v>
      </c>
      <c r="D169" s="7">
        <v>1.38</v>
      </c>
      <c r="E169" s="7">
        <v>3.21</v>
      </c>
      <c r="F169" s="4" t="s">
        <v>1420</v>
      </c>
      <c r="G169" s="4">
        <f>VLOOKUP($B169,'[1]observations_2021-11-18_1742'!$A$1:$AI$546,MATCH(G$1,'[1]observations_2021-11-18_1742'!$A$1:$AI$1,0),FALSE)</f>
        <v>4</v>
      </c>
      <c r="H169" s="4" t="b">
        <v>0</v>
      </c>
      <c r="I169" s="4" t="s">
        <v>1424</v>
      </c>
      <c r="J169" s="4">
        <v>144</v>
      </c>
      <c r="K169" s="4">
        <v>59</v>
      </c>
      <c r="L169" s="4">
        <v>36.799999999999997</v>
      </c>
      <c r="M169" s="4">
        <v>60</v>
      </c>
      <c r="N169" s="4">
        <v>98</v>
      </c>
      <c r="O169" s="4" t="s">
        <v>1694</v>
      </c>
      <c r="P169" s="7">
        <v>19.163371488033299</v>
      </c>
      <c r="Q169" s="7" t="s">
        <v>864</v>
      </c>
      <c r="R169" s="9">
        <v>80</v>
      </c>
      <c r="S169" s="7" t="s">
        <v>1417</v>
      </c>
      <c r="T169" s="7" t="s">
        <v>870</v>
      </c>
      <c r="U169" s="4" t="s">
        <v>867</v>
      </c>
      <c r="V169" s="4" t="s">
        <v>866</v>
      </c>
      <c r="W169" s="4" t="s">
        <v>866</v>
      </c>
      <c r="X169" s="4" t="s">
        <v>866</v>
      </c>
      <c r="Y169" s="4" t="s">
        <v>866</v>
      </c>
      <c r="Z169" s="4" t="s">
        <v>1418</v>
      </c>
      <c r="AA169" s="4" t="s">
        <v>866</v>
      </c>
      <c r="AB169" s="4" t="s">
        <v>867</v>
      </c>
      <c r="AC169" s="4" t="s">
        <v>866</v>
      </c>
      <c r="AD169" s="4" t="s">
        <v>866</v>
      </c>
      <c r="AE169" s="4" t="s">
        <v>866</v>
      </c>
      <c r="AF169" s="4" t="s">
        <v>866</v>
      </c>
      <c r="AG169" s="4" t="s">
        <v>866</v>
      </c>
      <c r="AH169" s="4" t="s">
        <v>866</v>
      </c>
      <c r="AI169" s="4" t="s">
        <v>867</v>
      </c>
      <c r="AJ169" s="4" t="s">
        <v>867</v>
      </c>
      <c r="AK169" s="4" t="s">
        <v>867</v>
      </c>
      <c r="AL169" s="4" t="s">
        <v>866</v>
      </c>
      <c r="AM169" s="4" t="s">
        <v>866</v>
      </c>
      <c r="AN169" s="4" t="s">
        <v>866</v>
      </c>
      <c r="AO169" s="4" t="s">
        <v>866</v>
      </c>
      <c r="AP169" s="4" t="s">
        <v>866</v>
      </c>
      <c r="AQ169" s="4" t="s">
        <v>867</v>
      </c>
      <c r="AR169" s="4" t="s">
        <v>867</v>
      </c>
      <c r="AS169" s="4" t="s">
        <v>866</v>
      </c>
      <c r="AT169" s="4" t="s">
        <v>867</v>
      </c>
      <c r="AU169" s="4" t="s">
        <v>867</v>
      </c>
    </row>
    <row r="170" spans="1:47" x14ac:dyDescent="0.2">
      <c r="A170" s="4" t="s">
        <v>404</v>
      </c>
      <c r="B170" s="4" t="s">
        <v>1042</v>
      </c>
      <c r="C170" s="4">
        <v>3.83</v>
      </c>
      <c r="D170" s="7">
        <v>1.38</v>
      </c>
      <c r="E170" s="7">
        <v>5.21</v>
      </c>
      <c r="F170" s="4" t="s">
        <v>1427</v>
      </c>
      <c r="G170" s="4">
        <f>VLOOKUP($B170,'[1]observations_2021-11-18_1742'!$A$1:$AI$546,MATCH(G$1,'[1]observations_2021-11-18_1742'!$A$1:$AI$1,0),FALSE)</f>
        <v>1</v>
      </c>
      <c r="H170" s="4" t="b">
        <v>0</v>
      </c>
      <c r="I170" s="4" t="s">
        <v>1424</v>
      </c>
      <c r="J170" s="4">
        <v>137</v>
      </c>
      <c r="K170" s="4">
        <v>59</v>
      </c>
      <c r="L170" s="4">
        <v>36.200000000000003</v>
      </c>
      <c r="M170" s="4">
        <v>69</v>
      </c>
      <c r="N170" s="4">
        <v>98</v>
      </c>
      <c r="O170" s="4" t="s">
        <v>1694</v>
      </c>
      <c r="P170" s="7">
        <v>19.163371488033299</v>
      </c>
      <c r="Q170" s="7" t="s">
        <v>864</v>
      </c>
      <c r="R170" s="9">
        <v>80</v>
      </c>
      <c r="S170" s="7" t="s">
        <v>1417</v>
      </c>
      <c r="T170" s="7" t="s">
        <v>870</v>
      </c>
      <c r="U170" s="4" t="s">
        <v>867</v>
      </c>
      <c r="V170" s="4" t="s">
        <v>866</v>
      </c>
      <c r="W170" s="4" t="s">
        <v>866</v>
      </c>
      <c r="X170" s="4" t="s">
        <v>866</v>
      </c>
      <c r="Y170" s="4" t="s">
        <v>866</v>
      </c>
      <c r="Z170" s="4" t="s">
        <v>1418</v>
      </c>
      <c r="AA170" s="4" t="s">
        <v>866</v>
      </c>
      <c r="AB170" s="4" t="s">
        <v>867</v>
      </c>
      <c r="AC170" s="4" t="s">
        <v>866</v>
      </c>
      <c r="AD170" s="4" t="s">
        <v>866</v>
      </c>
      <c r="AE170" s="4" t="s">
        <v>866</v>
      </c>
      <c r="AF170" s="4" t="s">
        <v>866</v>
      </c>
      <c r="AG170" s="4" t="s">
        <v>866</v>
      </c>
      <c r="AH170" s="4" t="s">
        <v>866</v>
      </c>
      <c r="AI170" s="4" t="s">
        <v>867</v>
      </c>
      <c r="AJ170" s="4" t="s">
        <v>867</v>
      </c>
      <c r="AK170" s="4" t="s">
        <v>867</v>
      </c>
      <c r="AL170" s="4" t="s">
        <v>866</v>
      </c>
      <c r="AM170" s="4" t="s">
        <v>866</v>
      </c>
      <c r="AN170" s="4" t="s">
        <v>866</v>
      </c>
      <c r="AO170" s="4" t="s">
        <v>866</v>
      </c>
      <c r="AP170" s="4" t="s">
        <v>866</v>
      </c>
      <c r="AQ170" s="4" t="s">
        <v>866</v>
      </c>
      <c r="AR170" s="4" t="s">
        <v>867</v>
      </c>
      <c r="AS170" s="4" t="s">
        <v>866</v>
      </c>
      <c r="AT170" s="4" t="s">
        <v>866</v>
      </c>
      <c r="AU170" s="4" t="s">
        <v>866</v>
      </c>
    </row>
    <row r="171" spans="1:47" x14ac:dyDescent="0.2">
      <c r="A171" s="4" t="s">
        <v>404</v>
      </c>
      <c r="B171" s="4" t="s">
        <v>1043</v>
      </c>
      <c r="C171" s="4">
        <v>98.58</v>
      </c>
      <c r="D171" s="7">
        <v>1.38</v>
      </c>
      <c r="E171" s="7">
        <v>99.96</v>
      </c>
      <c r="F171" s="4" t="s">
        <v>1415</v>
      </c>
      <c r="G171" s="4">
        <f>VLOOKUP($B171,'[1]observations_2021-11-18_1742'!$A$1:$AI$546,MATCH(G$1,'[1]observations_2021-11-18_1742'!$A$1:$AI$1,0),FALSE)</f>
        <v>3</v>
      </c>
      <c r="H171" s="4" t="b">
        <v>0</v>
      </c>
      <c r="I171" s="4" t="s">
        <v>1416</v>
      </c>
      <c r="J171" s="4">
        <v>132</v>
      </c>
      <c r="K171" s="4">
        <v>62</v>
      </c>
      <c r="L171" s="4">
        <v>36.9</v>
      </c>
      <c r="M171" s="4">
        <v>60</v>
      </c>
      <c r="N171" s="4">
        <v>97</v>
      </c>
      <c r="O171" s="4" t="s">
        <v>44</v>
      </c>
      <c r="P171" s="7">
        <v>19.163371488033299</v>
      </c>
      <c r="Q171" s="7" t="s">
        <v>864</v>
      </c>
      <c r="R171" s="9">
        <v>80</v>
      </c>
      <c r="S171" s="7" t="s">
        <v>1417</v>
      </c>
      <c r="T171" s="7" t="s">
        <v>870</v>
      </c>
      <c r="U171" s="4" t="s">
        <v>867</v>
      </c>
      <c r="V171" s="4" t="s">
        <v>866</v>
      </c>
      <c r="W171" s="4" t="s">
        <v>866</v>
      </c>
      <c r="X171" s="4" t="s">
        <v>866</v>
      </c>
      <c r="Y171" s="4" t="s">
        <v>866</v>
      </c>
      <c r="Z171" s="4" t="s">
        <v>1418</v>
      </c>
      <c r="AA171" s="4" t="s">
        <v>866</v>
      </c>
      <c r="AB171" s="4" t="s">
        <v>867</v>
      </c>
      <c r="AC171" s="4" t="s">
        <v>866</v>
      </c>
      <c r="AD171" s="4" t="s">
        <v>866</v>
      </c>
      <c r="AE171" s="4" t="s">
        <v>866</v>
      </c>
      <c r="AF171" s="4" t="s">
        <v>866</v>
      </c>
      <c r="AG171" s="4" t="s">
        <v>866</v>
      </c>
      <c r="AH171" s="4" t="s">
        <v>866</v>
      </c>
      <c r="AI171" s="4" t="s">
        <v>867</v>
      </c>
      <c r="AJ171" s="4" t="s">
        <v>867</v>
      </c>
      <c r="AK171" s="4" t="s">
        <v>867</v>
      </c>
      <c r="AL171" s="4" t="s">
        <v>867</v>
      </c>
      <c r="AM171" s="4" t="s">
        <v>867</v>
      </c>
      <c r="AN171" s="4" t="s">
        <v>867</v>
      </c>
      <c r="AO171" s="4" t="s">
        <v>867</v>
      </c>
      <c r="AP171" s="4" t="s">
        <v>867</v>
      </c>
      <c r="AQ171" s="4" t="s">
        <v>867</v>
      </c>
      <c r="AR171" s="4" t="s">
        <v>867</v>
      </c>
      <c r="AS171" s="4" t="s">
        <v>866</v>
      </c>
      <c r="AT171" s="4" t="s">
        <v>866</v>
      </c>
      <c r="AU171" s="4" t="s">
        <v>866</v>
      </c>
    </row>
    <row r="172" spans="1:47" x14ac:dyDescent="0.2">
      <c r="A172" s="4" t="s">
        <v>410</v>
      </c>
      <c r="B172" s="4" t="s">
        <v>1044</v>
      </c>
      <c r="C172" s="4">
        <v>0.54</v>
      </c>
      <c r="D172" s="7">
        <v>5.17</v>
      </c>
      <c r="E172" s="7">
        <v>5.71</v>
      </c>
      <c r="F172" s="4" t="s">
        <v>1420</v>
      </c>
      <c r="G172" s="4">
        <f>VLOOKUP($B172,'[1]observations_2021-11-18_1742'!$A$1:$AI$546,MATCH(G$1,'[1]observations_2021-11-18_1742'!$A$1:$AI$1,0),FALSE)</f>
        <v>4</v>
      </c>
      <c r="H172" s="4" t="b">
        <v>0</v>
      </c>
      <c r="I172" s="4" t="s">
        <v>1424</v>
      </c>
      <c r="J172" s="4">
        <v>129</v>
      </c>
      <c r="K172" s="4">
        <v>81</v>
      </c>
      <c r="L172" s="4">
        <v>36.799999999999997</v>
      </c>
      <c r="M172" s="4">
        <v>78</v>
      </c>
      <c r="N172" s="4">
        <v>93</v>
      </c>
      <c r="O172" s="4" t="s">
        <v>1692</v>
      </c>
      <c r="P172" s="7">
        <v>13.867472915092</v>
      </c>
      <c r="Q172" s="7" t="s">
        <v>864</v>
      </c>
      <c r="R172" s="9">
        <v>84</v>
      </c>
      <c r="S172" s="7" t="s">
        <v>1417</v>
      </c>
      <c r="T172" s="7" t="s">
        <v>870</v>
      </c>
      <c r="U172" s="4" t="s">
        <v>866</v>
      </c>
      <c r="V172" s="4" t="s">
        <v>866</v>
      </c>
      <c r="W172" s="4" t="s">
        <v>866</v>
      </c>
      <c r="X172" s="4" t="s">
        <v>866</v>
      </c>
      <c r="Y172" s="4" t="s">
        <v>867</v>
      </c>
      <c r="Z172" s="4" t="s">
        <v>1425</v>
      </c>
      <c r="AA172" s="4" t="s">
        <v>867</v>
      </c>
      <c r="AB172" s="4" t="s">
        <v>866</v>
      </c>
      <c r="AC172" s="4" t="s">
        <v>867</v>
      </c>
      <c r="AD172" s="4" t="s">
        <v>866</v>
      </c>
      <c r="AE172" s="4" t="s">
        <v>866</v>
      </c>
      <c r="AF172" s="4" t="s">
        <v>866</v>
      </c>
      <c r="AG172" s="4" t="s">
        <v>866</v>
      </c>
      <c r="AH172" s="4" t="s">
        <v>866</v>
      </c>
      <c r="AI172" s="4" t="s">
        <v>867</v>
      </c>
      <c r="AJ172" s="4" t="s">
        <v>867</v>
      </c>
      <c r="AK172" s="4" t="s">
        <v>867</v>
      </c>
      <c r="AL172" s="4" t="s">
        <v>866</v>
      </c>
      <c r="AM172" s="4" t="s">
        <v>866</v>
      </c>
      <c r="AN172" s="4" t="s">
        <v>866</v>
      </c>
      <c r="AO172" s="4" t="s">
        <v>866</v>
      </c>
      <c r="AP172" s="4" t="s">
        <v>866</v>
      </c>
      <c r="AQ172" s="4" t="s">
        <v>867</v>
      </c>
      <c r="AR172" s="4" t="s">
        <v>867</v>
      </c>
      <c r="AS172" s="4" t="s">
        <v>866</v>
      </c>
      <c r="AT172" s="4" t="s">
        <v>866</v>
      </c>
      <c r="AU172" s="4" t="s">
        <v>866</v>
      </c>
    </row>
    <row r="173" spans="1:47" x14ac:dyDescent="0.2">
      <c r="A173" s="4" t="s">
        <v>410</v>
      </c>
      <c r="B173" s="4" t="s">
        <v>1045</v>
      </c>
      <c r="C173" s="4">
        <v>2.58</v>
      </c>
      <c r="D173" s="7">
        <v>5.17</v>
      </c>
      <c r="E173" s="7">
        <v>7.75</v>
      </c>
      <c r="F173" s="4" t="s">
        <v>1415</v>
      </c>
      <c r="G173" s="4">
        <f>VLOOKUP($B173,'[1]observations_2021-11-18_1742'!$A$1:$AI$546,MATCH(G$1,'[1]observations_2021-11-18_1742'!$A$1:$AI$1,0),FALSE)</f>
        <v>4</v>
      </c>
      <c r="H173" s="4" t="b">
        <v>0</v>
      </c>
      <c r="I173" s="4" t="s">
        <v>1424</v>
      </c>
      <c r="J173" s="4">
        <v>105</v>
      </c>
      <c r="K173" s="4">
        <v>51</v>
      </c>
      <c r="L173" s="4">
        <v>37.1</v>
      </c>
      <c r="M173" s="4">
        <v>66</v>
      </c>
      <c r="N173" s="4">
        <v>96</v>
      </c>
      <c r="O173" s="4" t="s">
        <v>1692</v>
      </c>
      <c r="P173" s="7">
        <v>13.867472915092</v>
      </c>
      <c r="Q173" s="7" t="s">
        <v>864</v>
      </c>
      <c r="R173" s="9">
        <v>84</v>
      </c>
      <c r="S173" s="7" t="s">
        <v>1417</v>
      </c>
      <c r="T173" s="7" t="s">
        <v>870</v>
      </c>
      <c r="U173" s="4" t="s">
        <v>866</v>
      </c>
      <c r="V173" s="4" t="s">
        <v>866</v>
      </c>
      <c r="W173" s="4" t="s">
        <v>866</v>
      </c>
      <c r="X173" s="4" t="s">
        <v>866</v>
      </c>
      <c r="Y173" s="4" t="s">
        <v>867</v>
      </c>
      <c r="Z173" s="4" t="s">
        <v>1425</v>
      </c>
      <c r="AA173" s="4" t="s">
        <v>867</v>
      </c>
      <c r="AB173" s="4" t="s">
        <v>866</v>
      </c>
      <c r="AC173" s="4" t="s">
        <v>867</v>
      </c>
      <c r="AD173" s="4" t="s">
        <v>866</v>
      </c>
      <c r="AE173" s="4" t="s">
        <v>866</v>
      </c>
      <c r="AF173" s="4" t="s">
        <v>866</v>
      </c>
      <c r="AG173" s="4" t="s">
        <v>866</v>
      </c>
      <c r="AH173" s="4" t="s">
        <v>866</v>
      </c>
      <c r="AI173" s="4" t="s">
        <v>867</v>
      </c>
      <c r="AJ173" s="4" t="s">
        <v>867</v>
      </c>
      <c r="AK173" s="4" t="s">
        <v>867</v>
      </c>
      <c r="AL173" s="4" t="s">
        <v>866</v>
      </c>
      <c r="AM173" s="4" t="s">
        <v>866</v>
      </c>
      <c r="AN173" s="4" t="s">
        <v>866</v>
      </c>
      <c r="AO173" s="4" t="s">
        <v>866</v>
      </c>
      <c r="AP173" s="4" t="s">
        <v>866</v>
      </c>
      <c r="AQ173" s="4" t="s">
        <v>866</v>
      </c>
      <c r="AR173" s="4" t="s">
        <v>867</v>
      </c>
      <c r="AS173" s="4" t="s">
        <v>866</v>
      </c>
      <c r="AT173" s="4" t="s">
        <v>866</v>
      </c>
      <c r="AU173" s="4" t="s">
        <v>866</v>
      </c>
    </row>
    <row r="174" spans="1:47" x14ac:dyDescent="0.2">
      <c r="A174" s="4" t="s">
        <v>416</v>
      </c>
      <c r="B174" s="4" t="s">
        <v>1046</v>
      </c>
      <c r="C174" s="4">
        <v>0.46</v>
      </c>
      <c r="D174" s="7">
        <v>11.5</v>
      </c>
      <c r="E174" s="7">
        <v>11.96</v>
      </c>
      <c r="F174" s="4" t="s">
        <v>1415</v>
      </c>
      <c r="G174" s="4">
        <f>VLOOKUP($B174,'[1]observations_2021-11-18_1742'!$A$1:$AI$546,MATCH(G$1,'[1]observations_2021-11-18_1742'!$A$1:$AI$1,0),FALSE)</f>
        <v>4</v>
      </c>
      <c r="H174" s="4" t="b">
        <v>0</v>
      </c>
      <c r="I174" s="4" t="s">
        <v>1424</v>
      </c>
      <c r="J174" s="4">
        <v>121</v>
      </c>
      <c r="K174" s="4">
        <v>71</v>
      </c>
      <c r="L174" s="4">
        <v>36.5</v>
      </c>
      <c r="M174" s="4">
        <v>85</v>
      </c>
      <c r="N174" s="4">
        <v>95</v>
      </c>
      <c r="O174" s="4" t="s">
        <v>1692</v>
      </c>
      <c r="P174" s="7">
        <v>27.995364071554501</v>
      </c>
      <c r="Q174" s="7" t="s">
        <v>864</v>
      </c>
      <c r="R174" s="9">
        <v>55</v>
      </c>
      <c r="S174" s="7" t="s">
        <v>1431</v>
      </c>
      <c r="T174" s="7" t="s">
        <v>1426</v>
      </c>
      <c r="U174" s="4" t="s">
        <v>866</v>
      </c>
      <c r="V174" s="4" t="s">
        <v>866</v>
      </c>
      <c r="W174" s="4" t="s">
        <v>866</v>
      </c>
      <c r="X174" s="4" t="s">
        <v>866</v>
      </c>
      <c r="Y174" s="4" t="s">
        <v>866</v>
      </c>
      <c r="Z174" s="4" t="s">
        <v>1422</v>
      </c>
      <c r="AA174" s="4" t="s">
        <v>866</v>
      </c>
      <c r="AB174" s="4" t="s">
        <v>866</v>
      </c>
      <c r="AC174" s="4" t="s">
        <v>866</v>
      </c>
      <c r="AD174" s="4" t="s">
        <v>866</v>
      </c>
      <c r="AE174" s="4" t="s">
        <v>866</v>
      </c>
      <c r="AF174" s="4" t="s">
        <v>866</v>
      </c>
      <c r="AG174" s="4" t="s">
        <v>866</v>
      </c>
      <c r="AH174" s="4" t="s">
        <v>866</v>
      </c>
      <c r="AI174" s="4" t="s">
        <v>867</v>
      </c>
      <c r="AJ174" s="4" t="s">
        <v>867</v>
      </c>
      <c r="AK174" s="4" t="s">
        <v>867</v>
      </c>
      <c r="AL174" s="4" t="s">
        <v>866</v>
      </c>
      <c r="AM174" s="4" t="s">
        <v>866</v>
      </c>
      <c r="AN174" s="4" t="s">
        <v>866</v>
      </c>
      <c r="AO174" s="4" t="s">
        <v>866</v>
      </c>
      <c r="AP174" s="4" t="s">
        <v>866</v>
      </c>
      <c r="AQ174" s="4" t="s">
        <v>867</v>
      </c>
      <c r="AR174" s="4" t="s">
        <v>867</v>
      </c>
      <c r="AS174" s="4" t="s">
        <v>867</v>
      </c>
      <c r="AT174" s="4" t="s">
        <v>867</v>
      </c>
      <c r="AU174" s="4" t="s">
        <v>867</v>
      </c>
    </row>
    <row r="175" spans="1:47" x14ac:dyDescent="0.2">
      <c r="A175" s="4" t="s">
        <v>416</v>
      </c>
      <c r="B175" s="4" t="s">
        <v>1047</v>
      </c>
      <c r="C175" s="4">
        <v>2.5</v>
      </c>
      <c r="D175" s="7">
        <v>11.5</v>
      </c>
      <c r="E175" s="7">
        <v>14</v>
      </c>
      <c r="F175" s="4" t="s">
        <v>1415</v>
      </c>
      <c r="G175" s="4">
        <f>VLOOKUP($B175,'[1]observations_2021-11-18_1742'!$A$1:$AI$546,MATCH(G$1,'[1]observations_2021-11-18_1742'!$A$1:$AI$1,0),FALSE)</f>
        <v>3</v>
      </c>
      <c r="H175" s="4" t="b">
        <v>0</v>
      </c>
      <c r="I175" s="4" t="s">
        <v>1416</v>
      </c>
      <c r="J175" s="4">
        <v>116</v>
      </c>
      <c r="K175" s="4">
        <v>81</v>
      </c>
      <c r="L175" s="4">
        <v>36.200000000000003</v>
      </c>
      <c r="M175" s="4">
        <v>102</v>
      </c>
      <c r="N175" s="4">
        <v>93</v>
      </c>
      <c r="O175" s="4" t="s">
        <v>1692</v>
      </c>
      <c r="P175" s="7">
        <v>27.995364071554501</v>
      </c>
      <c r="Q175" s="7" t="s">
        <v>864</v>
      </c>
      <c r="R175" s="9">
        <v>55</v>
      </c>
      <c r="S175" s="7" t="s">
        <v>1431</v>
      </c>
      <c r="T175" s="7" t="s">
        <v>1426</v>
      </c>
      <c r="U175" s="4" t="s">
        <v>866</v>
      </c>
      <c r="V175" s="4" t="s">
        <v>866</v>
      </c>
      <c r="W175" s="4" t="s">
        <v>866</v>
      </c>
      <c r="X175" s="4" t="s">
        <v>866</v>
      </c>
      <c r="Y175" s="4" t="s">
        <v>866</v>
      </c>
      <c r="Z175" s="4" t="s">
        <v>1422</v>
      </c>
      <c r="AA175" s="4" t="s">
        <v>866</v>
      </c>
      <c r="AB175" s="4" t="s">
        <v>866</v>
      </c>
      <c r="AC175" s="4" t="s">
        <v>866</v>
      </c>
      <c r="AD175" s="4" t="s">
        <v>866</v>
      </c>
      <c r="AE175" s="4" t="s">
        <v>866</v>
      </c>
      <c r="AF175" s="4" t="s">
        <v>866</v>
      </c>
      <c r="AG175" s="4" t="s">
        <v>866</v>
      </c>
      <c r="AH175" s="4" t="s">
        <v>866</v>
      </c>
      <c r="AI175" s="4" t="s">
        <v>867</v>
      </c>
      <c r="AJ175" s="4" t="s">
        <v>867</v>
      </c>
      <c r="AK175" s="4" t="s">
        <v>867</v>
      </c>
      <c r="AL175" s="4" t="s">
        <v>866</v>
      </c>
      <c r="AM175" s="4" t="s">
        <v>866</v>
      </c>
      <c r="AN175" s="4" t="s">
        <v>866</v>
      </c>
      <c r="AO175" s="4" t="s">
        <v>866</v>
      </c>
      <c r="AP175" s="4" t="s">
        <v>866</v>
      </c>
      <c r="AQ175" s="4" t="s">
        <v>866</v>
      </c>
      <c r="AR175" s="4" t="s">
        <v>867</v>
      </c>
      <c r="AS175" s="4" t="s">
        <v>867</v>
      </c>
      <c r="AT175" s="4" t="s">
        <v>867</v>
      </c>
      <c r="AU175" s="4" t="s">
        <v>867</v>
      </c>
    </row>
    <row r="176" spans="1:47" x14ac:dyDescent="0.2">
      <c r="A176" s="4" t="s">
        <v>416</v>
      </c>
      <c r="B176" s="4" t="s">
        <v>1048</v>
      </c>
      <c r="C176" s="4">
        <v>65.540000000000006</v>
      </c>
      <c r="D176" s="7">
        <v>11.5</v>
      </c>
      <c r="E176" s="7">
        <v>77.040000000000006</v>
      </c>
      <c r="F176" s="4" t="s">
        <v>1419</v>
      </c>
      <c r="G176" s="4" t="str">
        <f>VLOOKUP($B176,'[1]observations_2021-11-18_1742'!$A$1:$AI$546,MATCH(G$1,'[1]observations_2021-11-18_1742'!$A$1:$AI$1,0),FALSE)</f>
        <v>&lt;=2</v>
      </c>
      <c r="H176" s="4" t="b">
        <v>0</v>
      </c>
      <c r="I176" s="4" t="s">
        <v>1416</v>
      </c>
      <c r="J176" s="4" t="s">
        <v>44</v>
      </c>
      <c r="K176" s="4" t="s">
        <v>44</v>
      </c>
      <c r="L176" s="4" t="s">
        <v>44</v>
      </c>
      <c r="M176" s="4" t="s">
        <v>44</v>
      </c>
      <c r="N176" s="4" t="s">
        <v>44</v>
      </c>
      <c r="O176" s="4" t="s">
        <v>44</v>
      </c>
      <c r="P176" s="7">
        <v>27.995364071554501</v>
      </c>
      <c r="Q176" s="7" t="s">
        <v>864</v>
      </c>
      <c r="R176" s="9">
        <v>55</v>
      </c>
      <c r="S176" s="7" t="s">
        <v>1431</v>
      </c>
      <c r="T176" s="7" t="s">
        <v>1426</v>
      </c>
      <c r="U176" s="4" t="s">
        <v>866</v>
      </c>
      <c r="V176" s="4" t="s">
        <v>866</v>
      </c>
      <c r="W176" s="4" t="s">
        <v>866</v>
      </c>
      <c r="X176" s="4" t="s">
        <v>866</v>
      </c>
      <c r="Y176" s="4" t="s">
        <v>866</v>
      </c>
      <c r="Z176" s="4" t="s">
        <v>1422</v>
      </c>
      <c r="AA176" s="4" t="s">
        <v>866</v>
      </c>
      <c r="AB176" s="4" t="s">
        <v>866</v>
      </c>
      <c r="AC176" s="4" t="s">
        <v>866</v>
      </c>
      <c r="AD176" s="4" t="s">
        <v>866</v>
      </c>
      <c r="AE176" s="4" t="s">
        <v>866</v>
      </c>
      <c r="AF176" s="4" t="s">
        <v>866</v>
      </c>
      <c r="AG176" s="4" t="s">
        <v>866</v>
      </c>
      <c r="AH176" s="4" t="s">
        <v>866</v>
      </c>
      <c r="AI176" s="4" t="s">
        <v>867</v>
      </c>
      <c r="AJ176" s="4" t="s">
        <v>867</v>
      </c>
      <c r="AK176" s="4" t="s">
        <v>867</v>
      </c>
      <c r="AL176" s="4" t="s">
        <v>866</v>
      </c>
      <c r="AM176" s="4" t="s">
        <v>867</v>
      </c>
      <c r="AN176" s="4" t="s">
        <v>866</v>
      </c>
      <c r="AO176" s="4" t="s">
        <v>867</v>
      </c>
      <c r="AP176" s="4" t="s">
        <v>867</v>
      </c>
      <c r="AQ176" s="4" t="s">
        <v>867</v>
      </c>
      <c r="AR176" s="4" t="s">
        <v>867</v>
      </c>
      <c r="AS176" s="4" t="s">
        <v>867</v>
      </c>
      <c r="AT176" s="4" t="s">
        <v>867</v>
      </c>
      <c r="AU176" s="4" t="s">
        <v>867</v>
      </c>
    </row>
    <row r="177" spans="1:47" x14ac:dyDescent="0.2">
      <c r="A177" s="4" t="s">
        <v>422</v>
      </c>
      <c r="B177" s="4" t="s">
        <v>1049</v>
      </c>
      <c r="C177" s="4">
        <v>2.58</v>
      </c>
      <c r="D177" s="7">
        <v>21.33</v>
      </c>
      <c r="E177" s="7">
        <v>23.909999999999997</v>
      </c>
      <c r="F177" s="4" t="s">
        <v>1419</v>
      </c>
      <c r="G177" s="4" t="str">
        <f>VLOOKUP($B177,'[1]observations_2021-11-18_1742'!$A$1:$AI$546,MATCH(G$1,'[1]observations_2021-11-18_1742'!$A$1:$AI$1,0),FALSE)</f>
        <v>1 or 2</v>
      </c>
      <c r="H177" s="4" t="b">
        <v>0</v>
      </c>
      <c r="I177" s="4" t="s">
        <v>1416</v>
      </c>
      <c r="J177" s="4" t="s">
        <v>44</v>
      </c>
      <c r="K177" s="4" t="s">
        <v>44</v>
      </c>
      <c r="L177" s="4" t="s">
        <v>44</v>
      </c>
      <c r="M177" s="4" t="s">
        <v>44</v>
      </c>
      <c r="N177" s="4" t="s">
        <v>44</v>
      </c>
      <c r="O177" s="4" t="s">
        <v>44</v>
      </c>
      <c r="P177" s="7" t="s">
        <v>44</v>
      </c>
      <c r="Q177" s="7" t="s">
        <v>864</v>
      </c>
      <c r="R177" s="9">
        <v>30</v>
      </c>
      <c r="S177" s="7" t="s">
        <v>1417</v>
      </c>
      <c r="T177" s="7" t="s">
        <v>870</v>
      </c>
      <c r="U177" s="4" t="s">
        <v>866</v>
      </c>
      <c r="V177" s="4" t="s">
        <v>866</v>
      </c>
      <c r="W177" s="4" t="s">
        <v>867</v>
      </c>
      <c r="X177" s="4" t="s">
        <v>866</v>
      </c>
      <c r="Y177" s="4" t="s">
        <v>866</v>
      </c>
      <c r="Z177" s="4" t="s">
        <v>1418</v>
      </c>
      <c r="AA177" s="4" t="s">
        <v>866</v>
      </c>
      <c r="AB177" s="4" t="s">
        <v>866</v>
      </c>
      <c r="AC177" s="4" t="s">
        <v>866</v>
      </c>
      <c r="AD177" s="4" t="s">
        <v>866</v>
      </c>
      <c r="AE177" s="4" t="s">
        <v>866</v>
      </c>
      <c r="AF177" s="4" t="s">
        <v>866</v>
      </c>
      <c r="AG177" s="4" t="s">
        <v>866</v>
      </c>
      <c r="AH177" s="4" t="s">
        <v>866</v>
      </c>
      <c r="AI177" s="4" t="s">
        <v>867</v>
      </c>
      <c r="AJ177" s="4" t="s">
        <v>867</v>
      </c>
      <c r="AK177" s="4" t="s">
        <v>867</v>
      </c>
      <c r="AL177" s="4" t="s">
        <v>866</v>
      </c>
      <c r="AM177" s="4" t="s">
        <v>866</v>
      </c>
      <c r="AN177" s="4" t="s">
        <v>866</v>
      </c>
      <c r="AO177" s="4" t="s">
        <v>866</v>
      </c>
      <c r="AP177" s="4" t="s">
        <v>866</v>
      </c>
      <c r="AQ177" s="4" t="s">
        <v>866</v>
      </c>
      <c r="AR177" s="4" t="s">
        <v>867</v>
      </c>
      <c r="AS177" s="4" t="s">
        <v>867</v>
      </c>
      <c r="AT177" s="4" t="s">
        <v>866</v>
      </c>
      <c r="AU177" s="4" t="s">
        <v>866</v>
      </c>
    </row>
    <row r="178" spans="1:47" x14ac:dyDescent="0.2">
      <c r="A178" s="4" t="s">
        <v>422</v>
      </c>
      <c r="B178" s="4" t="s">
        <v>1050</v>
      </c>
      <c r="C178" s="4">
        <v>12.88</v>
      </c>
      <c r="D178" s="7">
        <v>21.33</v>
      </c>
      <c r="E178" s="7">
        <v>34.21</v>
      </c>
      <c r="F178" s="4" t="s">
        <v>1419</v>
      </c>
      <c r="G178" s="4" t="str">
        <f>VLOOKUP($B178,'[1]observations_2021-11-18_1742'!$A$1:$AI$546,MATCH(G$1,'[1]observations_2021-11-18_1742'!$A$1:$AI$1,0),FALSE)</f>
        <v>1 or 2</v>
      </c>
      <c r="H178" s="4" t="b">
        <v>0</v>
      </c>
      <c r="I178" s="4" t="s">
        <v>1416</v>
      </c>
      <c r="J178" s="4" t="s">
        <v>44</v>
      </c>
      <c r="K178" s="4" t="s">
        <v>44</v>
      </c>
      <c r="L178" s="4" t="s">
        <v>44</v>
      </c>
      <c r="M178" s="4" t="s">
        <v>44</v>
      </c>
      <c r="N178" s="4" t="s">
        <v>44</v>
      </c>
      <c r="O178" s="4" t="s">
        <v>44</v>
      </c>
      <c r="P178" s="7" t="s">
        <v>44</v>
      </c>
      <c r="Q178" s="7" t="s">
        <v>864</v>
      </c>
      <c r="R178" s="9">
        <v>30</v>
      </c>
      <c r="S178" s="7" t="s">
        <v>1417</v>
      </c>
      <c r="T178" s="7" t="s">
        <v>870</v>
      </c>
      <c r="U178" s="4" t="s">
        <v>866</v>
      </c>
      <c r="V178" s="4" t="s">
        <v>866</v>
      </c>
      <c r="W178" s="4" t="s">
        <v>867</v>
      </c>
      <c r="X178" s="4" t="s">
        <v>866</v>
      </c>
      <c r="Y178" s="4" t="s">
        <v>866</v>
      </c>
      <c r="Z178" s="4" t="s">
        <v>1418</v>
      </c>
      <c r="AA178" s="4" t="s">
        <v>866</v>
      </c>
      <c r="AB178" s="4" t="s">
        <v>866</v>
      </c>
      <c r="AC178" s="4" t="s">
        <v>866</v>
      </c>
      <c r="AD178" s="4" t="s">
        <v>866</v>
      </c>
      <c r="AE178" s="4" t="s">
        <v>866</v>
      </c>
      <c r="AF178" s="4" t="s">
        <v>866</v>
      </c>
      <c r="AG178" s="4" t="s">
        <v>866</v>
      </c>
      <c r="AH178" s="4" t="s">
        <v>866</v>
      </c>
      <c r="AI178" s="4" t="s">
        <v>867</v>
      </c>
      <c r="AJ178" s="4" t="s">
        <v>867</v>
      </c>
      <c r="AK178" s="4" t="s">
        <v>867</v>
      </c>
      <c r="AL178" s="4" t="s">
        <v>866</v>
      </c>
      <c r="AM178" s="4" t="s">
        <v>866</v>
      </c>
      <c r="AN178" s="4" t="s">
        <v>866</v>
      </c>
      <c r="AO178" s="4" t="s">
        <v>866</v>
      </c>
      <c r="AP178" s="4" t="s">
        <v>866</v>
      </c>
      <c r="AQ178" s="4" t="s">
        <v>866</v>
      </c>
      <c r="AR178" s="4" t="s">
        <v>867</v>
      </c>
      <c r="AS178" s="4" t="s">
        <v>867</v>
      </c>
      <c r="AT178" s="4" t="s">
        <v>866</v>
      </c>
      <c r="AU178" s="4" t="s">
        <v>866</v>
      </c>
    </row>
    <row r="179" spans="1:47" x14ac:dyDescent="0.2">
      <c r="A179" s="4" t="s">
        <v>428</v>
      </c>
      <c r="B179" s="4" t="s">
        <v>1051</v>
      </c>
      <c r="C179" s="4">
        <v>0</v>
      </c>
      <c r="D179" s="7">
        <v>17.46</v>
      </c>
      <c r="E179" s="7">
        <v>17.46</v>
      </c>
      <c r="F179" s="4" t="s">
        <v>1420</v>
      </c>
      <c r="G179" s="4">
        <f>VLOOKUP($B179,'[1]observations_2021-11-18_1742'!$A$1:$AI$546,MATCH(G$1,'[1]observations_2021-11-18_1742'!$A$1:$AI$1,0),FALSE)</f>
        <v>7</v>
      </c>
      <c r="H179" s="4" t="b">
        <v>1</v>
      </c>
      <c r="I179" s="4" t="s">
        <v>1423</v>
      </c>
      <c r="J179" s="4">
        <v>147</v>
      </c>
      <c r="K179" s="4">
        <v>52</v>
      </c>
      <c r="L179" s="4">
        <v>37.1</v>
      </c>
      <c r="M179" s="4">
        <v>90</v>
      </c>
      <c r="N179" s="4">
        <v>96</v>
      </c>
      <c r="O179" s="4" t="s">
        <v>1693</v>
      </c>
      <c r="P179" s="7">
        <v>23.229065743944599</v>
      </c>
      <c r="Q179" s="7" t="s">
        <v>865</v>
      </c>
      <c r="R179" s="9">
        <v>57</v>
      </c>
      <c r="S179" s="7" t="s">
        <v>1417</v>
      </c>
      <c r="T179" s="7" t="s">
        <v>875</v>
      </c>
      <c r="U179" s="4" t="s">
        <v>866</v>
      </c>
      <c r="V179" s="4" t="s">
        <v>866</v>
      </c>
      <c r="W179" s="4" t="s">
        <v>866</v>
      </c>
      <c r="X179" s="4" t="s">
        <v>866</v>
      </c>
      <c r="Y179" s="4" t="s">
        <v>867</v>
      </c>
      <c r="Z179" s="4" t="s">
        <v>1418</v>
      </c>
      <c r="AA179" s="4" t="s">
        <v>866</v>
      </c>
      <c r="AB179" s="4" t="s">
        <v>866</v>
      </c>
      <c r="AC179" s="4" t="s">
        <v>866</v>
      </c>
      <c r="AD179" s="4" t="s">
        <v>866</v>
      </c>
      <c r="AE179" s="4" t="s">
        <v>1429</v>
      </c>
      <c r="AF179" s="4" t="s">
        <v>866</v>
      </c>
      <c r="AG179" s="4" t="s">
        <v>866</v>
      </c>
      <c r="AH179" s="4" t="s">
        <v>866</v>
      </c>
      <c r="AI179" s="4" t="s">
        <v>867</v>
      </c>
      <c r="AJ179" s="4" t="s">
        <v>867</v>
      </c>
      <c r="AK179" s="4" t="s">
        <v>867</v>
      </c>
      <c r="AL179" s="4" t="s">
        <v>866</v>
      </c>
      <c r="AM179" s="4" t="s">
        <v>866</v>
      </c>
      <c r="AN179" s="4" t="s">
        <v>866</v>
      </c>
      <c r="AO179" s="4" t="s">
        <v>866</v>
      </c>
      <c r="AP179" s="4" t="s">
        <v>866</v>
      </c>
      <c r="AQ179" s="4" t="s">
        <v>867</v>
      </c>
      <c r="AR179" s="4" t="s">
        <v>867</v>
      </c>
      <c r="AS179" s="4" t="s">
        <v>867</v>
      </c>
      <c r="AT179" s="4" t="s">
        <v>867</v>
      </c>
      <c r="AU179" s="4" t="s">
        <v>867</v>
      </c>
    </row>
    <row r="180" spans="1:47" x14ac:dyDescent="0.2">
      <c r="A180" s="4" t="s">
        <v>428</v>
      </c>
      <c r="B180" s="4" t="s">
        <v>1052</v>
      </c>
      <c r="C180" s="4">
        <v>2.46</v>
      </c>
      <c r="D180" s="7">
        <v>17.46</v>
      </c>
      <c r="E180" s="7">
        <v>19.920000000000002</v>
      </c>
      <c r="F180" s="4" t="s">
        <v>1420</v>
      </c>
      <c r="G180" s="4">
        <f>VLOOKUP($B180,'[1]observations_2021-11-18_1742'!$A$1:$AI$546,MATCH(G$1,'[1]observations_2021-11-18_1742'!$A$1:$AI$1,0),FALSE)</f>
        <v>6</v>
      </c>
      <c r="H180" s="4" t="b">
        <v>1</v>
      </c>
      <c r="I180" s="4" t="s">
        <v>1423</v>
      </c>
      <c r="J180" s="4">
        <v>112</v>
      </c>
      <c r="K180" s="4">
        <v>47</v>
      </c>
      <c r="L180" s="4">
        <v>37.200000000000003</v>
      </c>
      <c r="M180" s="4">
        <v>93</v>
      </c>
      <c r="N180" s="4">
        <v>91</v>
      </c>
      <c r="O180" s="4" t="s">
        <v>1693</v>
      </c>
      <c r="P180" s="7">
        <v>23.229065743944599</v>
      </c>
      <c r="Q180" s="7" t="s">
        <v>865</v>
      </c>
      <c r="R180" s="9">
        <v>57</v>
      </c>
      <c r="S180" s="7" t="s">
        <v>1417</v>
      </c>
      <c r="T180" s="7" t="s">
        <v>875</v>
      </c>
      <c r="U180" s="4" t="s">
        <v>866</v>
      </c>
      <c r="V180" s="4" t="s">
        <v>866</v>
      </c>
      <c r="W180" s="4" t="s">
        <v>866</v>
      </c>
      <c r="X180" s="4" t="s">
        <v>866</v>
      </c>
      <c r="Y180" s="4" t="s">
        <v>867</v>
      </c>
      <c r="Z180" s="4" t="s">
        <v>1418</v>
      </c>
      <c r="AA180" s="4" t="s">
        <v>866</v>
      </c>
      <c r="AB180" s="4" t="s">
        <v>866</v>
      </c>
      <c r="AC180" s="4" t="s">
        <v>866</v>
      </c>
      <c r="AD180" s="4" t="s">
        <v>866</v>
      </c>
      <c r="AE180" s="4" t="s">
        <v>1429</v>
      </c>
      <c r="AF180" s="4" t="s">
        <v>866</v>
      </c>
      <c r="AG180" s="4" t="s">
        <v>866</v>
      </c>
      <c r="AH180" s="4" t="s">
        <v>866</v>
      </c>
      <c r="AI180" s="4" t="s">
        <v>867</v>
      </c>
      <c r="AJ180" s="4" t="s">
        <v>867</v>
      </c>
      <c r="AK180" s="4" t="s">
        <v>867</v>
      </c>
      <c r="AL180" s="4" t="s">
        <v>866</v>
      </c>
      <c r="AM180" s="4" t="s">
        <v>866</v>
      </c>
      <c r="AN180" s="4" t="s">
        <v>866</v>
      </c>
      <c r="AO180" s="4" t="s">
        <v>866</v>
      </c>
      <c r="AP180" s="4" t="s">
        <v>866</v>
      </c>
      <c r="AQ180" s="4" t="s">
        <v>866</v>
      </c>
      <c r="AR180" s="4" t="s">
        <v>867</v>
      </c>
      <c r="AS180" s="4" t="s">
        <v>867</v>
      </c>
      <c r="AT180" s="4" t="s">
        <v>866</v>
      </c>
      <c r="AU180" s="4" t="s">
        <v>866</v>
      </c>
    </row>
    <row r="181" spans="1:47" x14ac:dyDescent="0.2">
      <c r="A181" s="4" t="s">
        <v>428</v>
      </c>
      <c r="B181" s="4" t="s">
        <v>1326</v>
      </c>
      <c r="C181" s="4">
        <v>329.79</v>
      </c>
      <c r="D181" s="7">
        <v>17.46</v>
      </c>
      <c r="E181" s="7">
        <v>347.25</v>
      </c>
      <c r="F181" s="4" t="s">
        <v>1427</v>
      </c>
      <c r="G181" s="4">
        <f>VLOOKUP($B181,'[1]observations_2021-11-18_1742'!$A$1:$AI$546,MATCH(G$1,'[1]observations_2021-11-18_1742'!$A$1:$AI$1,0),FALSE)</f>
        <v>2</v>
      </c>
      <c r="H181" s="4" t="b">
        <v>0</v>
      </c>
      <c r="I181" s="4" t="s">
        <v>1416</v>
      </c>
      <c r="J181" s="4">
        <v>124</v>
      </c>
      <c r="K181" s="4">
        <v>54</v>
      </c>
      <c r="L181" s="4" t="s">
        <v>44</v>
      </c>
      <c r="M181" s="4">
        <v>80</v>
      </c>
      <c r="N181" s="4">
        <v>99</v>
      </c>
      <c r="O181" s="4" t="s">
        <v>44</v>
      </c>
      <c r="P181" s="7">
        <v>23.229065743944599</v>
      </c>
      <c r="Q181" s="7" t="s">
        <v>865</v>
      </c>
      <c r="R181" s="9">
        <v>57</v>
      </c>
      <c r="S181" s="7" t="s">
        <v>1417</v>
      </c>
      <c r="T181" s="7" t="s">
        <v>875</v>
      </c>
      <c r="U181" s="4" t="s">
        <v>866</v>
      </c>
      <c r="V181" s="4" t="s">
        <v>866</v>
      </c>
      <c r="W181" s="4" t="s">
        <v>866</v>
      </c>
      <c r="X181" s="4" t="s">
        <v>866</v>
      </c>
      <c r="Y181" s="4" t="s">
        <v>867</v>
      </c>
      <c r="Z181" s="4" t="s">
        <v>1418</v>
      </c>
      <c r="AA181" s="4" t="s">
        <v>866</v>
      </c>
      <c r="AB181" s="4" t="s">
        <v>866</v>
      </c>
      <c r="AC181" s="4" t="s">
        <v>866</v>
      </c>
      <c r="AD181" s="4" t="s">
        <v>866</v>
      </c>
      <c r="AE181" s="4" t="s">
        <v>1429</v>
      </c>
      <c r="AF181" s="4" t="s">
        <v>866</v>
      </c>
      <c r="AG181" s="4" t="s">
        <v>866</v>
      </c>
      <c r="AH181" s="4" t="s">
        <v>866</v>
      </c>
      <c r="AI181" s="4" t="s">
        <v>867</v>
      </c>
      <c r="AJ181" s="4" t="s">
        <v>866</v>
      </c>
      <c r="AK181" s="4" t="s">
        <v>867</v>
      </c>
      <c r="AL181" s="4" t="s">
        <v>866</v>
      </c>
      <c r="AM181" s="4" t="s">
        <v>866</v>
      </c>
      <c r="AN181" s="4" t="s">
        <v>866</v>
      </c>
      <c r="AO181" s="4" t="s">
        <v>867</v>
      </c>
      <c r="AP181" s="4" t="s">
        <v>867</v>
      </c>
      <c r="AQ181" s="4" t="s">
        <v>867</v>
      </c>
      <c r="AR181" s="4" t="s">
        <v>867</v>
      </c>
      <c r="AS181" s="4" t="s">
        <v>867</v>
      </c>
      <c r="AT181" s="4" t="s">
        <v>866</v>
      </c>
      <c r="AU181" s="4" t="s">
        <v>866</v>
      </c>
    </row>
    <row r="182" spans="1:47" x14ac:dyDescent="0.2">
      <c r="A182" s="4" t="s">
        <v>434</v>
      </c>
      <c r="B182" s="4" t="s">
        <v>1053</v>
      </c>
      <c r="C182" s="4">
        <v>1.08</v>
      </c>
      <c r="D182" s="7">
        <v>16.079999999999998</v>
      </c>
      <c r="E182" s="7">
        <v>17.159999999999997</v>
      </c>
      <c r="F182" s="4" t="s">
        <v>1427</v>
      </c>
      <c r="G182" s="4" t="str">
        <f>VLOOKUP($B182,'[1]observations_2021-11-18_1742'!$A$1:$AI$546,MATCH(G$1,'[1]observations_2021-11-18_1742'!$A$1:$AI$1,0),FALSE)</f>
        <v>1 or 2</v>
      </c>
      <c r="H182" s="4" t="b">
        <v>0</v>
      </c>
      <c r="I182" s="4" t="s">
        <v>1416</v>
      </c>
      <c r="J182" s="4" t="s">
        <v>44</v>
      </c>
      <c r="K182" s="4" t="s">
        <v>44</v>
      </c>
      <c r="L182" s="4" t="s">
        <v>44</v>
      </c>
      <c r="M182" s="4" t="s">
        <v>44</v>
      </c>
      <c r="N182" s="4" t="s">
        <v>44</v>
      </c>
      <c r="O182" s="4" t="s">
        <v>44</v>
      </c>
      <c r="P182" s="7" t="s">
        <v>44</v>
      </c>
      <c r="Q182" s="7" t="s">
        <v>864</v>
      </c>
      <c r="R182" s="9">
        <v>47</v>
      </c>
      <c r="S182" s="7" t="s">
        <v>1417</v>
      </c>
      <c r="T182" s="7" t="s">
        <v>875</v>
      </c>
      <c r="U182" s="4" t="s">
        <v>866</v>
      </c>
      <c r="V182" s="4" t="s">
        <v>866</v>
      </c>
      <c r="W182" s="4" t="s">
        <v>866</v>
      </c>
      <c r="X182" s="4" t="s">
        <v>866</v>
      </c>
      <c r="Y182" s="4" t="s">
        <v>866</v>
      </c>
      <c r="Z182" s="4" t="s">
        <v>1418</v>
      </c>
      <c r="AA182" s="4" t="s">
        <v>866</v>
      </c>
      <c r="AB182" s="4" t="s">
        <v>866</v>
      </c>
      <c r="AC182" s="4" t="s">
        <v>866</v>
      </c>
      <c r="AD182" s="4" t="s">
        <v>866</v>
      </c>
      <c r="AE182" s="4" t="s">
        <v>866</v>
      </c>
      <c r="AF182" s="4" t="s">
        <v>866</v>
      </c>
      <c r="AG182" s="4" t="s">
        <v>866</v>
      </c>
      <c r="AH182" s="4" t="s">
        <v>866</v>
      </c>
      <c r="AI182" s="4" t="s">
        <v>867</v>
      </c>
      <c r="AJ182" s="4" t="s">
        <v>867</v>
      </c>
      <c r="AK182" s="4" t="s">
        <v>867</v>
      </c>
      <c r="AL182" s="4" t="s">
        <v>866</v>
      </c>
      <c r="AM182" s="4" t="s">
        <v>866</v>
      </c>
      <c r="AN182" s="4" t="s">
        <v>866</v>
      </c>
      <c r="AO182" s="4" t="s">
        <v>866</v>
      </c>
      <c r="AP182" s="4" t="s">
        <v>866</v>
      </c>
      <c r="AQ182" s="4" t="s">
        <v>867</v>
      </c>
      <c r="AR182" s="4" t="s">
        <v>867</v>
      </c>
      <c r="AS182" s="4" t="s">
        <v>867</v>
      </c>
      <c r="AT182" s="4" t="s">
        <v>867</v>
      </c>
      <c r="AU182" s="4" t="s">
        <v>867</v>
      </c>
    </row>
    <row r="183" spans="1:47" x14ac:dyDescent="0.2">
      <c r="A183" s="4" t="s">
        <v>434</v>
      </c>
      <c r="B183" s="4" t="s">
        <v>1054</v>
      </c>
      <c r="C183" s="4">
        <v>8.08</v>
      </c>
      <c r="D183" s="7">
        <v>16.079999999999998</v>
      </c>
      <c r="E183" s="7">
        <v>24.159999999999997</v>
      </c>
      <c r="F183" s="4" t="s">
        <v>1419</v>
      </c>
      <c r="G183" s="4" t="str">
        <f>VLOOKUP($B183,'[1]observations_2021-11-18_1742'!$A$1:$AI$546,MATCH(G$1,'[1]observations_2021-11-18_1742'!$A$1:$AI$1,0),FALSE)</f>
        <v>1 or 2</v>
      </c>
      <c r="H183" s="4" t="b">
        <v>0</v>
      </c>
      <c r="I183" s="4" t="s">
        <v>1416</v>
      </c>
      <c r="J183" s="4" t="s">
        <v>44</v>
      </c>
      <c r="K183" s="4" t="s">
        <v>44</v>
      </c>
      <c r="L183" s="4" t="s">
        <v>44</v>
      </c>
      <c r="M183" s="4" t="s">
        <v>44</v>
      </c>
      <c r="N183" s="4" t="s">
        <v>44</v>
      </c>
      <c r="O183" s="4" t="s">
        <v>44</v>
      </c>
      <c r="P183" s="7" t="s">
        <v>44</v>
      </c>
      <c r="Q183" s="7" t="s">
        <v>864</v>
      </c>
      <c r="R183" s="9">
        <v>47</v>
      </c>
      <c r="S183" s="7" t="s">
        <v>1417</v>
      </c>
      <c r="T183" s="7" t="s">
        <v>875</v>
      </c>
      <c r="U183" s="4" t="s">
        <v>866</v>
      </c>
      <c r="V183" s="4" t="s">
        <v>866</v>
      </c>
      <c r="W183" s="4" t="s">
        <v>866</v>
      </c>
      <c r="X183" s="4" t="s">
        <v>866</v>
      </c>
      <c r="Y183" s="4" t="s">
        <v>866</v>
      </c>
      <c r="Z183" s="4" t="s">
        <v>1418</v>
      </c>
      <c r="AA183" s="4" t="s">
        <v>866</v>
      </c>
      <c r="AB183" s="4" t="s">
        <v>866</v>
      </c>
      <c r="AC183" s="4" t="s">
        <v>866</v>
      </c>
      <c r="AD183" s="4" t="s">
        <v>866</v>
      </c>
      <c r="AE183" s="4" t="s">
        <v>866</v>
      </c>
      <c r="AF183" s="4" t="s">
        <v>866</v>
      </c>
      <c r="AG183" s="4" t="s">
        <v>866</v>
      </c>
      <c r="AH183" s="4" t="s">
        <v>866</v>
      </c>
      <c r="AI183" s="4" t="s">
        <v>867</v>
      </c>
      <c r="AJ183" s="4" t="s">
        <v>867</v>
      </c>
      <c r="AK183" s="4" t="s">
        <v>867</v>
      </c>
      <c r="AL183" s="4" t="s">
        <v>866</v>
      </c>
      <c r="AM183" s="4" t="s">
        <v>866</v>
      </c>
      <c r="AN183" s="4" t="s">
        <v>866</v>
      </c>
      <c r="AO183" s="4" t="s">
        <v>866</v>
      </c>
      <c r="AP183" s="4" t="s">
        <v>866</v>
      </c>
      <c r="AQ183" s="4" t="s">
        <v>866</v>
      </c>
      <c r="AR183" s="4" t="s">
        <v>867</v>
      </c>
      <c r="AS183" s="4" t="s">
        <v>867</v>
      </c>
      <c r="AT183" s="4" t="s">
        <v>867</v>
      </c>
      <c r="AU183" s="4" t="s">
        <v>867</v>
      </c>
    </row>
    <row r="184" spans="1:47" x14ac:dyDescent="0.2">
      <c r="A184" s="4" t="s">
        <v>434</v>
      </c>
      <c r="B184" s="4" t="s">
        <v>1055</v>
      </c>
      <c r="C184" s="4">
        <v>49.08</v>
      </c>
      <c r="D184" s="7">
        <v>16.079999999999998</v>
      </c>
      <c r="E184" s="7">
        <v>65.16</v>
      </c>
      <c r="F184" s="4" t="s">
        <v>1419</v>
      </c>
      <c r="G184" s="4" t="str">
        <f>VLOOKUP($B184,'[1]observations_2021-11-18_1742'!$A$1:$AI$546,MATCH(G$1,'[1]observations_2021-11-18_1742'!$A$1:$AI$1,0),FALSE)</f>
        <v>&lt;=2</v>
      </c>
      <c r="H184" s="4" t="b">
        <v>0</v>
      </c>
      <c r="I184" s="4" t="s">
        <v>1416</v>
      </c>
      <c r="J184" s="4" t="s">
        <v>44</v>
      </c>
      <c r="K184" s="4" t="s">
        <v>44</v>
      </c>
      <c r="L184" s="4" t="s">
        <v>44</v>
      </c>
      <c r="M184" s="4" t="s">
        <v>44</v>
      </c>
      <c r="N184" s="4" t="s">
        <v>44</v>
      </c>
      <c r="O184" s="4" t="s">
        <v>44</v>
      </c>
      <c r="P184" s="7" t="s">
        <v>44</v>
      </c>
      <c r="Q184" s="7" t="s">
        <v>864</v>
      </c>
      <c r="R184" s="9">
        <v>47</v>
      </c>
      <c r="S184" s="7" t="s">
        <v>1417</v>
      </c>
      <c r="T184" s="7" t="s">
        <v>875</v>
      </c>
      <c r="U184" s="4" t="s">
        <v>866</v>
      </c>
      <c r="V184" s="4" t="s">
        <v>866</v>
      </c>
      <c r="W184" s="4" t="s">
        <v>866</v>
      </c>
      <c r="X184" s="4" t="s">
        <v>866</v>
      </c>
      <c r="Y184" s="4" t="s">
        <v>866</v>
      </c>
      <c r="Z184" s="4" t="s">
        <v>1418</v>
      </c>
      <c r="AA184" s="4" t="s">
        <v>866</v>
      </c>
      <c r="AB184" s="4" t="s">
        <v>866</v>
      </c>
      <c r="AC184" s="4" t="s">
        <v>866</v>
      </c>
      <c r="AD184" s="4" t="s">
        <v>866</v>
      </c>
      <c r="AE184" s="4" t="s">
        <v>866</v>
      </c>
      <c r="AF184" s="4" t="s">
        <v>866</v>
      </c>
      <c r="AG184" s="4" t="s">
        <v>866</v>
      </c>
      <c r="AH184" s="4" t="s">
        <v>866</v>
      </c>
      <c r="AI184" s="4" t="s">
        <v>867</v>
      </c>
      <c r="AJ184" s="4" t="s">
        <v>867</v>
      </c>
      <c r="AK184" s="4" t="s">
        <v>867</v>
      </c>
      <c r="AL184" s="4" t="s">
        <v>866</v>
      </c>
      <c r="AM184" s="4" t="s">
        <v>867</v>
      </c>
      <c r="AN184" s="4" t="s">
        <v>867</v>
      </c>
      <c r="AO184" s="4" t="s">
        <v>867</v>
      </c>
      <c r="AP184" s="4" t="s">
        <v>867</v>
      </c>
      <c r="AQ184" s="4" t="s">
        <v>867</v>
      </c>
      <c r="AR184" s="4" t="s">
        <v>867</v>
      </c>
      <c r="AS184" s="4" t="s">
        <v>867</v>
      </c>
      <c r="AT184" s="4" t="s">
        <v>867</v>
      </c>
      <c r="AU184" s="4" t="s">
        <v>867</v>
      </c>
    </row>
    <row r="185" spans="1:47" x14ac:dyDescent="0.2">
      <c r="A185" s="4" t="s">
        <v>440</v>
      </c>
      <c r="B185" s="4" t="s">
        <v>1056</v>
      </c>
      <c r="C185" s="4">
        <v>6.67</v>
      </c>
      <c r="D185" s="7">
        <v>18.38</v>
      </c>
      <c r="E185" s="7">
        <v>25.049999999999997</v>
      </c>
      <c r="F185" s="4" t="s">
        <v>1419</v>
      </c>
      <c r="G185" s="4">
        <f>VLOOKUP($B185,'[1]observations_2021-11-18_1742'!$A$1:$AI$546,MATCH(G$1,'[1]observations_2021-11-18_1742'!$A$1:$AI$1,0),FALSE)</f>
        <v>1</v>
      </c>
      <c r="H185" s="4" t="b">
        <v>0</v>
      </c>
      <c r="I185" s="4" t="s">
        <v>1416</v>
      </c>
      <c r="J185" s="4" t="s">
        <v>44</v>
      </c>
      <c r="K185" s="4" t="s">
        <v>44</v>
      </c>
      <c r="L185" s="4" t="s">
        <v>44</v>
      </c>
      <c r="M185" s="4" t="s">
        <v>44</v>
      </c>
      <c r="N185" s="4" t="s">
        <v>44</v>
      </c>
      <c r="O185" s="4" t="s">
        <v>1694</v>
      </c>
      <c r="P185" s="7" t="s">
        <v>44</v>
      </c>
      <c r="Q185" s="7" t="s">
        <v>864</v>
      </c>
      <c r="R185" s="9">
        <v>51</v>
      </c>
      <c r="S185" s="7" t="s">
        <v>1417</v>
      </c>
      <c r="T185" s="7" t="s">
        <v>870</v>
      </c>
      <c r="U185" s="4" t="s">
        <v>866</v>
      </c>
      <c r="V185" s="4" t="s">
        <v>866</v>
      </c>
      <c r="W185" s="4" t="s">
        <v>867</v>
      </c>
      <c r="X185" s="4" t="s">
        <v>867</v>
      </c>
      <c r="Y185" s="4" t="s">
        <v>866</v>
      </c>
      <c r="Z185" s="4" t="s">
        <v>1425</v>
      </c>
      <c r="AA185" s="4" t="s">
        <v>866</v>
      </c>
      <c r="AB185" s="4" t="s">
        <v>866</v>
      </c>
      <c r="AC185" s="4" t="s">
        <v>866</v>
      </c>
      <c r="AD185" s="4" t="s">
        <v>866</v>
      </c>
      <c r="AE185" s="4" t="s">
        <v>866</v>
      </c>
      <c r="AF185" s="4" t="s">
        <v>866</v>
      </c>
      <c r="AG185" s="4" t="s">
        <v>866</v>
      </c>
      <c r="AH185" s="4" t="s">
        <v>866</v>
      </c>
      <c r="AI185" s="4" t="s">
        <v>867</v>
      </c>
      <c r="AJ185" s="4" t="s">
        <v>867</v>
      </c>
      <c r="AK185" s="4" t="s">
        <v>867</v>
      </c>
      <c r="AL185" s="4" t="s">
        <v>866</v>
      </c>
      <c r="AM185" s="4" t="s">
        <v>866</v>
      </c>
      <c r="AN185" s="4" t="s">
        <v>866</v>
      </c>
      <c r="AO185" s="4" t="s">
        <v>866</v>
      </c>
      <c r="AP185" s="4" t="s">
        <v>866</v>
      </c>
      <c r="AQ185" s="4" t="s">
        <v>867</v>
      </c>
      <c r="AR185" s="4" t="s">
        <v>867</v>
      </c>
      <c r="AS185" s="4" t="s">
        <v>867</v>
      </c>
      <c r="AT185" s="4" t="s">
        <v>867</v>
      </c>
      <c r="AU185" s="4" t="s">
        <v>867</v>
      </c>
    </row>
    <row r="186" spans="1:47" x14ac:dyDescent="0.2">
      <c r="A186" s="4" t="s">
        <v>440</v>
      </c>
      <c r="B186" s="4" t="s">
        <v>1057</v>
      </c>
      <c r="C186" s="4">
        <v>18.96</v>
      </c>
      <c r="D186" s="7">
        <v>18.38</v>
      </c>
      <c r="E186" s="7">
        <v>37.340000000000003</v>
      </c>
      <c r="F186" s="4" t="s">
        <v>1419</v>
      </c>
      <c r="G186" s="4">
        <f>VLOOKUP($B186,'[1]observations_2021-11-18_1742'!$A$1:$AI$546,MATCH(G$1,'[1]observations_2021-11-18_1742'!$A$1:$AI$1,0),FALSE)</f>
        <v>1</v>
      </c>
      <c r="H186" s="4" t="b">
        <v>0</v>
      </c>
      <c r="I186" s="4" t="s">
        <v>1416</v>
      </c>
      <c r="J186" s="4" t="s">
        <v>44</v>
      </c>
      <c r="K186" s="4" t="s">
        <v>44</v>
      </c>
      <c r="L186" s="4" t="s">
        <v>44</v>
      </c>
      <c r="M186" s="4" t="s">
        <v>44</v>
      </c>
      <c r="N186" s="4" t="s">
        <v>44</v>
      </c>
      <c r="O186" s="4" t="s">
        <v>1694</v>
      </c>
      <c r="P186" s="7" t="s">
        <v>44</v>
      </c>
      <c r="Q186" s="7" t="s">
        <v>864</v>
      </c>
      <c r="R186" s="9">
        <v>51</v>
      </c>
      <c r="S186" s="7" t="s">
        <v>1417</v>
      </c>
      <c r="T186" s="7" t="s">
        <v>870</v>
      </c>
      <c r="U186" s="4" t="s">
        <v>866</v>
      </c>
      <c r="V186" s="4" t="s">
        <v>866</v>
      </c>
      <c r="W186" s="4" t="s">
        <v>867</v>
      </c>
      <c r="X186" s="4" t="s">
        <v>867</v>
      </c>
      <c r="Y186" s="4" t="s">
        <v>866</v>
      </c>
      <c r="Z186" s="4" t="s">
        <v>1425</v>
      </c>
      <c r="AA186" s="4" t="s">
        <v>866</v>
      </c>
      <c r="AB186" s="4" t="s">
        <v>866</v>
      </c>
      <c r="AC186" s="4" t="s">
        <v>866</v>
      </c>
      <c r="AD186" s="4" t="s">
        <v>866</v>
      </c>
      <c r="AE186" s="4" t="s">
        <v>866</v>
      </c>
      <c r="AF186" s="4" t="s">
        <v>866</v>
      </c>
      <c r="AG186" s="4" t="s">
        <v>866</v>
      </c>
      <c r="AH186" s="4" t="s">
        <v>866</v>
      </c>
      <c r="AI186" s="4" t="s">
        <v>867</v>
      </c>
      <c r="AJ186" s="4" t="s">
        <v>867</v>
      </c>
      <c r="AK186" s="4" t="s">
        <v>867</v>
      </c>
      <c r="AL186" s="4" t="s">
        <v>866</v>
      </c>
      <c r="AM186" s="4" t="s">
        <v>866</v>
      </c>
      <c r="AN186" s="4" t="s">
        <v>866</v>
      </c>
      <c r="AO186" s="4" t="s">
        <v>866</v>
      </c>
      <c r="AP186" s="4" t="s">
        <v>866</v>
      </c>
      <c r="AQ186" s="4" t="s">
        <v>866</v>
      </c>
      <c r="AR186" s="4" t="s">
        <v>867</v>
      </c>
      <c r="AS186" s="4" t="s">
        <v>867</v>
      </c>
      <c r="AT186" s="4" t="s">
        <v>867</v>
      </c>
      <c r="AU186" s="4" t="s">
        <v>867</v>
      </c>
    </row>
    <row r="187" spans="1:47" x14ac:dyDescent="0.2">
      <c r="A187" s="4" t="s">
        <v>440</v>
      </c>
      <c r="B187" s="4" t="s">
        <v>1058</v>
      </c>
      <c r="C187" s="4">
        <v>53.96</v>
      </c>
      <c r="D187" s="7">
        <v>18.38</v>
      </c>
      <c r="E187" s="7">
        <v>72.34</v>
      </c>
      <c r="F187" s="4" t="s">
        <v>1419</v>
      </c>
      <c r="G187" s="4" t="str">
        <f>VLOOKUP($B187,'[1]observations_2021-11-18_1742'!$A$1:$AI$546,MATCH(G$1,'[1]observations_2021-11-18_1742'!$A$1:$AI$1,0),FALSE)</f>
        <v>&lt;=2</v>
      </c>
      <c r="H187" s="4" t="b">
        <v>0</v>
      </c>
      <c r="I187" s="4" t="s">
        <v>1416</v>
      </c>
      <c r="J187" s="4" t="s">
        <v>44</v>
      </c>
      <c r="K187" s="4" t="s">
        <v>44</v>
      </c>
      <c r="L187" s="4" t="s">
        <v>44</v>
      </c>
      <c r="M187" s="4" t="s">
        <v>44</v>
      </c>
      <c r="N187" s="4" t="s">
        <v>44</v>
      </c>
      <c r="O187" s="4" t="s">
        <v>44</v>
      </c>
      <c r="P187" s="7" t="s">
        <v>44</v>
      </c>
      <c r="Q187" s="7" t="s">
        <v>864</v>
      </c>
      <c r="R187" s="9">
        <v>51</v>
      </c>
      <c r="S187" s="7" t="s">
        <v>1417</v>
      </c>
      <c r="T187" s="7" t="s">
        <v>870</v>
      </c>
      <c r="U187" s="4" t="s">
        <v>866</v>
      </c>
      <c r="V187" s="4" t="s">
        <v>866</v>
      </c>
      <c r="W187" s="4" t="s">
        <v>867</v>
      </c>
      <c r="X187" s="4" t="s">
        <v>867</v>
      </c>
      <c r="Y187" s="4" t="s">
        <v>866</v>
      </c>
      <c r="Z187" s="4" t="s">
        <v>1425</v>
      </c>
      <c r="AA187" s="4" t="s">
        <v>866</v>
      </c>
      <c r="AB187" s="4" t="s">
        <v>866</v>
      </c>
      <c r="AC187" s="4" t="s">
        <v>866</v>
      </c>
      <c r="AD187" s="4" t="s">
        <v>866</v>
      </c>
      <c r="AE187" s="4" t="s">
        <v>866</v>
      </c>
      <c r="AF187" s="4" t="s">
        <v>866</v>
      </c>
      <c r="AG187" s="4" t="s">
        <v>866</v>
      </c>
      <c r="AH187" s="4" t="s">
        <v>866</v>
      </c>
      <c r="AI187" s="4" t="s">
        <v>867</v>
      </c>
      <c r="AJ187" s="4" t="s">
        <v>867</v>
      </c>
      <c r="AK187" s="4" t="s">
        <v>867</v>
      </c>
      <c r="AL187" s="4" t="s">
        <v>866</v>
      </c>
      <c r="AM187" s="4" t="s">
        <v>867</v>
      </c>
      <c r="AN187" s="4" t="s">
        <v>867</v>
      </c>
      <c r="AO187" s="4" t="s">
        <v>867</v>
      </c>
      <c r="AP187" s="4" t="s">
        <v>867</v>
      </c>
      <c r="AQ187" s="4" t="s">
        <v>867</v>
      </c>
      <c r="AR187" s="4" t="s">
        <v>867</v>
      </c>
      <c r="AS187" s="4" t="s">
        <v>867</v>
      </c>
      <c r="AT187" s="4" t="s">
        <v>867</v>
      </c>
      <c r="AU187" s="4" t="s">
        <v>867</v>
      </c>
    </row>
    <row r="188" spans="1:47" x14ac:dyDescent="0.2">
      <c r="A188" s="4" t="s">
        <v>444</v>
      </c>
      <c r="B188" s="4" t="s">
        <v>1059</v>
      </c>
      <c r="C188" s="4">
        <v>3.17</v>
      </c>
      <c r="D188" s="7">
        <v>25.83</v>
      </c>
      <c r="E188" s="7">
        <v>29</v>
      </c>
      <c r="F188" s="4" t="s">
        <v>1419</v>
      </c>
      <c r="G188" s="4">
        <f>VLOOKUP($B188,'[1]observations_2021-11-18_1742'!$A$1:$AI$546,MATCH(G$1,'[1]observations_2021-11-18_1742'!$A$1:$AI$1,0),FALSE)</f>
        <v>1</v>
      </c>
      <c r="H188" s="4" t="b">
        <v>0</v>
      </c>
      <c r="I188" s="4" t="s">
        <v>1416</v>
      </c>
      <c r="J188" s="4" t="s">
        <v>44</v>
      </c>
      <c r="K188" s="4" t="s">
        <v>44</v>
      </c>
      <c r="L188" s="4" t="s">
        <v>44</v>
      </c>
      <c r="M188" s="4" t="s">
        <v>44</v>
      </c>
      <c r="N188" s="4" t="s">
        <v>44</v>
      </c>
      <c r="O188" s="4" t="s">
        <v>44</v>
      </c>
      <c r="P188" s="7" t="s">
        <v>44</v>
      </c>
      <c r="Q188" s="7" t="s">
        <v>864</v>
      </c>
      <c r="R188" s="9">
        <v>58</v>
      </c>
      <c r="S188" s="7" t="s">
        <v>1417</v>
      </c>
      <c r="T188" s="7" t="s">
        <v>1435</v>
      </c>
      <c r="U188" s="4" t="s">
        <v>866</v>
      </c>
      <c r="V188" s="4" t="s">
        <v>866</v>
      </c>
      <c r="W188" s="4" t="s">
        <v>867</v>
      </c>
      <c r="X188" s="4" t="s">
        <v>866</v>
      </c>
      <c r="Y188" s="4" t="s">
        <v>867</v>
      </c>
      <c r="Z188" s="4" t="s">
        <v>1425</v>
      </c>
      <c r="AA188" s="4" t="s">
        <v>866</v>
      </c>
      <c r="AB188" s="4" t="s">
        <v>866</v>
      </c>
      <c r="AC188" s="4" t="s">
        <v>866</v>
      </c>
      <c r="AD188" s="4" t="s">
        <v>866</v>
      </c>
      <c r="AE188" s="4" t="s">
        <v>866</v>
      </c>
      <c r="AF188" s="4" t="s">
        <v>866</v>
      </c>
      <c r="AG188" s="4" t="s">
        <v>866</v>
      </c>
      <c r="AH188" s="4" t="s">
        <v>866</v>
      </c>
      <c r="AI188" s="4" t="s">
        <v>867</v>
      </c>
      <c r="AJ188" s="4" t="s">
        <v>867</v>
      </c>
      <c r="AK188" s="4" t="s">
        <v>867</v>
      </c>
      <c r="AL188" s="4" t="s">
        <v>866</v>
      </c>
      <c r="AM188" s="4" t="s">
        <v>866</v>
      </c>
      <c r="AN188" s="4" t="s">
        <v>866</v>
      </c>
      <c r="AO188" s="4" t="s">
        <v>866</v>
      </c>
      <c r="AP188" s="4" t="s">
        <v>866</v>
      </c>
      <c r="AQ188" s="4" t="s">
        <v>867</v>
      </c>
      <c r="AR188" s="4" t="s">
        <v>867</v>
      </c>
      <c r="AS188" s="4" t="s">
        <v>867</v>
      </c>
      <c r="AT188" s="4" t="s">
        <v>867</v>
      </c>
      <c r="AU188" s="4" t="s">
        <v>867</v>
      </c>
    </row>
    <row r="189" spans="1:47" x14ac:dyDescent="0.2">
      <c r="A189" s="4" t="s">
        <v>444</v>
      </c>
      <c r="B189" s="4" t="s">
        <v>1060</v>
      </c>
      <c r="C189" s="4">
        <v>15.96</v>
      </c>
      <c r="D189" s="7">
        <v>25.83</v>
      </c>
      <c r="E189" s="7">
        <v>41.79</v>
      </c>
      <c r="F189" s="4" t="s">
        <v>1419</v>
      </c>
      <c r="G189" s="4">
        <f>VLOOKUP($B189,'[1]observations_2021-11-18_1742'!$A$1:$AI$546,MATCH(G$1,'[1]observations_2021-11-18_1742'!$A$1:$AI$1,0),FALSE)</f>
        <v>1</v>
      </c>
      <c r="H189" s="4" t="b">
        <v>0</v>
      </c>
      <c r="I189" s="4" t="s">
        <v>1416</v>
      </c>
      <c r="J189" s="4" t="s">
        <v>44</v>
      </c>
      <c r="K189" s="4" t="s">
        <v>44</v>
      </c>
      <c r="L189" s="4" t="s">
        <v>44</v>
      </c>
      <c r="M189" s="4" t="s">
        <v>44</v>
      </c>
      <c r="N189" s="4" t="s">
        <v>44</v>
      </c>
      <c r="O189" s="4" t="s">
        <v>44</v>
      </c>
      <c r="P189" s="7" t="s">
        <v>44</v>
      </c>
      <c r="Q189" s="7" t="s">
        <v>864</v>
      </c>
      <c r="R189" s="9">
        <v>58</v>
      </c>
      <c r="S189" s="7" t="s">
        <v>1417</v>
      </c>
      <c r="T189" s="7" t="s">
        <v>1435</v>
      </c>
      <c r="U189" s="4" t="s">
        <v>866</v>
      </c>
      <c r="V189" s="4" t="s">
        <v>866</v>
      </c>
      <c r="W189" s="4" t="s">
        <v>867</v>
      </c>
      <c r="X189" s="4" t="s">
        <v>866</v>
      </c>
      <c r="Y189" s="4" t="s">
        <v>867</v>
      </c>
      <c r="Z189" s="4" t="s">
        <v>1425</v>
      </c>
      <c r="AA189" s="4" t="s">
        <v>866</v>
      </c>
      <c r="AB189" s="4" t="s">
        <v>866</v>
      </c>
      <c r="AC189" s="4" t="s">
        <v>866</v>
      </c>
      <c r="AD189" s="4" t="s">
        <v>866</v>
      </c>
      <c r="AE189" s="4" t="s">
        <v>866</v>
      </c>
      <c r="AF189" s="4" t="s">
        <v>866</v>
      </c>
      <c r="AG189" s="4" t="s">
        <v>866</v>
      </c>
      <c r="AH189" s="4" t="s">
        <v>866</v>
      </c>
      <c r="AI189" s="4" t="s">
        <v>867</v>
      </c>
      <c r="AJ189" s="4" t="s">
        <v>867</v>
      </c>
      <c r="AK189" s="4" t="s">
        <v>867</v>
      </c>
      <c r="AL189" s="4" t="s">
        <v>866</v>
      </c>
      <c r="AM189" s="4" t="s">
        <v>866</v>
      </c>
      <c r="AN189" s="4" t="s">
        <v>866</v>
      </c>
      <c r="AO189" s="4" t="s">
        <v>866</v>
      </c>
      <c r="AP189" s="4" t="s">
        <v>866</v>
      </c>
      <c r="AQ189" s="4" t="s">
        <v>866</v>
      </c>
      <c r="AR189" s="4" t="s">
        <v>867</v>
      </c>
      <c r="AS189" s="4" t="s">
        <v>867</v>
      </c>
      <c r="AT189" s="4" t="s">
        <v>867</v>
      </c>
      <c r="AU189" s="4" t="s">
        <v>867</v>
      </c>
    </row>
    <row r="190" spans="1:47" x14ac:dyDescent="0.2">
      <c r="A190" s="4" t="s">
        <v>444</v>
      </c>
      <c r="B190" s="4" t="s">
        <v>1259</v>
      </c>
      <c r="C190" s="4">
        <v>143.12</v>
      </c>
      <c r="D190" s="7">
        <v>25.83</v>
      </c>
      <c r="E190" s="7">
        <v>168.95</v>
      </c>
      <c r="F190" s="4" t="s">
        <v>1419</v>
      </c>
      <c r="G190" s="4" t="str">
        <f>VLOOKUP($B190,'[1]observations_2021-11-18_1742'!$A$1:$AI$546,MATCH(G$1,'[1]observations_2021-11-18_1742'!$A$1:$AI$1,0),FALSE)</f>
        <v>&lt;=2</v>
      </c>
      <c r="H190" s="4" t="b">
        <v>0</v>
      </c>
      <c r="I190" s="4" t="s">
        <v>1416</v>
      </c>
      <c r="J190" s="4" t="s">
        <v>44</v>
      </c>
      <c r="K190" s="4" t="s">
        <v>44</v>
      </c>
      <c r="L190" s="4" t="s">
        <v>44</v>
      </c>
      <c r="M190" s="4" t="s">
        <v>44</v>
      </c>
      <c r="N190" s="4" t="s">
        <v>44</v>
      </c>
      <c r="O190" s="4" t="s">
        <v>44</v>
      </c>
      <c r="P190" s="7" t="s">
        <v>44</v>
      </c>
      <c r="Q190" s="7" t="s">
        <v>864</v>
      </c>
      <c r="R190" s="9">
        <v>58</v>
      </c>
      <c r="S190" s="7" t="s">
        <v>1417</v>
      </c>
      <c r="T190" s="7" t="s">
        <v>1435</v>
      </c>
      <c r="U190" s="4" t="s">
        <v>866</v>
      </c>
      <c r="V190" s="4" t="s">
        <v>866</v>
      </c>
      <c r="W190" s="4" t="s">
        <v>867</v>
      </c>
      <c r="X190" s="4" t="s">
        <v>866</v>
      </c>
      <c r="Y190" s="4" t="s">
        <v>867</v>
      </c>
      <c r="Z190" s="4" t="s">
        <v>1425</v>
      </c>
      <c r="AA190" s="4" t="s">
        <v>866</v>
      </c>
      <c r="AB190" s="4" t="s">
        <v>866</v>
      </c>
      <c r="AC190" s="4" t="s">
        <v>866</v>
      </c>
      <c r="AD190" s="4" t="s">
        <v>866</v>
      </c>
      <c r="AE190" s="4" t="s">
        <v>866</v>
      </c>
      <c r="AF190" s="4" t="s">
        <v>866</v>
      </c>
      <c r="AG190" s="4" t="s">
        <v>866</v>
      </c>
      <c r="AH190" s="4" t="s">
        <v>866</v>
      </c>
      <c r="AI190" s="4" t="s">
        <v>867</v>
      </c>
      <c r="AJ190" s="4" t="s">
        <v>867</v>
      </c>
      <c r="AK190" s="4" t="s">
        <v>867</v>
      </c>
      <c r="AL190" s="4" t="s">
        <v>866</v>
      </c>
      <c r="AM190" s="4" t="s">
        <v>866</v>
      </c>
      <c r="AN190" s="4" t="s">
        <v>866</v>
      </c>
      <c r="AO190" s="4" t="s">
        <v>867</v>
      </c>
      <c r="AP190" s="4" t="s">
        <v>867</v>
      </c>
      <c r="AQ190" s="4" t="s">
        <v>867</v>
      </c>
      <c r="AR190" s="4" t="s">
        <v>867</v>
      </c>
      <c r="AS190" s="4" t="s">
        <v>866</v>
      </c>
      <c r="AT190" s="4" t="s">
        <v>867</v>
      </c>
      <c r="AU190" s="4" t="s">
        <v>867</v>
      </c>
    </row>
    <row r="191" spans="1:47" x14ac:dyDescent="0.2">
      <c r="A191" s="4" t="s">
        <v>450</v>
      </c>
      <c r="B191" s="4" t="s">
        <v>1061</v>
      </c>
      <c r="C191" s="4">
        <v>0.79</v>
      </c>
      <c r="D191" s="7">
        <v>6.96</v>
      </c>
      <c r="E191" s="7">
        <v>7.75</v>
      </c>
      <c r="F191" s="4" t="s">
        <v>1415</v>
      </c>
      <c r="G191" s="4">
        <f>VLOOKUP($B191,'[1]observations_2021-11-18_1742'!$A$1:$AI$546,MATCH(G$1,'[1]observations_2021-11-18_1742'!$A$1:$AI$1,0),FALSE)</f>
        <v>4</v>
      </c>
      <c r="H191" s="4" t="b">
        <v>0</v>
      </c>
      <c r="I191" s="4" t="s">
        <v>1424</v>
      </c>
      <c r="J191" s="4">
        <v>106</v>
      </c>
      <c r="K191" s="4">
        <v>56</v>
      </c>
      <c r="L191" s="4">
        <v>36.299999999999997</v>
      </c>
      <c r="M191" s="4">
        <v>60</v>
      </c>
      <c r="N191" s="4">
        <v>92</v>
      </c>
      <c r="O191" s="4" t="s">
        <v>1693</v>
      </c>
      <c r="P191" s="7">
        <v>27.278889025052599</v>
      </c>
      <c r="Q191" s="7" t="s">
        <v>864</v>
      </c>
      <c r="R191" s="9">
        <v>83</v>
      </c>
      <c r="S191" s="7" t="s">
        <v>1417</v>
      </c>
      <c r="T191" s="7" t="s">
        <v>870</v>
      </c>
      <c r="U191" s="4" t="s">
        <v>866</v>
      </c>
      <c r="V191" s="4" t="s">
        <v>866</v>
      </c>
      <c r="W191" s="4" t="s">
        <v>866</v>
      </c>
      <c r="X191" s="4" t="s">
        <v>867</v>
      </c>
      <c r="Y191" s="4" t="s">
        <v>867</v>
      </c>
      <c r="Z191" s="4" t="s">
        <v>1425</v>
      </c>
      <c r="AA191" s="4" t="s">
        <v>866</v>
      </c>
      <c r="AB191" s="4" t="s">
        <v>866</v>
      </c>
      <c r="AC191" s="4" t="s">
        <v>866</v>
      </c>
      <c r="AD191" s="4" t="s">
        <v>866</v>
      </c>
      <c r="AE191" s="4" t="s">
        <v>866</v>
      </c>
      <c r="AF191" s="4" t="s">
        <v>866</v>
      </c>
      <c r="AG191" s="4" t="s">
        <v>866</v>
      </c>
      <c r="AH191" s="4" t="s">
        <v>866</v>
      </c>
      <c r="AI191" s="4" t="s">
        <v>867</v>
      </c>
      <c r="AJ191" s="4" t="s">
        <v>867</v>
      </c>
      <c r="AK191" s="4" t="s">
        <v>867</v>
      </c>
      <c r="AL191" s="4" t="s">
        <v>866</v>
      </c>
      <c r="AM191" s="4" t="s">
        <v>866</v>
      </c>
      <c r="AN191" s="4" t="s">
        <v>866</v>
      </c>
      <c r="AO191" s="4" t="s">
        <v>866</v>
      </c>
      <c r="AP191" s="4" t="s">
        <v>866</v>
      </c>
      <c r="AQ191" s="4" t="s">
        <v>867</v>
      </c>
      <c r="AR191" s="4" t="s">
        <v>867</v>
      </c>
      <c r="AS191" s="4" t="s">
        <v>866</v>
      </c>
      <c r="AT191" s="4" t="s">
        <v>867</v>
      </c>
      <c r="AU191" s="4" t="s">
        <v>867</v>
      </c>
    </row>
    <row r="192" spans="1:47" x14ac:dyDescent="0.2">
      <c r="A192" s="4" t="s">
        <v>450</v>
      </c>
      <c r="B192" s="4" t="s">
        <v>1062</v>
      </c>
      <c r="C192" s="4">
        <v>2.79</v>
      </c>
      <c r="D192" s="7">
        <v>6.96</v>
      </c>
      <c r="E192" s="7">
        <v>9.75</v>
      </c>
      <c r="F192" s="4" t="s">
        <v>1415</v>
      </c>
      <c r="G192" s="4">
        <f>VLOOKUP($B192,'[1]observations_2021-11-18_1742'!$A$1:$AI$546,MATCH(G$1,'[1]observations_2021-11-18_1742'!$A$1:$AI$1,0),FALSE)</f>
        <v>4</v>
      </c>
      <c r="H192" s="4" t="b">
        <v>0</v>
      </c>
      <c r="I192" s="4" t="s">
        <v>1424</v>
      </c>
      <c r="J192" s="4">
        <v>134</v>
      </c>
      <c r="K192" s="4">
        <v>103</v>
      </c>
      <c r="L192" s="4">
        <v>36.700000000000003</v>
      </c>
      <c r="M192" s="4">
        <v>89</v>
      </c>
      <c r="N192" s="4">
        <v>92</v>
      </c>
      <c r="O192" s="4" t="s">
        <v>1693</v>
      </c>
      <c r="P192" s="7">
        <v>27.278889025052599</v>
      </c>
      <c r="Q192" s="7" t="s">
        <v>864</v>
      </c>
      <c r="R192" s="9">
        <v>83</v>
      </c>
      <c r="S192" s="7" t="s">
        <v>1417</v>
      </c>
      <c r="T192" s="7" t="s">
        <v>870</v>
      </c>
      <c r="U192" s="4" t="s">
        <v>866</v>
      </c>
      <c r="V192" s="4" t="s">
        <v>866</v>
      </c>
      <c r="W192" s="4" t="s">
        <v>866</v>
      </c>
      <c r="X192" s="4" t="s">
        <v>867</v>
      </c>
      <c r="Y192" s="4" t="s">
        <v>867</v>
      </c>
      <c r="Z192" s="4" t="s">
        <v>1425</v>
      </c>
      <c r="AA192" s="4" t="s">
        <v>866</v>
      </c>
      <c r="AB192" s="4" t="s">
        <v>866</v>
      </c>
      <c r="AC192" s="4" t="s">
        <v>866</v>
      </c>
      <c r="AD192" s="4" t="s">
        <v>866</v>
      </c>
      <c r="AE192" s="4" t="s">
        <v>866</v>
      </c>
      <c r="AF192" s="4" t="s">
        <v>866</v>
      </c>
      <c r="AG192" s="4" t="s">
        <v>866</v>
      </c>
      <c r="AH192" s="4" t="s">
        <v>866</v>
      </c>
      <c r="AI192" s="4" t="s">
        <v>867</v>
      </c>
      <c r="AJ192" s="4" t="s">
        <v>867</v>
      </c>
      <c r="AK192" s="4" t="s">
        <v>867</v>
      </c>
      <c r="AL192" s="4" t="s">
        <v>866</v>
      </c>
      <c r="AM192" s="4" t="s">
        <v>866</v>
      </c>
      <c r="AN192" s="4" t="s">
        <v>866</v>
      </c>
      <c r="AO192" s="4" t="s">
        <v>866</v>
      </c>
      <c r="AP192" s="4" t="s">
        <v>866</v>
      </c>
      <c r="AQ192" s="4" t="s">
        <v>866</v>
      </c>
      <c r="AR192" s="4" t="s">
        <v>867</v>
      </c>
      <c r="AS192" s="4" t="s">
        <v>866</v>
      </c>
      <c r="AT192" s="4" t="s">
        <v>866</v>
      </c>
      <c r="AU192" s="4" t="s">
        <v>866</v>
      </c>
    </row>
    <row r="193" spans="1:47" x14ac:dyDescent="0.2">
      <c r="A193" s="4" t="s">
        <v>450</v>
      </c>
      <c r="B193" s="4" t="s">
        <v>1298</v>
      </c>
      <c r="C193" s="4">
        <v>301</v>
      </c>
      <c r="D193" s="7">
        <v>6.96</v>
      </c>
      <c r="E193" s="7">
        <v>307.95999999999998</v>
      </c>
      <c r="F193" s="4" t="s">
        <v>1415</v>
      </c>
      <c r="G193" s="4">
        <f>VLOOKUP($B193,'[1]observations_2021-11-18_1742'!$A$1:$AI$546,MATCH(G$1,'[1]observations_2021-11-18_1742'!$A$1:$AI$1,0),FALSE)</f>
        <v>3</v>
      </c>
      <c r="H193" s="4" t="b">
        <v>0</v>
      </c>
      <c r="I193" s="4" t="s">
        <v>1416</v>
      </c>
      <c r="J193" s="4">
        <v>104</v>
      </c>
      <c r="K193" s="4">
        <v>60</v>
      </c>
      <c r="L193" s="4">
        <v>37.1</v>
      </c>
      <c r="M193" s="4">
        <v>63</v>
      </c>
      <c r="N193" s="4">
        <v>97</v>
      </c>
      <c r="O193" s="4" t="s">
        <v>1693</v>
      </c>
      <c r="P193" s="7">
        <v>27.278889025052599</v>
      </c>
      <c r="Q193" s="7" t="s">
        <v>864</v>
      </c>
      <c r="R193" s="9">
        <v>83</v>
      </c>
      <c r="S193" s="7" t="s">
        <v>1417</v>
      </c>
      <c r="T193" s="7" t="s">
        <v>870</v>
      </c>
      <c r="U193" s="4" t="s">
        <v>866</v>
      </c>
      <c r="V193" s="4" t="s">
        <v>866</v>
      </c>
      <c r="W193" s="4" t="s">
        <v>866</v>
      </c>
      <c r="X193" s="4" t="s">
        <v>867</v>
      </c>
      <c r="Y193" s="4" t="s">
        <v>867</v>
      </c>
      <c r="Z193" s="4" t="s">
        <v>1425</v>
      </c>
      <c r="AA193" s="4" t="s">
        <v>866</v>
      </c>
      <c r="AB193" s="4" t="s">
        <v>866</v>
      </c>
      <c r="AC193" s="4" t="s">
        <v>866</v>
      </c>
      <c r="AD193" s="4" t="s">
        <v>866</v>
      </c>
      <c r="AE193" s="4" t="s">
        <v>866</v>
      </c>
      <c r="AF193" s="4" t="s">
        <v>866</v>
      </c>
      <c r="AG193" s="4" t="s">
        <v>866</v>
      </c>
      <c r="AH193" s="4" t="s">
        <v>866</v>
      </c>
      <c r="AI193" s="4" t="s">
        <v>867</v>
      </c>
      <c r="AJ193" s="4" t="s">
        <v>866</v>
      </c>
      <c r="AK193" s="4" t="s">
        <v>867</v>
      </c>
      <c r="AL193" s="4" t="s">
        <v>866</v>
      </c>
      <c r="AM193" s="4" t="s">
        <v>866</v>
      </c>
      <c r="AN193" s="4" t="s">
        <v>866</v>
      </c>
      <c r="AO193" s="4" t="s">
        <v>867</v>
      </c>
      <c r="AP193" s="4" t="s">
        <v>867</v>
      </c>
      <c r="AQ193" s="4" t="s">
        <v>867</v>
      </c>
      <c r="AR193" s="4" t="s">
        <v>867</v>
      </c>
      <c r="AS193" s="4" t="s">
        <v>867</v>
      </c>
      <c r="AT193" s="4" t="s">
        <v>866</v>
      </c>
      <c r="AU193" s="4" t="s">
        <v>866</v>
      </c>
    </row>
    <row r="194" spans="1:47" x14ac:dyDescent="0.2">
      <c r="A194" s="4" t="s">
        <v>456</v>
      </c>
      <c r="B194" s="4" t="s">
        <v>1063</v>
      </c>
      <c r="C194" s="4">
        <v>0.67</v>
      </c>
      <c r="D194" s="7">
        <v>5.04</v>
      </c>
      <c r="E194" s="7">
        <v>5.71</v>
      </c>
      <c r="F194" s="4" t="s">
        <v>1420</v>
      </c>
      <c r="G194" s="4">
        <f>VLOOKUP($B194,'[1]observations_2021-11-18_1742'!$A$1:$AI$546,MATCH(G$1,'[1]observations_2021-11-18_1742'!$A$1:$AI$1,0),FALSE)</f>
        <v>4</v>
      </c>
      <c r="H194" s="4" t="b">
        <v>0</v>
      </c>
      <c r="I194" s="4" t="s">
        <v>1424</v>
      </c>
      <c r="J194" s="4">
        <v>132</v>
      </c>
      <c r="K194" s="4">
        <v>84</v>
      </c>
      <c r="L194" s="4">
        <v>36.6</v>
      </c>
      <c r="M194" s="4">
        <v>65</v>
      </c>
      <c r="N194" s="4">
        <v>93</v>
      </c>
      <c r="O194" s="4" t="s">
        <v>1693</v>
      </c>
      <c r="P194" s="7">
        <v>28.962953655131699</v>
      </c>
      <c r="Q194" s="7" t="s">
        <v>865</v>
      </c>
      <c r="R194" s="9">
        <v>66</v>
      </c>
      <c r="S194" s="7" t="s">
        <v>1431</v>
      </c>
      <c r="T194" s="7" t="s">
        <v>870</v>
      </c>
      <c r="U194" s="4" t="s">
        <v>866</v>
      </c>
      <c r="V194" s="4" t="s">
        <v>866</v>
      </c>
      <c r="W194" s="4" t="s">
        <v>866</v>
      </c>
      <c r="X194" s="4" t="s">
        <v>866</v>
      </c>
      <c r="Y194" s="4" t="s">
        <v>867</v>
      </c>
      <c r="Z194" s="4" t="s">
        <v>1418</v>
      </c>
      <c r="AA194" s="4" t="s">
        <v>866</v>
      </c>
      <c r="AB194" s="4" t="s">
        <v>866</v>
      </c>
      <c r="AC194" s="4" t="s">
        <v>866</v>
      </c>
      <c r="AD194" s="4" t="s">
        <v>866</v>
      </c>
      <c r="AE194" s="4" t="s">
        <v>866</v>
      </c>
      <c r="AF194" s="4" t="s">
        <v>866</v>
      </c>
      <c r="AG194" s="4" t="s">
        <v>866</v>
      </c>
      <c r="AH194" s="4" t="s">
        <v>866</v>
      </c>
      <c r="AI194" s="4" t="s">
        <v>867</v>
      </c>
      <c r="AJ194" s="4" t="s">
        <v>867</v>
      </c>
      <c r="AK194" s="4" t="s">
        <v>867</v>
      </c>
      <c r="AL194" s="4" t="s">
        <v>866</v>
      </c>
      <c r="AM194" s="4" t="s">
        <v>866</v>
      </c>
      <c r="AN194" s="4" t="s">
        <v>866</v>
      </c>
      <c r="AO194" s="4" t="s">
        <v>866</v>
      </c>
      <c r="AP194" s="4" t="s">
        <v>866</v>
      </c>
      <c r="AQ194" s="4" t="s">
        <v>866</v>
      </c>
      <c r="AR194" s="4" t="s">
        <v>867</v>
      </c>
      <c r="AS194" s="4" t="s">
        <v>866</v>
      </c>
      <c r="AT194" s="4" t="s">
        <v>866</v>
      </c>
      <c r="AU194" s="4" t="s">
        <v>866</v>
      </c>
    </row>
    <row r="195" spans="1:47" x14ac:dyDescent="0.2">
      <c r="A195" s="4" t="s">
        <v>456</v>
      </c>
      <c r="B195" s="4" t="s">
        <v>1064</v>
      </c>
      <c r="C195" s="4">
        <v>4.71</v>
      </c>
      <c r="D195" s="7">
        <v>5.04</v>
      </c>
      <c r="E195" s="7">
        <v>9.75</v>
      </c>
      <c r="F195" s="4" t="s">
        <v>1415</v>
      </c>
      <c r="G195" s="4">
        <f>VLOOKUP($B195,'[1]observations_2021-11-18_1742'!$A$1:$AI$546,MATCH(G$1,'[1]observations_2021-11-18_1742'!$A$1:$AI$1,0),FALSE)</f>
        <v>4</v>
      </c>
      <c r="H195" s="4" t="b">
        <v>0</v>
      </c>
      <c r="I195" s="4" t="s">
        <v>1424</v>
      </c>
      <c r="J195" s="4">
        <v>122</v>
      </c>
      <c r="K195" s="4">
        <v>64</v>
      </c>
      <c r="L195" s="4">
        <v>36.700000000000003</v>
      </c>
      <c r="M195" s="4">
        <v>70</v>
      </c>
      <c r="N195" s="4">
        <v>90</v>
      </c>
      <c r="O195" s="4" t="s">
        <v>1693</v>
      </c>
      <c r="P195" s="7">
        <v>28.962953655131699</v>
      </c>
      <c r="Q195" s="7" t="s">
        <v>865</v>
      </c>
      <c r="R195" s="9">
        <v>66</v>
      </c>
      <c r="S195" s="7" t="s">
        <v>1431</v>
      </c>
      <c r="T195" s="7" t="s">
        <v>870</v>
      </c>
      <c r="U195" s="4" t="s">
        <v>866</v>
      </c>
      <c r="V195" s="4" t="s">
        <v>866</v>
      </c>
      <c r="W195" s="4" t="s">
        <v>866</v>
      </c>
      <c r="X195" s="4" t="s">
        <v>866</v>
      </c>
      <c r="Y195" s="4" t="s">
        <v>867</v>
      </c>
      <c r="Z195" s="4" t="s">
        <v>1418</v>
      </c>
      <c r="AA195" s="4" t="s">
        <v>866</v>
      </c>
      <c r="AB195" s="4" t="s">
        <v>866</v>
      </c>
      <c r="AC195" s="4" t="s">
        <v>866</v>
      </c>
      <c r="AD195" s="4" t="s">
        <v>866</v>
      </c>
      <c r="AE195" s="4" t="s">
        <v>866</v>
      </c>
      <c r="AF195" s="4" t="s">
        <v>866</v>
      </c>
      <c r="AG195" s="4" t="s">
        <v>866</v>
      </c>
      <c r="AH195" s="4" t="s">
        <v>866</v>
      </c>
      <c r="AI195" s="4" t="s">
        <v>867</v>
      </c>
      <c r="AJ195" s="4" t="s">
        <v>867</v>
      </c>
      <c r="AK195" s="4" t="s">
        <v>867</v>
      </c>
      <c r="AL195" s="4" t="s">
        <v>866</v>
      </c>
      <c r="AM195" s="4" t="s">
        <v>866</v>
      </c>
      <c r="AN195" s="4" t="s">
        <v>866</v>
      </c>
      <c r="AO195" s="4" t="s">
        <v>866</v>
      </c>
      <c r="AP195" s="4" t="s">
        <v>866</v>
      </c>
      <c r="AQ195" s="4" t="s">
        <v>866</v>
      </c>
      <c r="AR195" s="4" t="s">
        <v>867</v>
      </c>
      <c r="AS195" s="4" t="s">
        <v>866</v>
      </c>
      <c r="AT195" s="4" t="s">
        <v>866</v>
      </c>
      <c r="AU195" s="4" t="s">
        <v>866</v>
      </c>
    </row>
    <row r="196" spans="1:47" x14ac:dyDescent="0.2">
      <c r="A196" s="4" t="s">
        <v>462</v>
      </c>
      <c r="B196" s="4" t="s">
        <v>1065</v>
      </c>
      <c r="C196" s="4">
        <v>3.33</v>
      </c>
      <c r="D196" s="7">
        <v>12.5</v>
      </c>
      <c r="E196" s="7">
        <v>15.83</v>
      </c>
      <c r="F196" s="4" t="s">
        <v>1419</v>
      </c>
      <c r="G196" s="4" t="str">
        <f>VLOOKUP($B196,'[1]observations_2021-11-18_1742'!$A$1:$AI$546,MATCH(G$1,'[1]observations_2021-11-18_1742'!$A$1:$AI$1,0),FALSE)</f>
        <v>1 or 2</v>
      </c>
      <c r="H196" s="4" t="b">
        <v>0</v>
      </c>
      <c r="I196" s="4" t="s">
        <v>1416</v>
      </c>
      <c r="J196" s="4" t="s">
        <v>44</v>
      </c>
      <c r="K196" s="4" t="s">
        <v>44</v>
      </c>
      <c r="L196" s="4" t="s">
        <v>44</v>
      </c>
      <c r="M196" s="4" t="s">
        <v>44</v>
      </c>
      <c r="N196" s="4" t="s">
        <v>44</v>
      </c>
      <c r="O196" s="4" t="s">
        <v>44</v>
      </c>
      <c r="P196" s="7" t="s">
        <v>44</v>
      </c>
      <c r="Q196" s="7" t="s">
        <v>865</v>
      </c>
      <c r="R196" s="9">
        <v>23</v>
      </c>
      <c r="S196" s="7" t="s">
        <v>1431</v>
      </c>
      <c r="T196" s="7" t="s">
        <v>1426</v>
      </c>
      <c r="U196" s="4" t="s">
        <v>866</v>
      </c>
      <c r="V196" s="4" t="s">
        <v>866</v>
      </c>
      <c r="W196" s="4" t="s">
        <v>866</v>
      </c>
      <c r="X196" s="4" t="s">
        <v>866</v>
      </c>
      <c r="Y196" s="4" t="s">
        <v>866</v>
      </c>
      <c r="Z196" s="4" t="s">
        <v>1418</v>
      </c>
      <c r="AA196" s="4" t="s">
        <v>866</v>
      </c>
      <c r="AB196" s="4" t="s">
        <v>866</v>
      </c>
      <c r="AC196" s="4" t="s">
        <v>866</v>
      </c>
      <c r="AD196" s="4" t="s">
        <v>866</v>
      </c>
      <c r="AE196" s="4" t="s">
        <v>866</v>
      </c>
      <c r="AF196" s="4" t="s">
        <v>866</v>
      </c>
      <c r="AG196" s="4" t="s">
        <v>866</v>
      </c>
      <c r="AH196" s="4" t="s">
        <v>866</v>
      </c>
      <c r="AI196" s="4" t="s">
        <v>867</v>
      </c>
      <c r="AJ196" s="4" t="s">
        <v>867</v>
      </c>
      <c r="AK196" s="4" t="s">
        <v>867</v>
      </c>
      <c r="AL196" s="4" t="s">
        <v>866</v>
      </c>
      <c r="AM196" s="4" t="s">
        <v>866</v>
      </c>
      <c r="AN196" s="4" t="s">
        <v>866</v>
      </c>
      <c r="AO196" s="4" t="s">
        <v>866</v>
      </c>
      <c r="AP196" s="4" t="s">
        <v>866</v>
      </c>
      <c r="AQ196" s="4" t="s">
        <v>867</v>
      </c>
      <c r="AR196" s="4" t="s">
        <v>867</v>
      </c>
      <c r="AS196" s="4" t="s">
        <v>867</v>
      </c>
      <c r="AT196" s="4" t="s">
        <v>867</v>
      </c>
      <c r="AU196" s="4" t="s">
        <v>867</v>
      </c>
    </row>
    <row r="197" spans="1:47" x14ac:dyDescent="0.2">
      <c r="A197" s="4" t="s">
        <v>462</v>
      </c>
      <c r="B197" s="4" t="s">
        <v>1066</v>
      </c>
      <c r="C197" s="4">
        <v>10.33</v>
      </c>
      <c r="D197" s="7">
        <v>12.5</v>
      </c>
      <c r="E197" s="7">
        <v>22.83</v>
      </c>
      <c r="F197" s="4" t="s">
        <v>1419</v>
      </c>
      <c r="G197" s="4" t="str">
        <f>VLOOKUP($B197,'[1]observations_2021-11-18_1742'!$A$1:$AI$546,MATCH(G$1,'[1]observations_2021-11-18_1742'!$A$1:$AI$1,0),FALSE)</f>
        <v>1 or 2</v>
      </c>
      <c r="H197" s="4" t="b">
        <v>0</v>
      </c>
      <c r="I197" s="4" t="s">
        <v>1416</v>
      </c>
      <c r="J197" s="4" t="s">
        <v>44</v>
      </c>
      <c r="K197" s="4" t="s">
        <v>44</v>
      </c>
      <c r="L197" s="4" t="s">
        <v>44</v>
      </c>
      <c r="M197" s="4" t="s">
        <v>44</v>
      </c>
      <c r="N197" s="4" t="s">
        <v>44</v>
      </c>
      <c r="O197" s="4" t="s">
        <v>44</v>
      </c>
      <c r="P197" s="7" t="s">
        <v>44</v>
      </c>
      <c r="Q197" s="7" t="s">
        <v>865</v>
      </c>
      <c r="R197" s="9">
        <v>23</v>
      </c>
      <c r="S197" s="7" t="s">
        <v>1431</v>
      </c>
      <c r="T197" s="7" t="s">
        <v>1426</v>
      </c>
      <c r="U197" s="4" t="s">
        <v>866</v>
      </c>
      <c r="V197" s="4" t="s">
        <v>866</v>
      </c>
      <c r="W197" s="4" t="s">
        <v>866</v>
      </c>
      <c r="X197" s="4" t="s">
        <v>866</v>
      </c>
      <c r="Y197" s="4" t="s">
        <v>866</v>
      </c>
      <c r="Z197" s="4" t="s">
        <v>1418</v>
      </c>
      <c r="AA197" s="4" t="s">
        <v>866</v>
      </c>
      <c r="AB197" s="4" t="s">
        <v>866</v>
      </c>
      <c r="AC197" s="4" t="s">
        <v>866</v>
      </c>
      <c r="AD197" s="4" t="s">
        <v>866</v>
      </c>
      <c r="AE197" s="4" t="s">
        <v>866</v>
      </c>
      <c r="AF197" s="4" t="s">
        <v>866</v>
      </c>
      <c r="AG197" s="4" t="s">
        <v>866</v>
      </c>
      <c r="AH197" s="4" t="s">
        <v>866</v>
      </c>
      <c r="AI197" s="4" t="s">
        <v>867</v>
      </c>
      <c r="AJ197" s="4" t="s">
        <v>867</v>
      </c>
      <c r="AK197" s="4" t="s">
        <v>867</v>
      </c>
      <c r="AL197" s="4" t="s">
        <v>866</v>
      </c>
      <c r="AM197" s="4" t="s">
        <v>866</v>
      </c>
      <c r="AN197" s="4" t="s">
        <v>866</v>
      </c>
      <c r="AO197" s="4" t="s">
        <v>866</v>
      </c>
      <c r="AP197" s="4" t="s">
        <v>866</v>
      </c>
      <c r="AQ197" s="4" t="s">
        <v>866</v>
      </c>
      <c r="AR197" s="4" t="s">
        <v>867</v>
      </c>
      <c r="AS197" s="4" t="s">
        <v>867</v>
      </c>
      <c r="AT197" s="4" t="s">
        <v>867</v>
      </c>
      <c r="AU197" s="4" t="s">
        <v>867</v>
      </c>
    </row>
    <row r="198" spans="1:47" x14ac:dyDescent="0.2">
      <c r="A198" s="4" t="s">
        <v>462</v>
      </c>
      <c r="B198" s="4" t="s">
        <v>1067</v>
      </c>
      <c r="C198" s="4">
        <v>79.5</v>
      </c>
      <c r="D198" s="7">
        <v>12.5</v>
      </c>
      <c r="E198" s="7">
        <v>92</v>
      </c>
      <c r="F198" s="4" t="s">
        <v>1419</v>
      </c>
      <c r="G198" s="4" t="str">
        <f>VLOOKUP($B198,'[1]observations_2021-11-18_1742'!$A$1:$AI$546,MATCH(G$1,'[1]observations_2021-11-18_1742'!$A$1:$AI$1,0),FALSE)</f>
        <v>&lt;=2</v>
      </c>
      <c r="H198" s="4" t="b">
        <v>0</v>
      </c>
      <c r="I198" s="4" t="s">
        <v>1416</v>
      </c>
      <c r="J198" s="4" t="s">
        <v>44</v>
      </c>
      <c r="K198" s="4" t="s">
        <v>44</v>
      </c>
      <c r="L198" s="4" t="s">
        <v>44</v>
      </c>
      <c r="M198" s="4" t="s">
        <v>44</v>
      </c>
      <c r="N198" s="4" t="s">
        <v>44</v>
      </c>
      <c r="O198" s="4" t="s">
        <v>44</v>
      </c>
      <c r="P198" s="7" t="s">
        <v>44</v>
      </c>
      <c r="Q198" s="7" t="s">
        <v>865</v>
      </c>
      <c r="R198" s="9">
        <v>23</v>
      </c>
      <c r="S198" s="7" t="s">
        <v>1431</v>
      </c>
      <c r="T198" s="7" t="s">
        <v>1426</v>
      </c>
      <c r="U198" s="4" t="s">
        <v>866</v>
      </c>
      <c r="V198" s="4" t="s">
        <v>866</v>
      </c>
      <c r="W198" s="4" t="s">
        <v>866</v>
      </c>
      <c r="X198" s="4" t="s">
        <v>866</v>
      </c>
      <c r="Y198" s="4" t="s">
        <v>866</v>
      </c>
      <c r="Z198" s="4" t="s">
        <v>1418</v>
      </c>
      <c r="AA198" s="4" t="s">
        <v>866</v>
      </c>
      <c r="AB198" s="4" t="s">
        <v>866</v>
      </c>
      <c r="AC198" s="4" t="s">
        <v>866</v>
      </c>
      <c r="AD198" s="4" t="s">
        <v>866</v>
      </c>
      <c r="AE198" s="4" t="s">
        <v>866</v>
      </c>
      <c r="AF198" s="4" t="s">
        <v>866</v>
      </c>
      <c r="AG198" s="4" t="s">
        <v>866</v>
      </c>
      <c r="AH198" s="4" t="s">
        <v>866</v>
      </c>
      <c r="AI198" s="4" t="s">
        <v>867</v>
      </c>
      <c r="AJ198" s="4" t="s">
        <v>867</v>
      </c>
      <c r="AK198" s="4" t="s">
        <v>867</v>
      </c>
      <c r="AL198" s="4" t="s">
        <v>867</v>
      </c>
      <c r="AM198" s="4" t="s">
        <v>867</v>
      </c>
      <c r="AN198" s="4" t="s">
        <v>867</v>
      </c>
      <c r="AO198" s="4" t="s">
        <v>867</v>
      </c>
      <c r="AP198" s="4" t="s">
        <v>867</v>
      </c>
      <c r="AQ198" s="4" t="s">
        <v>867</v>
      </c>
      <c r="AR198" s="4" t="s">
        <v>867</v>
      </c>
      <c r="AS198" s="4" t="s">
        <v>867</v>
      </c>
      <c r="AT198" s="4" t="s">
        <v>867</v>
      </c>
      <c r="AU198" s="4" t="s">
        <v>867</v>
      </c>
    </row>
    <row r="199" spans="1:47" x14ac:dyDescent="0.2">
      <c r="A199" s="4" t="s">
        <v>468</v>
      </c>
      <c r="B199" s="4" t="s">
        <v>1068</v>
      </c>
      <c r="C199" s="4">
        <v>2.83</v>
      </c>
      <c r="D199" s="7">
        <v>8.17</v>
      </c>
      <c r="E199" s="7">
        <v>11</v>
      </c>
      <c r="F199" s="4" t="s">
        <v>1419</v>
      </c>
      <c r="G199" s="4" t="str">
        <f>VLOOKUP($B199,'[1]observations_2021-11-18_1742'!$A$1:$AI$546,MATCH(G$1,'[1]observations_2021-11-18_1742'!$A$1:$AI$1,0),FALSE)</f>
        <v>1 or 2</v>
      </c>
      <c r="H199" s="4" t="b">
        <v>0</v>
      </c>
      <c r="I199" s="4" t="s">
        <v>1416</v>
      </c>
      <c r="J199" s="4" t="s">
        <v>44</v>
      </c>
      <c r="K199" s="4" t="s">
        <v>44</v>
      </c>
      <c r="L199" s="4" t="s">
        <v>44</v>
      </c>
      <c r="M199" s="4" t="s">
        <v>44</v>
      </c>
      <c r="N199" s="4" t="s">
        <v>44</v>
      </c>
      <c r="O199" s="4" t="s">
        <v>44</v>
      </c>
      <c r="P199" s="7" t="s">
        <v>44</v>
      </c>
      <c r="Q199" s="7" t="s">
        <v>864</v>
      </c>
      <c r="R199" s="9">
        <v>60</v>
      </c>
      <c r="S199" s="7" t="s">
        <v>1417</v>
      </c>
      <c r="T199" s="7" t="s">
        <v>870</v>
      </c>
      <c r="U199" s="4" t="s">
        <v>866</v>
      </c>
      <c r="V199" s="4" t="s">
        <v>866</v>
      </c>
      <c r="W199" s="4" t="s">
        <v>867</v>
      </c>
      <c r="X199" s="4" t="s">
        <v>866</v>
      </c>
      <c r="Y199" s="4" t="s">
        <v>866</v>
      </c>
      <c r="Z199" s="4" t="s">
        <v>1418</v>
      </c>
      <c r="AA199" s="4" t="s">
        <v>866</v>
      </c>
      <c r="AB199" s="4" t="s">
        <v>866</v>
      </c>
      <c r="AC199" s="4" t="s">
        <v>866</v>
      </c>
      <c r="AD199" s="4" t="s">
        <v>866</v>
      </c>
      <c r="AE199" s="4" t="s">
        <v>866</v>
      </c>
      <c r="AF199" s="4" t="s">
        <v>866</v>
      </c>
      <c r="AG199" s="4" t="s">
        <v>866</v>
      </c>
      <c r="AH199" s="4" t="s">
        <v>866</v>
      </c>
      <c r="AI199" s="4" t="s">
        <v>867</v>
      </c>
      <c r="AJ199" s="4" t="s">
        <v>867</v>
      </c>
      <c r="AK199" s="4" t="s">
        <v>867</v>
      </c>
      <c r="AL199" s="4" t="s">
        <v>866</v>
      </c>
      <c r="AM199" s="4" t="s">
        <v>866</v>
      </c>
      <c r="AN199" s="4" t="s">
        <v>866</v>
      </c>
      <c r="AO199" s="4" t="s">
        <v>866</v>
      </c>
      <c r="AP199" s="4" t="s">
        <v>866</v>
      </c>
      <c r="AQ199" s="4" t="s">
        <v>867</v>
      </c>
      <c r="AR199" s="4" t="s">
        <v>867</v>
      </c>
      <c r="AS199" s="4" t="s">
        <v>867</v>
      </c>
      <c r="AT199" s="4" t="s">
        <v>867</v>
      </c>
      <c r="AU199" s="4" t="s">
        <v>867</v>
      </c>
    </row>
    <row r="200" spans="1:47" x14ac:dyDescent="0.2">
      <c r="A200" s="4" t="s">
        <v>468</v>
      </c>
      <c r="B200" s="4" t="s">
        <v>1069</v>
      </c>
      <c r="C200" s="4">
        <v>14</v>
      </c>
      <c r="D200" s="7">
        <v>8.17</v>
      </c>
      <c r="E200" s="7">
        <v>22.17</v>
      </c>
      <c r="F200" s="4" t="s">
        <v>1419</v>
      </c>
      <c r="G200" s="4" t="str">
        <f>VLOOKUP($B200,'[1]observations_2021-11-18_1742'!$A$1:$AI$546,MATCH(G$1,'[1]observations_2021-11-18_1742'!$A$1:$AI$1,0),FALSE)</f>
        <v>1 or 2</v>
      </c>
      <c r="H200" s="4" t="b">
        <v>0</v>
      </c>
      <c r="I200" s="4" t="s">
        <v>1416</v>
      </c>
      <c r="J200" s="4" t="s">
        <v>44</v>
      </c>
      <c r="K200" s="4" t="s">
        <v>44</v>
      </c>
      <c r="L200" s="4" t="s">
        <v>44</v>
      </c>
      <c r="M200" s="4" t="s">
        <v>44</v>
      </c>
      <c r="N200" s="4" t="s">
        <v>44</v>
      </c>
      <c r="O200" s="4" t="s">
        <v>44</v>
      </c>
      <c r="P200" s="7" t="s">
        <v>44</v>
      </c>
      <c r="Q200" s="7" t="s">
        <v>864</v>
      </c>
      <c r="R200" s="9">
        <v>60</v>
      </c>
      <c r="S200" s="7" t="s">
        <v>1417</v>
      </c>
      <c r="T200" s="7" t="s">
        <v>870</v>
      </c>
      <c r="U200" s="4" t="s">
        <v>866</v>
      </c>
      <c r="V200" s="4" t="s">
        <v>866</v>
      </c>
      <c r="W200" s="4" t="s">
        <v>867</v>
      </c>
      <c r="X200" s="4" t="s">
        <v>866</v>
      </c>
      <c r="Y200" s="4" t="s">
        <v>866</v>
      </c>
      <c r="Z200" s="4" t="s">
        <v>1418</v>
      </c>
      <c r="AA200" s="4" t="s">
        <v>866</v>
      </c>
      <c r="AB200" s="4" t="s">
        <v>866</v>
      </c>
      <c r="AC200" s="4" t="s">
        <v>866</v>
      </c>
      <c r="AD200" s="4" t="s">
        <v>866</v>
      </c>
      <c r="AE200" s="4" t="s">
        <v>866</v>
      </c>
      <c r="AF200" s="4" t="s">
        <v>866</v>
      </c>
      <c r="AG200" s="4" t="s">
        <v>866</v>
      </c>
      <c r="AH200" s="4" t="s">
        <v>866</v>
      </c>
      <c r="AI200" s="4" t="s">
        <v>867</v>
      </c>
      <c r="AJ200" s="4" t="s">
        <v>867</v>
      </c>
      <c r="AK200" s="4" t="s">
        <v>867</v>
      </c>
      <c r="AL200" s="4" t="s">
        <v>866</v>
      </c>
      <c r="AM200" s="4" t="s">
        <v>866</v>
      </c>
      <c r="AN200" s="4" t="s">
        <v>866</v>
      </c>
      <c r="AO200" s="4" t="s">
        <v>866</v>
      </c>
      <c r="AP200" s="4" t="s">
        <v>866</v>
      </c>
      <c r="AQ200" s="4" t="s">
        <v>866</v>
      </c>
      <c r="AR200" s="4" t="s">
        <v>867</v>
      </c>
      <c r="AS200" s="4" t="s">
        <v>867</v>
      </c>
      <c r="AT200" s="4" t="s">
        <v>867</v>
      </c>
      <c r="AU200" s="4" t="s">
        <v>867</v>
      </c>
    </row>
    <row r="201" spans="1:47" x14ac:dyDescent="0.2">
      <c r="A201" s="4" t="s">
        <v>468</v>
      </c>
      <c r="B201" s="4" t="s">
        <v>1070</v>
      </c>
      <c r="C201" s="4">
        <v>44.88</v>
      </c>
      <c r="D201" s="7">
        <v>8.17</v>
      </c>
      <c r="E201" s="7">
        <v>53.050000000000004</v>
      </c>
      <c r="F201" s="4" t="s">
        <v>1419</v>
      </c>
      <c r="G201" s="4" t="str">
        <f>VLOOKUP($B201,'[1]observations_2021-11-18_1742'!$A$1:$AI$546,MATCH(G$1,'[1]observations_2021-11-18_1742'!$A$1:$AI$1,0),FALSE)</f>
        <v>&lt;=2</v>
      </c>
      <c r="H201" s="4" t="b">
        <v>0</v>
      </c>
      <c r="I201" s="4" t="s">
        <v>1416</v>
      </c>
      <c r="J201" s="4" t="s">
        <v>44</v>
      </c>
      <c r="K201" s="4" t="s">
        <v>44</v>
      </c>
      <c r="L201" s="4" t="s">
        <v>44</v>
      </c>
      <c r="M201" s="4" t="s">
        <v>44</v>
      </c>
      <c r="N201" s="4" t="s">
        <v>44</v>
      </c>
      <c r="O201" s="4" t="s">
        <v>44</v>
      </c>
      <c r="P201" s="7" t="s">
        <v>44</v>
      </c>
      <c r="Q201" s="7" t="s">
        <v>864</v>
      </c>
      <c r="R201" s="9">
        <v>60</v>
      </c>
      <c r="S201" s="7" t="s">
        <v>1417</v>
      </c>
      <c r="T201" s="7" t="s">
        <v>870</v>
      </c>
      <c r="U201" s="4" t="s">
        <v>866</v>
      </c>
      <c r="V201" s="4" t="s">
        <v>866</v>
      </c>
      <c r="W201" s="4" t="s">
        <v>867</v>
      </c>
      <c r="X201" s="4" t="s">
        <v>866</v>
      </c>
      <c r="Y201" s="4" t="s">
        <v>866</v>
      </c>
      <c r="Z201" s="4" t="s">
        <v>1418</v>
      </c>
      <c r="AA201" s="4" t="s">
        <v>866</v>
      </c>
      <c r="AB201" s="4" t="s">
        <v>866</v>
      </c>
      <c r="AC201" s="4" t="s">
        <v>866</v>
      </c>
      <c r="AD201" s="4" t="s">
        <v>866</v>
      </c>
      <c r="AE201" s="4" t="s">
        <v>866</v>
      </c>
      <c r="AF201" s="4" t="s">
        <v>866</v>
      </c>
      <c r="AG201" s="4" t="s">
        <v>866</v>
      </c>
      <c r="AH201" s="4" t="s">
        <v>866</v>
      </c>
      <c r="AI201" s="4" t="s">
        <v>867</v>
      </c>
      <c r="AJ201" s="4" t="s">
        <v>867</v>
      </c>
      <c r="AK201" s="4" t="s">
        <v>867</v>
      </c>
      <c r="AL201" s="4" t="s">
        <v>866</v>
      </c>
      <c r="AM201" s="4" t="s">
        <v>866</v>
      </c>
      <c r="AN201" s="4" t="s">
        <v>866</v>
      </c>
      <c r="AO201" s="4" t="s">
        <v>867</v>
      </c>
      <c r="AP201" s="4" t="s">
        <v>867</v>
      </c>
      <c r="AQ201" s="4" t="s">
        <v>867</v>
      </c>
      <c r="AR201" s="4" t="s">
        <v>867</v>
      </c>
      <c r="AS201" s="4" t="s">
        <v>867</v>
      </c>
      <c r="AT201" s="4" t="s">
        <v>867</v>
      </c>
      <c r="AU201" s="4" t="s">
        <v>867</v>
      </c>
    </row>
    <row r="202" spans="1:47" x14ac:dyDescent="0.2">
      <c r="A202" s="4" t="s">
        <v>474</v>
      </c>
      <c r="B202" s="4" t="s">
        <v>1071</v>
      </c>
      <c r="C202" s="4">
        <v>1.96</v>
      </c>
      <c r="D202" s="7">
        <v>9.33</v>
      </c>
      <c r="E202" s="7">
        <v>11.29</v>
      </c>
      <c r="F202" s="4" t="s">
        <v>1427</v>
      </c>
      <c r="G202" s="4" t="str">
        <f>VLOOKUP($B202,'[1]observations_2021-11-18_1742'!$A$1:$AI$546,MATCH(G$1,'[1]observations_2021-11-18_1742'!$A$1:$AI$1,0),FALSE)</f>
        <v>1 or 2</v>
      </c>
      <c r="H202" s="4" t="b">
        <v>0</v>
      </c>
      <c r="I202" s="4" t="s">
        <v>1416</v>
      </c>
      <c r="J202" s="4" t="s">
        <v>44</v>
      </c>
      <c r="K202" s="4" t="s">
        <v>44</v>
      </c>
      <c r="L202" s="4" t="s">
        <v>44</v>
      </c>
      <c r="M202" s="4" t="s">
        <v>44</v>
      </c>
      <c r="N202" s="4" t="s">
        <v>44</v>
      </c>
      <c r="O202" s="4" t="s">
        <v>44</v>
      </c>
      <c r="P202" s="7" t="s">
        <v>44</v>
      </c>
      <c r="Q202" s="7" t="s">
        <v>864</v>
      </c>
      <c r="R202" s="9">
        <v>42</v>
      </c>
      <c r="S202" s="7" t="s">
        <v>1417</v>
      </c>
      <c r="T202" s="7" t="s">
        <v>870</v>
      </c>
      <c r="U202" s="4" t="s">
        <v>866</v>
      </c>
      <c r="V202" s="4" t="s">
        <v>866</v>
      </c>
      <c r="W202" s="4" t="s">
        <v>866</v>
      </c>
      <c r="X202" s="4" t="s">
        <v>866</v>
      </c>
      <c r="Y202" s="4" t="s">
        <v>866</v>
      </c>
      <c r="Z202" s="4" t="s">
        <v>1418</v>
      </c>
      <c r="AA202" s="4" t="s">
        <v>866</v>
      </c>
      <c r="AB202" s="4" t="s">
        <v>866</v>
      </c>
      <c r="AC202" s="4" t="s">
        <v>866</v>
      </c>
      <c r="AD202" s="4" t="s">
        <v>866</v>
      </c>
      <c r="AE202" s="4" t="s">
        <v>866</v>
      </c>
      <c r="AF202" s="4" t="s">
        <v>866</v>
      </c>
      <c r="AG202" s="4" t="s">
        <v>866</v>
      </c>
      <c r="AH202" s="4" t="s">
        <v>866</v>
      </c>
      <c r="AI202" s="4" t="s">
        <v>867</v>
      </c>
      <c r="AJ202" s="4" t="s">
        <v>867</v>
      </c>
      <c r="AK202" s="4" t="s">
        <v>867</v>
      </c>
      <c r="AL202" s="4" t="s">
        <v>866</v>
      </c>
      <c r="AM202" s="4" t="s">
        <v>866</v>
      </c>
      <c r="AN202" s="4" t="s">
        <v>866</v>
      </c>
      <c r="AO202" s="4" t="s">
        <v>866</v>
      </c>
      <c r="AP202" s="4" t="s">
        <v>866</v>
      </c>
      <c r="AQ202" s="4" t="s">
        <v>867</v>
      </c>
      <c r="AR202" s="4" t="s">
        <v>867</v>
      </c>
      <c r="AS202" s="4" t="s">
        <v>867</v>
      </c>
      <c r="AT202" s="4" t="s">
        <v>867</v>
      </c>
      <c r="AU202" s="4" t="s">
        <v>867</v>
      </c>
    </row>
    <row r="203" spans="1:47" x14ac:dyDescent="0.2">
      <c r="A203" s="4" t="s">
        <v>474</v>
      </c>
      <c r="B203" s="4" t="s">
        <v>1072</v>
      </c>
      <c r="C203" s="4">
        <v>8.92</v>
      </c>
      <c r="D203" s="7">
        <v>9.33</v>
      </c>
      <c r="E203" s="7">
        <v>18.25</v>
      </c>
      <c r="F203" s="4" t="s">
        <v>1427</v>
      </c>
      <c r="G203" s="4" t="str">
        <f>VLOOKUP($B203,'[1]observations_2021-11-18_1742'!$A$1:$AI$546,MATCH(G$1,'[1]observations_2021-11-18_1742'!$A$1:$AI$1,0),FALSE)</f>
        <v>1 or 2</v>
      </c>
      <c r="H203" s="4" t="b">
        <v>0</v>
      </c>
      <c r="I203" s="4" t="s">
        <v>1416</v>
      </c>
      <c r="J203" s="4" t="s">
        <v>44</v>
      </c>
      <c r="K203" s="4" t="s">
        <v>44</v>
      </c>
      <c r="L203" s="4" t="s">
        <v>44</v>
      </c>
      <c r="M203" s="4" t="s">
        <v>44</v>
      </c>
      <c r="N203" s="4" t="s">
        <v>44</v>
      </c>
      <c r="O203" s="4" t="s">
        <v>44</v>
      </c>
      <c r="P203" s="7" t="s">
        <v>44</v>
      </c>
      <c r="Q203" s="7" t="s">
        <v>864</v>
      </c>
      <c r="R203" s="9">
        <v>42</v>
      </c>
      <c r="S203" s="7" t="s">
        <v>1417</v>
      </c>
      <c r="T203" s="7" t="s">
        <v>870</v>
      </c>
      <c r="U203" s="4" t="s">
        <v>866</v>
      </c>
      <c r="V203" s="4" t="s">
        <v>866</v>
      </c>
      <c r="W203" s="4" t="s">
        <v>866</v>
      </c>
      <c r="X203" s="4" t="s">
        <v>866</v>
      </c>
      <c r="Y203" s="4" t="s">
        <v>866</v>
      </c>
      <c r="Z203" s="4" t="s">
        <v>1418</v>
      </c>
      <c r="AA203" s="4" t="s">
        <v>866</v>
      </c>
      <c r="AB203" s="4" t="s">
        <v>866</v>
      </c>
      <c r="AC203" s="4" t="s">
        <v>866</v>
      </c>
      <c r="AD203" s="4" t="s">
        <v>866</v>
      </c>
      <c r="AE203" s="4" t="s">
        <v>866</v>
      </c>
      <c r="AF203" s="4" t="s">
        <v>866</v>
      </c>
      <c r="AG203" s="4" t="s">
        <v>866</v>
      </c>
      <c r="AH203" s="4" t="s">
        <v>866</v>
      </c>
      <c r="AI203" s="4" t="s">
        <v>867</v>
      </c>
      <c r="AJ203" s="4" t="s">
        <v>867</v>
      </c>
      <c r="AK203" s="4" t="s">
        <v>867</v>
      </c>
      <c r="AL203" s="4" t="s">
        <v>866</v>
      </c>
      <c r="AM203" s="4" t="s">
        <v>866</v>
      </c>
      <c r="AN203" s="4" t="s">
        <v>866</v>
      </c>
      <c r="AO203" s="4" t="s">
        <v>866</v>
      </c>
      <c r="AP203" s="4" t="s">
        <v>866</v>
      </c>
      <c r="AQ203" s="4" t="s">
        <v>866</v>
      </c>
      <c r="AR203" s="4" t="s">
        <v>867</v>
      </c>
      <c r="AS203" s="4" t="s">
        <v>867</v>
      </c>
      <c r="AT203" s="4" t="s">
        <v>867</v>
      </c>
      <c r="AU203" s="4" t="s">
        <v>867</v>
      </c>
    </row>
    <row r="204" spans="1:47" x14ac:dyDescent="0.2">
      <c r="A204" s="4" t="s">
        <v>474</v>
      </c>
      <c r="B204" s="4" t="s">
        <v>1073</v>
      </c>
      <c r="C204" s="4">
        <v>36.92</v>
      </c>
      <c r="D204" s="7">
        <v>9.33</v>
      </c>
      <c r="E204" s="7">
        <v>46.25</v>
      </c>
      <c r="F204" s="4" t="s">
        <v>1427</v>
      </c>
      <c r="G204" s="4" t="str">
        <f>VLOOKUP($B204,'[1]observations_2021-11-18_1742'!$A$1:$AI$546,MATCH(G$1,'[1]observations_2021-11-18_1742'!$A$1:$AI$1,0),FALSE)</f>
        <v>&lt;=2</v>
      </c>
      <c r="H204" s="4" t="b">
        <v>0</v>
      </c>
      <c r="I204" s="4" t="s">
        <v>1416</v>
      </c>
      <c r="J204" s="4" t="s">
        <v>44</v>
      </c>
      <c r="K204" s="4" t="s">
        <v>44</v>
      </c>
      <c r="L204" s="4" t="s">
        <v>44</v>
      </c>
      <c r="M204" s="4" t="s">
        <v>44</v>
      </c>
      <c r="N204" s="4" t="s">
        <v>44</v>
      </c>
      <c r="O204" s="4" t="s">
        <v>44</v>
      </c>
      <c r="P204" s="7" t="s">
        <v>44</v>
      </c>
      <c r="Q204" s="7" t="s">
        <v>864</v>
      </c>
      <c r="R204" s="9">
        <v>42</v>
      </c>
      <c r="S204" s="7" t="s">
        <v>1417</v>
      </c>
      <c r="T204" s="7" t="s">
        <v>870</v>
      </c>
      <c r="U204" s="4" t="s">
        <v>866</v>
      </c>
      <c r="V204" s="4" t="s">
        <v>866</v>
      </c>
      <c r="W204" s="4" t="s">
        <v>866</v>
      </c>
      <c r="X204" s="4" t="s">
        <v>866</v>
      </c>
      <c r="Y204" s="4" t="s">
        <v>866</v>
      </c>
      <c r="Z204" s="4" t="s">
        <v>1418</v>
      </c>
      <c r="AA204" s="4" t="s">
        <v>866</v>
      </c>
      <c r="AB204" s="4" t="s">
        <v>866</v>
      </c>
      <c r="AC204" s="4" t="s">
        <v>866</v>
      </c>
      <c r="AD204" s="4" t="s">
        <v>866</v>
      </c>
      <c r="AE204" s="4" t="s">
        <v>866</v>
      </c>
      <c r="AF204" s="4" t="s">
        <v>866</v>
      </c>
      <c r="AG204" s="4" t="s">
        <v>866</v>
      </c>
      <c r="AH204" s="4" t="s">
        <v>866</v>
      </c>
      <c r="AI204" s="4" t="s">
        <v>867</v>
      </c>
      <c r="AJ204" s="4" t="s">
        <v>867</v>
      </c>
      <c r="AK204" s="4" t="s">
        <v>867</v>
      </c>
      <c r="AL204" s="4" t="s">
        <v>866</v>
      </c>
      <c r="AM204" s="4" t="s">
        <v>867</v>
      </c>
      <c r="AN204" s="4" t="s">
        <v>867</v>
      </c>
      <c r="AO204" s="4" t="s">
        <v>867</v>
      </c>
      <c r="AP204" s="4" t="s">
        <v>867</v>
      </c>
      <c r="AQ204" s="4" t="s">
        <v>867</v>
      </c>
      <c r="AR204" s="4" t="s">
        <v>867</v>
      </c>
      <c r="AS204" s="4" t="s">
        <v>867</v>
      </c>
      <c r="AT204" s="4" t="s">
        <v>867</v>
      </c>
      <c r="AU204" s="4" t="s">
        <v>867</v>
      </c>
    </row>
    <row r="205" spans="1:47" x14ac:dyDescent="0.2">
      <c r="A205" s="4" t="s">
        <v>817</v>
      </c>
      <c r="B205" s="4" t="s">
        <v>1293</v>
      </c>
      <c r="C205" s="4">
        <v>1.1200000000000001</v>
      </c>
      <c r="D205" s="7">
        <v>18.829999999999998</v>
      </c>
      <c r="E205" s="7">
        <v>19.95</v>
      </c>
      <c r="F205" s="4" t="s">
        <v>1420</v>
      </c>
      <c r="G205" s="4">
        <f>VLOOKUP($B205,'[1]observations_2021-11-18_1742'!$A$1:$AI$546,MATCH(G$1,'[1]observations_2021-11-18_1742'!$A$1:$AI$1,0),FALSE)</f>
        <v>7</v>
      </c>
      <c r="H205" s="4" t="b">
        <v>1</v>
      </c>
      <c r="I205" s="4" t="s">
        <v>1423</v>
      </c>
      <c r="J205" s="4">
        <v>102</v>
      </c>
      <c r="K205" s="4">
        <v>53</v>
      </c>
      <c r="L205" s="4">
        <v>37.5</v>
      </c>
      <c r="M205" s="4">
        <v>95</v>
      </c>
      <c r="N205" s="4">
        <v>89</v>
      </c>
      <c r="O205" s="4" t="s">
        <v>1693</v>
      </c>
      <c r="P205" s="7">
        <v>28.821321423546301</v>
      </c>
      <c r="Q205" s="7" t="s">
        <v>864</v>
      </c>
      <c r="R205" s="9">
        <v>57</v>
      </c>
      <c r="S205" s="7" t="s">
        <v>1417</v>
      </c>
      <c r="T205" s="7" t="s">
        <v>875</v>
      </c>
      <c r="U205" s="4" t="s">
        <v>866</v>
      </c>
      <c r="V205" s="4" t="s">
        <v>866</v>
      </c>
      <c r="W205" s="4" t="s">
        <v>866</v>
      </c>
      <c r="X205" s="4" t="s">
        <v>867</v>
      </c>
      <c r="Y205" s="4" t="s">
        <v>866</v>
      </c>
      <c r="Z205" s="4" t="s">
        <v>1418</v>
      </c>
      <c r="AA205" s="4" t="s">
        <v>866</v>
      </c>
      <c r="AB205" s="4" t="s">
        <v>866</v>
      </c>
      <c r="AC205" s="4" t="s">
        <v>866</v>
      </c>
      <c r="AD205" s="4" t="s">
        <v>866</v>
      </c>
      <c r="AE205" s="4" t="s">
        <v>866</v>
      </c>
      <c r="AF205" s="4" t="s">
        <v>866</v>
      </c>
      <c r="AG205" s="4" t="s">
        <v>866</v>
      </c>
      <c r="AH205" s="4" t="s">
        <v>866</v>
      </c>
      <c r="AI205" s="4" t="s">
        <v>867</v>
      </c>
      <c r="AJ205" s="4" t="s">
        <v>867</v>
      </c>
      <c r="AK205" s="4" t="s">
        <v>867</v>
      </c>
      <c r="AL205" s="4" t="s">
        <v>866</v>
      </c>
      <c r="AM205" s="4" t="s">
        <v>866</v>
      </c>
      <c r="AN205" s="4" t="s">
        <v>866</v>
      </c>
      <c r="AO205" s="4" t="s">
        <v>866</v>
      </c>
      <c r="AP205" s="4" t="s">
        <v>866</v>
      </c>
      <c r="AQ205" s="4" t="s">
        <v>867</v>
      </c>
      <c r="AR205" s="4" t="s">
        <v>867</v>
      </c>
      <c r="AS205" s="4" t="s">
        <v>867</v>
      </c>
      <c r="AT205" s="4" t="s">
        <v>866</v>
      </c>
      <c r="AU205" s="4" t="s">
        <v>866</v>
      </c>
    </row>
    <row r="206" spans="1:47" x14ac:dyDescent="0.2">
      <c r="A206" s="4" t="s">
        <v>835</v>
      </c>
      <c r="B206" s="4" t="s">
        <v>1074</v>
      </c>
      <c r="C206" s="4">
        <v>2.12</v>
      </c>
      <c r="D206" s="7">
        <v>11.96</v>
      </c>
      <c r="E206" s="7">
        <v>14.080000000000002</v>
      </c>
      <c r="F206" s="4" t="s">
        <v>1419</v>
      </c>
      <c r="G206" s="4">
        <f>VLOOKUP($B206,'[1]observations_2021-11-18_1742'!$A$1:$AI$546,MATCH(G$1,'[1]observations_2021-11-18_1742'!$A$1:$AI$1,0),FALSE)</f>
        <v>1</v>
      </c>
      <c r="H206" s="4" t="b">
        <v>0</v>
      </c>
      <c r="I206" s="4" t="s">
        <v>1416</v>
      </c>
      <c r="J206" s="4" t="s">
        <v>44</v>
      </c>
      <c r="K206" s="4" t="s">
        <v>44</v>
      </c>
      <c r="L206" s="4" t="s">
        <v>44</v>
      </c>
      <c r="M206" s="4" t="s">
        <v>44</v>
      </c>
      <c r="N206" s="4" t="s">
        <v>44</v>
      </c>
      <c r="O206" s="4" t="s">
        <v>44</v>
      </c>
      <c r="P206" s="7" t="s">
        <v>44</v>
      </c>
      <c r="Q206" s="7" t="s">
        <v>864</v>
      </c>
      <c r="R206" s="9">
        <v>36</v>
      </c>
      <c r="S206" s="7" t="s">
        <v>1417</v>
      </c>
      <c r="T206" s="7" t="s">
        <v>870</v>
      </c>
      <c r="U206" s="4" t="s">
        <v>866</v>
      </c>
      <c r="V206" s="4" t="s">
        <v>866</v>
      </c>
      <c r="W206" s="4" t="s">
        <v>866</v>
      </c>
      <c r="X206" s="4" t="s">
        <v>866</v>
      </c>
      <c r="Y206" s="4" t="s">
        <v>866</v>
      </c>
      <c r="Z206" s="4" t="s">
        <v>1418</v>
      </c>
      <c r="AA206" s="4" t="s">
        <v>866</v>
      </c>
      <c r="AB206" s="4" t="s">
        <v>866</v>
      </c>
      <c r="AC206" s="4" t="s">
        <v>866</v>
      </c>
      <c r="AD206" s="4" t="s">
        <v>866</v>
      </c>
      <c r="AE206" s="4" t="s">
        <v>866</v>
      </c>
      <c r="AF206" s="4" t="s">
        <v>866</v>
      </c>
      <c r="AG206" s="4" t="s">
        <v>866</v>
      </c>
      <c r="AH206" s="4" t="s">
        <v>866</v>
      </c>
      <c r="AI206" s="4" t="s">
        <v>867</v>
      </c>
      <c r="AJ206" s="4" t="s">
        <v>867</v>
      </c>
      <c r="AK206" s="4" t="s">
        <v>867</v>
      </c>
      <c r="AL206" s="4" t="s">
        <v>866</v>
      </c>
      <c r="AM206" s="4" t="s">
        <v>866</v>
      </c>
      <c r="AN206" s="4" t="s">
        <v>866</v>
      </c>
      <c r="AO206" s="4" t="s">
        <v>866</v>
      </c>
      <c r="AP206" s="4" t="s">
        <v>866</v>
      </c>
      <c r="AQ206" s="4" t="s">
        <v>867</v>
      </c>
      <c r="AR206" s="4" t="s">
        <v>867</v>
      </c>
      <c r="AS206" s="4" t="s">
        <v>867</v>
      </c>
      <c r="AT206" s="4" t="s">
        <v>867</v>
      </c>
      <c r="AU206" s="4" t="s">
        <v>867</v>
      </c>
    </row>
    <row r="207" spans="1:47" x14ac:dyDescent="0.2">
      <c r="A207" s="4" t="s">
        <v>835</v>
      </c>
      <c r="B207" s="4" t="s">
        <v>1075</v>
      </c>
      <c r="C207" s="4">
        <v>63.96</v>
      </c>
      <c r="D207" s="7">
        <v>11.96</v>
      </c>
      <c r="E207" s="7">
        <v>75.92</v>
      </c>
      <c r="F207" s="4" t="s">
        <v>1427</v>
      </c>
      <c r="G207" s="4">
        <f>VLOOKUP($B207,'[1]observations_2021-11-18_1742'!$A$1:$AI$546,MATCH(G$1,'[1]observations_2021-11-18_1742'!$A$1:$AI$1,0),FALSE)</f>
        <v>1</v>
      </c>
      <c r="H207" s="4" t="b">
        <v>0</v>
      </c>
      <c r="I207" s="4" t="s">
        <v>1416</v>
      </c>
      <c r="J207" s="4" t="s">
        <v>44</v>
      </c>
      <c r="K207" s="4" t="s">
        <v>44</v>
      </c>
      <c r="L207" s="4" t="s">
        <v>44</v>
      </c>
      <c r="M207" s="4" t="s">
        <v>44</v>
      </c>
      <c r="N207" s="4" t="s">
        <v>44</v>
      </c>
      <c r="O207" s="4" t="s">
        <v>44</v>
      </c>
      <c r="P207" s="7" t="s">
        <v>44</v>
      </c>
      <c r="Q207" s="7" t="s">
        <v>864</v>
      </c>
      <c r="R207" s="9">
        <v>36</v>
      </c>
      <c r="S207" s="7" t="s">
        <v>1417</v>
      </c>
      <c r="T207" s="7" t="s">
        <v>870</v>
      </c>
      <c r="U207" s="4" t="s">
        <v>866</v>
      </c>
      <c r="V207" s="4" t="s">
        <v>866</v>
      </c>
      <c r="W207" s="4" t="s">
        <v>866</v>
      </c>
      <c r="X207" s="4" t="s">
        <v>866</v>
      </c>
      <c r="Y207" s="4" t="s">
        <v>866</v>
      </c>
      <c r="Z207" s="4" t="s">
        <v>1418</v>
      </c>
      <c r="AA207" s="4" t="s">
        <v>866</v>
      </c>
      <c r="AB207" s="4" t="s">
        <v>866</v>
      </c>
      <c r="AC207" s="4" t="s">
        <v>866</v>
      </c>
      <c r="AD207" s="4" t="s">
        <v>866</v>
      </c>
      <c r="AE207" s="4" t="s">
        <v>866</v>
      </c>
      <c r="AF207" s="4" t="s">
        <v>866</v>
      </c>
      <c r="AG207" s="4" t="s">
        <v>866</v>
      </c>
      <c r="AH207" s="4" t="s">
        <v>866</v>
      </c>
      <c r="AI207" s="4" t="s">
        <v>867</v>
      </c>
      <c r="AJ207" s="4" t="s">
        <v>867</v>
      </c>
      <c r="AK207" s="4" t="s">
        <v>867</v>
      </c>
      <c r="AL207" s="4" t="s">
        <v>866</v>
      </c>
      <c r="AM207" s="4" t="s">
        <v>866</v>
      </c>
      <c r="AN207" s="4" t="s">
        <v>866</v>
      </c>
      <c r="AO207" s="4" t="s">
        <v>867</v>
      </c>
      <c r="AP207" s="4" t="s">
        <v>867</v>
      </c>
      <c r="AQ207" s="4" t="s">
        <v>867</v>
      </c>
      <c r="AR207" s="4" t="s">
        <v>867</v>
      </c>
      <c r="AS207" s="4" t="s">
        <v>867</v>
      </c>
      <c r="AT207" s="4" t="s">
        <v>866</v>
      </c>
      <c r="AU207" s="4" t="s">
        <v>866</v>
      </c>
    </row>
    <row r="208" spans="1:47" x14ac:dyDescent="0.2">
      <c r="A208" s="4" t="s">
        <v>480</v>
      </c>
      <c r="B208" s="4" t="s">
        <v>1076</v>
      </c>
      <c r="C208" s="4">
        <v>0</v>
      </c>
      <c r="D208" s="7">
        <v>13.25</v>
      </c>
      <c r="E208" s="7">
        <v>13.25</v>
      </c>
      <c r="F208" s="4" t="s">
        <v>1420</v>
      </c>
      <c r="G208" s="4">
        <f>VLOOKUP($B208,'[1]observations_2021-11-18_1742'!$A$1:$AI$546,MATCH(G$1,'[1]observations_2021-11-18_1742'!$A$1:$AI$1,0),FALSE)</f>
        <v>5</v>
      </c>
      <c r="H208" s="4" t="b">
        <v>0</v>
      </c>
      <c r="I208" s="4" t="s">
        <v>1421</v>
      </c>
      <c r="J208" s="4">
        <v>119</v>
      </c>
      <c r="K208" s="4">
        <v>52</v>
      </c>
      <c r="L208" s="4">
        <v>36.6</v>
      </c>
      <c r="M208" s="4">
        <v>84</v>
      </c>
      <c r="N208" s="4">
        <v>100</v>
      </c>
      <c r="O208" s="4" t="s">
        <v>1693</v>
      </c>
      <c r="P208" s="7">
        <v>18.503150368475101</v>
      </c>
      <c r="Q208" s="7" t="s">
        <v>865</v>
      </c>
      <c r="R208" s="9">
        <v>71</v>
      </c>
      <c r="S208" s="7" t="s">
        <v>1417</v>
      </c>
      <c r="T208" s="7" t="s">
        <v>870</v>
      </c>
      <c r="U208" s="4" t="s">
        <v>866</v>
      </c>
      <c r="V208" s="4" t="s">
        <v>866</v>
      </c>
      <c r="W208" s="4" t="s">
        <v>866</v>
      </c>
      <c r="X208" s="4" t="s">
        <v>867</v>
      </c>
      <c r="Y208" s="4" t="s">
        <v>866</v>
      </c>
      <c r="Z208" s="4" t="s">
        <v>1425</v>
      </c>
      <c r="AA208" s="4" t="s">
        <v>866</v>
      </c>
      <c r="AB208" s="4" t="s">
        <v>866</v>
      </c>
      <c r="AC208" s="4" t="s">
        <v>866</v>
      </c>
      <c r="AD208" s="4" t="s">
        <v>866</v>
      </c>
      <c r="AE208" s="4" t="s">
        <v>866</v>
      </c>
      <c r="AF208" s="4" t="s">
        <v>866</v>
      </c>
      <c r="AG208" s="4" t="s">
        <v>867</v>
      </c>
      <c r="AH208" s="4" t="s">
        <v>866</v>
      </c>
      <c r="AI208" s="4" t="s">
        <v>867</v>
      </c>
      <c r="AJ208" s="4" t="s">
        <v>867</v>
      </c>
      <c r="AK208" s="4" t="s">
        <v>867</v>
      </c>
      <c r="AL208" s="4" t="s">
        <v>867</v>
      </c>
      <c r="AM208" s="4" t="s">
        <v>866</v>
      </c>
      <c r="AN208" s="4" t="s">
        <v>866</v>
      </c>
      <c r="AO208" s="4" t="s">
        <v>866</v>
      </c>
      <c r="AP208" s="4" t="s">
        <v>866</v>
      </c>
      <c r="AQ208" s="4" t="s">
        <v>867</v>
      </c>
      <c r="AR208" s="4" t="s">
        <v>867</v>
      </c>
      <c r="AS208" s="4" t="s">
        <v>866</v>
      </c>
      <c r="AT208" s="4" t="s">
        <v>866</v>
      </c>
      <c r="AU208" s="4" t="s">
        <v>866</v>
      </c>
    </row>
    <row r="209" spans="1:47" x14ac:dyDescent="0.2">
      <c r="A209" s="4" t="s">
        <v>480</v>
      </c>
      <c r="B209" s="4" t="s">
        <v>1077</v>
      </c>
      <c r="C209" s="4">
        <v>1.88</v>
      </c>
      <c r="D209" s="7">
        <v>13.25</v>
      </c>
      <c r="E209" s="7">
        <v>15.129999999999999</v>
      </c>
      <c r="F209" s="4" t="s">
        <v>1420</v>
      </c>
      <c r="G209" s="4">
        <f>VLOOKUP($B209,'[1]observations_2021-11-18_1742'!$A$1:$AI$546,MATCH(G$1,'[1]observations_2021-11-18_1742'!$A$1:$AI$1,0),FALSE)</f>
        <v>5</v>
      </c>
      <c r="H209" s="4" t="b">
        <v>0</v>
      </c>
      <c r="I209" s="4" t="s">
        <v>1421</v>
      </c>
      <c r="J209" s="4">
        <v>143</v>
      </c>
      <c r="K209" s="4">
        <v>73</v>
      </c>
      <c r="L209" s="4">
        <v>36.799999999999997</v>
      </c>
      <c r="M209" s="4">
        <v>101</v>
      </c>
      <c r="N209" s="4">
        <v>95</v>
      </c>
      <c r="O209" s="4" t="s">
        <v>1693</v>
      </c>
      <c r="P209" s="7">
        <v>18.503150368475101</v>
      </c>
      <c r="Q209" s="7" t="s">
        <v>865</v>
      </c>
      <c r="R209" s="9">
        <v>71</v>
      </c>
      <c r="S209" s="7" t="s">
        <v>1417</v>
      </c>
      <c r="T209" s="7" t="s">
        <v>870</v>
      </c>
      <c r="U209" s="4" t="s">
        <v>866</v>
      </c>
      <c r="V209" s="4" t="s">
        <v>866</v>
      </c>
      <c r="W209" s="4" t="s">
        <v>866</v>
      </c>
      <c r="X209" s="4" t="s">
        <v>867</v>
      </c>
      <c r="Y209" s="4" t="s">
        <v>866</v>
      </c>
      <c r="Z209" s="4" t="s">
        <v>1425</v>
      </c>
      <c r="AA209" s="4" t="s">
        <v>866</v>
      </c>
      <c r="AB209" s="4" t="s">
        <v>866</v>
      </c>
      <c r="AC209" s="4" t="s">
        <v>866</v>
      </c>
      <c r="AD209" s="4" t="s">
        <v>866</v>
      </c>
      <c r="AE209" s="4" t="s">
        <v>866</v>
      </c>
      <c r="AF209" s="4" t="s">
        <v>866</v>
      </c>
      <c r="AG209" s="4" t="s">
        <v>867</v>
      </c>
      <c r="AH209" s="4" t="s">
        <v>866</v>
      </c>
      <c r="AI209" s="4" t="s">
        <v>867</v>
      </c>
      <c r="AJ209" s="4" t="s">
        <v>867</v>
      </c>
      <c r="AK209" s="4" t="s">
        <v>867</v>
      </c>
      <c r="AL209" s="4" t="s">
        <v>867</v>
      </c>
      <c r="AM209" s="4" t="s">
        <v>866</v>
      </c>
      <c r="AN209" s="4" t="s">
        <v>866</v>
      </c>
      <c r="AO209" s="4" t="s">
        <v>866</v>
      </c>
      <c r="AP209" s="4" t="s">
        <v>866</v>
      </c>
      <c r="AQ209" s="4" t="s">
        <v>866</v>
      </c>
      <c r="AR209" s="4" t="s">
        <v>867</v>
      </c>
      <c r="AS209" s="4" t="s">
        <v>866</v>
      </c>
      <c r="AT209" s="4" t="s">
        <v>866</v>
      </c>
      <c r="AU209" s="4" t="s">
        <v>866</v>
      </c>
    </row>
    <row r="210" spans="1:47" x14ac:dyDescent="0.2">
      <c r="A210" s="4" t="s">
        <v>486</v>
      </c>
      <c r="B210" s="4" t="s">
        <v>1078</v>
      </c>
      <c r="C210" s="4">
        <v>0.57999999999999996</v>
      </c>
      <c r="D210" s="7">
        <v>10.17</v>
      </c>
      <c r="E210" s="7">
        <v>10.75</v>
      </c>
      <c r="F210" s="4" t="s">
        <v>1420</v>
      </c>
      <c r="G210" s="4">
        <f>VLOOKUP($B210,'[1]observations_2021-11-18_1742'!$A$1:$AI$546,MATCH(G$1,'[1]observations_2021-11-18_1742'!$A$1:$AI$1,0),FALSE)</f>
        <v>5</v>
      </c>
      <c r="H210" s="4" t="b">
        <v>0</v>
      </c>
      <c r="I210" s="4" t="s">
        <v>1421</v>
      </c>
      <c r="J210" s="4">
        <v>132</v>
      </c>
      <c r="K210" s="4">
        <v>78</v>
      </c>
      <c r="L210" s="4">
        <v>37.200000000000003</v>
      </c>
      <c r="M210" s="4">
        <v>70</v>
      </c>
      <c r="N210" s="4">
        <v>93</v>
      </c>
      <c r="O210" s="4" t="s">
        <v>1693</v>
      </c>
      <c r="P210" s="7">
        <v>27.1932309772737</v>
      </c>
      <c r="Q210" s="7" t="s">
        <v>865</v>
      </c>
      <c r="R210" s="9">
        <v>56</v>
      </c>
      <c r="S210" s="7" t="s">
        <v>1431</v>
      </c>
      <c r="T210" s="7" t="s">
        <v>1426</v>
      </c>
      <c r="U210" s="4" t="s">
        <v>866</v>
      </c>
      <c r="V210" s="4" t="s">
        <v>866</v>
      </c>
      <c r="W210" s="4" t="s">
        <v>866</v>
      </c>
      <c r="X210" s="4" t="s">
        <v>866</v>
      </c>
      <c r="Y210" s="4" t="s">
        <v>866</v>
      </c>
      <c r="Z210" s="4" t="s">
        <v>1418</v>
      </c>
      <c r="AA210" s="4" t="s">
        <v>866</v>
      </c>
      <c r="AB210" s="4" t="s">
        <v>866</v>
      </c>
      <c r="AC210" s="4" t="s">
        <v>866</v>
      </c>
      <c r="AD210" s="4" t="s">
        <v>866</v>
      </c>
      <c r="AE210" s="4" t="s">
        <v>866</v>
      </c>
      <c r="AF210" s="4" t="s">
        <v>866</v>
      </c>
      <c r="AG210" s="4" t="s">
        <v>866</v>
      </c>
      <c r="AH210" s="4" t="s">
        <v>866</v>
      </c>
      <c r="AI210" s="4" t="s">
        <v>867</v>
      </c>
      <c r="AJ210" s="4" t="s">
        <v>867</v>
      </c>
      <c r="AK210" s="4" t="s">
        <v>867</v>
      </c>
      <c r="AL210" s="4" t="s">
        <v>866</v>
      </c>
      <c r="AM210" s="4" t="s">
        <v>866</v>
      </c>
      <c r="AN210" s="4" t="s">
        <v>866</v>
      </c>
      <c r="AO210" s="4" t="s">
        <v>866</v>
      </c>
      <c r="AP210" s="4" t="s">
        <v>866</v>
      </c>
      <c r="AQ210" s="4" t="s">
        <v>867</v>
      </c>
      <c r="AR210" s="4" t="s">
        <v>867</v>
      </c>
      <c r="AS210" s="4" t="s">
        <v>866</v>
      </c>
      <c r="AT210" s="4" t="s">
        <v>867</v>
      </c>
      <c r="AU210" s="4" t="s">
        <v>867</v>
      </c>
    </row>
    <row r="211" spans="1:47" x14ac:dyDescent="0.2">
      <c r="A211" s="4" t="s">
        <v>486</v>
      </c>
      <c r="B211" s="4" t="s">
        <v>1079</v>
      </c>
      <c r="C211" s="4">
        <v>5.58</v>
      </c>
      <c r="D211" s="7">
        <v>10.17</v>
      </c>
      <c r="E211" s="7">
        <v>15.75</v>
      </c>
      <c r="F211" s="4" t="s">
        <v>1420</v>
      </c>
      <c r="G211" s="4">
        <f>VLOOKUP($B211,'[1]observations_2021-11-18_1742'!$A$1:$AI$546,MATCH(G$1,'[1]observations_2021-11-18_1742'!$A$1:$AI$1,0),FALSE)</f>
        <v>4</v>
      </c>
      <c r="H211" s="4" t="b">
        <v>0</v>
      </c>
      <c r="I211" s="4" t="s">
        <v>1424</v>
      </c>
      <c r="J211" s="4">
        <v>121</v>
      </c>
      <c r="K211" s="4">
        <v>82</v>
      </c>
      <c r="L211" s="4">
        <v>36.299999999999997</v>
      </c>
      <c r="M211" s="4">
        <v>80</v>
      </c>
      <c r="N211" s="4">
        <v>92</v>
      </c>
      <c r="O211" s="4" t="s">
        <v>1693</v>
      </c>
      <c r="P211" s="7">
        <v>27.1932309772737</v>
      </c>
      <c r="Q211" s="7" t="s">
        <v>865</v>
      </c>
      <c r="R211" s="9">
        <v>56</v>
      </c>
      <c r="S211" s="7" t="s">
        <v>1431</v>
      </c>
      <c r="T211" s="7" t="s">
        <v>1426</v>
      </c>
      <c r="U211" s="4" t="s">
        <v>866</v>
      </c>
      <c r="V211" s="4" t="s">
        <v>866</v>
      </c>
      <c r="W211" s="4" t="s">
        <v>866</v>
      </c>
      <c r="X211" s="4" t="s">
        <v>866</v>
      </c>
      <c r="Y211" s="4" t="s">
        <v>866</v>
      </c>
      <c r="Z211" s="4" t="s">
        <v>1418</v>
      </c>
      <c r="AA211" s="4" t="s">
        <v>866</v>
      </c>
      <c r="AB211" s="4" t="s">
        <v>866</v>
      </c>
      <c r="AC211" s="4" t="s">
        <v>866</v>
      </c>
      <c r="AD211" s="4" t="s">
        <v>866</v>
      </c>
      <c r="AE211" s="4" t="s">
        <v>866</v>
      </c>
      <c r="AF211" s="4" t="s">
        <v>866</v>
      </c>
      <c r="AG211" s="4" t="s">
        <v>866</v>
      </c>
      <c r="AH211" s="4" t="s">
        <v>866</v>
      </c>
      <c r="AI211" s="4" t="s">
        <v>867</v>
      </c>
      <c r="AJ211" s="4" t="s">
        <v>867</v>
      </c>
      <c r="AK211" s="4" t="s">
        <v>867</v>
      </c>
      <c r="AL211" s="4" t="s">
        <v>866</v>
      </c>
      <c r="AM211" s="4" t="s">
        <v>866</v>
      </c>
      <c r="AN211" s="4" t="s">
        <v>866</v>
      </c>
      <c r="AO211" s="4" t="s">
        <v>866</v>
      </c>
      <c r="AP211" s="4" t="s">
        <v>866</v>
      </c>
      <c r="AQ211" s="4" t="s">
        <v>866</v>
      </c>
      <c r="AR211" s="4" t="s">
        <v>867</v>
      </c>
      <c r="AS211" s="4" t="s">
        <v>866</v>
      </c>
      <c r="AT211" s="4" t="s">
        <v>867</v>
      </c>
      <c r="AU211" s="4" t="s">
        <v>867</v>
      </c>
    </row>
    <row r="212" spans="1:47" x14ac:dyDescent="0.2">
      <c r="A212" s="4" t="s">
        <v>486</v>
      </c>
      <c r="B212" s="4" t="s">
        <v>1347</v>
      </c>
      <c r="C212" s="4">
        <v>117.88</v>
      </c>
      <c r="D212" s="7">
        <v>10.17</v>
      </c>
      <c r="E212" s="7">
        <v>128.04999999999998</v>
      </c>
      <c r="F212" s="4" t="s">
        <v>1419</v>
      </c>
      <c r="G212" s="4" t="str">
        <f>VLOOKUP($B212,'[1]observations_2021-11-18_1742'!$A$1:$AI$546,MATCH(G$1,'[1]observations_2021-11-18_1742'!$A$1:$AI$1,0),FALSE)</f>
        <v>&lt;=2</v>
      </c>
      <c r="H212" s="4" t="b">
        <v>0</v>
      </c>
      <c r="I212" s="4" t="s">
        <v>1416</v>
      </c>
      <c r="J212" s="4" t="s">
        <v>44</v>
      </c>
      <c r="K212" s="4" t="s">
        <v>44</v>
      </c>
      <c r="L212" s="4" t="s">
        <v>44</v>
      </c>
      <c r="M212" s="4" t="s">
        <v>44</v>
      </c>
      <c r="N212" s="4" t="s">
        <v>44</v>
      </c>
      <c r="O212" s="4" t="s">
        <v>44</v>
      </c>
      <c r="P212" s="7">
        <v>27.1932309772737</v>
      </c>
      <c r="Q212" s="7" t="s">
        <v>865</v>
      </c>
      <c r="R212" s="9">
        <v>56</v>
      </c>
      <c r="S212" s="7" t="s">
        <v>1431</v>
      </c>
      <c r="T212" s="7" t="s">
        <v>1426</v>
      </c>
      <c r="U212" s="4" t="s">
        <v>866</v>
      </c>
      <c r="V212" s="4" t="s">
        <v>866</v>
      </c>
      <c r="W212" s="4" t="s">
        <v>866</v>
      </c>
      <c r="X212" s="4" t="s">
        <v>866</v>
      </c>
      <c r="Y212" s="4" t="s">
        <v>866</v>
      </c>
      <c r="Z212" s="4" t="s">
        <v>1418</v>
      </c>
      <c r="AA212" s="4" t="s">
        <v>866</v>
      </c>
      <c r="AB212" s="4" t="s">
        <v>866</v>
      </c>
      <c r="AC212" s="4" t="s">
        <v>866</v>
      </c>
      <c r="AD212" s="4" t="s">
        <v>866</v>
      </c>
      <c r="AE212" s="4" t="s">
        <v>866</v>
      </c>
      <c r="AF212" s="4" t="s">
        <v>866</v>
      </c>
      <c r="AG212" s="4" t="s">
        <v>866</v>
      </c>
      <c r="AH212" s="4" t="s">
        <v>866</v>
      </c>
      <c r="AI212" s="4" t="s">
        <v>867</v>
      </c>
      <c r="AJ212" s="4" t="s">
        <v>867</v>
      </c>
      <c r="AK212" s="4" t="s">
        <v>867</v>
      </c>
      <c r="AL212" s="4" t="s">
        <v>866</v>
      </c>
      <c r="AM212" s="4" t="s">
        <v>866</v>
      </c>
      <c r="AN212" s="4" t="s">
        <v>866</v>
      </c>
      <c r="AO212" s="4" t="s">
        <v>867</v>
      </c>
      <c r="AP212" s="4" t="s">
        <v>867</v>
      </c>
      <c r="AQ212" s="4" t="s">
        <v>867</v>
      </c>
      <c r="AR212" s="4" t="s">
        <v>867</v>
      </c>
      <c r="AS212" s="4" t="s">
        <v>867</v>
      </c>
      <c r="AT212" s="4" t="s">
        <v>867</v>
      </c>
      <c r="AU212" s="4" t="s">
        <v>867</v>
      </c>
    </row>
    <row r="213" spans="1:47" x14ac:dyDescent="0.2">
      <c r="A213" s="4" t="s">
        <v>492</v>
      </c>
      <c r="B213" s="4" t="s">
        <v>1080</v>
      </c>
      <c r="C213" s="4">
        <v>2.96</v>
      </c>
      <c r="D213" s="7">
        <v>7.08</v>
      </c>
      <c r="E213" s="7">
        <v>10.039999999999999</v>
      </c>
      <c r="F213" s="4" t="s">
        <v>1419</v>
      </c>
      <c r="G213" s="4">
        <f>VLOOKUP($B213,'[1]observations_2021-11-18_1742'!$A$1:$AI$546,MATCH(G$1,'[1]observations_2021-11-18_1742'!$A$1:$AI$1,0),FALSE)</f>
        <v>1</v>
      </c>
      <c r="H213" s="4" t="b">
        <v>0</v>
      </c>
      <c r="I213" s="4" t="s">
        <v>1416</v>
      </c>
      <c r="J213" s="4" t="s">
        <v>44</v>
      </c>
      <c r="K213" s="4" t="s">
        <v>44</v>
      </c>
      <c r="L213" s="4" t="s">
        <v>44</v>
      </c>
      <c r="M213" s="4" t="s">
        <v>44</v>
      </c>
      <c r="N213" s="4" t="s">
        <v>44</v>
      </c>
      <c r="O213" s="4" t="s">
        <v>1694</v>
      </c>
      <c r="P213" s="7" t="s">
        <v>44</v>
      </c>
      <c r="Q213" s="7" t="s">
        <v>865</v>
      </c>
      <c r="R213" s="9">
        <v>24</v>
      </c>
      <c r="S213" s="7" t="s">
        <v>1417</v>
      </c>
      <c r="T213" s="7" t="s">
        <v>870</v>
      </c>
      <c r="U213" s="4" t="s">
        <v>866</v>
      </c>
      <c r="V213" s="4" t="s">
        <v>866</v>
      </c>
      <c r="W213" s="4" t="s">
        <v>867</v>
      </c>
      <c r="X213" s="4" t="s">
        <v>866</v>
      </c>
      <c r="Y213" s="4" t="s">
        <v>866</v>
      </c>
      <c r="Z213" s="4" t="s">
        <v>1425</v>
      </c>
      <c r="AA213" s="4" t="s">
        <v>866</v>
      </c>
      <c r="AB213" s="4" t="s">
        <v>866</v>
      </c>
      <c r="AC213" s="4" t="s">
        <v>866</v>
      </c>
      <c r="AD213" s="4" t="s">
        <v>866</v>
      </c>
      <c r="AE213" s="4" t="s">
        <v>866</v>
      </c>
      <c r="AF213" s="4" t="s">
        <v>866</v>
      </c>
      <c r="AG213" s="4" t="s">
        <v>866</v>
      </c>
      <c r="AH213" s="4" t="s">
        <v>866</v>
      </c>
      <c r="AI213" s="4" t="s">
        <v>867</v>
      </c>
      <c r="AJ213" s="4" t="s">
        <v>867</v>
      </c>
      <c r="AK213" s="4" t="s">
        <v>867</v>
      </c>
      <c r="AL213" s="4" t="s">
        <v>866</v>
      </c>
      <c r="AM213" s="4" t="s">
        <v>866</v>
      </c>
      <c r="AN213" s="4" t="s">
        <v>866</v>
      </c>
      <c r="AO213" s="4" t="s">
        <v>866</v>
      </c>
      <c r="AP213" s="4" t="s">
        <v>866</v>
      </c>
      <c r="AQ213" s="4" t="s">
        <v>867</v>
      </c>
      <c r="AR213" s="4" t="s">
        <v>867</v>
      </c>
      <c r="AS213" s="4" t="s">
        <v>867</v>
      </c>
      <c r="AT213" s="4" t="s">
        <v>867</v>
      </c>
      <c r="AU213" s="4" t="s">
        <v>867</v>
      </c>
    </row>
    <row r="214" spans="1:47" x14ac:dyDescent="0.2">
      <c r="A214" s="4" t="s">
        <v>492</v>
      </c>
      <c r="B214" s="4" t="s">
        <v>1081</v>
      </c>
      <c r="C214" s="4">
        <v>23</v>
      </c>
      <c r="D214" s="7">
        <v>7.08</v>
      </c>
      <c r="E214" s="7">
        <v>30.08</v>
      </c>
      <c r="F214" s="4" t="s">
        <v>1419</v>
      </c>
      <c r="G214" s="4" t="str">
        <f>VLOOKUP($B214,'[1]observations_2021-11-18_1742'!$A$1:$AI$546,MATCH(G$1,'[1]observations_2021-11-18_1742'!$A$1:$AI$1,0),FALSE)</f>
        <v>1 or 2</v>
      </c>
      <c r="H214" s="4" t="b">
        <v>0</v>
      </c>
      <c r="I214" s="4" t="s">
        <v>1416</v>
      </c>
      <c r="J214" s="4" t="s">
        <v>44</v>
      </c>
      <c r="K214" s="4" t="s">
        <v>44</v>
      </c>
      <c r="L214" s="4" t="s">
        <v>44</v>
      </c>
      <c r="M214" s="4" t="s">
        <v>44</v>
      </c>
      <c r="N214" s="4" t="s">
        <v>44</v>
      </c>
      <c r="O214" s="4" t="s">
        <v>44</v>
      </c>
      <c r="P214" s="7" t="s">
        <v>44</v>
      </c>
      <c r="Q214" s="7" t="s">
        <v>865</v>
      </c>
      <c r="R214" s="9">
        <v>24</v>
      </c>
      <c r="S214" s="7" t="s">
        <v>1417</v>
      </c>
      <c r="T214" s="7" t="s">
        <v>870</v>
      </c>
      <c r="U214" s="4" t="s">
        <v>866</v>
      </c>
      <c r="V214" s="4" t="s">
        <v>866</v>
      </c>
      <c r="W214" s="4" t="s">
        <v>867</v>
      </c>
      <c r="X214" s="4" t="s">
        <v>866</v>
      </c>
      <c r="Y214" s="4" t="s">
        <v>866</v>
      </c>
      <c r="Z214" s="4" t="s">
        <v>1425</v>
      </c>
      <c r="AA214" s="4" t="s">
        <v>866</v>
      </c>
      <c r="AB214" s="4" t="s">
        <v>866</v>
      </c>
      <c r="AC214" s="4" t="s">
        <v>866</v>
      </c>
      <c r="AD214" s="4" t="s">
        <v>866</v>
      </c>
      <c r="AE214" s="4" t="s">
        <v>866</v>
      </c>
      <c r="AF214" s="4" t="s">
        <v>866</v>
      </c>
      <c r="AG214" s="4" t="s">
        <v>866</v>
      </c>
      <c r="AH214" s="4" t="s">
        <v>866</v>
      </c>
      <c r="AI214" s="4" t="s">
        <v>867</v>
      </c>
      <c r="AJ214" s="4" t="s">
        <v>867</v>
      </c>
      <c r="AK214" s="4" t="s">
        <v>867</v>
      </c>
      <c r="AL214" s="4" t="s">
        <v>866</v>
      </c>
      <c r="AM214" s="4" t="s">
        <v>866</v>
      </c>
      <c r="AN214" s="4" t="s">
        <v>866</v>
      </c>
      <c r="AO214" s="4" t="s">
        <v>866</v>
      </c>
      <c r="AP214" s="4" t="s">
        <v>866</v>
      </c>
      <c r="AQ214" s="4" t="s">
        <v>866</v>
      </c>
      <c r="AR214" s="4" t="s">
        <v>867</v>
      </c>
      <c r="AS214" s="4" t="s">
        <v>867</v>
      </c>
      <c r="AT214" s="4" t="s">
        <v>866</v>
      </c>
      <c r="AU214" s="4" t="s">
        <v>866</v>
      </c>
    </row>
    <row r="215" spans="1:47" x14ac:dyDescent="0.2">
      <c r="A215" s="4" t="s">
        <v>492</v>
      </c>
      <c r="B215" s="4" t="s">
        <v>1082</v>
      </c>
      <c r="C215" s="4">
        <v>50.92</v>
      </c>
      <c r="D215" s="7">
        <v>7.08</v>
      </c>
      <c r="E215" s="7">
        <v>58</v>
      </c>
      <c r="F215" s="4" t="s">
        <v>1419</v>
      </c>
      <c r="G215" s="4">
        <f>VLOOKUP($B215,'[1]observations_2021-11-18_1742'!$A$1:$AI$546,MATCH(G$1,'[1]observations_2021-11-18_1742'!$A$1:$AI$1,0),FALSE)</f>
        <v>1</v>
      </c>
      <c r="H215" s="4" t="b">
        <v>0</v>
      </c>
      <c r="I215" s="4" t="s">
        <v>1416</v>
      </c>
      <c r="J215" s="4" t="s">
        <v>44</v>
      </c>
      <c r="K215" s="4" t="s">
        <v>44</v>
      </c>
      <c r="L215" s="4" t="s">
        <v>44</v>
      </c>
      <c r="M215" s="4" t="s">
        <v>44</v>
      </c>
      <c r="N215" s="4" t="s">
        <v>44</v>
      </c>
      <c r="O215" s="4" t="s">
        <v>44</v>
      </c>
      <c r="P215" s="7" t="s">
        <v>44</v>
      </c>
      <c r="Q215" s="7" t="s">
        <v>865</v>
      </c>
      <c r="R215" s="9">
        <v>24</v>
      </c>
      <c r="S215" s="7" t="s">
        <v>1417</v>
      </c>
      <c r="T215" s="7" t="s">
        <v>870</v>
      </c>
      <c r="U215" s="4" t="s">
        <v>866</v>
      </c>
      <c r="V215" s="4" t="s">
        <v>866</v>
      </c>
      <c r="W215" s="4" t="s">
        <v>867</v>
      </c>
      <c r="X215" s="4" t="s">
        <v>866</v>
      </c>
      <c r="Y215" s="4" t="s">
        <v>866</v>
      </c>
      <c r="Z215" s="4" t="s">
        <v>1425</v>
      </c>
      <c r="AA215" s="4" t="s">
        <v>866</v>
      </c>
      <c r="AB215" s="4" t="s">
        <v>866</v>
      </c>
      <c r="AC215" s="4" t="s">
        <v>866</v>
      </c>
      <c r="AD215" s="4" t="s">
        <v>866</v>
      </c>
      <c r="AE215" s="4" t="s">
        <v>866</v>
      </c>
      <c r="AF215" s="4" t="s">
        <v>866</v>
      </c>
      <c r="AG215" s="4" t="s">
        <v>866</v>
      </c>
      <c r="AH215" s="4" t="s">
        <v>866</v>
      </c>
      <c r="AI215" s="4" t="s">
        <v>867</v>
      </c>
      <c r="AJ215" s="4" t="s">
        <v>867</v>
      </c>
      <c r="AK215" s="4" t="s">
        <v>867</v>
      </c>
      <c r="AL215" s="4" t="s">
        <v>867</v>
      </c>
      <c r="AM215" s="4" t="s">
        <v>867</v>
      </c>
      <c r="AN215" s="4" t="s">
        <v>867</v>
      </c>
      <c r="AO215" s="4" t="s">
        <v>867</v>
      </c>
      <c r="AP215" s="4" t="s">
        <v>867</v>
      </c>
      <c r="AQ215" s="4" t="s">
        <v>867</v>
      </c>
      <c r="AR215" s="4" t="s">
        <v>867</v>
      </c>
      <c r="AS215" s="4" t="s">
        <v>867</v>
      </c>
      <c r="AT215" s="4" t="s">
        <v>866</v>
      </c>
      <c r="AU215" s="4" t="s">
        <v>866</v>
      </c>
    </row>
    <row r="216" spans="1:47" x14ac:dyDescent="0.2">
      <c r="A216" s="4" t="s">
        <v>498</v>
      </c>
      <c r="B216" s="4" t="s">
        <v>1083</v>
      </c>
      <c r="C216" s="4">
        <v>0.67</v>
      </c>
      <c r="D216" s="7">
        <v>15.12</v>
      </c>
      <c r="E216" s="7">
        <v>15.79</v>
      </c>
      <c r="F216" s="4" t="s">
        <v>1415</v>
      </c>
      <c r="G216" s="4">
        <f>VLOOKUP($B216,'[1]observations_2021-11-18_1742'!$A$1:$AI$546,MATCH(G$1,'[1]observations_2021-11-18_1742'!$A$1:$AI$1,0),FALSE)</f>
        <v>4</v>
      </c>
      <c r="H216" s="4" t="b">
        <v>0</v>
      </c>
      <c r="I216" s="4" t="s">
        <v>1424</v>
      </c>
      <c r="J216" s="4">
        <v>146</v>
      </c>
      <c r="K216" s="4">
        <v>54</v>
      </c>
      <c r="L216" s="4">
        <v>37.6</v>
      </c>
      <c r="M216" s="4">
        <v>77</v>
      </c>
      <c r="N216" s="4">
        <v>94</v>
      </c>
      <c r="O216" s="4" t="s">
        <v>1692</v>
      </c>
      <c r="P216" s="7">
        <v>38.125</v>
      </c>
      <c r="Q216" s="7" t="s">
        <v>864</v>
      </c>
      <c r="R216" s="9">
        <v>69</v>
      </c>
      <c r="S216" s="7" t="s">
        <v>1417</v>
      </c>
      <c r="T216" s="7" t="s">
        <v>870</v>
      </c>
      <c r="U216" s="4" t="s">
        <v>866</v>
      </c>
      <c r="V216" s="4" t="s">
        <v>866</v>
      </c>
      <c r="W216" s="4" t="s">
        <v>866</v>
      </c>
      <c r="X216" s="4" t="s">
        <v>866</v>
      </c>
      <c r="Y216" s="4" t="s">
        <v>866</v>
      </c>
      <c r="Z216" s="4" t="s">
        <v>1425</v>
      </c>
      <c r="AA216" s="4" t="s">
        <v>867</v>
      </c>
      <c r="AB216" s="4" t="s">
        <v>866</v>
      </c>
      <c r="AC216" s="4" t="s">
        <v>866</v>
      </c>
      <c r="AD216" s="4" t="s">
        <v>866</v>
      </c>
      <c r="AE216" s="4" t="s">
        <v>1429</v>
      </c>
      <c r="AF216" s="4" t="s">
        <v>866</v>
      </c>
      <c r="AG216" s="4" t="s">
        <v>866</v>
      </c>
      <c r="AH216" s="4" t="s">
        <v>866</v>
      </c>
      <c r="AI216" s="4" t="s">
        <v>867</v>
      </c>
      <c r="AJ216" s="4" t="s">
        <v>867</v>
      </c>
      <c r="AK216" s="4" t="s">
        <v>867</v>
      </c>
      <c r="AL216" s="4" t="s">
        <v>866</v>
      </c>
      <c r="AM216" s="4" t="s">
        <v>866</v>
      </c>
      <c r="AN216" s="4" t="s">
        <v>866</v>
      </c>
      <c r="AO216" s="4" t="s">
        <v>866</v>
      </c>
      <c r="AP216" s="4" t="s">
        <v>866</v>
      </c>
      <c r="AQ216" s="4" t="s">
        <v>867</v>
      </c>
      <c r="AR216" s="4" t="s">
        <v>867</v>
      </c>
      <c r="AS216" s="4" t="s">
        <v>867</v>
      </c>
      <c r="AT216" s="4" t="s">
        <v>867</v>
      </c>
      <c r="AU216" s="4" t="s">
        <v>867</v>
      </c>
    </row>
    <row r="217" spans="1:47" x14ac:dyDescent="0.2">
      <c r="A217" s="4" t="s">
        <v>498</v>
      </c>
      <c r="B217" s="4" t="s">
        <v>1084</v>
      </c>
      <c r="C217" s="4">
        <v>3.71</v>
      </c>
      <c r="D217" s="7">
        <v>15.12</v>
      </c>
      <c r="E217" s="7">
        <v>18.829999999999998</v>
      </c>
      <c r="F217" s="4" t="s">
        <v>1415</v>
      </c>
      <c r="G217" s="4">
        <f>VLOOKUP($B217,'[1]observations_2021-11-18_1742'!$A$1:$AI$546,MATCH(G$1,'[1]observations_2021-11-18_1742'!$A$1:$AI$1,0),FALSE)</f>
        <v>4</v>
      </c>
      <c r="H217" s="4" t="b">
        <v>0</v>
      </c>
      <c r="I217" s="4" t="s">
        <v>1424</v>
      </c>
      <c r="J217" s="4">
        <v>133</v>
      </c>
      <c r="K217" s="4">
        <v>58</v>
      </c>
      <c r="L217" s="4">
        <v>37.1</v>
      </c>
      <c r="M217" s="4">
        <v>63</v>
      </c>
      <c r="N217" s="4">
        <v>98</v>
      </c>
      <c r="O217" s="4" t="s">
        <v>1692</v>
      </c>
      <c r="P217" s="7">
        <v>38.125</v>
      </c>
      <c r="Q217" s="7" t="s">
        <v>864</v>
      </c>
      <c r="R217" s="9">
        <v>69</v>
      </c>
      <c r="S217" s="7" t="s">
        <v>1417</v>
      </c>
      <c r="T217" s="7" t="s">
        <v>870</v>
      </c>
      <c r="U217" s="4" t="s">
        <v>866</v>
      </c>
      <c r="V217" s="4" t="s">
        <v>866</v>
      </c>
      <c r="W217" s="4" t="s">
        <v>866</v>
      </c>
      <c r="X217" s="4" t="s">
        <v>866</v>
      </c>
      <c r="Y217" s="4" t="s">
        <v>866</v>
      </c>
      <c r="Z217" s="4" t="s">
        <v>1425</v>
      </c>
      <c r="AA217" s="4" t="s">
        <v>867</v>
      </c>
      <c r="AB217" s="4" t="s">
        <v>866</v>
      </c>
      <c r="AC217" s="4" t="s">
        <v>866</v>
      </c>
      <c r="AD217" s="4" t="s">
        <v>866</v>
      </c>
      <c r="AE217" s="4" t="s">
        <v>1429</v>
      </c>
      <c r="AF217" s="4" t="s">
        <v>866</v>
      </c>
      <c r="AG217" s="4" t="s">
        <v>866</v>
      </c>
      <c r="AH217" s="4" t="s">
        <v>866</v>
      </c>
      <c r="AI217" s="4" t="s">
        <v>867</v>
      </c>
      <c r="AJ217" s="4" t="s">
        <v>867</v>
      </c>
      <c r="AK217" s="4" t="s">
        <v>867</v>
      </c>
      <c r="AL217" s="4" t="s">
        <v>866</v>
      </c>
      <c r="AM217" s="4" t="s">
        <v>866</v>
      </c>
      <c r="AN217" s="4" t="s">
        <v>866</v>
      </c>
      <c r="AO217" s="4" t="s">
        <v>866</v>
      </c>
      <c r="AP217" s="4" t="s">
        <v>866</v>
      </c>
      <c r="AQ217" s="4" t="s">
        <v>866</v>
      </c>
      <c r="AR217" s="4" t="s">
        <v>867</v>
      </c>
      <c r="AS217" s="4" t="s">
        <v>866</v>
      </c>
      <c r="AT217" s="4" t="s">
        <v>866</v>
      </c>
      <c r="AU217" s="4" t="s">
        <v>866</v>
      </c>
    </row>
    <row r="218" spans="1:47" x14ac:dyDescent="0.2">
      <c r="A218" s="4" t="s">
        <v>498</v>
      </c>
      <c r="B218" s="4" t="s">
        <v>1333</v>
      </c>
      <c r="C218" s="4">
        <v>310.58</v>
      </c>
      <c r="D218" s="7">
        <v>15.12</v>
      </c>
      <c r="E218" s="7">
        <v>325.7</v>
      </c>
      <c r="F218" s="4" t="s">
        <v>1427</v>
      </c>
      <c r="G218" s="4" t="str">
        <f>VLOOKUP($B218,'[1]observations_2021-11-18_1742'!$A$1:$AI$546,MATCH(G$1,'[1]observations_2021-11-18_1742'!$A$1:$AI$1,0),FALSE)</f>
        <v>&lt;=2</v>
      </c>
      <c r="H218" s="4" t="b">
        <v>0</v>
      </c>
      <c r="I218" s="4" t="s">
        <v>1416</v>
      </c>
      <c r="J218" s="4" t="s">
        <v>44</v>
      </c>
      <c r="K218" s="4" t="s">
        <v>44</v>
      </c>
      <c r="L218" s="4" t="s">
        <v>44</v>
      </c>
      <c r="M218" s="4" t="s">
        <v>44</v>
      </c>
      <c r="N218" s="4" t="s">
        <v>44</v>
      </c>
      <c r="O218" s="4" t="s">
        <v>44</v>
      </c>
      <c r="P218" s="7">
        <v>38.125</v>
      </c>
      <c r="Q218" s="7" t="s">
        <v>864</v>
      </c>
      <c r="R218" s="9">
        <v>69</v>
      </c>
      <c r="S218" s="7" t="s">
        <v>1417</v>
      </c>
      <c r="T218" s="7" t="s">
        <v>870</v>
      </c>
      <c r="U218" s="4" t="s">
        <v>866</v>
      </c>
      <c r="V218" s="4" t="s">
        <v>866</v>
      </c>
      <c r="W218" s="4" t="s">
        <v>866</v>
      </c>
      <c r="X218" s="4" t="s">
        <v>866</v>
      </c>
      <c r="Y218" s="4" t="s">
        <v>866</v>
      </c>
      <c r="Z218" s="4" t="s">
        <v>1425</v>
      </c>
      <c r="AA218" s="4" t="s">
        <v>867</v>
      </c>
      <c r="AB218" s="4" t="s">
        <v>866</v>
      </c>
      <c r="AC218" s="4" t="s">
        <v>866</v>
      </c>
      <c r="AD218" s="4" t="s">
        <v>866</v>
      </c>
      <c r="AE218" s="4" t="s">
        <v>1429</v>
      </c>
      <c r="AF218" s="4" t="s">
        <v>866</v>
      </c>
      <c r="AG218" s="4" t="s">
        <v>866</v>
      </c>
      <c r="AH218" s="4" t="s">
        <v>866</v>
      </c>
      <c r="AI218" s="4" t="s">
        <v>867</v>
      </c>
      <c r="AJ218" s="4" t="s">
        <v>866</v>
      </c>
      <c r="AK218" s="4" t="s">
        <v>867</v>
      </c>
      <c r="AL218" s="4" t="s">
        <v>866</v>
      </c>
      <c r="AM218" s="4" t="s">
        <v>866</v>
      </c>
      <c r="AN218" s="4" t="s">
        <v>866</v>
      </c>
      <c r="AO218" s="4" t="s">
        <v>867</v>
      </c>
      <c r="AP218" s="4" t="s">
        <v>867</v>
      </c>
      <c r="AQ218" s="4" t="s">
        <v>867</v>
      </c>
      <c r="AR218" s="4" t="s">
        <v>867</v>
      </c>
      <c r="AS218" s="4" t="s">
        <v>867</v>
      </c>
      <c r="AT218" s="4" t="s">
        <v>866</v>
      </c>
      <c r="AU218" s="4" t="s">
        <v>866</v>
      </c>
    </row>
    <row r="219" spans="1:47" x14ac:dyDescent="0.2">
      <c r="A219" s="4" t="s">
        <v>504</v>
      </c>
      <c r="B219" s="4" t="s">
        <v>1085</v>
      </c>
      <c r="C219" s="4">
        <v>0.71</v>
      </c>
      <c r="D219" s="7">
        <v>9.2100000000000009</v>
      </c>
      <c r="E219" s="7">
        <v>9.9200000000000017</v>
      </c>
      <c r="F219" s="4" t="s">
        <v>1415</v>
      </c>
      <c r="G219" s="4">
        <f>VLOOKUP($B219,'[1]observations_2021-11-18_1742'!$A$1:$AI$546,MATCH(G$1,'[1]observations_2021-11-18_1742'!$A$1:$AI$1,0),FALSE)</f>
        <v>4</v>
      </c>
      <c r="H219" s="4" t="b">
        <v>0</v>
      </c>
      <c r="I219" s="4" t="s">
        <v>1424</v>
      </c>
      <c r="J219" s="4">
        <v>101</v>
      </c>
      <c r="K219" s="4">
        <v>61</v>
      </c>
      <c r="L219" s="4">
        <v>36.6</v>
      </c>
      <c r="M219" s="4">
        <v>83</v>
      </c>
      <c r="N219" s="4">
        <v>93</v>
      </c>
      <c r="O219" s="4" t="s">
        <v>1693</v>
      </c>
      <c r="P219" s="7">
        <v>28.632205141239599</v>
      </c>
      <c r="Q219" s="7" t="s">
        <v>865</v>
      </c>
      <c r="R219" s="9">
        <v>81</v>
      </c>
      <c r="S219" s="7" t="s">
        <v>1417</v>
      </c>
      <c r="T219" s="7" t="s">
        <v>875</v>
      </c>
      <c r="U219" s="4" t="s">
        <v>866</v>
      </c>
      <c r="V219" s="4" t="s">
        <v>866</v>
      </c>
      <c r="W219" s="4" t="s">
        <v>866</v>
      </c>
      <c r="X219" s="4" t="s">
        <v>866</v>
      </c>
      <c r="Y219" s="4" t="s">
        <v>867</v>
      </c>
      <c r="Z219" s="4" t="s">
        <v>1418</v>
      </c>
      <c r="AA219" s="4" t="s">
        <v>866</v>
      </c>
      <c r="AB219" s="4" t="s">
        <v>866</v>
      </c>
      <c r="AC219" s="4" t="s">
        <v>866</v>
      </c>
      <c r="AD219" s="4" t="s">
        <v>866</v>
      </c>
      <c r="AE219" s="4" t="s">
        <v>1429</v>
      </c>
      <c r="AF219" s="4" t="s">
        <v>866</v>
      </c>
      <c r="AG219" s="4" t="s">
        <v>866</v>
      </c>
      <c r="AH219" s="4" t="s">
        <v>866</v>
      </c>
      <c r="AI219" s="4" t="s">
        <v>867</v>
      </c>
      <c r="AJ219" s="4" t="s">
        <v>867</v>
      </c>
      <c r="AK219" s="4" t="s">
        <v>867</v>
      </c>
      <c r="AL219" s="4" t="s">
        <v>866</v>
      </c>
      <c r="AM219" s="4" t="s">
        <v>866</v>
      </c>
      <c r="AN219" s="4" t="s">
        <v>866</v>
      </c>
      <c r="AO219" s="4" t="s">
        <v>866</v>
      </c>
      <c r="AP219" s="4" t="s">
        <v>866</v>
      </c>
      <c r="AQ219" s="4" t="s">
        <v>866</v>
      </c>
      <c r="AR219" s="4" t="s">
        <v>867</v>
      </c>
      <c r="AS219" s="4" t="s">
        <v>866</v>
      </c>
      <c r="AT219" s="4" t="s">
        <v>866</v>
      </c>
      <c r="AU219" s="4" t="s">
        <v>866</v>
      </c>
    </row>
    <row r="220" spans="1:47" x14ac:dyDescent="0.2">
      <c r="A220" s="4" t="s">
        <v>504</v>
      </c>
      <c r="B220" s="4" t="s">
        <v>1086</v>
      </c>
      <c r="C220" s="4">
        <v>4.71</v>
      </c>
      <c r="D220" s="7">
        <v>9.2100000000000009</v>
      </c>
      <c r="E220" s="7">
        <v>13.920000000000002</v>
      </c>
      <c r="F220" s="4" t="s">
        <v>1415</v>
      </c>
      <c r="G220" s="4">
        <f>VLOOKUP($B220,'[1]observations_2021-11-18_1742'!$A$1:$AI$546,MATCH(G$1,'[1]observations_2021-11-18_1742'!$A$1:$AI$1,0),FALSE)</f>
        <v>3</v>
      </c>
      <c r="H220" s="4" t="b">
        <v>0</v>
      </c>
      <c r="I220" s="4" t="s">
        <v>1416</v>
      </c>
      <c r="J220" s="4">
        <v>151</v>
      </c>
      <c r="K220" s="4">
        <v>87</v>
      </c>
      <c r="L220" s="4">
        <v>36.6</v>
      </c>
      <c r="M220" s="4">
        <v>81</v>
      </c>
      <c r="N220" s="4">
        <v>98</v>
      </c>
      <c r="O220" s="4" t="s">
        <v>1692</v>
      </c>
      <c r="P220" s="7">
        <v>28.632205141239599</v>
      </c>
      <c r="Q220" s="7" t="s">
        <v>865</v>
      </c>
      <c r="R220" s="9">
        <v>81</v>
      </c>
      <c r="S220" s="7" t="s">
        <v>1417</v>
      </c>
      <c r="T220" s="7" t="s">
        <v>875</v>
      </c>
      <c r="U220" s="4" t="s">
        <v>866</v>
      </c>
      <c r="V220" s="4" t="s">
        <v>866</v>
      </c>
      <c r="W220" s="4" t="s">
        <v>866</v>
      </c>
      <c r="X220" s="4" t="s">
        <v>866</v>
      </c>
      <c r="Y220" s="4" t="s">
        <v>867</v>
      </c>
      <c r="Z220" s="4" t="s">
        <v>1418</v>
      </c>
      <c r="AA220" s="4" t="s">
        <v>866</v>
      </c>
      <c r="AB220" s="4" t="s">
        <v>866</v>
      </c>
      <c r="AC220" s="4" t="s">
        <v>866</v>
      </c>
      <c r="AD220" s="4" t="s">
        <v>866</v>
      </c>
      <c r="AE220" s="4" t="s">
        <v>1429</v>
      </c>
      <c r="AF220" s="4" t="s">
        <v>866</v>
      </c>
      <c r="AG220" s="4" t="s">
        <v>866</v>
      </c>
      <c r="AH220" s="4" t="s">
        <v>866</v>
      </c>
      <c r="AI220" s="4" t="s">
        <v>867</v>
      </c>
      <c r="AJ220" s="4" t="s">
        <v>867</v>
      </c>
      <c r="AK220" s="4" t="s">
        <v>867</v>
      </c>
      <c r="AL220" s="4" t="s">
        <v>866</v>
      </c>
      <c r="AM220" s="4" t="s">
        <v>866</v>
      </c>
      <c r="AN220" s="4" t="s">
        <v>866</v>
      </c>
      <c r="AO220" s="4" t="s">
        <v>866</v>
      </c>
      <c r="AP220" s="4" t="s">
        <v>866</v>
      </c>
      <c r="AQ220" s="4" t="s">
        <v>866</v>
      </c>
      <c r="AR220" s="4" t="s">
        <v>867</v>
      </c>
      <c r="AS220" s="4" t="s">
        <v>866</v>
      </c>
      <c r="AT220" s="4" t="s">
        <v>866</v>
      </c>
      <c r="AU220" s="4" t="s">
        <v>866</v>
      </c>
    </row>
    <row r="221" spans="1:47" x14ac:dyDescent="0.2">
      <c r="A221" s="4" t="s">
        <v>510</v>
      </c>
      <c r="B221" s="4" t="s">
        <v>1087</v>
      </c>
      <c r="C221" s="4">
        <v>6.04</v>
      </c>
      <c r="D221" s="7">
        <v>5.08</v>
      </c>
      <c r="E221" s="7">
        <v>11.120000000000001</v>
      </c>
      <c r="F221" s="4" t="s">
        <v>1419</v>
      </c>
      <c r="G221" s="4" t="str">
        <f>VLOOKUP($B221,'[1]observations_2021-11-18_1742'!$A$1:$AI$546,MATCH(G$1,'[1]observations_2021-11-18_1742'!$A$1:$AI$1,0),FALSE)</f>
        <v>1 or 2</v>
      </c>
      <c r="H221" s="4" t="b">
        <v>0</v>
      </c>
      <c r="I221" s="4" t="s">
        <v>1416</v>
      </c>
      <c r="J221" s="4" t="s">
        <v>44</v>
      </c>
      <c r="K221" s="4" t="s">
        <v>44</v>
      </c>
      <c r="L221" s="4" t="s">
        <v>44</v>
      </c>
      <c r="M221" s="4" t="s">
        <v>44</v>
      </c>
      <c r="N221" s="4" t="s">
        <v>44</v>
      </c>
      <c r="O221" s="4" t="s">
        <v>44</v>
      </c>
      <c r="P221" s="7" t="s">
        <v>44</v>
      </c>
      <c r="Q221" s="7" t="s">
        <v>864</v>
      </c>
      <c r="R221" s="9">
        <v>75</v>
      </c>
      <c r="S221" s="7" t="s">
        <v>1417</v>
      </c>
      <c r="T221" s="7" t="s">
        <v>870</v>
      </c>
      <c r="U221" s="4" t="s">
        <v>866</v>
      </c>
      <c r="V221" s="4" t="s">
        <v>866</v>
      </c>
      <c r="W221" s="4" t="s">
        <v>866</v>
      </c>
      <c r="X221" s="4" t="s">
        <v>867</v>
      </c>
      <c r="Y221" s="4" t="s">
        <v>867</v>
      </c>
      <c r="Z221" s="4" t="s">
        <v>1418</v>
      </c>
      <c r="AA221" s="4" t="s">
        <v>866</v>
      </c>
      <c r="AB221" s="4" t="s">
        <v>866</v>
      </c>
      <c r="AC221" s="4" t="s">
        <v>866</v>
      </c>
      <c r="AD221" s="4" t="s">
        <v>866</v>
      </c>
      <c r="AE221" s="4" t="s">
        <v>866</v>
      </c>
      <c r="AF221" s="4" t="s">
        <v>866</v>
      </c>
      <c r="AG221" s="4" t="s">
        <v>866</v>
      </c>
      <c r="AH221" s="4" t="s">
        <v>866</v>
      </c>
      <c r="AI221" s="4" t="s">
        <v>867</v>
      </c>
      <c r="AJ221" s="4" t="s">
        <v>867</v>
      </c>
      <c r="AK221" s="4" t="s">
        <v>867</v>
      </c>
      <c r="AL221" s="4" t="s">
        <v>866</v>
      </c>
      <c r="AM221" s="4" t="s">
        <v>866</v>
      </c>
      <c r="AN221" s="4" t="s">
        <v>866</v>
      </c>
      <c r="AO221" s="4" t="s">
        <v>866</v>
      </c>
      <c r="AP221" s="4" t="s">
        <v>866</v>
      </c>
      <c r="AQ221" s="4" t="s">
        <v>867</v>
      </c>
      <c r="AR221" s="4" t="s">
        <v>867</v>
      </c>
      <c r="AS221" s="4" t="s">
        <v>867</v>
      </c>
      <c r="AT221" s="4" t="s">
        <v>867</v>
      </c>
      <c r="AU221" s="4" t="s">
        <v>867</v>
      </c>
    </row>
    <row r="222" spans="1:47" x14ac:dyDescent="0.2">
      <c r="A222" s="4" t="s">
        <v>510</v>
      </c>
      <c r="B222" s="4" t="s">
        <v>1088</v>
      </c>
      <c r="C222" s="4">
        <v>18.04</v>
      </c>
      <c r="D222" s="7">
        <v>5.08</v>
      </c>
      <c r="E222" s="7">
        <v>23.119999999999997</v>
      </c>
      <c r="F222" s="4" t="s">
        <v>1419</v>
      </c>
      <c r="G222" s="4" t="str">
        <f>VLOOKUP($B222,'[1]observations_2021-11-18_1742'!$A$1:$AI$546,MATCH(G$1,'[1]observations_2021-11-18_1742'!$A$1:$AI$1,0),FALSE)</f>
        <v>1 or 2</v>
      </c>
      <c r="H222" s="4" t="b">
        <v>0</v>
      </c>
      <c r="I222" s="4" t="s">
        <v>1416</v>
      </c>
      <c r="J222" s="4" t="s">
        <v>44</v>
      </c>
      <c r="K222" s="4" t="s">
        <v>44</v>
      </c>
      <c r="L222" s="4" t="s">
        <v>44</v>
      </c>
      <c r="M222" s="4" t="s">
        <v>44</v>
      </c>
      <c r="N222" s="4" t="s">
        <v>44</v>
      </c>
      <c r="O222" s="4" t="s">
        <v>44</v>
      </c>
      <c r="P222" s="7" t="s">
        <v>44</v>
      </c>
      <c r="Q222" s="7" t="s">
        <v>864</v>
      </c>
      <c r="R222" s="9">
        <v>75</v>
      </c>
      <c r="S222" s="7" t="s">
        <v>1417</v>
      </c>
      <c r="T222" s="7" t="s">
        <v>870</v>
      </c>
      <c r="U222" s="4" t="s">
        <v>866</v>
      </c>
      <c r="V222" s="4" t="s">
        <v>866</v>
      </c>
      <c r="W222" s="4" t="s">
        <v>866</v>
      </c>
      <c r="X222" s="4" t="s">
        <v>867</v>
      </c>
      <c r="Y222" s="4" t="s">
        <v>867</v>
      </c>
      <c r="Z222" s="4" t="s">
        <v>1418</v>
      </c>
      <c r="AA222" s="4" t="s">
        <v>866</v>
      </c>
      <c r="AB222" s="4" t="s">
        <v>866</v>
      </c>
      <c r="AC222" s="4" t="s">
        <v>866</v>
      </c>
      <c r="AD222" s="4" t="s">
        <v>866</v>
      </c>
      <c r="AE222" s="4" t="s">
        <v>866</v>
      </c>
      <c r="AF222" s="4" t="s">
        <v>866</v>
      </c>
      <c r="AG222" s="4" t="s">
        <v>866</v>
      </c>
      <c r="AH222" s="4" t="s">
        <v>866</v>
      </c>
      <c r="AI222" s="4" t="s">
        <v>867</v>
      </c>
      <c r="AJ222" s="4" t="s">
        <v>867</v>
      </c>
      <c r="AK222" s="4" t="s">
        <v>867</v>
      </c>
      <c r="AL222" s="4" t="s">
        <v>866</v>
      </c>
      <c r="AM222" s="4" t="s">
        <v>866</v>
      </c>
      <c r="AN222" s="4" t="s">
        <v>866</v>
      </c>
      <c r="AO222" s="4" t="s">
        <v>866</v>
      </c>
      <c r="AP222" s="4" t="s">
        <v>866</v>
      </c>
      <c r="AQ222" s="4" t="s">
        <v>866</v>
      </c>
      <c r="AR222" s="4" t="s">
        <v>867</v>
      </c>
      <c r="AS222" s="4" t="s">
        <v>867</v>
      </c>
      <c r="AT222" s="4" t="s">
        <v>867</v>
      </c>
      <c r="AU222" s="4" t="s">
        <v>867</v>
      </c>
    </row>
    <row r="223" spans="1:47" x14ac:dyDescent="0.2">
      <c r="A223" s="4" t="s">
        <v>510</v>
      </c>
      <c r="B223" s="4" t="s">
        <v>1089</v>
      </c>
      <c r="C223" s="4">
        <v>53.17</v>
      </c>
      <c r="D223" s="7">
        <v>5.08</v>
      </c>
      <c r="E223" s="7">
        <v>58.25</v>
      </c>
      <c r="F223" s="4" t="s">
        <v>1419</v>
      </c>
      <c r="G223" s="4">
        <f>VLOOKUP($B223,'[1]observations_2021-11-18_1742'!$A$1:$AI$546,MATCH(G$1,'[1]observations_2021-11-18_1742'!$A$1:$AI$1,0),FALSE)</f>
        <v>1</v>
      </c>
      <c r="H223" s="4" t="b">
        <v>0</v>
      </c>
      <c r="I223" s="4" t="s">
        <v>1416</v>
      </c>
      <c r="J223" s="4" t="s">
        <v>44</v>
      </c>
      <c r="K223" s="4" t="s">
        <v>44</v>
      </c>
      <c r="L223" s="4" t="s">
        <v>44</v>
      </c>
      <c r="M223" s="4" t="s">
        <v>44</v>
      </c>
      <c r="N223" s="4" t="s">
        <v>44</v>
      </c>
      <c r="O223" s="4" t="s">
        <v>44</v>
      </c>
      <c r="P223" s="7" t="s">
        <v>44</v>
      </c>
      <c r="Q223" s="7" t="s">
        <v>864</v>
      </c>
      <c r="R223" s="9">
        <v>75</v>
      </c>
      <c r="S223" s="7" t="s">
        <v>1417</v>
      </c>
      <c r="T223" s="7" t="s">
        <v>870</v>
      </c>
      <c r="U223" s="4" t="s">
        <v>866</v>
      </c>
      <c r="V223" s="4" t="s">
        <v>866</v>
      </c>
      <c r="W223" s="4" t="s">
        <v>866</v>
      </c>
      <c r="X223" s="4" t="s">
        <v>867</v>
      </c>
      <c r="Y223" s="4" t="s">
        <v>867</v>
      </c>
      <c r="Z223" s="4" t="s">
        <v>1418</v>
      </c>
      <c r="AA223" s="4" t="s">
        <v>866</v>
      </c>
      <c r="AB223" s="4" t="s">
        <v>866</v>
      </c>
      <c r="AC223" s="4" t="s">
        <v>866</v>
      </c>
      <c r="AD223" s="4" t="s">
        <v>866</v>
      </c>
      <c r="AE223" s="4" t="s">
        <v>866</v>
      </c>
      <c r="AF223" s="4" t="s">
        <v>866</v>
      </c>
      <c r="AG223" s="4" t="s">
        <v>866</v>
      </c>
      <c r="AH223" s="4" t="s">
        <v>866</v>
      </c>
      <c r="AI223" s="4" t="s">
        <v>867</v>
      </c>
      <c r="AJ223" s="4" t="s">
        <v>867</v>
      </c>
      <c r="AK223" s="4" t="s">
        <v>867</v>
      </c>
      <c r="AL223" s="4" t="s">
        <v>866</v>
      </c>
      <c r="AM223" s="4" t="s">
        <v>867</v>
      </c>
      <c r="AN223" s="4" t="s">
        <v>867</v>
      </c>
      <c r="AO223" s="4" t="s">
        <v>867</v>
      </c>
      <c r="AP223" s="4" t="s">
        <v>867</v>
      </c>
      <c r="AQ223" s="4" t="s">
        <v>867</v>
      </c>
      <c r="AR223" s="4" t="s">
        <v>867</v>
      </c>
      <c r="AS223" s="4" t="s">
        <v>867</v>
      </c>
      <c r="AT223" s="4" t="s">
        <v>867</v>
      </c>
      <c r="AU223" s="4" t="s">
        <v>867</v>
      </c>
    </row>
    <row r="224" spans="1:47" x14ac:dyDescent="0.2">
      <c r="A224" s="4" t="s">
        <v>516</v>
      </c>
      <c r="B224" s="4" t="s">
        <v>1090</v>
      </c>
      <c r="C224" s="4">
        <v>0.62</v>
      </c>
      <c r="D224" s="7">
        <v>9.33</v>
      </c>
      <c r="E224" s="7">
        <v>9.9499999999999993</v>
      </c>
      <c r="F224" s="4" t="s">
        <v>1415</v>
      </c>
      <c r="G224" s="4">
        <f>VLOOKUP($B224,'[1]observations_2021-11-18_1742'!$A$1:$AI$546,MATCH(G$1,'[1]observations_2021-11-18_1742'!$A$1:$AI$1,0),FALSE)</f>
        <v>3</v>
      </c>
      <c r="H224" s="4" t="b">
        <v>0</v>
      </c>
      <c r="I224" s="4" t="s">
        <v>1416</v>
      </c>
      <c r="J224" s="4">
        <v>150</v>
      </c>
      <c r="K224" s="4">
        <v>82</v>
      </c>
      <c r="L224" s="4">
        <v>36.9</v>
      </c>
      <c r="M224" s="4">
        <v>62</v>
      </c>
      <c r="N224" s="4">
        <v>94</v>
      </c>
      <c r="O224" s="4" t="s">
        <v>1694</v>
      </c>
      <c r="P224" s="7">
        <v>27.754212880049401</v>
      </c>
      <c r="Q224" s="7" t="s">
        <v>865</v>
      </c>
      <c r="R224" s="9">
        <v>66</v>
      </c>
      <c r="S224" s="7" t="s">
        <v>1417</v>
      </c>
      <c r="T224" s="7" t="s">
        <v>870</v>
      </c>
      <c r="U224" s="4" t="s">
        <v>866</v>
      </c>
      <c r="V224" s="4" t="s">
        <v>866</v>
      </c>
      <c r="W224" s="4" t="s">
        <v>867</v>
      </c>
      <c r="X224" s="4" t="s">
        <v>866</v>
      </c>
      <c r="Y224" s="4" t="s">
        <v>867</v>
      </c>
      <c r="Z224" s="4" t="s">
        <v>1425</v>
      </c>
      <c r="AA224" s="4" t="s">
        <v>866</v>
      </c>
      <c r="AB224" s="4" t="s">
        <v>866</v>
      </c>
      <c r="AC224" s="4" t="s">
        <v>866</v>
      </c>
      <c r="AD224" s="4" t="s">
        <v>866</v>
      </c>
      <c r="AE224" s="4" t="s">
        <v>1429</v>
      </c>
      <c r="AF224" s="4" t="s">
        <v>866</v>
      </c>
      <c r="AG224" s="4" t="s">
        <v>866</v>
      </c>
      <c r="AH224" s="4" t="s">
        <v>866</v>
      </c>
      <c r="AI224" s="4" t="s">
        <v>867</v>
      </c>
      <c r="AJ224" s="4" t="s">
        <v>867</v>
      </c>
      <c r="AK224" s="4" t="s">
        <v>867</v>
      </c>
      <c r="AL224" s="4" t="s">
        <v>866</v>
      </c>
      <c r="AM224" s="4" t="s">
        <v>866</v>
      </c>
      <c r="AN224" s="4" t="s">
        <v>866</v>
      </c>
      <c r="AO224" s="4" t="s">
        <v>866</v>
      </c>
      <c r="AP224" s="4" t="s">
        <v>866</v>
      </c>
      <c r="AQ224" s="4" t="s">
        <v>867</v>
      </c>
      <c r="AR224" s="4" t="s">
        <v>867</v>
      </c>
      <c r="AS224" s="4" t="s">
        <v>866</v>
      </c>
      <c r="AT224" s="4" t="s">
        <v>867</v>
      </c>
      <c r="AU224" s="4" t="s">
        <v>867</v>
      </c>
    </row>
    <row r="225" spans="1:47" x14ac:dyDescent="0.2">
      <c r="A225" s="4" t="s">
        <v>516</v>
      </c>
      <c r="B225" s="4" t="s">
        <v>1091</v>
      </c>
      <c r="C225" s="4">
        <v>19.79</v>
      </c>
      <c r="D225" s="7">
        <v>9.33</v>
      </c>
      <c r="E225" s="7">
        <v>29.119999999999997</v>
      </c>
      <c r="F225" s="4" t="s">
        <v>1419</v>
      </c>
      <c r="G225" s="4" t="str">
        <f>VLOOKUP($B225,'[1]observations_2021-11-18_1742'!$A$1:$AI$546,MATCH(G$1,'[1]observations_2021-11-18_1742'!$A$1:$AI$1,0),FALSE)</f>
        <v>1 or 2</v>
      </c>
      <c r="H225" s="4" t="b">
        <v>0</v>
      </c>
      <c r="I225" s="4" t="s">
        <v>1416</v>
      </c>
      <c r="J225" s="4" t="s">
        <v>44</v>
      </c>
      <c r="K225" s="4" t="s">
        <v>44</v>
      </c>
      <c r="L225" s="4" t="s">
        <v>44</v>
      </c>
      <c r="M225" s="4" t="s">
        <v>44</v>
      </c>
      <c r="N225" s="4" t="s">
        <v>44</v>
      </c>
      <c r="O225" s="4" t="s">
        <v>44</v>
      </c>
      <c r="P225" s="7">
        <v>27.754212880049401</v>
      </c>
      <c r="Q225" s="7" t="s">
        <v>865</v>
      </c>
      <c r="R225" s="9">
        <v>66</v>
      </c>
      <c r="S225" s="7" t="s">
        <v>1417</v>
      </c>
      <c r="T225" s="7" t="s">
        <v>870</v>
      </c>
      <c r="U225" s="4" t="s">
        <v>866</v>
      </c>
      <c r="V225" s="4" t="s">
        <v>866</v>
      </c>
      <c r="W225" s="4" t="s">
        <v>867</v>
      </c>
      <c r="X225" s="4" t="s">
        <v>866</v>
      </c>
      <c r="Y225" s="4" t="s">
        <v>867</v>
      </c>
      <c r="Z225" s="4" t="s">
        <v>1425</v>
      </c>
      <c r="AA225" s="4" t="s">
        <v>866</v>
      </c>
      <c r="AB225" s="4" t="s">
        <v>866</v>
      </c>
      <c r="AC225" s="4" t="s">
        <v>866</v>
      </c>
      <c r="AD225" s="4" t="s">
        <v>866</v>
      </c>
      <c r="AE225" s="4" t="s">
        <v>1429</v>
      </c>
      <c r="AF225" s="4" t="s">
        <v>866</v>
      </c>
      <c r="AG225" s="4" t="s">
        <v>866</v>
      </c>
      <c r="AH225" s="4" t="s">
        <v>866</v>
      </c>
      <c r="AI225" s="4" t="s">
        <v>867</v>
      </c>
      <c r="AJ225" s="4" t="s">
        <v>867</v>
      </c>
      <c r="AK225" s="4" t="s">
        <v>867</v>
      </c>
      <c r="AL225" s="4" t="s">
        <v>866</v>
      </c>
      <c r="AM225" s="4" t="s">
        <v>866</v>
      </c>
      <c r="AN225" s="4" t="s">
        <v>866</v>
      </c>
      <c r="AO225" s="4" t="s">
        <v>866</v>
      </c>
      <c r="AP225" s="4" t="s">
        <v>866</v>
      </c>
      <c r="AQ225" s="4" t="s">
        <v>866</v>
      </c>
      <c r="AR225" s="4" t="s">
        <v>867</v>
      </c>
      <c r="AS225" s="4" t="s">
        <v>867</v>
      </c>
      <c r="AT225" s="4" t="s">
        <v>867</v>
      </c>
      <c r="AU225" s="4" t="s">
        <v>867</v>
      </c>
    </row>
    <row r="226" spans="1:47" x14ac:dyDescent="0.2">
      <c r="A226" s="4" t="s">
        <v>516</v>
      </c>
      <c r="B226" s="4" t="s">
        <v>1092</v>
      </c>
      <c r="C226" s="4">
        <v>54.79</v>
      </c>
      <c r="D226" s="7">
        <v>9.33</v>
      </c>
      <c r="E226" s="7">
        <v>64.12</v>
      </c>
      <c r="F226" s="4" t="s">
        <v>1419</v>
      </c>
      <c r="G226" s="4" t="str">
        <f>VLOOKUP($B226,'[1]observations_2021-11-18_1742'!$A$1:$AI$546,MATCH(G$1,'[1]observations_2021-11-18_1742'!$A$1:$AI$1,0),FALSE)</f>
        <v>&lt;=2</v>
      </c>
      <c r="H226" s="4" t="b">
        <v>0</v>
      </c>
      <c r="I226" s="4" t="s">
        <v>1416</v>
      </c>
      <c r="J226" s="4" t="s">
        <v>44</v>
      </c>
      <c r="K226" s="4" t="s">
        <v>44</v>
      </c>
      <c r="L226" s="4" t="s">
        <v>44</v>
      </c>
      <c r="M226" s="4" t="s">
        <v>44</v>
      </c>
      <c r="N226" s="4" t="s">
        <v>44</v>
      </c>
      <c r="O226" s="4" t="s">
        <v>44</v>
      </c>
      <c r="P226" s="7">
        <v>27.754212880049401</v>
      </c>
      <c r="Q226" s="7" t="s">
        <v>865</v>
      </c>
      <c r="R226" s="9">
        <v>66</v>
      </c>
      <c r="S226" s="7" t="s">
        <v>1417</v>
      </c>
      <c r="T226" s="7" t="s">
        <v>870</v>
      </c>
      <c r="U226" s="4" t="s">
        <v>866</v>
      </c>
      <c r="V226" s="4" t="s">
        <v>866</v>
      </c>
      <c r="W226" s="4" t="s">
        <v>867</v>
      </c>
      <c r="X226" s="4" t="s">
        <v>866</v>
      </c>
      <c r="Y226" s="4" t="s">
        <v>867</v>
      </c>
      <c r="Z226" s="4" t="s">
        <v>1425</v>
      </c>
      <c r="AA226" s="4" t="s">
        <v>866</v>
      </c>
      <c r="AB226" s="4" t="s">
        <v>866</v>
      </c>
      <c r="AC226" s="4" t="s">
        <v>866</v>
      </c>
      <c r="AD226" s="4" t="s">
        <v>866</v>
      </c>
      <c r="AE226" s="4" t="s">
        <v>1429</v>
      </c>
      <c r="AF226" s="4" t="s">
        <v>866</v>
      </c>
      <c r="AG226" s="4" t="s">
        <v>866</v>
      </c>
      <c r="AH226" s="4" t="s">
        <v>866</v>
      </c>
      <c r="AI226" s="4" t="s">
        <v>867</v>
      </c>
      <c r="AJ226" s="4" t="s">
        <v>867</v>
      </c>
      <c r="AK226" s="4" t="s">
        <v>867</v>
      </c>
      <c r="AL226" s="4" t="s">
        <v>866</v>
      </c>
      <c r="AM226" s="4" t="s">
        <v>867</v>
      </c>
      <c r="AN226" s="4" t="s">
        <v>867</v>
      </c>
      <c r="AO226" s="4" t="s">
        <v>867</v>
      </c>
      <c r="AP226" s="4" t="s">
        <v>867</v>
      </c>
      <c r="AQ226" s="4" t="s">
        <v>867</v>
      </c>
      <c r="AR226" s="4" t="s">
        <v>867</v>
      </c>
      <c r="AS226" s="4" t="s">
        <v>867</v>
      </c>
      <c r="AT226" s="4" t="s">
        <v>867</v>
      </c>
      <c r="AU226" s="4" t="s">
        <v>867</v>
      </c>
    </row>
    <row r="227" spans="1:47" x14ac:dyDescent="0.2">
      <c r="A227" s="4" t="s">
        <v>522</v>
      </c>
      <c r="B227" s="4" t="s">
        <v>1093</v>
      </c>
      <c r="C227" s="4">
        <v>6.83</v>
      </c>
      <c r="D227" s="7">
        <v>5.38</v>
      </c>
      <c r="E227" s="7">
        <v>12.21</v>
      </c>
      <c r="F227" s="4" t="s">
        <v>1419</v>
      </c>
      <c r="G227" s="4" t="str">
        <f>VLOOKUP($B227,'[1]observations_2021-11-18_1742'!$A$1:$AI$546,MATCH(G$1,'[1]observations_2021-11-18_1742'!$A$1:$AI$1,0),FALSE)</f>
        <v>1 or 2</v>
      </c>
      <c r="H227" s="4" t="b">
        <v>0</v>
      </c>
      <c r="I227" s="4" t="s">
        <v>1416</v>
      </c>
      <c r="J227" s="4" t="s">
        <v>44</v>
      </c>
      <c r="K227" s="4" t="s">
        <v>44</v>
      </c>
      <c r="L227" s="4" t="s">
        <v>44</v>
      </c>
      <c r="M227" s="4" t="s">
        <v>44</v>
      </c>
      <c r="N227" s="4" t="s">
        <v>44</v>
      </c>
      <c r="O227" s="4" t="s">
        <v>44</v>
      </c>
      <c r="P227" s="7" t="s">
        <v>44</v>
      </c>
      <c r="Q227" s="7" t="s">
        <v>864</v>
      </c>
      <c r="R227" s="9">
        <v>38</v>
      </c>
      <c r="S227" s="7" t="s">
        <v>1417</v>
      </c>
      <c r="T227" s="7" t="s">
        <v>870</v>
      </c>
      <c r="U227" s="4" t="s">
        <v>866</v>
      </c>
      <c r="V227" s="4" t="s">
        <v>866</v>
      </c>
      <c r="W227" s="4" t="s">
        <v>866</v>
      </c>
      <c r="X227" s="4" t="s">
        <v>866</v>
      </c>
      <c r="Y227" s="4" t="s">
        <v>866</v>
      </c>
      <c r="Z227" s="4" t="s">
        <v>1418</v>
      </c>
      <c r="AA227" s="4" t="s">
        <v>866</v>
      </c>
      <c r="AB227" s="4" t="s">
        <v>866</v>
      </c>
      <c r="AC227" s="4" t="s">
        <v>866</v>
      </c>
      <c r="AD227" s="4" t="s">
        <v>866</v>
      </c>
      <c r="AE227" s="4" t="s">
        <v>866</v>
      </c>
      <c r="AF227" s="4" t="s">
        <v>866</v>
      </c>
      <c r="AG227" s="4" t="s">
        <v>866</v>
      </c>
      <c r="AH227" s="4" t="s">
        <v>866</v>
      </c>
      <c r="AI227" s="4" t="s">
        <v>867</v>
      </c>
      <c r="AJ227" s="4" t="s">
        <v>867</v>
      </c>
      <c r="AK227" s="4" t="s">
        <v>867</v>
      </c>
      <c r="AL227" s="4" t="s">
        <v>866</v>
      </c>
      <c r="AM227" s="4" t="s">
        <v>866</v>
      </c>
      <c r="AN227" s="4" t="s">
        <v>866</v>
      </c>
      <c r="AO227" s="4" t="s">
        <v>866</v>
      </c>
      <c r="AP227" s="4" t="s">
        <v>866</v>
      </c>
      <c r="AQ227" s="4" t="s">
        <v>867</v>
      </c>
      <c r="AR227" s="4" t="s">
        <v>867</v>
      </c>
      <c r="AS227" s="4" t="s">
        <v>867</v>
      </c>
      <c r="AT227" s="4" t="s">
        <v>867</v>
      </c>
      <c r="AU227" s="4" t="s">
        <v>867</v>
      </c>
    </row>
    <row r="228" spans="1:47" x14ac:dyDescent="0.2">
      <c r="A228" s="4" t="s">
        <v>522</v>
      </c>
      <c r="B228" s="4" t="s">
        <v>1094</v>
      </c>
      <c r="C228" s="4">
        <v>20.92</v>
      </c>
      <c r="D228" s="7">
        <v>5.38</v>
      </c>
      <c r="E228" s="7">
        <v>26.3</v>
      </c>
      <c r="F228" s="4" t="s">
        <v>1419</v>
      </c>
      <c r="G228" s="4" t="str">
        <f>VLOOKUP($B228,'[1]observations_2021-11-18_1742'!$A$1:$AI$546,MATCH(G$1,'[1]observations_2021-11-18_1742'!$A$1:$AI$1,0),FALSE)</f>
        <v>1 or 2</v>
      </c>
      <c r="H228" s="4" t="b">
        <v>0</v>
      </c>
      <c r="I228" s="4" t="s">
        <v>1416</v>
      </c>
      <c r="J228" s="4" t="s">
        <v>44</v>
      </c>
      <c r="K228" s="4" t="s">
        <v>44</v>
      </c>
      <c r="L228" s="4" t="s">
        <v>44</v>
      </c>
      <c r="M228" s="4" t="s">
        <v>44</v>
      </c>
      <c r="N228" s="4" t="s">
        <v>44</v>
      </c>
      <c r="O228" s="4" t="s">
        <v>44</v>
      </c>
      <c r="P228" s="7" t="s">
        <v>44</v>
      </c>
      <c r="Q228" s="7" t="s">
        <v>864</v>
      </c>
      <c r="R228" s="9">
        <v>38</v>
      </c>
      <c r="S228" s="7" t="s">
        <v>1417</v>
      </c>
      <c r="T228" s="7" t="s">
        <v>870</v>
      </c>
      <c r="U228" s="4" t="s">
        <v>866</v>
      </c>
      <c r="V228" s="4" t="s">
        <v>866</v>
      </c>
      <c r="W228" s="4" t="s">
        <v>866</v>
      </c>
      <c r="X228" s="4" t="s">
        <v>866</v>
      </c>
      <c r="Y228" s="4" t="s">
        <v>866</v>
      </c>
      <c r="Z228" s="4" t="s">
        <v>1418</v>
      </c>
      <c r="AA228" s="4" t="s">
        <v>866</v>
      </c>
      <c r="AB228" s="4" t="s">
        <v>866</v>
      </c>
      <c r="AC228" s="4" t="s">
        <v>866</v>
      </c>
      <c r="AD228" s="4" t="s">
        <v>866</v>
      </c>
      <c r="AE228" s="4" t="s">
        <v>866</v>
      </c>
      <c r="AF228" s="4" t="s">
        <v>866</v>
      </c>
      <c r="AG228" s="4" t="s">
        <v>866</v>
      </c>
      <c r="AH228" s="4" t="s">
        <v>866</v>
      </c>
      <c r="AI228" s="4" t="s">
        <v>867</v>
      </c>
      <c r="AJ228" s="4" t="s">
        <v>867</v>
      </c>
      <c r="AK228" s="4" t="s">
        <v>867</v>
      </c>
      <c r="AL228" s="4" t="s">
        <v>866</v>
      </c>
      <c r="AM228" s="4" t="s">
        <v>866</v>
      </c>
      <c r="AN228" s="4" t="s">
        <v>866</v>
      </c>
      <c r="AO228" s="4" t="s">
        <v>866</v>
      </c>
      <c r="AP228" s="4" t="s">
        <v>866</v>
      </c>
      <c r="AQ228" s="4" t="s">
        <v>866</v>
      </c>
      <c r="AR228" s="4" t="s">
        <v>867</v>
      </c>
      <c r="AS228" s="4" t="s">
        <v>867</v>
      </c>
      <c r="AT228" s="4" t="s">
        <v>866</v>
      </c>
      <c r="AU228" s="4" t="s">
        <v>866</v>
      </c>
    </row>
    <row r="229" spans="1:47" x14ac:dyDescent="0.2">
      <c r="A229" s="4" t="s">
        <v>522</v>
      </c>
      <c r="B229" s="4" t="s">
        <v>1095</v>
      </c>
      <c r="C229" s="4">
        <v>52.71</v>
      </c>
      <c r="D229" s="7">
        <v>5.38</v>
      </c>
      <c r="E229" s="7">
        <v>58.09</v>
      </c>
      <c r="F229" s="4" t="s">
        <v>1419</v>
      </c>
      <c r="G229" s="4">
        <f>VLOOKUP($B229,'[1]observations_2021-11-18_1742'!$A$1:$AI$546,MATCH(G$1,'[1]observations_2021-11-18_1742'!$A$1:$AI$1,0),FALSE)</f>
        <v>1</v>
      </c>
      <c r="H229" s="4" t="b">
        <v>0</v>
      </c>
      <c r="I229" s="4" t="s">
        <v>1416</v>
      </c>
      <c r="J229" s="4" t="s">
        <v>44</v>
      </c>
      <c r="K229" s="4" t="s">
        <v>44</v>
      </c>
      <c r="L229" s="4" t="s">
        <v>44</v>
      </c>
      <c r="M229" s="4" t="s">
        <v>44</v>
      </c>
      <c r="N229" s="4" t="s">
        <v>44</v>
      </c>
      <c r="O229" s="4" t="s">
        <v>44</v>
      </c>
      <c r="P229" s="7" t="s">
        <v>44</v>
      </c>
      <c r="Q229" s="7" t="s">
        <v>864</v>
      </c>
      <c r="R229" s="9">
        <v>38</v>
      </c>
      <c r="S229" s="7" t="s">
        <v>1417</v>
      </c>
      <c r="T229" s="7" t="s">
        <v>870</v>
      </c>
      <c r="U229" s="4" t="s">
        <v>866</v>
      </c>
      <c r="V229" s="4" t="s">
        <v>866</v>
      </c>
      <c r="W229" s="4" t="s">
        <v>866</v>
      </c>
      <c r="X229" s="4" t="s">
        <v>866</v>
      </c>
      <c r="Y229" s="4" t="s">
        <v>866</v>
      </c>
      <c r="Z229" s="4" t="s">
        <v>1418</v>
      </c>
      <c r="AA229" s="4" t="s">
        <v>866</v>
      </c>
      <c r="AB229" s="4" t="s">
        <v>866</v>
      </c>
      <c r="AC229" s="4" t="s">
        <v>866</v>
      </c>
      <c r="AD229" s="4" t="s">
        <v>866</v>
      </c>
      <c r="AE229" s="4" t="s">
        <v>866</v>
      </c>
      <c r="AF229" s="4" t="s">
        <v>866</v>
      </c>
      <c r="AG229" s="4" t="s">
        <v>866</v>
      </c>
      <c r="AH229" s="4" t="s">
        <v>866</v>
      </c>
      <c r="AI229" s="4" t="s">
        <v>867</v>
      </c>
      <c r="AJ229" s="4" t="s">
        <v>867</v>
      </c>
      <c r="AK229" s="4" t="s">
        <v>867</v>
      </c>
      <c r="AL229" s="4" t="s">
        <v>867</v>
      </c>
      <c r="AM229" s="4" t="s">
        <v>867</v>
      </c>
      <c r="AN229" s="4" t="s">
        <v>867</v>
      </c>
      <c r="AO229" s="4" t="s">
        <v>867</v>
      </c>
      <c r="AP229" s="4" t="s">
        <v>867</v>
      </c>
      <c r="AQ229" s="4" t="s">
        <v>867</v>
      </c>
      <c r="AR229" s="4" t="s">
        <v>867</v>
      </c>
      <c r="AS229" s="4" t="s">
        <v>867</v>
      </c>
      <c r="AT229" s="4" t="s">
        <v>866</v>
      </c>
      <c r="AU229" s="4" t="s">
        <v>866</v>
      </c>
    </row>
    <row r="230" spans="1:47" x14ac:dyDescent="0.2">
      <c r="A230" s="4" t="s">
        <v>827</v>
      </c>
      <c r="B230" s="4" t="s">
        <v>1603</v>
      </c>
      <c r="C230" s="4">
        <v>0.62</v>
      </c>
      <c r="D230" s="7">
        <v>8.33</v>
      </c>
      <c r="E230" s="7">
        <v>8.9499999999999993</v>
      </c>
      <c r="F230" s="4" t="s">
        <v>1415</v>
      </c>
      <c r="G230" s="4">
        <f>VLOOKUP($B230,'[1]observations_2021-11-18_1742'!$A$1:$AI$546,MATCH(G$1,'[1]observations_2021-11-18_1742'!$A$1:$AI$1,0),FALSE)</f>
        <v>4</v>
      </c>
      <c r="H230" s="4" t="b">
        <v>0</v>
      </c>
      <c r="I230" s="4" t="s">
        <v>1424</v>
      </c>
      <c r="J230" s="4">
        <v>115</v>
      </c>
      <c r="K230" s="4">
        <v>72</v>
      </c>
      <c r="L230" s="4">
        <v>36.5</v>
      </c>
      <c r="M230" s="4">
        <v>85</v>
      </c>
      <c r="N230" s="4">
        <v>92</v>
      </c>
      <c r="O230" s="4" t="s">
        <v>1692</v>
      </c>
      <c r="P230" s="7" t="s">
        <v>44</v>
      </c>
      <c r="Q230" s="7" t="s">
        <v>865</v>
      </c>
      <c r="R230" s="9">
        <v>47</v>
      </c>
      <c r="S230" s="7" t="s">
        <v>1417</v>
      </c>
      <c r="T230" s="7" t="s">
        <v>1426</v>
      </c>
      <c r="U230" s="4" t="s">
        <v>866</v>
      </c>
      <c r="V230" s="4" t="s">
        <v>866</v>
      </c>
      <c r="W230" s="4" t="s">
        <v>866</v>
      </c>
      <c r="X230" s="4" t="s">
        <v>866</v>
      </c>
      <c r="Y230" s="4" t="s">
        <v>866</v>
      </c>
      <c r="Z230" s="4" t="s">
        <v>1418</v>
      </c>
      <c r="AA230" s="4" t="s">
        <v>866</v>
      </c>
      <c r="AB230" s="4" t="s">
        <v>866</v>
      </c>
      <c r="AC230" s="4" t="s">
        <v>866</v>
      </c>
      <c r="AD230" s="4" t="s">
        <v>866</v>
      </c>
      <c r="AE230" s="4" t="s">
        <v>866</v>
      </c>
      <c r="AF230" s="4" t="s">
        <v>866</v>
      </c>
      <c r="AG230" s="4" t="s">
        <v>866</v>
      </c>
      <c r="AH230" s="4" t="s">
        <v>866</v>
      </c>
      <c r="AI230" s="4" t="s">
        <v>866</v>
      </c>
      <c r="AJ230" s="4" t="s">
        <v>867</v>
      </c>
      <c r="AK230" s="4" t="s">
        <v>867</v>
      </c>
      <c r="AL230" s="4" t="s">
        <v>44</v>
      </c>
      <c r="AM230" s="4" t="s">
        <v>44</v>
      </c>
      <c r="AN230" s="4" t="s">
        <v>44</v>
      </c>
      <c r="AO230" s="4" t="s">
        <v>44</v>
      </c>
      <c r="AP230" s="4" t="s">
        <v>866</v>
      </c>
      <c r="AQ230" s="4" t="s">
        <v>866</v>
      </c>
      <c r="AR230" s="4" t="s">
        <v>867</v>
      </c>
      <c r="AS230" s="4" t="s">
        <v>866</v>
      </c>
      <c r="AT230" s="4" t="s">
        <v>866</v>
      </c>
      <c r="AU230" s="4" t="s">
        <v>866</v>
      </c>
    </row>
    <row r="231" spans="1:47" x14ac:dyDescent="0.2">
      <c r="A231" s="4" t="s">
        <v>528</v>
      </c>
      <c r="B231" s="4" t="s">
        <v>1096</v>
      </c>
      <c r="C231" s="4">
        <v>0.12</v>
      </c>
      <c r="D231" s="7">
        <v>13.12</v>
      </c>
      <c r="E231" s="7">
        <v>13.239999999999998</v>
      </c>
      <c r="F231" s="4" t="s">
        <v>1420</v>
      </c>
      <c r="G231" s="4">
        <f>VLOOKUP($B231,'[1]observations_2021-11-18_1742'!$A$1:$AI$546,MATCH(G$1,'[1]observations_2021-11-18_1742'!$A$1:$AI$1,0),FALSE)</f>
        <v>6</v>
      </c>
      <c r="H231" s="4" t="b">
        <v>1</v>
      </c>
      <c r="I231" s="4" t="s">
        <v>1423</v>
      </c>
      <c r="J231" s="4">
        <v>92</v>
      </c>
      <c r="K231" s="4">
        <v>68</v>
      </c>
      <c r="L231" s="4">
        <v>37.200000000000003</v>
      </c>
      <c r="M231" s="4">
        <v>57</v>
      </c>
      <c r="N231" s="4">
        <v>94</v>
      </c>
      <c r="O231" s="4" t="s">
        <v>1693</v>
      </c>
      <c r="P231" s="7">
        <v>32.822598928451299</v>
      </c>
      <c r="Q231" s="7" t="s">
        <v>865</v>
      </c>
      <c r="R231" s="9">
        <v>72</v>
      </c>
      <c r="S231" s="7" t="s">
        <v>1417</v>
      </c>
      <c r="T231" s="7" t="s">
        <v>870</v>
      </c>
      <c r="U231" s="4" t="s">
        <v>866</v>
      </c>
      <c r="V231" s="4" t="s">
        <v>866</v>
      </c>
      <c r="W231" s="4" t="s">
        <v>866</v>
      </c>
      <c r="X231" s="4" t="s">
        <v>867</v>
      </c>
      <c r="Y231" s="4" t="s">
        <v>867</v>
      </c>
      <c r="Z231" s="4" t="s">
        <v>1425</v>
      </c>
      <c r="AA231" s="4" t="s">
        <v>866</v>
      </c>
      <c r="AB231" s="4" t="s">
        <v>866</v>
      </c>
      <c r="AC231" s="4" t="s">
        <v>866</v>
      </c>
      <c r="AD231" s="4" t="s">
        <v>866</v>
      </c>
      <c r="AE231" s="4" t="s">
        <v>1429</v>
      </c>
      <c r="AF231" s="4" t="s">
        <v>866</v>
      </c>
      <c r="AG231" s="4" t="s">
        <v>866</v>
      </c>
      <c r="AH231" s="4" t="s">
        <v>866</v>
      </c>
      <c r="AI231" s="4" t="s">
        <v>867</v>
      </c>
      <c r="AJ231" s="4" t="s">
        <v>867</v>
      </c>
      <c r="AK231" s="4" t="s">
        <v>867</v>
      </c>
      <c r="AL231" s="4" t="s">
        <v>866</v>
      </c>
      <c r="AM231" s="4" t="s">
        <v>866</v>
      </c>
      <c r="AN231" s="4" t="s">
        <v>866</v>
      </c>
      <c r="AO231" s="4" t="s">
        <v>866</v>
      </c>
      <c r="AP231" s="4" t="s">
        <v>866</v>
      </c>
      <c r="AQ231" s="4" t="s">
        <v>866</v>
      </c>
      <c r="AR231" s="4" t="s">
        <v>867</v>
      </c>
      <c r="AS231" s="4" t="s">
        <v>867</v>
      </c>
      <c r="AT231" s="4" t="s">
        <v>866</v>
      </c>
      <c r="AU231" s="4" t="s">
        <v>866</v>
      </c>
    </row>
    <row r="232" spans="1:47" x14ac:dyDescent="0.2">
      <c r="A232" s="4" t="s">
        <v>528</v>
      </c>
      <c r="B232" s="4" t="s">
        <v>1097</v>
      </c>
      <c r="C232" s="4">
        <v>2.92</v>
      </c>
      <c r="D232" s="7">
        <v>13.12</v>
      </c>
      <c r="E232" s="7">
        <v>16.04</v>
      </c>
      <c r="F232" s="4" t="s">
        <v>1420</v>
      </c>
      <c r="G232" s="4">
        <f>VLOOKUP($B232,'[1]observations_2021-11-18_1742'!$A$1:$AI$546,MATCH(G$1,'[1]observations_2021-11-18_1742'!$A$1:$AI$1,0),FALSE)</f>
        <v>6</v>
      </c>
      <c r="H232" s="4" t="b">
        <v>1</v>
      </c>
      <c r="I232" s="4" t="s">
        <v>1423</v>
      </c>
      <c r="J232" s="4">
        <v>104</v>
      </c>
      <c r="K232" s="4">
        <v>70</v>
      </c>
      <c r="L232" s="4">
        <v>36.1</v>
      </c>
      <c r="M232" s="4">
        <v>52</v>
      </c>
      <c r="N232" s="4">
        <v>99</v>
      </c>
      <c r="O232" s="4" t="s">
        <v>1693</v>
      </c>
      <c r="P232" s="7">
        <v>32.822598928451299</v>
      </c>
      <c r="Q232" s="7" t="s">
        <v>865</v>
      </c>
      <c r="R232" s="9">
        <v>72</v>
      </c>
      <c r="S232" s="7" t="s">
        <v>1417</v>
      </c>
      <c r="T232" s="7" t="s">
        <v>870</v>
      </c>
      <c r="U232" s="4" t="s">
        <v>866</v>
      </c>
      <c r="V232" s="4" t="s">
        <v>866</v>
      </c>
      <c r="W232" s="4" t="s">
        <v>866</v>
      </c>
      <c r="X232" s="4" t="s">
        <v>867</v>
      </c>
      <c r="Y232" s="4" t="s">
        <v>867</v>
      </c>
      <c r="Z232" s="4" t="s">
        <v>1425</v>
      </c>
      <c r="AA232" s="4" t="s">
        <v>866</v>
      </c>
      <c r="AB232" s="4" t="s">
        <v>866</v>
      </c>
      <c r="AC232" s="4" t="s">
        <v>866</v>
      </c>
      <c r="AD232" s="4" t="s">
        <v>866</v>
      </c>
      <c r="AE232" s="4" t="s">
        <v>1429</v>
      </c>
      <c r="AF232" s="4" t="s">
        <v>866</v>
      </c>
      <c r="AG232" s="4" t="s">
        <v>866</v>
      </c>
      <c r="AH232" s="4" t="s">
        <v>866</v>
      </c>
      <c r="AI232" s="4" t="s">
        <v>867</v>
      </c>
      <c r="AJ232" s="4" t="s">
        <v>867</v>
      </c>
      <c r="AK232" s="4" t="s">
        <v>867</v>
      </c>
      <c r="AL232" s="4" t="s">
        <v>866</v>
      </c>
      <c r="AM232" s="4" t="s">
        <v>866</v>
      </c>
      <c r="AN232" s="4" t="s">
        <v>866</v>
      </c>
      <c r="AO232" s="4" t="s">
        <v>866</v>
      </c>
      <c r="AP232" s="4" t="s">
        <v>866</v>
      </c>
      <c r="AQ232" s="4" t="s">
        <v>866</v>
      </c>
      <c r="AR232" s="4" t="s">
        <v>867</v>
      </c>
      <c r="AS232" s="4" t="s">
        <v>867</v>
      </c>
      <c r="AT232" s="4" t="s">
        <v>866</v>
      </c>
      <c r="AU232" s="4" t="s">
        <v>866</v>
      </c>
    </row>
    <row r="233" spans="1:47" x14ac:dyDescent="0.2">
      <c r="A233" s="4" t="s">
        <v>534</v>
      </c>
      <c r="B233" s="4" t="s">
        <v>1098</v>
      </c>
      <c r="C233" s="4">
        <v>6.79</v>
      </c>
      <c r="D233" s="7">
        <v>11.38</v>
      </c>
      <c r="E233" s="7">
        <v>18.170000000000002</v>
      </c>
      <c r="F233" s="4" t="s">
        <v>1419</v>
      </c>
      <c r="G233" s="4" t="str">
        <f>VLOOKUP($B233,'[1]observations_2021-11-18_1742'!$A$1:$AI$546,MATCH(G$1,'[1]observations_2021-11-18_1742'!$A$1:$AI$1,0),FALSE)</f>
        <v>1 or 2</v>
      </c>
      <c r="H233" s="4" t="b">
        <v>0</v>
      </c>
      <c r="I233" s="4" t="s">
        <v>1416</v>
      </c>
      <c r="J233" s="4" t="s">
        <v>44</v>
      </c>
      <c r="K233" s="4" t="s">
        <v>44</v>
      </c>
      <c r="L233" s="4" t="s">
        <v>44</v>
      </c>
      <c r="M233" s="4" t="s">
        <v>44</v>
      </c>
      <c r="N233" s="4" t="s">
        <v>44</v>
      </c>
      <c r="O233" s="4" t="s">
        <v>44</v>
      </c>
      <c r="P233" s="7" t="s">
        <v>44</v>
      </c>
      <c r="Q233" s="7" t="s">
        <v>864</v>
      </c>
      <c r="R233" s="9">
        <v>26</v>
      </c>
      <c r="S233" s="7" t="s">
        <v>1417</v>
      </c>
      <c r="T233" s="7" t="s">
        <v>875</v>
      </c>
      <c r="U233" s="4" t="s">
        <v>866</v>
      </c>
      <c r="V233" s="4" t="s">
        <v>866</v>
      </c>
      <c r="W233" s="4" t="s">
        <v>866</v>
      </c>
      <c r="X233" s="4" t="s">
        <v>866</v>
      </c>
      <c r="Y233" s="4" t="s">
        <v>866</v>
      </c>
      <c r="Z233" s="4" t="s">
        <v>1418</v>
      </c>
      <c r="AA233" s="4" t="s">
        <v>866</v>
      </c>
      <c r="AB233" s="4" t="s">
        <v>866</v>
      </c>
      <c r="AC233" s="4" t="s">
        <v>866</v>
      </c>
      <c r="AD233" s="4" t="s">
        <v>866</v>
      </c>
      <c r="AE233" s="4" t="s">
        <v>866</v>
      </c>
      <c r="AF233" s="4" t="s">
        <v>866</v>
      </c>
      <c r="AG233" s="4" t="s">
        <v>866</v>
      </c>
      <c r="AH233" s="4" t="s">
        <v>866</v>
      </c>
      <c r="AI233" s="4" t="s">
        <v>867</v>
      </c>
      <c r="AJ233" s="4" t="s">
        <v>867</v>
      </c>
      <c r="AK233" s="4" t="s">
        <v>867</v>
      </c>
      <c r="AL233" s="4" t="s">
        <v>866</v>
      </c>
      <c r="AM233" s="4" t="s">
        <v>866</v>
      </c>
      <c r="AN233" s="4" t="s">
        <v>866</v>
      </c>
      <c r="AO233" s="4" t="s">
        <v>866</v>
      </c>
      <c r="AP233" s="4" t="s">
        <v>866</v>
      </c>
      <c r="AQ233" s="4" t="s">
        <v>867</v>
      </c>
      <c r="AR233" s="4" t="s">
        <v>867</v>
      </c>
      <c r="AS233" s="4" t="s">
        <v>866</v>
      </c>
      <c r="AT233" s="4" t="s">
        <v>867</v>
      </c>
      <c r="AU233" s="4" t="s">
        <v>867</v>
      </c>
    </row>
    <row r="234" spans="1:47" x14ac:dyDescent="0.2">
      <c r="A234" s="4" t="s">
        <v>534</v>
      </c>
      <c r="B234" s="4" t="s">
        <v>1099</v>
      </c>
      <c r="C234" s="4">
        <v>16.79</v>
      </c>
      <c r="D234" s="7">
        <v>11.38</v>
      </c>
      <c r="E234" s="7">
        <v>28.17</v>
      </c>
      <c r="F234" s="4" t="s">
        <v>1419</v>
      </c>
      <c r="G234" s="4" t="str">
        <f>VLOOKUP($B234,'[1]observations_2021-11-18_1742'!$A$1:$AI$546,MATCH(G$1,'[1]observations_2021-11-18_1742'!$A$1:$AI$1,0),FALSE)</f>
        <v>1 or 2</v>
      </c>
      <c r="H234" s="4" t="b">
        <v>0</v>
      </c>
      <c r="I234" s="4" t="s">
        <v>1416</v>
      </c>
      <c r="J234" s="4" t="s">
        <v>44</v>
      </c>
      <c r="K234" s="4" t="s">
        <v>44</v>
      </c>
      <c r="L234" s="4" t="s">
        <v>44</v>
      </c>
      <c r="M234" s="4" t="s">
        <v>44</v>
      </c>
      <c r="N234" s="4" t="s">
        <v>44</v>
      </c>
      <c r="O234" s="4" t="s">
        <v>44</v>
      </c>
      <c r="P234" s="7" t="s">
        <v>44</v>
      </c>
      <c r="Q234" s="7" t="s">
        <v>864</v>
      </c>
      <c r="R234" s="9">
        <v>26</v>
      </c>
      <c r="S234" s="7" t="s">
        <v>1417</v>
      </c>
      <c r="T234" s="7" t="s">
        <v>875</v>
      </c>
      <c r="U234" s="4" t="s">
        <v>866</v>
      </c>
      <c r="V234" s="4" t="s">
        <v>866</v>
      </c>
      <c r="W234" s="4" t="s">
        <v>866</v>
      </c>
      <c r="X234" s="4" t="s">
        <v>866</v>
      </c>
      <c r="Y234" s="4" t="s">
        <v>866</v>
      </c>
      <c r="Z234" s="4" t="s">
        <v>1418</v>
      </c>
      <c r="AA234" s="4" t="s">
        <v>866</v>
      </c>
      <c r="AB234" s="4" t="s">
        <v>866</v>
      </c>
      <c r="AC234" s="4" t="s">
        <v>866</v>
      </c>
      <c r="AD234" s="4" t="s">
        <v>866</v>
      </c>
      <c r="AE234" s="4" t="s">
        <v>866</v>
      </c>
      <c r="AF234" s="4" t="s">
        <v>866</v>
      </c>
      <c r="AG234" s="4" t="s">
        <v>866</v>
      </c>
      <c r="AH234" s="4" t="s">
        <v>866</v>
      </c>
      <c r="AI234" s="4" t="s">
        <v>867</v>
      </c>
      <c r="AJ234" s="4" t="s">
        <v>867</v>
      </c>
      <c r="AK234" s="4" t="s">
        <v>867</v>
      </c>
      <c r="AL234" s="4" t="s">
        <v>866</v>
      </c>
      <c r="AM234" s="4" t="s">
        <v>866</v>
      </c>
      <c r="AN234" s="4" t="s">
        <v>866</v>
      </c>
      <c r="AO234" s="4" t="s">
        <v>866</v>
      </c>
      <c r="AP234" s="4" t="s">
        <v>866</v>
      </c>
      <c r="AQ234" s="4" t="s">
        <v>866</v>
      </c>
      <c r="AR234" s="4" t="s">
        <v>867</v>
      </c>
      <c r="AS234" s="4" t="s">
        <v>866</v>
      </c>
      <c r="AT234" s="4" t="s">
        <v>866</v>
      </c>
      <c r="AU234" s="4" t="s">
        <v>866</v>
      </c>
    </row>
    <row r="235" spans="1:47" x14ac:dyDescent="0.2">
      <c r="A235" s="4" t="s">
        <v>534</v>
      </c>
      <c r="B235" s="4" t="s">
        <v>1100</v>
      </c>
      <c r="C235" s="4">
        <v>57.71</v>
      </c>
      <c r="D235" s="7">
        <v>11.38</v>
      </c>
      <c r="E235" s="7">
        <v>69.09</v>
      </c>
      <c r="F235" s="4" t="s">
        <v>1419</v>
      </c>
      <c r="G235" s="4">
        <f>VLOOKUP($B235,'[1]observations_2021-11-18_1742'!$A$1:$AI$546,MATCH(G$1,'[1]observations_2021-11-18_1742'!$A$1:$AI$1,0),FALSE)</f>
        <v>1</v>
      </c>
      <c r="H235" s="4" t="b">
        <v>0</v>
      </c>
      <c r="I235" s="4" t="s">
        <v>1416</v>
      </c>
      <c r="J235" s="4" t="s">
        <v>44</v>
      </c>
      <c r="K235" s="4" t="s">
        <v>44</v>
      </c>
      <c r="L235" s="4" t="s">
        <v>44</v>
      </c>
      <c r="M235" s="4" t="s">
        <v>44</v>
      </c>
      <c r="N235" s="4" t="s">
        <v>44</v>
      </c>
      <c r="O235" s="4" t="s">
        <v>44</v>
      </c>
      <c r="P235" s="7" t="s">
        <v>44</v>
      </c>
      <c r="Q235" s="7" t="s">
        <v>864</v>
      </c>
      <c r="R235" s="9">
        <v>26</v>
      </c>
      <c r="S235" s="7" t="s">
        <v>1417</v>
      </c>
      <c r="T235" s="7" t="s">
        <v>875</v>
      </c>
      <c r="U235" s="4" t="s">
        <v>866</v>
      </c>
      <c r="V235" s="4" t="s">
        <v>866</v>
      </c>
      <c r="W235" s="4" t="s">
        <v>866</v>
      </c>
      <c r="X235" s="4" t="s">
        <v>866</v>
      </c>
      <c r="Y235" s="4" t="s">
        <v>866</v>
      </c>
      <c r="Z235" s="4" t="s">
        <v>1418</v>
      </c>
      <c r="AA235" s="4" t="s">
        <v>866</v>
      </c>
      <c r="AB235" s="4" t="s">
        <v>866</v>
      </c>
      <c r="AC235" s="4" t="s">
        <v>866</v>
      </c>
      <c r="AD235" s="4" t="s">
        <v>866</v>
      </c>
      <c r="AE235" s="4" t="s">
        <v>866</v>
      </c>
      <c r="AF235" s="4" t="s">
        <v>866</v>
      </c>
      <c r="AG235" s="4" t="s">
        <v>866</v>
      </c>
      <c r="AH235" s="4" t="s">
        <v>866</v>
      </c>
      <c r="AI235" s="4" t="s">
        <v>867</v>
      </c>
      <c r="AJ235" s="4" t="s">
        <v>867</v>
      </c>
      <c r="AK235" s="4" t="s">
        <v>867</v>
      </c>
      <c r="AL235" s="4" t="s">
        <v>867</v>
      </c>
      <c r="AM235" s="4" t="s">
        <v>867</v>
      </c>
      <c r="AN235" s="4" t="s">
        <v>867</v>
      </c>
      <c r="AO235" s="4" t="s">
        <v>867</v>
      </c>
      <c r="AP235" s="4" t="s">
        <v>867</v>
      </c>
      <c r="AQ235" s="4" t="s">
        <v>867</v>
      </c>
      <c r="AR235" s="4" t="s">
        <v>867</v>
      </c>
      <c r="AS235" s="4" t="s">
        <v>866</v>
      </c>
      <c r="AT235" s="4" t="s">
        <v>866</v>
      </c>
      <c r="AU235" s="4" t="s">
        <v>866</v>
      </c>
    </row>
    <row r="236" spans="1:47" x14ac:dyDescent="0.2">
      <c r="A236" s="4" t="s">
        <v>540</v>
      </c>
      <c r="B236" s="4" t="s">
        <v>1101</v>
      </c>
      <c r="C236" s="4">
        <v>0.5</v>
      </c>
      <c r="D236" s="7">
        <v>11.46</v>
      </c>
      <c r="E236" s="7">
        <v>11.96</v>
      </c>
      <c r="F236" s="4" t="s">
        <v>1415</v>
      </c>
      <c r="G236" s="4">
        <f>VLOOKUP($B236,'[1]observations_2021-11-18_1742'!$A$1:$AI$546,MATCH(G$1,'[1]observations_2021-11-18_1742'!$A$1:$AI$1,0),FALSE)</f>
        <v>3</v>
      </c>
      <c r="H236" s="4" t="b">
        <v>0</v>
      </c>
      <c r="I236" s="4" t="s">
        <v>1416</v>
      </c>
      <c r="J236" s="4">
        <v>137</v>
      </c>
      <c r="K236" s="4">
        <v>86</v>
      </c>
      <c r="L236" s="4">
        <v>36.5</v>
      </c>
      <c r="M236" s="4">
        <v>63</v>
      </c>
      <c r="N236" s="4">
        <v>95</v>
      </c>
      <c r="O236" s="4" t="s">
        <v>1693</v>
      </c>
      <c r="P236" s="7">
        <v>43.799330982239702</v>
      </c>
      <c r="Q236" s="7" t="s">
        <v>864</v>
      </c>
      <c r="R236" s="9">
        <v>50</v>
      </c>
      <c r="S236" s="7" t="s">
        <v>1417</v>
      </c>
      <c r="T236" s="7" t="s">
        <v>1436</v>
      </c>
      <c r="U236" s="4" t="s">
        <v>866</v>
      </c>
      <c r="V236" s="4" t="s">
        <v>866</v>
      </c>
      <c r="W236" s="4" t="s">
        <v>866</v>
      </c>
      <c r="X236" s="4" t="s">
        <v>866</v>
      </c>
      <c r="Y236" s="4" t="s">
        <v>866</v>
      </c>
      <c r="Z236" s="4" t="s">
        <v>1418</v>
      </c>
      <c r="AA236" s="4" t="s">
        <v>866</v>
      </c>
      <c r="AB236" s="4" t="s">
        <v>866</v>
      </c>
      <c r="AC236" s="4" t="s">
        <v>866</v>
      </c>
      <c r="AD236" s="4" t="s">
        <v>866</v>
      </c>
      <c r="AE236" s="4" t="s">
        <v>866</v>
      </c>
      <c r="AF236" s="4" t="s">
        <v>866</v>
      </c>
      <c r="AG236" s="4" t="s">
        <v>866</v>
      </c>
      <c r="AH236" s="4" t="s">
        <v>866</v>
      </c>
      <c r="AI236" s="4" t="s">
        <v>867</v>
      </c>
      <c r="AJ236" s="4" t="s">
        <v>867</v>
      </c>
      <c r="AK236" s="4" t="s">
        <v>867</v>
      </c>
      <c r="AL236" s="4" t="s">
        <v>866</v>
      </c>
      <c r="AM236" s="4" t="s">
        <v>866</v>
      </c>
      <c r="AN236" s="4" t="s">
        <v>866</v>
      </c>
      <c r="AO236" s="4" t="s">
        <v>866</v>
      </c>
      <c r="AP236" s="4" t="s">
        <v>866</v>
      </c>
      <c r="AQ236" s="4" t="s">
        <v>867</v>
      </c>
      <c r="AR236" s="4" t="s">
        <v>867</v>
      </c>
      <c r="AS236" s="4" t="s">
        <v>867</v>
      </c>
      <c r="AT236" s="4" t="s">
        <v>867</v>
      </c>
      <c r="AU236" s="4" t="s">
        <v>867</v>
      </c>
    </row>
    <row r="237" spans="1:47" x14ac:dyDescent="0.2">
      <c r="A237" s="4" t="s">
        <v>540</v>
      </c>
      <c r="B237" s="4" t="s">
        <v>1102</v>
      </c>
      <c r="C237" s="4">
        <v>6.75</v>
      </c>
      <c r="D237" s="7">
        <v>11.46</v>
      </c>
      <c r="E237" s="7">
        <v>18.21</v>
      </c>
      <c r="F237" s="4" t="s">
        <v>1419</v>
      </c>
      <c r="G237" s="4" t="str">
        <f>VLOOKUP($B237,'[1]observations_2021-11-18_1742'!$A$1:$AI$546,MATCH(G$1,'[1]observations_2021-11-18_1742'!$A$1:$AI$1,0),FALSE)</f>
        <v>1 or 2</v>
      </c>
      <c r="H237" s="4" t="b">
        <v>0</v>
      </c>
      <c r="I237" s="4" t="s">
        <v>1416</v>
      </c>
      <c r="J237" s="4" t="s">
        <v>44</v>
      </c>
      <c r="K237" s="4" t="s">
        <v>44</v>
      </c>
      <c r="L237" s="4" t="s">
        <v>44</v>
      </c>
      <c r="M237" s="4" t="s">
        <v>44</v>
      </c>
      <c r="N237" s="4" t="s">
        <v>44</v>
      </c>
      <c r="O237" s="4" t="s">
        <v>44</v>
      </c>
      <c r="P237" s="7">
        <v>43.799330982239702</v>
      </c>
      <c r="Q237" s="7" t="s">
        <v>864</v>
      </c>
      <c r="R237" s="9">
        <v>50</v>
      </c>
      <c r="S237" s="7" t="s">
        <v>1417</v>
      </c>
      <c r="T237" s="7" t="s">
        <v>1436</v>
      </c>
      <c r="U237" s="4" t="s">
        <v>866</v>
      </c>
      <c r="V237" s="4" t="s">
        <v>866</v>
      </c>
      <c r="W237" s="4" t="s">
        <v>866</v>
      </c>
      <c r="X237" s="4" t="s">
        <v>866</v>
      </c>
      <c r="Y237" s="4" t="s">
        <v>866</v>
      </c>
      <c r="Z237" s="4" t="s">
        <v>1418</v>
      </c>
      <c r="AA237" s="4" t="s">
        <v>866</v>
      </c>
      <c r="AB237" s="4" t="s">
        <v>866</v>
      </c>
      <c r="AC237" s="4" t="s">
        <v>866</v>
      </c>
      <c r="AD237" s="4" t="s">
        <v>866</v>
      </c>
      <c r="AE237" s="4" t="s">
        <v>866</v>
      </c>
      <c r="AF237" s="4" t="s">
        <v>866</v>
      </c>
      <c r="AG237" s="4" t="s">
        <v>866</v>
      </c>
      <c r="AH237" s="4" t="s">
        <v>866</v>
      </c>
      <c r="AI237" s="4" t="s">
        <v>867</v>
      </c>
      <c r="AJ237" s="4" t="s">
        <v>867</v>
      </c>
      <c r="AK237" s="4" t="s">
        <v>867</v>
      </c>
      <c r="AL237" s="4" t="s">
        <v>866</v>
      </c>
      <c r="AM237" s="4" t="s">
        <v>866</v>
      </c>
      <c r="AN237" s="4" t="s">
        <v>866</v>
      </c>
      <c r="AO237" s="4" t="s">
        <v>866</v>
      </c>
      <c r="AP237" s="4" t="s">
        <v>866</v>
      </c>
      <c r="AQ237" s="4" t="s">
        <v>866</v>
      </c>
      <c r="AR237" s="4" t="s">
        <v>867</v>
      </c>
      <c r="AS237" s="4" t="s">
        <v>867</v>
      </c>
      <c r="AT237" s="4" t="s">
        <v>866</v>
      </c>
      <c r="AU237" s="4" t="s">
        <v>866</v>
      </c>
    </row>
    <row r="238" spans="1:47" x14ac:dyDescent="0.2">
      <c r="A238" s="4" t="s">
        <v>540</v>
      </c>
      <c r="B238" s="4" t="s">
        <v>1103</v>
      </c>
      <c r="C238" s="4">
        <v>37.619999999999997</v>
      </c>
      <c r="D238" s="7">
        <v>11.46</v>
      </c>
      <c r="E238" s="7">
        <v>49.08</v>
      </c>
      <c r="F238" s="4" t="s">
        <v>1419</v>
      </c>
      <c r="G238" s="4" t="str">
        <f>VLOOKUP($B238,'[1]observations_2021-11-18_1742'!$A$1:$AI$546,MATCH(G$1,'[1]observations_2021-11-18_1742'!$A$1:$AI$1,0),FALSE)</f>
        <v>&lt;=2</v>
      </c>
      <c r="H238" s="4" t="b">
        <v>0</v>
      </c>
      <c r="I238" s="4" t="s">
        <v>1416</v>
      </c>
      <c r="J238" s="4" t="s">
        <v>44</v>
      </c>
      <c r="K238" s="4" t="s">
        <v>44</v>
      </c>
      <c r="L238" s="4" t="s">
        <v>44</v>
      </c>
      <c r="M238" s="4" t="s">
        <v>44</v>
      </c>
      <c r="N238" s="4" t="s">
        <v>44</v>
      </c>
      <c r="O238" s="4" t="s">
        <v>44</v>
      </c>
      <c r="P238" s="7">
        <v>43.799330982239702</v>
      </c>
      <c r="Q238" s="7" t="s">
        <v>864</v>
      </c>
      <c r="R238" s="9">
        <v>50</v>
      </c>
      <c r="S238" s="7" t="s">
        <v>1417</v>
      </c>
      <c r="T238" s="7" t="s">
        <v>1436</v>
      </c>
      <c r="U238" s="4" t="s">
        <v>866</v>
      </c>
      <c r="V238" s="4" t="s">
        <v>866</v>
      </c>
      <c r="W238" s="4" t="s">
        <v>866</v>
      </c>
      <c r="X238" s="4" t="s">
        <v>866</v>
      </c>
      <c r="Y238" s="4" t="s">
        <v>866</v>
      </c>
      <c r="Z238" s="4" t="s">
        <v>1418</v>
      </c>
      <c r="AA238" s="4" t="s">
        <v>866</v>
      </c>
      <c r="AB238" s="4" t="s">
        <v>866</v>
      </c>
      <c r="AC238" s="4" t="s">
        <v>866</v>
      </c>
      <c r="AD238" s="4" t="s">
        <v>866</v>
      </c>
      <c r="AE238" s="4" t="s">
        <v>866</v>
      </c>
      <c r="AF238" s="4" t="s">
        <v>866</v>
      </c>
      <c r="AG238" s="4" t="s">
        <v>866</v>
      </c>
      <c r="AH238" s="4" t="s">
        <v>866</v>
      </c>
      <c r="AI238" s="4" t="s">
        <v>867</v>
      </c>
      <c r="AJ238" s="4" t="s">
        <v>867</v>
      </c>
      <c r="AK238" s="4" t="s">
        <v>867</v>
      </c>
      <c r="AL238" s="4" t="s">
        <v>866</v>
      </c>
      <c r="AM238" s="4" t="s">
        <v>867</v>
      </c>
      <c r="AN238" s="4" t="s">
        <v>867</v>
      </c>
      <c r="AO238" s="4" t="s">
        <v>867</v>
      </c>
      <c r="AP238" s="4" t="s">
        <v>867</v>
      </c>
      <c r="AQ238" s="4" t="s">
        <v>867</v>
      </c>
      <c r="AR238" s="4" t="s">
        <v>867</v>
      </c>
      <c r="AS238" s="4" t="s">
        <v>867</v>
      </c>
      <c r="AT238" s="4" t="s">
        <v>866</v>
      </c>
      <c r="AU238" s="4" t="s">
        <v>866</v>
      </c>
    </row>
    <row r="239" spans="1:47" x14ac:dyDescent="0.2">
      <c r="A239" s="4" t="s">
        <v>831</v>
      </c>
      <c r="B239" s="4" t="s">
        <v>1104</v>
      </c>
      <c r="C239" s="4">
        <v>0.62</v>
      </c>
      <c r="D239" s="7">
        <v>7.29</v>
      </c>
      <c r="E239" s="7">
        <v>7.91</v>
      </c>
      <c r="F239" s="4" t="s">
        <v>1420</v>
      </c>
      <c r="G239" s="4">
        <f>VLOOKUP($B239,'[1]observations_2021-11-18_1742'!$A$1:$AI$546,MATCH(G$1,'[1]observations_2021-11-18_1742'!$A$1:$AI$1,0),FALSE)</f>
        <v>5</v>
      </c>
      <c r="H239" s="4" t="b">
        <v>0</v>
      </c>
      <c r="I239" s="4" t="s">
        <v>1421</v>
      </c>
      <c r="J239" s="4">
        <v>153</v>
      </c>
      <c r="K239" s="4">
        <v>99</v>
      </c>
      <c r="L239" s="4">
        <v>37.1</v>
      </c>
      <c r="M239" s="4">
        <v>89</v>
      </c>
      <c r="N239" s="4">
        <v>93</v>
      </c>
      <c r="O239" s="4" t="s">
        <v>1693</v>
      </c>
      <c r="P239" s="7">
        <v>26.5944552138759</v>
      </c>
      <c r="Q239" s="7" t="s">
        <v>865</v>
      </c>
      <c r="R239" s="9">
        <v>83</v>
      </c>
      <c r="S239" s="7" t="s">
        <v>1417</v>
      </c>
      <c r="T239" s="7" t="s">
        <v>870</v>
      </c>
      <c r="U239" s="4" t="s">
        <v>866</v>
      </c>
      <c r="V239" s="4" t="s">
        <v>866</v>
      </c>
      <c r="W239" s="4" t="s">
        <v>866</v>
      </c>
      <c r="X239" s="4" t="s">
        <v>867</v>
      </c>
      <c r="Y239" s="4" t="s">
        <v>867</v>
      </c>
      <c r="Z239" s="4" t="s">
        <v>1425</v>
      </c>
      <c r="AA239" s="4" t="s">
        <v>866</v>
      </c>
      <c r="AB239" s="4" t="s">
        <v>866</v>
      </c>
      <c r="AC239" s="4" t="s">
        <v>866</v>
      </c>
      <c r="AD239" s="4" t="s">
        <v>866</v>
      </c>
      <c r="AE239" s="4" t="s">
        <v>866</v>
      </c>
      <c r="AF239" s="4" t="s">
        <v>866</v>
      </c>
      <c r="AG239" s="4" t="s">
        <v>866</v>
      </c>
      <c r="AH239" s="4" t="s">
        <v>866</v>
      </c>
      <c r="AI239" s="4" t="s">
        <v>867</v>
      </c>
      <c r="AJ239" s="4" t="s">
        <v>867</v>
      </c>
      <c r="AK239" s="4" t="s">
        <v>867</v>
      </c>
      <c r="AL239" s="4" t="s">
        <v>866</v>
      </c>
      <c r="AM239" s="4" t="s">
        <v>866</v>
      </c>
      <c r="AN239" s="4" t="s">
        <v>866</v>
      </c>
      <c r="AO239" s="4" t="s">
        <v>866</v>
      </c>
      <c r="AP239" s="4" t="s">
        <v>866</v>
      </c>
      <c r="AQ239" s="4" t="s">
        <v>867</v>
      </c>
      <c r="AR239" s="4" t="s">
        <v>867</v>
      </c>
      <c r="AS239" s="4" t="s">
        <v>866</v>
      </c>
      <c r="AT239" s="4" t="s">
        <v>866</v>
      </c>
      <c r="AU239" s="4" t="s">
        <v>866</v>
      </c>
    </row>
    <row r="240" spans="1:47" x14ac:dyDescent="0.2">
      <c r="A240" s="4" t="s">
        <v>546</v>
      </c>
      <c r="B240" s="4" t="s">
        <v>1105</v>
      </c>
      <c r="C240" s="4">
        <v>15.58</v>
      </c>
      <c r="D240" s="7">
        <v>38.46</v>
      </c>
      <c r="E240" s="7">
        <v>54.04</v>
      </c>
      <c r="F240" s="4" t="s">
        <v>1419</v>
      </c>
      <c r="G240" s="4" t="str">
        <f>VLOOKUP($B240,'[1]observations_2021-11-18_1742'!$A$1:$AI$546,MATCH(G$1,'[1]observations_2021-11-18_1742'!$A$1:$AI$1,0),FALSE)</f>
        <v>1 or 2</v>
      </c>
      <c r="H240" s="4" t="b">
        <v>0</v>
      </c>
      <c r="I240" s="4" t="s">
        <v>1416</v>
      </c>
      <c r="J240" s="4" t="s">
        <v>44</v>
      </c>
      <c r="K240" s="4" t="s">
        <v>44</v>
      </c>
      <c r="L240" s="4" t="s">
        <v>44</v>
      </c>
      <c r="M240" s="4" t="s">
        <v>44</v>
      </c>
      <c r="N240" s="4" t="s">
        <v>44</v>
      </c>
      <c r="O240" s="4" t="s">
        <v>44</v>
      </c>
      <c r="P240" s="7" t="s">
        <v>44</v>
      </c>
      <c r="Q240" s="7" t="s">
        <v>864</v>
      </c>
      <c r="R240" s="9">
        <v>32</v>
      </c>
      <c r="S240" s="7" t="s">
        <v>1417</v>
      </c>
      <c r="T240" s="7" t="s">
        <v>875</v>
      </c>
      <c r="U240" s="4" t="s">
        <v>866</v>
      </c>
      <c r="V240" s="4" t="s">
        <v>866</v>
      </c>
      <c r="W240" s="4" t="s">
        <v>867</v>
      </c>
      <c r="X240" s="4" t="s">
        <v>866</v>
      </c>
      <c r="Y240" s="4" t="s">
        <v>866</v>
      </c>
      <c r="Z240" s="4" t="s">
        <v>1418</v>
      </c>
      <c r="AA240" s="4" t="s">
        <v>866</v>
      </c>
      <c r="AB240" s="4" t="s">
        <v>866</v>
      </c>
      <c r="AC240" s="4" t="s">
        <v>866</v>
      </c>
      <c r="AD240" s="4" t="s">
        <v>866</v>
      </c>
      <c r="AE240" s="4" t="s">
        <v>866</v>
      </c>
      <c r="AF240" s="4" t="s">
        <v>866</v>
      </c>
      <c r="AG240" s="4" t="s">
        <v>866</v>
      </c>
      <c r="AH240" s="4" t="s">
        <v>866</v>
      </c>
      <c r="AI240" s="4" t="s">
        <v>867</v>
      </c>
      <c r="AJ240" s="4" t="s">
        <v>867</v>
      </c>
      <c r="AK240" s="4" t="s">
        <v>867</v>
      </c>
      <c r="AL240" s="4" t="s">
        <v>866</v>
      </c>
      <c r="AM240" s="4" t="s">
        <v>866</v>
      </c>
      <c r="AN240" s="4" t="s">
        <v>866</v>
      </c>
      <c r="AO240" s="4" t="s">
        <v>866</v>
      </c>
      <c r="AP240" s="4" t="s">
        <v>866</v>
      </c>
      <c r="AQ240" s="4" t="s">
        <v>867</v>
      </c>
      <c r="AR240" s="4" t="s">
        <v>867</v>
      </c>
      <c r="AS240" s="4" t="s">
        <v>867</v>
      </c>
      <c r="AT240" s="4" t="s">
        <v>867</v>
      </c>
      <c r="AU240" s="4" t="s">
        <v>867</v>
      </c>
    </row>
    <row r="241" spans="1:47" x14ac:dyDescent="0.2">
      <c r="A241" s="4" t="s">
        <v>546</v>
      </c>
      <c r="B241" s="4" t="s">
        <v>1106</v>
      </c>
      <c r="C241" s="4">
        <v>20.75</v>
      </c>
      <c r="D241" s="7">
        <v>38.46</v>
      </c>
      <c r="E241" s="7">
        <v>59.21</v>
      </c>
      <c r="F241" s="4" t="s">
        <v>1419</v>
      </c>
      <c r="G241" s="4" t="str">
        <f>VLOOKUP($B241,'[1]observations_2021-11-18_1742'!$A$1:$AI$546,MATCH(G$1,'[1]observations_2021-11-18_1742'!$A$1:$AI$1,0),FALSE)</f>
        <v>1 or 2</v>
      </c>
      <c r="H241" s="4" t="b">
        <v>0</v>
      </c>
      <c r="I241" s="4" t="s">
        <v>1416</v>
      </c>
      <c r="J241" s="4" t="s">
        <v>44</v>
      </c>
      <c r="K241" s="4" t="s">
        <v>44</v>
      </c>
      <c r="L241" s="4" t="s">
        <v>44</v>
      </c>
      <c r="M241" s="4" t="s">
        <v>44</v>
      </c>
      <c r="N241" s="4" t="s">
        <v>44</v>
      </c>
      <c r="O241" s="4" t="s">
        <v>44</v>
      </c>
      <c r="P241" s="7" t="s">
        <v>44</v>
      </c>
      <c r="Q241" s="7" t="s">
        <v>864</v>
      </c>
      <c r="R241" s="9">
        <v>32</v>
      </c>
      <c r="S241" s="7" t="s">
        <v>1417</v>
      </c>
      <c r="T241" s="7" t="s">
        <v>875</v>
      </c>
      <c r="U241" s="4" t="s">
        <v>866</v>
      </c>
      <c r="V241" s="4" t="s">
        <v>866</v>
      </c>
      <c r="W241" s="4" t="s">
        <v>867</v>
      </c>
      <c r="X241" s="4" t="s">
        <v>866</v>
      </c>
      <c r="Y241" s="4" t="s">
        <v>866</v>
      </c>
      <c r="Z241" s="4" t="s">
        <v>1418</v>
      </c>
      <c r="AA241" s="4" t="s">
        <v>866</v>
      </c>
      <c r="AB241" s="4" t="s">
        <v>866</v>
      </c>
      <c r="AC241" s="4" t="s">
        <v>866</v>
      </c>
      <c r="AD241" s="4" t="s">
        <v>866</v>
      </c>
      <c r="AE241" s="4" t="s">
        <v>866</v>
      </c>
      <c r="AF241" s="4" t="s">
        <v>866</v>
      </c>
      <c r="AG241" s="4" t="s">
        <v>866</v>
      </c>
      <c r="AH241" s="4" t="s">
        <v>866</v>
      </c>
      <c r="AI241" s="4" t="s">
        <v>867</v>
      </c>
      <c r="AJ241" s="4" t="s">
        <v>867</v>
      </c>
      <c r="AK241" s="4" t="s">
        <v>867</v>
      </c>
      <c r="AL241" s="4" t="s">
        <v>866</v>
      </c>
      <c r="AM241" s="4" t="s">
        <v>866</v>
      </c>
      <c r="AN241" s="4" t="s">
        <v>866</v>
      </c>
      <c r="AO241" s="4" t="s">
        <v>866</v>
      </c>
      <c r="AP241" s="4" t="s">
        <v>866</v>
      </c>
      <c r="AQ241" s="4" t="s">
        <v>866</v>
      </c>
      <c r="AR241" s="4" t="s">
        <v>867</v>
      </c>
      <c r="AS241" s="4" t="s">
        <v>867</v>
      </c>
      <c r="AT241" s="4" t="s">
        <v>867</v>
      </c>
      <c r="AU241" s="4" t="s">
        <v>867</v>
      </c>
    </row>
    <row r="242" spans="1:47" x14ac:dyDescent="0.2">
      <c r="A242" s="4" t="s">
        <v>546</v>
      </c>
      <c r="B242" s="4" t="s">
        <v>1107</v>
      </c>
      <c r="C242" s="4">
        <v>56.79</v>
      </c>
      <c r="D242" s="7">
        <v>38.46</v>
      </c>
      <c r="E242" s="7">
        <v>95.25</v>
      </c>
      <c r="F242" s="4" t="s">
        <v>1419</v>
      </c>
      <c r="G242" s="4" t="str">
        <f>VLOOKUP($B242,'[1]observations_2021-11-18_1742'!$A$1:$AI$546,MATCH(G$1,'[1]observations_2021-11-18_1742'!$A$1:$AI$1,0),FALSE)</f>
        <v>&lt;=2</v>
      </c>
      <c r="H242" s="4" t="b">
        <v>0</v>
      </c>
      <c r="I242" s="4" t="s">
        <v>1416</v>
      </c>
      <c r="J242" s="4" t="s">
        <v>44</v>
      </c>
      <c r="K242" s="4" t="s">
        <v>44</v>
      </c>
      <c r="L242" s="4" t="s">
        <v>44</v>
      </c>
      <c r="M242" s="4" t="s">
        <v>44</v>
      </c>
      <c r="N242" s="4" t="s">
        <v>44</v>
      </c>
      <c r="O242" s="4" t="s">
        <v>44</v>
      </c>
      <c r="P242" s="7" t="s">
        <v>44</v>
      </c>
      <c r="Q242" s="7" t="s">
        <v>864</v>
      </c>
      <c r="R242" s="9">
        <v>32</v>
      </c>
      <c r="S242" s="7" t="s">
        <v>1417</v>
      </c>
      <c r="T242" s="7" t="s">
        <v>875</v>
      </c>
      <c r="U242" s="4" t="s">
        <v>866</v>
      </c>
      <c r="V242" s="4" t="s">
        <v>866</v>
      </c>
      <c r="W242" s="4" t="s">
        <v>867</v>
      </c>
      <c r="X242" s="4" t="s">
        <v>866</v>
      </c>
      <c r="Y242" s="4" t="s">
        <v>866</v>
      </c>
      <c r="Z242" s="4" t="s">
        <v>1418</v>
      </c>
      <c r="AA242" s="4" t="s">
        <v>866</v>
      </c>
      <c r="AB242" s="4" t="s">
        <v>866</v>
      </c>
      <c r="AC242" s="4" t="s">
        <v>866</v>
      </c>
      <c r="AD242" s="4" t="s">
        <v>866</v>
      </c>
      <c r="AE242" s="4" t="s">
        <v>866</v>
      </c>
      <c r="AF242" s="4" t="s">
        <v>866</v>
      </c>
      <c r="AG242" s="4" t="s">
        <v>866</v>
      </c>
      <c r="AH242" s="4" t="s">
        <v>866</v>
      </c>
      <c r="AI242" s="4" t="s">
        <v>867</v>
      </c>
      <c r="AJ242" s="4" t="s">
        <v>867</v>
      </c>
      <c r="AK242" s="4" t="s">
        <v>867</v>
      </c>
      <c r="AL242" s="4" t="s">
        <v>867</v>
      </c>
      <c r="AM242" s="4" t="s">
        <v>867</v>
      </c>
      <c r="AN242" s="4" t="s">
        <v>867</v>
      </c>
      <c r="AO242" s="4" t="s">
        <v>867</v>
      </c>
      <c r="AP242" s="4" t="s">
        <v>867</v>
      </c>
      <c r="AQ242" s="4" t="s">
        <v>867</v>
      </c>
      <c r="AR242" s="4" t="s">
        <v>867</v>
      </c>
      <c r="AS242" s="4" t="s">
        <v>867</v>
      </c>
      <c r="AT242" s="4" t="s">
        <v>867</v>
      </c>
      <c r="AU242" s="4" t="s">
        <v>867</v>
      </c>
    </row>
    <row r="243" spans="1:47" x14ac:dyDescent="0.2">
      <c r="A243" s="4" t="s">
        <v>552</v>
      </c>
      <c r="B243" s="4" t="s">
        <v>1108</v>
      </c>
      <c r="C243" s="4">
        <v>0.17</v>
      </c>
      <c r="D243" s="7">
        <v>15.92</v>
      </c>
      <c r="E243" s="7">
        <v>16.09</v>
      </c>
      <c r="F243" s="4" t="s">
        <v>1427</v>
      </c>
      <c r="G243" s="4" t="str">
        <f>VLOOKUP($B243,'[1]observations_2021-11-18_1742'!$A$1:$AI$546,MATCH(G$1,'[1]observations_2021-11-18_1742'!$A$1:$AI$1,0),FALSE)</f>
        <v>1 or 2</v>
      </c>
      <c r="H243" s="4" t="b">
        <v>0</v>
      </c>
      <c r="I243" s="4" t="s">
        <v>1416</v>
      </c>
      <c r="J243" s="4" t="s">
        <v>44</v>
      </c>
      <c r="K243" s="4" t="s">
        <v>44</v>
      </c>
      <c r="L243" s="4" t="s">
        <v>44</v>
      </c>
      <c r="M243" s="4" t="s">
        <v>44</v>
      </c>
      <c r="N243" s="4" t="s">
        <v>44</v>
      </c>
      <c r="O243" s="4" t="s">
        <v>44</v>
      </c>
      <c r="P243" s="7" t="s">
        <v>44</v>
      </c>
      <c r="Q243" s="7" t="s">
        <v>864</v>
      </c>
      <c r="R243" s="9">
        <v>19</v>
      </c>
      <c r="S243" s="7" t="s">
        <v>1431</v>
      </c>
      <c r="T243" s="7" t="s">
        <v>870</v>
      </c>
      <c r="U243" s="4" t="s">
        <v>866</v>
      </c>
      <c r="V243" s="4" t="s">
        <v>866</v>
      </c>
      <c r="W243" s="4" t="s">
        <v>867</v>
      </c>
      <c r="X243" s="4" t="s">
        <v>866</v>
      </c>
      <c r="Y243" s="4" t="s">
        <v>866</v>
      </c>
      <c r="Z243" s="4" t="s">
        <v>1418</v>
      </c>
      <c r="AA243" s="4" t="s">
        <v>866</v>
      </c>
      <c r="AB243" s="4" t="s">
        <v>866</v>
      </c>
      <c r="AC243" s="4" t="s">
        <v>866</v>
      </c>
      <c r="AD243" s="4" t="s">
        <v>866</v>
      </c>
      <c r="AE243" s="4" t="s">
        <v>866</v>
      </c>
      <c r="AF243" s="4" t="s">
        <v>866</v>
      </c>
      <c r="AG243" s="4" t="s">
        <v>866</v>
      </c>
      <c r="AH243" s="4" t="s">
        <v>866</v>
      </c>
      <c r="AI243" s="4" t="s">
        <v>867</v>
      </c>
      <c r="AJ243" s="4" t="s">
        <v>867</v>
      </c>
      <c r="AK243" s="4" t="s">
        <v>867</v>
      </c>
      <c r="AL243" s="4" t="s">
        <v>866</v>
      </c>
      <c r="AM243" s="4" t="s">
        <v>866</v>
      </c>
      <c r="AN243" s="4" t="s">
        <v>866</v>
      </c>
      <c r="AO243" s="4" t="s">
        <v>866</v>
      </c>
      <c r="AP243" s="4" t="s">
        <v>866</v>
      </c>
      <c r="AQ243" s="4" t="s">
        <v>867</v>
      </c>
      <c r="AR243" s="4" t="s">
        <v>867</v>
      </c>
      <c r="AS243" s="4" t="s">
        <v>867</v>
      </c>
      <c r="AT243" s="4" t="s">
        <v>867</v>
      </c>
      <c r="AU243" s="4" t="s">
        <v>867</v>
      </c>
    </row>
    <row r="244" spans="1:47" x14ac:dyDescent="0.2">
      <c r="A244" s="4" t="s">
        <v>552</v>
      </c>
      <c r="B244" s="4" t="s">
        <v>1109</v>
      </c>
      <c r="C244" s="4">
        <v>5.17</v>
      </c>
      <c r="D244" s="7">
        <v>15.92</v>
      </c>
      <c r="E244" s="7">
        <v>21.09</v>
      </c>
      <c r="F244" s="4" t="s">
        <v>1419</v>
      </c>
      <c r="G244" s="4" t="str">
        <f>VLOOKUP($B244,'[1]observations_2021-11-18_1742'!$A$1:$AI$546,MATCH(G$1,'[1]observations_2021-11-18_1742'!$A$1:$AI$1,0),FALSE)</f>
        <v>1 or 2</v>
      </c>
      <c r="H244" s="4" t="b">
        <v>0</v>
      </c>
      <c r="I244" s="4" t="s">
        <v>1416</v>
      </c>
      <c r="J244" s="4" t="s">
        <v>44</v>
      </c>
      <c r="K244" s="4" t="s">
        <v>44</v>
      </c>
      <c r="L244" s="4" t="s">
        <v>44</v>
      </c>
      <c r="M244" s="4" t="s">
        <v>44</v>
      </c>
      <c r="N244" s="4" t="s">
        <v>44</v>
      </c>
      <c r="O244" s="4" t="s">
        <v>44</v>
      </c>
      <c r="P244" s="7" t="s">
        <v>44</v>
      </c>
      <c r="Q244" s="7" t="s">
        <v>864</v>
      </c>
      <c r="R244" s="9">
        <v>19</v>
      </c>
      <c r="S244" s="7" t="s">
        <v>1431</v>
      </c>
      <c r="T244" s="7" t="s">
        <v>870</v>
      </c>
      <c r="U244" s="4" t="s">
        <v>866</v>
      </c>
      <c r="V244" s="4" t="s">
        <v>866</v>
      </c>
      <c r="W244" s="4" t="s">
        <v>867</v>
      </c>
      <c r="X244" s="4" t="s">
        <v>866</v>
      </c>
      <c r="Y244" s="4" t="s">
        <v>866</v>
      </c>
      <c r="Z244" s="4" t="s">
        <v>1418</v>
      </c>
      <c r="AA244" s="4" t="s">
        <v>866</v>
      </c>
      <c r="AB244" s="4" t="s">
        <v>866</v>
      </c>
      <c r="AC244" s="4" t="s">
        <v>866</v>
      </c>
      <c r="AD244" s="4" t="s">
        <v>866</v>
      </c>
      <c r="AE244" s="4" t="s">
        <v>866</v>
      </c>
      <c r="AF244" s="4" t="s">
        <v>866</v>
      </c>
      <c r="AG244" s="4" t="s">
        <v>866</v>
      </c>
      <c r="AH244" s="4" t="s">
        <v>866</v>
      </c>
      <c r="AI244" s="4" t="s">
        <v>867</v>
      </c>
      <c r="AJ244" s="4" t="s">
        <v>867</v>
      </c>
      <c r="AK244" s="4" t="s">
        <v>867</v>
      </c>
      <c r="AL244" s="4" t="s">
        <v>866</v>
      </c>
      <c r="AM244" s="4" t="s">
        <v>866</v>
      </c>
      <c r="AN244" s="4" t="s">
        <v>866</v>
      </c>
      <c r="AO244" s="4" t="s">
        <v>866</v>
      </c>
      <c r="AP244" s="4" t="s">
        <v>866</v>
      </c>
      <c r="AQ244" s="4" t="s">
        <v>866</v>
      </c>
      <c r="AR244" s="4" t="s">
        <v>867</v>
      </c>
      <c r="AS244" s="4" t="s">
        <v>867</v>
      </c>
      <c r="AT244" s="4" t="s">
        <v>867</v>
      </c>
      <c r="AU244" s="4" t="s">
        <v>867</v>
      </c>
    </row>
    <row r="245" spans="1:47" x14ac:dyDescent="0.2">
      <c r="A245" s="4" t="s">
        <v>552</v>
      </c>
      <c r="B245" s="4" t="s">
        <v>1110</v>
      </c>
      <c r="C245" s="4">
        <v>43.04</v>
      </c>
      <c r="D245" s="7">
        <v>15.92</v>
      </c>
      <c r="E245" s="7">
        <v>58.96</v>
      </c>
      <c r="F245" s="4" t="s">
        <v>1427</v>
      </c>
      <c r="G245" s="4">
        <f>VLOOKUP($B245,'[1]observations_2021-11-18_1742'!$A$1:$AI$546,MATCH(G$1,'[1]observations_2021-11-18_1742'!$A$1:$AI$1,0),FALSE)</f>
        <v>1</v>
      </c>
      <c r="H245" s="4" t="b">
        <v>0</v>
      </c>
      <c r="I245" s="4" t="s">
        <v>1416</v>
      </c>
      <c r="J245" s="4" t="s">
        <v>44</v>
      </c>
      <c r="K245" s="4" t="s">
        <v>44</v>
      </c>
      <c r="L245" s="4" t="s">
        <v>44</v>
      </c>
      <c r="M245" s="4" t="s">
        <v>44</v>
      </c>
      <c r="N245" s="4" t="s">
        <v>44</v>
      </c>
      <c r="O245" s="4" t="s">
        <v>44</v>
      </c>
      <c r="P245" s="7" t="s">
        <v>44</v>
      </c>
      <c r="Q245" s="7" t="s">
        <v>864</v>
      </c>
      <c r="R245" s="9">
        <v>19</v>
      </c>
      <c r="S245" s="7" t="s">
        <v>1431</v>
      </c>
      <c r="T245" s="7" t="s">
        <v>870</v>
      </c>
      <c r="U245" s="4" t="s">
        <v>866</v>
      </c>
      <c r="V245" s="4" t="s">
        <v>866</v>
      </c>
      <c r="W245" s="4" t="s">
        <v>867</v>
      </c>
      <c r="X245" s="4" t="s">
        <v>866</v>
      </c>
      <c r="Y245" s="4" t="s">
        <v>866</v>
      </c>
      <c r="Z245" s="4" t="s">
        <v>1418</v>
      </c>
      <c r="AA245" s="4" t="s">
        <v>866</v>
      </c>
      <c r="AB245" s="4" t="s">
        <v>866</v>
      </c>
      <c r="AC245" s="4" t="s">
        <v>866</v>
      </c>
      <c r="AD245" s="4" t="s">
        <v>866</v>
      </c>
      <c r="AE245" s="4" t="s">
        <v>866</v>
      </c>
      <c r="AF245" s="4" t="s">
        <v>866</v>
      </c>
      <c r="AG245" s="4" t="s">
        <v>866</v>
      </c>
      <c r="AH245" s="4" t="s">
        <v>866</v>
      </c>
      <c r="AI245" s="4" t="s">
        <v>867</v>
      </c>
      <c r="AJ245" s="4" t="s">
        <v>867</v>
      </c>
      <c r="AK245" s="4" t="s">
        <v>867</v>
      </c>
      <c r="AL245" s="4" t="s">
        <v>867</v>
      </c>
      <c r="AM245" s="4" t="s">
        <v>867</v>
      </c>
      <c r="AN245" s="4" t="s">
        <v>867</v>
      </c>
      <c r="AO245" s="4" t="s">
        <v>867</v>
      </c>
      <c r="AP245" s="4" t="s">
        <v>867</v>
      </c>
      <c r="AQ245" s="4" t="s">
        <v>867</v>
      </c>
      <c r="AR245" s="4" t="s">
        <v>867</v>
      </c>
      <c r="AS245" s="4" t="s">
        <v>867</v>
      </c>
      <c r="AT245" s="4" t="s">
        <v>867</v>
      </c>
      <c r="AU245" s="4" t="s">
        <v>867</v>
      </c>
    </row>
    <row r="246" spans="1:47" x14ac:dyDescent="0.2">
      <c r="A246" s="4" t="s">
        <v>558</v>
      </c>
      <c r="B246" s="4" t="s">
        <v>1111</v>
      </c>
      <c r="C246" s="4">
        <v>8.08</v>
      </c>
      <c r="D246" s="7">
        <v>10.039999999999999</v>
      </c>
      <c r="E246" s="7">
        <v>18.119999999999997</v>
      </c>
      <c r="F246" s="4" t="s">
        <v>1419</v>
      </c>
      <c r="G246" s="4" t="str">
        <f>VLOOKUP($B246,'[1]observations_2021-11-18_1742'!$A$1:$AI$546,MATCH(G$1,'[1]observations_2021-11-18_1742'!$A$1:$AI$1,0),FALSE)</f>
        <v>1 or 2</v>
      </c>
      <c r="H246" s="4" t="b">
        <v>0</v>
      </c>
      <c r="I246" s="4" t="s">
        <v>1416</v>
      </c>
      <c r="J246" s="4" t="s">
        <v>44</v>
      </c>
      <c r="K246" s="4" t="s">
        <v>44</v>
      </c>
      <c r="L246" s="4" t="s">
        <v>44</v>
      </c>
      <c r="M246" s="4" t="s">
        <v>44</v>
      </c>
      <c r="N246" s="4" t="s">
        <v>44</v>
      </c>
      <c r="O246" s="4" t="s">
        <v>44</v>
      </c>
      <c r="P246" s="7" t="s">
        <v>44</v>
      </c>
      <c r="Q246" s="7" t="s">
        <v>864</v>
      </c>
      <c r="R246" s="9">
        <v>55</v>
      </c>
      <c r="S246" s="7" t="s">
        <v>1417</v>
      </c>
      <c r="T246" s="7" t="s">
        <v>870</v>
      </c>
      <c r="U246" s="4" t="s">
        <v>866</v>
      </c>
      <c r="V246" s="4" t="s">
        <v>866</v>
      </c>
      <c r="W246" s="4" t="s">
        <v>866</v>
      </c>
      <c r="X246" s="4" t="s">
        <v>866</v>
      </c>
      <c r="Y246" s="4" t="s">
        <v>866</v>
      </c>
      <c r="Z246" s="4" t="s">
        <v>1418</v>
      </c>
      <c r="AA246" s="4" t="s">
        <v>866</v>
      </c>
      <c r="AB246" s="4" t="s">
        <v>866</v>
      </c>
      <c r="AC246" s="4" t="s">
        <v>866</v>
      </c>
      <c r="AD246" s="4" t="s">
        <v>866</v>
      </c>
      <c r="AE246" s="4" t="s">
        <v>866</v>
      </c>
      <c r="AF246" s="4" t="s">
        <v>866</v>
      </c>
      <c r="AG246" s="4" t="s">
        <v>866</v>
      </c>
      <c r="AH246" s="4" t="s">
        <v>866</v>
      </c>
      <c r="AI246" s="4" t="s">
        <v>867</v>
      </c>
      <c r="AJ246" s="4" t="s">
        <v>867</v>
      </c>
      <c r="AK246" s="4" t="s">
        <v>867</v>
      </c>
      <c r="AL246" s="4" t="s">
        <v>866</v>
      </c>
      <c r="AM246" s="4" t="s">
        <v>866</v>
      </c>
      <c r="AN246" s="4" t="s">
        <v>866</v>
      </c>
      <c r="AO246" s="4" t="s">
        <v>866</v>
      </c>
      <c r="AP246" s="4" t="s">
        <v>866</v>
      </c>
      <c r="AQ246" s="4" t="s">
        <v>867</v>
      </c>
      <c r="AR246" s="4" t="s">
        <v>867</v>
      </c>
      <c r="AS246" s="4" t="s">
        <v>867</v>
      </c>
      <c r="AT246" s="4" t="s">
        <v>867</v>
      </c>
      <c r="AU246" s="4" t="s">
        <v>867</v>
      </c>
    </row>
    <row r="247" spans="1:47" x14ac:dyDescent="0.2">
      <c r="A247" s="4" t="s">
        <v>558</v>
      </c>
      <c r="B247" s="4" t="s">
        <v>1112</v>
      </c>
      <c r="C247" s="4">
        <v>16.79</v>
      </c>
      <c r="D247" s="7">
        <v>10.039999999999999</v>
      </c>
      <c r="E247" s="7">
        <v>26.83</v>
      </c>
      <c r="F247" s="4" t="s">
        <v>1419</v>
      </c>
      <c r="G247" s="4" t="str">
        <f>VLOOKUP($B247,'[1]observations_2021-11-18_1742'!$A$1:$AI$546,MATCH(G$1,'[1]observations_2021-11-18_1742'!$A$1:$AI$1,0),FALSE)</f>
        <v>1 or 2</v>
      </c>
      <c r="H247" s="4" t="b">
        <v>0</v>
      </c>
      <c r="I247" s="4" t="s">
        <v>1416</v>
      </c>
      <c r="J247" s="4" t="s">
        <v>44</v>
      </c>
      <c r="K247" s="4" t="s">
        <v>44</v>
      </c>
      <c r="L247" s="4" t="s">
        <v>44</v>
      </c>
      <c r="M247" s="4" t="s">
        <v>44</v>
      </c>
      <c r="N247" s="4" t="s">
        <v>44</v>
      </c>
      <c r="O247" s="4" t="s">
        <v>44</v>
      </c>
      <c r="P247" s="7" t="s">
        <v>44</v>
      </c>
      <c r="Q247" s="7" t="s">
        <v>864</v>
      </c>
      <c r="R247" s="9">
        <v>55</v>
      </c>
      <c r="S247" s="7" t="s">
        <v>1417</v>
      </c>
      <c r="T247" s="7" t="s">
        <v>870</v>
      </c>
      <c r="U247" s="4" t="s">
        <v>866</v>
      </c>
      <c r="V247" s="4" t="s">
        <v>866</v>
      </c>
      <c r="W247" s="4" t="s">
        <v>866</v>
      </c>
      <c r="X247" s="4" t="s">
        <v>866</v>
      </c>
      <c r="Y247" s="4" t="s">
        <v>866</v>
      </c>
      <c r="Z247" s="4" t="s">
        <v>1418</v>
      </c>
      <c r="AA247" s="4" t="s">
        <v>866</v>
      </c>
      <c r="AB247" s="4" t="s">
        <v>866</v>
      </c>
      <c r="AC247" s="4" t="s">
        <v>866</v>
      </c>
      <c r="AD247" s="4" t="s">
        <v>866</v>
      </c>
      <c r="AE247" s="4" t="s">
        <v>866</v>
      </c>
      <c r="AF247" s="4" t="s">
        <v>866</v>
      </c>
      <c r="AG247" s="4" t="s">
        <v>866</v>
      </c>
      <c r="AH247" s="4" t="s">
        <v>866</v>
      </c>
      <c r="AI247" s="4" t="s">
        <v>867</v>
      </c>
      <c r="AJ247" s="4" t="s">
        <v>867</v>
      </c>
      <c r="AK247" s="4" t="s">
        <v>867</v>
      </c>
      <c r="AL247" s="4" t="s">
        <v>866</v>
      </c>
      <c r="AM247" s="4" t="s">
        <v>866</v>
      </c>
      <c r="AN247" s="4" t="s">
        <v>866</v>
      </c>
      <c r="AO247" s="4" t="s">
        <v>866</v>
      </c>
      <c r="AP247" s="4" t="s">
        <v>866</v>
      </c>
      <c r="AQ247" s="4" t="s">
        <v>866</v>
      </c>
      <c r="AR247" s="4" t="s">
        <v>867</v>
      </c>
      <c r="AS247" s="4" t="s">
        <v>867</v>
      </c>
      <c r="AT247" s="4" t="s">
        <v>867</v>
      </c>
      <c r="AU247" s="4" t="s">
        <v>867</v>
      </c>
    </row>
    <row r="248" spans="1:47" x14ac:dyDescent="0.2">
      <c r="A248" s="4" t="s">
        <v>558</v>
      </c>
      <c r="B248" s="4" t="s">
        <v>1113</v>
      </c>
      <c r="C248" s="4">
        <v>44.92</v>
      </c>
      <c r="D248" s="7">
        <v>10.039999999999999</v>
      </c>
      <c r="E248" s="7">
        <v>54.96</v>
      </c>
      <c r="F248" s="4" t="s">
        <v>1419</v>
      </c>
      <c r="G248" s="4">
        <f>VLOOKUP($B248,'[1]observations_2021-11-18_1742'!$A$1:$AI$546,MATCH(G$1,'[1]observations_2021-11-18_1742'!$A$1:$AI$1,0),FALSE)</f>
        <v>1</v>
      </c>
      <c r="H248" s="4" t="b">
        <v>0</v>
      </c>
      <c r="I248" s="4" t="s">
        <v>1416</v>
      </c>
      <c r="J248" s="4" t="s">
        <v>44</v>
      </c>
      <c r="K248" s="4" t="s">
        <v>44</v>
      </c>
      <c r="L248" s="4" t="s">
        <v>44</v>
      </c>
      <c r="M248" s="4" t="s">
        <v>44</v>
      </c>
      <c r="N248" s="4" t="s">
        <v>44</v>
      </c>
      <c r="O248" s="4" t="s">
        <v>44</v>
      </c>
      <c r="P248" s="7" t="s">
        <v>44</v>
      </c>
      <c r="Q248" s="7" t="s">
        <v>864</v>
      </c>
      <c r="R248" s="9">
        <v>55</v>
      </c>
      <c r="S248" s="7" t="s">
        <v>1417</v>
      </c>
      <c r="T248" s="7" t="s">
        <v>870</v>
      </c>
      <c r="U248" s="4" t="s">
        <v>866</v>
      </c>
      <c r="V248" s="4" t="s">
        <v>866</v>
      </c>
      <c r="W248" s="4" t="s">
        <v>866</v>
      </c>
      <c r="X248" s="4" t="s">
        <v>866</v>
      </c>
      <c r="Y248" s="4" t="s">
        <v>866</v>
      </c>
      <c r="Z248" s="4" t="s">
        <v>1418</v>
      </c>
      <c r="AA248" s="4" t="s">
        <v>866</v>
      </c>
      <c r="AB248" s="4" t="s">
        <v>866</v>
      </c>
      <c r="AC248" s="4" t="s">
        <v>866</v>
      </c>
      <c r="AD248" s="4" t="s">
        <v>866</v>
      </c>
      <c r="AE248" s="4" t="s">
        <v>866</v>
      </c>
      <c r="AF248" s="4" t="s">
        <v>866</v>
      </c>
      <c r="AG248" s="4" t="s">
        <v>866</v>
      </c>
      <c r="AH248" s="4" t="s">
        <v>866</v>
      </c>
      <c r="AI248" s="4" t="s">
        <v>867</v>
      </c>
      <c r="AJ248" s="4" t="s">
        <v>867</v>
      </c>
      <c r="AK248" s="4" t="s">
        <v>867</v>
      </c>
      <c r="AL248" s="4" t="s">
        <v>867</v>
      </c>
      <c r="AM248" s="4" t="s">
        <v>867</v>
      </c>
      <c r="AN248" s="4" t="s">
        <v>867</v>
      </c>
      <c r="AO248" s="4" t="s">
        <v>867</v>
      </c>
      <c r="AP248" s="4" t="s">
        <v>867</v>
      </c>
      <c r="AQ248" s="4" t="s">
        <v>867</v>
      </c>
      <c r="AR248" s="4" t="s">
        <v>867</v>
      </c>
      <c r="AS248" s="4" t="s">
        <v>867</v>
      </c>
      <c r="AT248" s="4" t="s">
        <v>867</v>
      </c>
      <c r="AU248" s="4" t="s">
        <v>867</v>
      </c>
    </row>
    <row r="249" spans="1:47" x14ac:dyDescent="0.2">
      <c r="A249" s="4" t="s">
        <v>564</v>
      </c>
      <c r="B249" s="4" t="s">
        <v>1114</v>
      </c>
      <c r="C249" s="4">
        <v>9.17</v>
      </c>
      <c r="D249" s="7">
        <v>14.92</v>
      </c>
      <c r="E249" s="7">
        <v>24.09</v>
      </c>
      <c r="F249" s="4" t="s">
        <v>1419</v>
      </c>
      <c r="G249" s="4" t="str">
        <f>VLOOKUP($B249,'[1]observations_2021-11-18_1742'!$A$1:$AI$546,MATCH(G$1,'[1]observations_2021-11-18_1742'!$A$1:$AI$1,0),FALSE)</f>
        <v>1 or 2</v>
      </c>
      <c r="H249" s="4" t="b">
        <v>0</v>
      </c>
      <c r="I249" s="4" t="s">
        <v>1416</v>
      </c>
      <c r="J249" s="4" t="s">
        <v>44</v>
      </c>
      <c r="K249" s="4" t="s">
        <v>44</v>
      </c>
      <c r="L249" s="4" t="s">
        <v>44</v>
      </c>
      <c r="M249" s="4" t="s">
        <v>44</v>
      </c>
      <c r="N249" s="4" t="s">
        <v>44</v>
      </c>
      <c r="O249" s="4" t="s">
        <v>1693</v>
      </c>
      <c r="P249" s="7" t="s">
        <v>44</v>
      </c>
      <c r="Q249" s="7" t="s">
        <v>864</v>
      </c>
      <c r="R249" s="9">
        <v>25</v>
      </c>
      <c r="S249" s="7" t="s">
        <v>1431</v>
      </c>
      <c r="T249" s="7" t="s">
        <v>870</v>
      </c>
      <c r="U249" s="4" t="s">
        <v>866</v>
      </c>
      <c r="V249" s="4" t="s">
        <v>866</v>
      </c>
      <c r="W249" s="4" t="s">
        <v>866</v>
      </c>
      <c r="X249" s="4" t="s">
        <v>866</v>
      </c>
      <c r="Y249" s="4" t="s">
        <v>866</v>
      </c>
      <c r="Z249" s="4" t="s">
        <v>1425</v>
      </c>
      <c r="AA249" s="4" t="s">
        <v>866</v>
      </c>
      <c r="AB249" s="4" t="s">
        <v>866</v>
      </c>
      <c r="AC249" s="4" t="s">
        <v>866</v>
      </c>
      <c r="AD249" s="4" t="s">
        <v>866</v>
      </c>
      <c r="AE249" s="4" t="s">
        <v>866</v>
      </c>
      <c r="AF249" s="4" t="s">
        <v>866</v>
      </c>
      <c r="AG249" s="4" t="s">
        <v>866</v>
      </c>
      <c r="AH249" s="4" t="s">
        <v>866</v>
      </c>
      <c r="AI249" s="4" t="s">
        <v>867</v>
      </c>
      <c r="AJ249" s="4" t="s">
        <v>867</v>
      </c>
      <c r="AK249" s="4" t="s">
        <v>867</v>
      </c>
      <c r="AL249" s="4" t="s">
        <v>866</v>
      </c>
      <c r="AM249" s="4" t="s">
        <v>866</v>
      </c>
      <c r="AN249" s="4" t="s">
        <v>866</v>
      </c>
      <c r="AO249" s="4" t="s">
        <v>866</v>
      </c>
      <c r="AP249" s="4" t="s">
        <v>866</v>
      </c>
      <c r="AQ249" s="4" t="s">
        <v>867</v>
      </c>
      <c r="AR249" s="4" t="s">
        <v>867</v>
      </c>
      <c r="AS249" s="4" t="s">
        <v>867</v>
      </c>
      <c r="AT249" s="4" t="s">
        <v>867</v>
      </c>
      <c r="AU249" s="4" t="s">
        <v>867</v>
      </c>
    </row>
    <row r="250" spans="1:47" x14ac:dyDescent="0.2">
      <c r="A250" s="4" t="s">
        <v>564</v>
      </c>
      <c r="B250" s="4" t="s">
        <v>1115</v>
      </c>
      <c r="C250" s="4">
        <v>15.96</v>
      </c>
      <c r="D250" s="7">
        <v>14.92</v>
      </c>
      <c r="E250" s="7">
        <v>30.880000000000003</v>
      </c>
      <c r="F250" s="4" t="s">
        <v>1419</v>
      </c>
      <c r="G250" s="4" t="str">
        <f>VLOOKUP($B250,'[1]observations_2021-11-18_1742'!$A$1:$AI$546,MATCH(G$1,'[1]observations_2021-11-18_1742'!$A$1:$AI$1,0),FALSE)</f>
        <v>1 or 2</v>
      </c>
      <c r="H250" s="4" t="b">
        <v>0</v>
      </c>
      <c r="I250" s="4" t="s">
        <v>1416</v>
      </c>
      <c r="J250" s="4" t="s">
        <v>44</v>
      </c>
      <c r="K250" s="4" t="s">
        <v>44</v>
      </c>
      <c r="L250" s="4" t="s">
        <v>44</v>
      </c>
      <c r="M250" s="4" t="s">
        <v>44</v>
      </c>
      <c r="N250" s="4" t="s">
        <v>44</v>
      </c>
      <c r="O250" s="4" t="s">
        <v>44</v>
      </c>
      <c r="P250" s="7" t="s">
        <v>44</v>
      </c>
      <c r="Q250" s="7" t="s">
        <v>864</v>
      </c>
      <c r="R250" s="9">
        <v>25</v>
      </c>
      <c r="S250" s="7" t="s">
        <v>1431</v>
      </c>
      <c r="T250" s="7" t="s">
        <v>870</v>
      </c>
      <c r="U250" s="4" t="s">
        <v>866</v>
      </c>
      <c r="V250" s="4" t="s">
        <v>866</v>
      </c>
      <c r="W250" s="4" t="s">
        <v>866</v>
      </c>
      <c r="X250" s="4" t="s">
        <v>866</v>
      </c>
      <c r="Y250" s="4" t="s">
        <v>866</v>
      </c>
      <c r="Z250" s="4" t="s">
        <v>1425</v>
      </c>
      <c r="AA250" s="4" t="s">
        <v>866</v>
      </c>
      <c r="AB250" s="4" t="s">
        <v>866</v>
      </c>
      <c r="AC250" s="4" t="s">
        <v>866</v>
      </c>
      <c r="AD250" s="4" t="s">
        <v>866</v>
      </c>
      <c r="AE250" s="4" t="s">
        <v>866</v>
      </c>
      <c r="AF250" s="4" t="s">
        <v>866</v>
      </c>
      <c r="AG250" s="4" t="s">
        <v>866</v>
      </c>
      <c r="AH250" s="4" t="s">
        <v>866</v>
      </c>
      <c r="AI250" s="4" t="s">
        <v>867</v>
      </c>
      <c r="AJ250" s="4" t="s">
        <v>867</v>
      </c>
      <c r="AK250" s="4" t="s">
        <v>867</v>
      </c>
      <c r="AL250" s="4" t="s">
        <v>866</v>
      </c>
      <c r="AM250" s="4" t="s">
        <v>866</v>
      </c>
      <c r="AN250" s="4" t="s">
        <v>866</v>
      </c>
      <c r="AO250" s="4" t="s">
        <v>866</v>
      </c>
      <c r="AP250" s="4" t="s">
        <v>866</v>
      </c>
      <c r="AQ250" s="4" t="s">
        <v>866</v>
      </c>
      <c r="AR250" s="4" t="s">
        <v>867</v>
      </c>
      <c r="AS250" s="4" t="s">
        <v>867</v>
      </c>
      <c r="AT250" s="4" t="s">
        <v>867</v>
      </c>
      <c r="AU250" s="4" t="s">
        <v>867</v>
      </c>
    </row>
    <row r="251" spans="1:47" x14ac:dyDescent="0.2">
      <c r="A251" s="4" t="s">
        <v>564</v>
      </c>
      <c r="B251" s="4" t="s">
        <v>1116</v>
      </c>
      <c r="C251" s="4">
        <v>50.96</v>
      </c>
      <c r="D251" s="7">
        <v>14.92</v>
      </c>
      <c r="E251" s="7">
        <v>65.88</v>
      </c>
      <c r="F251" s="4" t="s">
        <v>1419</v>
      </c>
      <c r="G251" s="4" t="str">
        <f>VLOOKUP($B251,'[1]observations_2021-11-18_1742'!$A$1:$AI$546,MATCH(G$1,'[1]observations_2021-11-18_1742'!$A$1:$AI$1,0),FALSE)</f>
        <v>&lt;=2</v>
      </c>
      <c r="H251" s="4" t="b">
        <v>0</v>
      </c>
      <c r="I251" s="4" t="s">
        <v>1416</v>
      </c>
      <c r="J251" s="4" t="s">
        <v>44</v>
      </c>
      <c r="K251" s="4" t="s">
        <v>44</v>
      </c>
      <c r="L251" s="4" t="s">
        <v>44</v>
      </c>
      <c r="M251" s="4" t="s">
        <v>44</v>
      </c>
      <c r="N251" s="4" t="s">
        <v>44</v>
      </c>
      <c r="O251" s="4" t="s">
        <v>44</v>
      </c>
      <c r="P251" s="7" t="s">
        <v>44</v>
      </c>
      <c r="Q251" s="7" t="s">
        <v>864</v>
      </c>
      <c r="R251" s="9">
        <v>25</v>
      </c>
      <c r="S251" s="7" t="s">
        <v>1431</v>
      </c>
      <c r="T251" s="7" t="s">
        <v>870</v>
      </c>
      <c r="U251" s="4" t="s">
        <v>866</v>
      </c>
      <c r="V251" s="4" t="s">
        <v>866</v>
      </c>
      <c r="W251" s="4" t="s">
        <v>866</v>
      </c>
      <c r="X251" s="4" t="s">
        <v>866</v>
      </c>
      <c r="Y251" s="4" t="s">
        <v>866</v>
      </c>
      <c r="Z251" s="4" t="s">
        <v>1425</v>
      </c>
      <c r="AA251" s="4" t="s">
        <v>866</v>
      </c>
      <c r="AB251" s="4" t="s">
        <v>866</v>
      </c>
      <c r="AC251" s="4" t="s">
        <v>866</v>
      </c>
      <c r="AD251" s="4" t="s">
        <v>866</v>
      </c>
      <c r="AE251" s="4" t="s">
        <v>866</v>
      </c>
      <c r="AF251" s="4" t="s">
        <v>866</v>
      </c>
      <c r="AG251" s="4" t="s">
        <v>866</v>
      </c>
      <c r="AH251" s="4" t="s">
        <v>866</v>
      </c>
      <c r="AI251" s="4" t="s">
        <v>867</v>
      </c>
      <c r="AJ251" s="4" t="s">
        <v>867</v>
      </c>
      <c r="AK251" s="4" t="s">
        <v>867</v>
      </c>
      <c r="AL251" s="4" t="s">
        <v>867</v>
      </c>
      <c r="AM251" s="4" t="s">
        <v>867</v>
      </c>
      <c r="AN251" s="4" t="s">
        <v>867</v>
      </c>
      <c r="AO251" s="4" t="s">
        <v>867</v>
      </c>
      <c r="AP251" s="4" t="s">
        <v>867</v>
      </c>
      <c r="AQ251" s="4" t="s">
        <v>867</v>
      </c>
      <c r="AR251" s="4" t="s">
        <v>867</v>
      </c>
      <c r="AS251" s="4" t="s">
        <v>867</v>
      </c>
      <c r="AT251" s="4" t="s">
        <v>867</v>
      </c>
      <c r="AU251" s="4" t="s">
        <v>867</v>
      </c>
    </row>
    <row r="252" spans="1:47" x14ac:dyDescent="0.2">
      <c r="A252" s="4" t="s">
        <v>570</v>
      </c>
      <c r="B252" s="4" t="s">
        <v>1117</v>
      </c>
      <c r="C252" s="4">
        <v>0.5</v>
      </c>
      <c r="D252" s="7">
        <v>5.25</v>
      </c>
      <c r="E252" s="7">
        <v>5.75</v>
      </c>
      <c r="F252" s="4" t="s">
        <v>1415</v>
      </c>
      <c r="G252" s="4">
        <f>VLOOKUP($B252,'[1]observations_2021-11-18_1742'!$A$1:$AI$546,MATCH(G$1,'[1]observations_2021-11-18_1742'!$A$1:$AI$1,0),FALSE)</f>
        <v>3</v>
      </c>
      <c r="H252" s="4" t="b">
        <v>0</v>
      </c>
      <c r="I252" s="4" t="s">
        <v>1416</v>
      </c>
      <c r="J252" s="4">
        <v>110</v>
      </c>
      <c r="K252" s="4">
        <v>72</v>
      </c>
      <c r="L252" s="4">
        <v>37.200000000000003</v>
      </c>
      <c r="M252" s="4">
        <v>93</v>
      </c>
      <c r="N252" s="4">
        <v>98</v>
      </c>
      <c r="O252" s="4" t="s">
        <v>1693</v>
      </c>
      <c r="P252" s="7">
        <v>29.790879314688802</v>
      </c>
      <c r="Q252" s="7" t="s">
        <v>864</v>
      </c>
      <c r="R252" s="9">
        <v>32</v>
      </c>
      <c r="S252" s="7" t="s">
        <v>1417</v>
      </c>
      <c r="T252" s="7" t="s">
        <v>1426</v>
      </c>
      <c r="U252" s="4" t="s">
        <v>866</v>
      </c>
      <c r="V252" s="4" t="s">
        <v>866</v>
      </c>
      <c r="W252" s="4" t="s">
        <v>867</v>
      </c>
      <c r="X252" s="4" t="s">
        <v>866</v>
      </c>
      <c r="Y252" s="4" t="s">
        <v>866</v>
      </c>
      <c r="Z252" s="4" t="s">
        <v>1418</v>
      </c>
      <c r="AA252" s="4" t="s">
        <v>866</v>
      </c>
      <c r="AB252" s="4" t="s">
        <v>866</v>
      </c>
      <c r="AC252" s="4" t="s">
        <v>866</v>
      </c>
      <c r="AD252" s="4" t="s">
        <v>866</v>
      </c>
      <c r="AE252" s="4" t="s">
        <v>1429</v>
      </c>
      <c r="AF252" s="4" t="s">
        <v>866</v>
      </c>
      <c r="AG252" s="4" t="s">
        <v>866</v>
      </c>
      <c r="AH252" s="4" t="s">
        <v>866</v>
      </c>
      <c r="AI252" s="4" t="s">
        <v>867</v>
      </c>
      <c r="AJ252" s="4" t="s">
        <v>867</v>
      </c>
      <c r="AK252" s="4" t="s">
        <v>867</v>
      </c>
      <c r="AL252" s="4" t="s">
        <v>866</v>
      </c>
      <c r="AM252" s="4" t="s">
        <v>866</v>
      </c>
      <c r="AN252" s="4" t="s">
        <v>866</v>
      </c>
      <c r="AO252" s="4" t="s">
        <v>866</v>
      </c>
      <c r="AP252" s="4" t="s">
        <v>866</v>
      </c>
      <c r="AQ252" s="4" t="s">
        <v>866</v>
      </c>
      <c r="AR252" s="4" t="s">
        <v>867</v>
      </c>
      <c r="AS252" s="4" t="s">
        <v>867</v>
      </c>
      <c r="AT252" s="4" t="s">
        <v>866</v>
      </c>
      <c r="AU252" s="4" t="s">
        <v>866</v>
      </c>
    </row>
    <row r="253" spans="1:47" x14ac:dyDescent="0.2">
      <c r="A253" s="4" t="s">
        <v>570</v>
      </c>
      <c r="B253" s="4" t="s">
        <v>1118</v>
      </c>
      <c r="C253" s="4">
        <v>14.83</v>
      </c>
      <c r="D253" s="7">
        <v>5.25</v>
      </c>
      <c r="E253" s="7">
        <v>20.079999999999998</v>
      </c>
      <c r="F253" s="4" t="s">
        <v>1419</v>
      </c>
      <c r="G253" s="4" t="str">
        <f>VLOOKUP($B253,'[1]observations_2021-11-18_1742'!$A$1:$AI$546,MATCH(G$1,'[1]observations_2021-11-18_1742'!$A$1:$AI$1,0),FALSE)</f>
        <v>1 or 2</v>
      </c>
      <c r="H253" s="4" t="b">
        <v>0</v>
      </c>
      <c r="I253" s="4" t="s">
        <v>1416</v>
      </c>
      <c r="J253" s="4" t="s">
        <v>44</v>
      </c>
      <c r="K253" s="4" t="s">
        <v>44</v>
      </c>
      <c r="L253" s="4" t="s">
        <v>44</v>
      </c>
      <c r="M253" s="4" t="s">
        <v>44</v>
      </c>
      <c r="N253" s="4" t="s">
        <v>44</v>
      </c>
      <c r="O253" s="4" t="s">
        <v>44</v>
      </c>
      <c r="P253" s="7">
        <v>29.790879314688802</v>
      </c>
      <c r="Q253" s="7" t="s">
        <v>864</v>
      </c>
      <c r="R253" s="9">
        <v>32</v>
      </c>
      <c r="S253" s="7" t="s">
        <v>1417</v>
      </c>
      <c r="T253" s="7" t="s">
        <v>1426</v>
      </c>
      <c r="U253" s="4" t="s">
        <v>866</v>
      </c>
      <c r="V253" s="4" t="s">
        <v>866</v>
      </c>
      <c r="W253" s="4" t="s">
        <v>867</v>
      </c>
      <c r="X253" s="4" t="s">
        <v>866</v>
      </c>
      <c r="Y253" s="4" t="s">
        <v>866</v>
      </c>
      <c r="Z253" s="4" t="s">
        <v>1418</v>
      </c>
      <c r="AA253" s="4" t="s">
        <v>866</v>
      </c>
      <c r="AB253" s="4" t="s">
        <v>866</v>
      </c>
      <c r="AC253" s="4" t="s">
        <v>866</v>
      </c>
      <c r="AD253" s="4" t="s">
        <v>866</v>
      </c>
      <c r="AE253" s="4" t="s">
        <v>1429</v>
      </c>
      <c r="AF253" s="4" t="s">
        <v>866</v>
      </c>
      <c r="AG253" s="4" t="s">
        <v>866</v>
      </c>
      <c r="AH253" s="4" t="s">
        <v>866</v>
      </c>
      <c r="AI253" s="4" t="s">
        <v>867</v>
      </c>
      <c r="AJ253" s="4" t="s">
        <v>867</v>
      </c>
      <c r="AK253" s="4" t="s">
        <v>867</v>
      </c>
      <c r="AL253" s="4" t="s">
        <v>866</v>
      </c>
      <c r="AM253" s="4" t="s">
        <v>866</v>
      </c>
      <c r="AN253" s="4" t="s">
        <v>866</v>
      </c>
      <c r="AO253" s="4" t="s">
        <v>866</v>
      </c>
      <c r="AP253" s="4" t="s">
        <v>866</v>
      </c>
      <c r="AQ253" s="4" t="s">
        <v>866</v>
      </c>
      <c r="AR253" s="4" t="s">
        <v>867</v>
      </c>
      <c r="AS253" s="4" t="s">
        <v>866</v>
      </c>
      <c r="AT253" s="4" t="s">
        <v>866</v>
      </c>
      <c r="AU253" s="4" t="s">
        <v>866</v>
      </c>
    </row>
    <row r="254" spans="1:47" x14ac:dyDescent="0.2">
      <c r="A254" s="4" t="s">
        <v>576</v>
      </c>
      <c r="B254" s="4" t="s">
        <v>1119</v>
      </c>
      <c r="C254" s="4">
        <v>0.75</v>
      </c>
      <c r="D254" s="7">
        <v>10</v>
      </c>
      <c r="E254" s="7">
        <v>10.75</v>
      </c>
      <c r="F254" s="4" t="s">
        <v>1415</v>
      </c>
      <c r="G254" s="4">
        <f>VLOOKUP($B254,'[1]observations_2021-11-18_1742'!$A$1:$AI$546,MATCH(G$1,'[1]observations_2021-11-18_1742'!$A$1:$AI$1,0),FALSE)</f>
        <v>4</v>
      </c>
      <c r="H254" s="4" t="b">
        <v>0</v>
      </c>
      <c r="I254" s="4" t="s">
        <v>1424</v>
      </c>
      <c r="J254" s="4">
        <v>107</v>
      </c>
      <c r="K254" s="4">
        <v>59</v>
      </c>
      <c r="L254" s="4">
        <v>36.6</v>
      </c>
      <c r="M254" s="4">
        <v>61</v>
      </c>
      <c r="N254" s="4">
        <v>96</v>
      </c>
      <c r="O254" s="4" t="s">
        <v>1693</v>
      </c>
      <c r="P254" s="7">
        <v>40.594608213655803</v>
      </c>
      <c r="Q254" s="7" t="s">
        <v>864</v>
      </c>
      <c r="R254" s="9">
        <v>27</v>
      </c>
      <c r="S254" s="7" t="s">
        <v>1431</v>
      </c>
      <c r="T254" s="7" t="s">
        <v>1426</v>
      </c>
      <c r="U254" s="4" t="s">
        <v>866</v>
      </c>
      <c r="V254" s="4" t="s">
        <v>866</v>
      </c>
      <c r="W254" s="4" t="s">
        <v>867</v>
      </c>
      <c r="X254" s="4" t="s">
        <v>866</v>
      </c>
      <c r="Y254" s="4" t="s">
        <v>866</v>
      </c>
      <c r="Z254" s="4" t="s">
        <v>1425</v>
      </c>
      <c r="AA254" s="4" t="s">
        <v>866</v>
      </c>
      <c r="AB254" s="4" t="s">
        <v>866</v>
      </c>
      <c r="AC254" s="4" t="s">
        <v>866</v>
      </c>
      <c r="AD254" s="4" t="s">
        <v>866</v>
      </c>
      <c r="AE254" s="4" t="s">
        <v>866</v>
      </c>
      <c r="AF254" s="4" t="s">
        <v>866</v>
      </c>
      <c r="AG254" s="4" t="s">
        <v>866</v>
      </c>
      <c r="AH254" s="4" t="s">
        <v>866</v>
      </c>
      <c r="AI254" s="4" t="s">
        <v>867</v>
      </c>
      <c r="AJ254" s="4" t="s">
        <v>867</v>
      </c>
      <c r="AK254" s="4" t="s">
        <v>867</v>
      </c>
      <c r="AL254" s="4" t="s">
        <v>866</v>
      </c>
      <c r="AM254" s="4" t="s">
        <v>866</v>
      </c>
      <c r="AN254" s="4" t="s">
        <v>866</v>
      </c>
      <c r="AO254" s="4" t="s">
        <v>866</v>
      </c>
      <c r="AP254" s="4" t="s">
        <v>866</v>
      </c>
      <c r="AQ254" s="4" t="s">
        <v>866</v>
      </c>
      <c r="AR254" s="4" t="s">
        <v>867</v>
      </c>
      <c r="AS254" s="4" t="s">
        <v>867</v>
      </c>
      <c r="AT254" s="4" t="s">
        <v>866</v>
      </c>
      <c r="AU254" s="4" t="s">
        <v>866</v>
      </c>
    </row>
    <row r="255" spans="1:47" x14ac:dyDescent="0.2">
      <c r="A255" s="4" t="s">
        <v>576</v>
      </c>
      <c r="B255" s="4" t="s">
        <v>1120</v>
      </c>
      <c r="C255" s="4">
        <v>13.92</v>
      </c>
      <c r="D255" s="7">
        <v>10</v>
      </c>
      <c r="E255" s="7">
        <v>23.92</v>
      </c>
      <c r="F255" s="4" t="s">
        <v>1427</v>
      </c>
      <c r="G255" s="4" t="str">
        <f>VLOOKUP($B255,'[1]observations_2021-11-18_1742'!$A$1:$AI$546,MATCH(G$1,'[1]observations_2021-11-18_1742'!$A$1:$AI$1,0),FALSE)</f>
        <v>1 or 2</v>
      </c>
      <c r="H255" s="4" t="b">
        <v>0</v>
      </c>
      <c r="I255" s="4" t="s">
        <v>1416</v>
      </c>
      <c r="J255" s="4" t="s">
        <v>44</v>
      </c>
      <c r="K255" s="4" t="s">
        <v>44</v>
      </c>
      <c r="L255" s="4" t="s">
        <v>44</v>
      </c>
      <c r="M255" s="4" t="s">
        <v>44</v>
      </c>
      <c r="N255" s="4" t="s">
        <v>44</v>
      </c>
      <c r="O255" s="4" t="s">
        <v>44</v>
      </c>
      <c r="P255" s="7">
        <v>40.594608213655803</v>
      </c>
      <c r="Q255" s="7" t="s">
        <v>864</v>
      </c>
      <c r="R255" s="9">
        <v>27</v>
      </c>
      <c r="S255" s="7" t="s">
        <v>1431</v>
      </c>
      <c r="T255" s="7" t="s">
        <v>1426</v>
      </c>
      <c r="U255" s="4" t="s">
        <v>866</v>
      </c>
      <c r="V255" s="4" t="s">
        <v>866</v>
      </c>
      <c r="W255" s="4" t="s">
        <v>867</v>
      </c>
      <c r="X255" s="4" t="s">
        <v>866</v>
      </c>
      <c r="Y255" s="4" t="s">
        <v>866</v>
      </c>
      <c r="Z255" s="4" t="s">
        <v>1425</v>
      </c>
      <c r="AA255" s="4" t="s">
        <v>866</v>
      </c>
      <c r="AB255" s="4" t="s">
        <v>866</v>
      </c>
      <c r="AC255" s="4" t="s">
        <v>866</v>
      </c>
      <c r="AD255" s="4" t="s">
        <v>866</v>
      </c>
      <c r="AE255" s="4" t="s">
        <v>866</v>
      </c>
      <c r="AF255" s="4" t="s">
        <v>866</v>
      </c>
      <c r="AG255" s="4" t="s">
        <v>866</v>
      </c>
      <c r="AH255" s="4" t="s">
        <v>866</v>
      </c>
      <c r="AI255" s="4" t="s">
        <v>867</v>
      </c>
      <c r="AJ255" s="4" t="s">
        <v>867</v>
      </c>
      <c r="AK255" s="4" t="s">
        <v>867</v>
      </c>
      <c r="AL255" s="4" t="s">
        <v>866</v>
      </c>
      <c r="AM255" s="4" t="s">
        <v>866</v>
      </c>
      <c r="AN255" s="4" t="s">
        <v>866</v>
      </c>
      <c r="AO255" s="4" t="s">
        <v>866</v>
      </c>
      <c r="AP255" s="4" t="s">
        <v>866</v>
      </c>
      <c r="AQ255" s="4" t="s">
        <v>866</v>
      </c>
      <c r="AR255" s="4" t="s">
        <v>867</v>
      </c>
      <c r="AS255" s="4" t="s">
        <v>867</v>
      </c>
      <c r="AT255" s="4" t="s">
        <v>866</v>
      </c>
      <c r="AU255" s="4" t="s">
        <v>866</v>
      </c>
    </row>
    <row r="256" spans="1:47" x14ac:dyDescent="0.2">
      <c r="A256" s="4" t="s">
        <v>582</v>
      </c>
      <c r="B256" s="4" t="s">
        <v>1121</v>
      </c>
      <c r="C256" s="4">
        <v>-0.04</v>
      </c>
      <c r="D256" s="7">
        <v>9.0399999999999991</v>
      </c>
      <c r="E256" s="7">
        <v>9</v>
      </c>
      <c r="F256" s="4" t="s">
        <v>1420</v>
      </c>
      <c r="G256" s="4">
        <f>VLOOKUP($B256,'[1]observations_2021-11-18_1742'!$A$1:$AI$546,MATCH(G$1,'[1]observations_2021-11-18_1742'!$A$1:$AI$1,0),FALSE)</f>
        <v>7</v>
      </c>
      <c r="H256" s="4" t="b">
        <v>1</v>
      </c>
      <c r="I256" s="4" t="s">
        <v>1423</v>
      </c>
      <c r="J256" s="4">
        <v>97</v>
      </c>
      <c r="K256" s="4">
        <v>48</v>
      </c>
      <c r="L256" s="4">
        <v>37.1</v>
      </c>
      <c r="M256" s="4">
        <v>59</v>
      </c>
      <c r="N256" s="4">
        <v>98</v>
      </c>
      <c r="O256" s="4" t="s">
        <v>1693</v>
      </c>
      <c r="P256" s="7">
        <v>24.165543317515201</v>
      </c>
      <c r="Q256" s="7" t="s">
        <v>864</v>
      </c>
      <c r="R256" s="9">
        <v>81</v>
      </c>
      <c r="S256" s="7" t="s">
        <v>1417</v>
      </c>
      <c r="T256" s="7" t="s">
        <v>1436</v>
      </c>
      <c r="U256" s="4" t="s">
        <v>866</v>
      </c>
      <c r="V256" s="4" t="s">
        <v>866</v>
      </c>
      <c r="W256" s="4" t="s">
        <v>866</v>
      </c>
      <c r="X256" s="4" t="s">
        <v>866</v>
      </c>
      <c r="Y256" s="4" t="s">
        <v>866</v>
      </c>
      <c r="Z256" s="4" t="s">
        <v>1418</v>
      </c>
      <c r="AA256" s="4" t="s">
        <v>866</v>
      </c>
      <c r="AB256" s="4" t="s">
        <v>866</v>
      </c>
      <c r="AC256" s="4" t="s">
        <v>866</v>
      </c>
      <c r="AD256" s="4" t="s">
        <v>866</v>
      </c>
      <c r="AE256" s="4" t="s">
        <v>866</v>
      </c>
      <c r="AF256" s="4" t="s">
        <v>866</v>
      </c>
      <c r="AG256" s="4" t="s">
        <v>866</v>
      </c>
      <c r="AH256" s="4" t="s">
        <v>866</v>
      </c>
      <c r="AI256" s="4" t="s">
        <v>867</v>
      </c>
      <c r="AJ256" s="4" t="s">
        <v>867</v>
      </c>
      <c r="AK256" s="4" t="s">
        <v>867</v>
      </c>
      <c r="AL256" s="4" t="s">
        <v>866</v>
      </c>
      <c r="AM256" s="4" t="s">
        <v>866</v>
      </c>
      <c r="AN256" s="4" t="s">
        <v>866</v>
      </c>
      <c r="AO256" s="4" t="s">
        <v>866</v>
      </c>
      <c r="AP256" s="4" t="s">
        <v>866</v>
      </c>
      <c r="AQ256" s="4" t="s">
        <v>867</v>
      </c>
      <c r="AR256" s="4" t="s">
        <v>867</v>
      </c>
      <c r="AS256" s="4" t="s">
        <v>866</v>
      </c>
      <c r="AT256" s="4" t="s">
        <v>867</v>
      </c>
      <c r="AU256" s="4" t="s">
        <v>867</v>
      </c>
    </row>
    <row r="257" spans="1:47" x14ac:dyDescent="0.2">
      <c r="A257" s="4" t="s">
        <v>582</v>
      </c>
      <c r="B257" s="4" t="s">
        <v>1122</v>
      </c>
      <c r="C257" s="4">
        <v>4.71</v>
      </c>
      <c r="D257" s="7">
        <v>9.0399999999999991</v>
      </c>
      <c r="E257" s="7">
        <v>13.75</v>
      </c>
      <c r="F257" s="4" t="s">
        <v>1420</v>
      </c>
      <c r="G257" s="4">
        <f>VLOOKUP($B257,'[1]observations_2021-11-18_1742'!$A$1:$AI$546,MATCH(G$1,'[1]observations_2021-11-18_1742'!$A$1:$AI$1,0),FALSE)</f>
        <v>7</v>
      </c>
      <c r="H257" s="4" t="b">
        <v>1</v>
      </c>
      <c r="I257" s="4" t="s">
        <v>1423</v>
      </c>
      <c r="J257" s="4">
        <v>126</v>
      </c>
      <c r="K257" s="4">
        <v>58</v>
      </c>
      <c r="L257" s="4">
        <v>37.200000000000003</v>
      </c>
      <c r="M257" s="4">
        <v>100</v>
      </c>
      <c r="N257" s="4">
        <v>97</v>
      </c>
      <c r="O257" s="4" t="s">
        <v>1693</v>
      </c>
      <c r="P257" s="7">
        <v>24.165543317515201</v>
      </c>
      <c r="Q257" s="7" t="s">
        <v>864</v>
      </c>
      <c r="R257" s="9">
        <v>81</v>
      </c>
      <c r="S257" s="7" t="s">
        <v>1417</v>
      </c>
      <c r="T257" s="7" t="s">
        <v>1436</v>
      </c>
      <c r="U257" s="4" t="s">
        <v>866</v>
      </c>
      <c r="V257" s="4" t="s">
        <v>866</v>
      </c>
      <c r="W257" s="4" t="s">
        <v>866</v>
      </c>
      <c r="X257" s="4" t="s">
        <v>866</v>
      </c>
      <c r="Y257" s="4" t="s">
        <v>866</v>
      </c>
      <c r="Z257" s="4" t="s">
        <v>1418</v>
      </c>
      <c r="AA257" s="4" t="s">
        <v>866</v>
      </c>
      <c r="AB257" s="4" t="s">
        <v>866</v>
      </c>
      <c r="AC257" s="4" t="s">
        <v>866</v>
      </c>
      <c r="AD257" s="4" t="s">
        <v>866</v>
      </c>
      <c r="AE257" s="4" t="s">
        <v>866</v>
      </c>
      <c r="AF257" s="4" t="s">
        <v>866</v>
      </c>
      <c r="AG257" s="4" t="s">
        <v>866</v>
      </c>
      <c r="AH257" s="4" t="s">
        <v>866</v>
      </c>
      <c r="AI257" s="4" t="s">
        <v>867</v>
      </c>
      <c r="AJ257" s="4" t="s">
        <v>867</v>
      </c>
      <c r="AK257" s="4" t="s">
        <v>867</v>
      </c>
      <c r="AL257" s="4" t="s">
        <v>866</v>
      </c>
      <c r="AM257" s="4" t="s">
        <v>866</v>
      </c>
      <c r="AN257" s="4" t="s">
        <v>866</v>
      </c>
      <c r="AO257" s="4" t="s">
        <v>866</v>
      </c>
      <c r="AP257" s="4" t="s">
        <v>866</v>
      </c>
      <c r="AQ257" s="4" t="s">
        <v>866</v>
      </c>
      <c r="AR257" s="4" t="s">
        <v>867</v>
      </c>
      <c r="AS257" s="4" t="s">
        <v>866</v>
      </c>
      <c r="AT257" s="4" t="s">
        <v>867</v>
      </c>
      <c r="AU257" s="4" t="s">
        <v>867</v>
      </c>
    </row>
    <row r="258" spans="1:47" x14ac:dyDescent="0.2">
      <c r="A258" s="4" t="s">
        <v>582</v>
      </c>
      <c r="B258" s="4" t="s">
        <v>1123</v>
      </c>
      <c r="C258" s="4">
        <v>27.92</v>
      </c>
      <c r="D258" s="7">
        <v>9.0399999999999991</v>
      </c>
      <c r="E258" s="7">
        <v>36.96</v>
      </c>
      <c r="F258" s="4" t="s">
        <v>1420</v>
      </c>
      <c r="G258" s="4">
        <f>VLOOKUP($B258,'[1]observations_2021-11-18_1742'!$A$1:$AI$546,MATCH(G$1,'[1]observations_2021-11-18_1742'!$A$1:$AI$1,0),FALSE)</f>
        <v>7</v>
      </c>
      <c r="H258" s="4" t="b">
        <v>1</v>
      </c>
      <c r="I258" s="4" t="s">
        <v>1423</v>
      </c>
      <c r="J258" s="4">
        <v>112</v>
      </c>
      <c r="K258" s="4">
        <v>59</v>
      </c>
      <c r="L258" s="4">
        <v>37.5</v>
      </c>
      <c r="M258" s="4">
        <v>80</v>
      </c>
      <c r="N258" s="4">
        <v>99</v>
      </c>
      <c r="O258" s="4" t="s">
        <v>1693</v>
      </c>
      <c r="P258" s="7">
        <v>24.165543317515201</v>
      </c>
      <c r="Q258" s="7" t="s">
        <v>864</v>
      </c>
      <c r="R258" s="9">
        <v>81</v>
      </c>
      <c r="S258" s="7" t="s">
        <v>1417</v>
      </c>
      <c r="T258" s="7" t="s">
        <v>1436</v>
      </c>
      <c r="U258" s="4" t="s">
        <v>866</v>
      </c>
      <c r="V258" s="4" t="s">
        <v>866</v>
      </c>
      <c r="W258" s="4" t="s">
        <v>866</v>
      </c>
      <c r="X258" s="4" t="s">
        <v>866</v>
      </c>
      <c r="Y258" s="4" t="s">
        <v>866</v>
      </c>
      <c r="Z258" s="4" t="s">
        <v>1418</v>
      </c>
      <c r="AA258" s="4" t="s">
        <v>866</v>
      </c>
      <c r="AB258" s="4" t="s">
        <v>866</v>
      </c>
      <c r="AC258" s="4" t="s">
        <v>866</v>
      </c>
      <c r="AD258" s="4" t="s">
        <v>866</v>
      </c>
      <c r="AE258" s="4" t="s">
        <v>866</v>
      </c>
      <c r="AF258" s="4" t="s">
        <v>866</v>
      </c>
      <c r="AG258" s="4" t="s">
        <v>866</v>
      </c>
      <c r="AH258" s="4" t="s">
        <v>866</v>
      </c>
      <c r="AI258" s="4" t="s">
        <v>867</v>
      </c>
      <c r="AJ258" s="4" t="s">
        <v>867</v>
      </c>
      <c r="AK258" s="4" t="s">
        <v>867</v>
      </c>
      <c r="AL258" s="4" t="s">
        <v>866</v>
      </c>
      <c r="AM258" s="4" t="s">
        <v>867</v>
      </c>
      <c r="AN258" s="4" t="s">
        <v>867</v>
      </c>
      <c r="AO258" s="4" t="s">
        <v>867</v>
      </c>
      <c r="AP258" s="4" t="s">
        <v>867</v>
      </c>
      <c r="AQ258" s="4" t="s">
        <v>867</v>
      </c>
      <c r="AR258" s="4" t="s">
        <v>867</v>
      </c>
      <c r="AS258" s="4" t="s">
        <v>866</v>
      </c>
      <c r="AT258" s="4" t="s">
        <v>867</v>
      </c>
      <c r="AU258" s="4" t="s">
        <v>867</v>
      </c>
    </row>
    <row r="259" spans="1:47" x14ac:dyDescent="0.2">
      <c r="A259" s="4" t="s">
        <v>588</v>
      </c>
      <c r="B259" s="4" t="s">
        <v>1124</v>
      </c>
      <c r="C259" s="4">
        <v>5.12</v>
      </c>
      <c r="D259" s="7">
        <v>9.8800000000000008</v>
      </c>
      <c r="E259" s="7">
        <v>15</v>
      </c>
      <c r="F259" s="4" t="s">
        <v>1419</v>
      </c>
      <c r="G259" s="4" t="str">
        <f>VLOOKUP($B259,'[1]observations_2021-11-18_1742'!$A$1:$AI$546,MATCH(G$1,'[1]observations_2021-11-18_1742'!$A$1:$AI$1,0),FALSE)</f>
        <v>1 or 2</v>
      </c>
      <c r="H259" s="4" t="b">
        <v>0</v>
      </c>
      <c r="I259" s="4" t="s">
        <v>1416</v>
      </c>
      <c r="J259" s="4" t="s">
        <v>44</v>
      </c>
      <c r="K259" s="4" t="s">
        <v>44</v>
      </c>
      <c r="L259" s="4" t="s">
        <v>44</v>
      </c>
      <c r="M259" s="4" t="s">
        <v>44</v>
      </c>
      <c r="N259" s="4" t="s">
        <v>44</v>
      </c>
      <c r="O259" s="4" t="s">
        <v>44</v>
      </c>
      <c r="P259" s="7" t="s">
        <v>44</v>
      </c>
      <c r="Q259" s="7" t="s">
        <v>865</v>
      </c>
      <c r="R259" s="9">
        <v>71</v>
      </c>
      <c r="S259" s="7" t="s">
        <v>1417</v>
      </c>
      <c r="T259" s="7" t="s">
        <v>870</v>
      </c>
      <c r="U259" s="4" t="s">
        <v>866</v>
      </c>
      <c r="V259" s="4" t="s">
        <v>866</v>
      </c>
      <c r="W259" s="4" t="s">
        <v>866</v>
      </c>
      <c r="X259" s="4" t="s">
        <v>866</v>
      </c>
      <c r="Y259" s="4" t="s">
        <v>867</v>
      </c>
      <c r="Z259" s="4" t="s">
        <v>1425</v>
      </c>
      <c r="AA259" s="4" t="s">
        <v>866</v>
      </c>
      <c r="AB259" s="4" t="s">
        <v>866</v>
      </c>
      <c r="AC259" s="4" t="s">
        <v>866</v>
      </c>
      <c r="AD259" s="4" t="s">
        <v>867</v>
      </c>
      <c r="AE259" s="4" t="s">
        <v>866</v>
      </c>
      <c r="AF259" s="4" t="s">
        <v>866</v>
      </c>
      <c r="AG259" s="4" t="s">
        <v>866</v>
      </c>
      <c r="AH259" s="4" t="s">
        <v>866</v>
      </c>
      <c r="AI259" s="4" t="s">
        <v>867</v>
      </c>
      <c r="AJ259" s="4" t="s">
        <v>867</v>
      </c>
      <c r="AK259" s="4" t="s">
        <v>867</v>
      </c>
      <c r="AL259" s="4" t="s">
        <v>866</v>
      </c>
      <c r="AM259" s="4" t="s">
        <v>866</v>
      </c>
      <c r="AN259" s="4" t="s">
        <v>866</v>
      </c>
      <c r="AO259" s="4" t="s">
        <v>866</v>
      </c>
      <c r="AP259" s="4" t="s">
        <v>866</v>
      </c>
      <c r="AQ259" s="4" t="s">
        <v>867</v>
      </c>
      <c r="AR259" s="4" t="s">
        <v>867</v>
      </c>
      <c r="AS259" s="4" t="s">
        <v>867</v>
      </c>
      <c r="AT259" s="4" t="s">
        <v>867</v>
      </c>
      <c r="AU259" s="4" t="s">
        <v>867</v>
      </c>
    </row>
    <row r="260" spans="1:47" x14ac:dyDescent="0.2">
      <c r="A260" s="4" t="s">
        <v>588</v>
      </c>
      <c r="B260" s="4" t="s">
        <v>1125</v>
      </c>
      <c r="C260" s="4">
        <v>13.17</v>
      </c>
      <c r="D260" s="7">
        <v>9.8800000000000008</v>
      </c>
      <c r="E260" s="7">
        <v>23.05</v>
      </c>
      <c r="F260" s="4" t="s">
        <v>1419</v>
      </c>
      <c r="G260" s="4" t="str">
        <f>VLOOKUP($B260,'[1]observations_2021-11-18_1742'!$A$1:$AI$546,MATCH(G$1,'[1]observations_2021-11-18_1742'!$A$1:$AI$1,0),FALSE)</f>
        <v>1 or 2</v>
      </c>
      <c r="H260" s="4" t="b">
        <v>0</v>
      </c>
      <c r="I260" s="4" t="s">
        <v>1416</v>
      </c>
      <c r="J260" s="4" t="s">
        <v>44</v>
      </c>
      <c r="K260" s="4" t="s">
        <v>44</v>
      </c>
      <c r="L260" s="4" t="s">
        <v>44</v>
      </c>
      <c r="M260" s="4" t="s">
        <v>44</v>
      </c>
      <c r="N260" s="4" t="s">
        <v>44</v>
      </c>
      <c r="O260" s="4" t="s">
        <v>44</v>
      </c>
      <c r="P260" s="7" t="s">
        <v>44</v>
      </c>
      <c r="Q260" s="7" t="s">
        <v>865</v>
      </c>
      <c r="R260" s="9">
        <v>71</v>
      </c>
      <c r="S260" s="7" t="s">
        <v>1417</v>
      </c>
      <c r="T260" s="7" t="s">
        <v>870</v>
      </c>
      <c r="U260" s="4" t="s">
        <v>866</v>
      </c>
      <c r="V260" s="4" t="s">
        <v>866</v>
      </c>
      <c r="W260" s="4" t="s">
        <v>866</v>
      </c>
      <c r="X260" s="4" t="s">
        <v>866</v>
      </c>
      <c r="Y260" s="4" t="s">
        <v>867</v>
      </c>
      <c r="Z260" s="4" t="s">
        <v>1425</v>
      </c>
      <c r="AA260" s="4" t="s">
        <v>866</v>
      </c>
      <c r="AB260" s="4" t="s">
        <v>866</v>
      </c>
      <c r="AC260" s="4" t="s">
        <v>866</v>
      </c>
      <c r="AD260" s="4" t="s">
        <v>867</v>
      </c>
      <c r="AE260" s="4" t="s">
        <v>866</v>
      </c>
      <c r="AF260" s="4" t="s">
        <v>866</v>
      </c>
      <c r="AG260" s="4" t="s">
        <v>866</v>
      </c>
      <c r="AH260" s="4" t="s">
        <v>866</v>
      </c>
      <c r="AI260" s="4" t="s">
        <v>867</v>
      </c>
      <c r="AJ260" s="4" t="s">
        <v>867</v>
      </c>
      <c r="AK260" s="4" t="s">
        <v>867</v>
      </c>
      <c r="AL260" s="4" t="s">
        <v>866</v>
      </c>
      <c r="AM260" s="4" t="s">
        <v>866</v>
      </c>
      <c r="AN260" s="4" t="s">
        <v>866</v>
      </c>
      <c r="AO260" s="4" t="s">
        <v>866</v>
      </c>
      <c r="AP260" s="4" t="s">
        <v>866</v>
      </c>
      <c r="AQ260" s="4" t="s">
        <v>866</v>
      </c>
      <c r="AR260" s="4" t="s">
        <v>867</v>
      </c>
      <c r="AS260" s="4" t="s">
        <v>867</v>
      </c>
      <c r="AT260" s="4" t="s">
        <v>866</v>
      </c>
      <c r="AU260" s="4" t="s">
        <v>866</v>
      </c>
    </row>
    <row r="261" spans="1:47" x14ac:dyDescent="0.2">
      <c r="A261" s="4" t="s">
        <v>588</v>
      </c>
      <c r="B261" s="4" t="s">
        <v>1126</v>
      </c>
      <c r="C261" s="4">
        <v>50</v>
      </c>
      <c r="D261" s="7">
        <v>9.8800000000000008</v>
      </c>
      <c r="E261" s="7">
        <v>59.88</v>
      </c>
      <c r="F261" s="4" t="s">
        <v>1419</v>
      </c>
      <c r="G261" s="4" t="str">
        <f>VLOOKUP($B261,'[1]observations_2021-11-18_1742'!$A$1:$AI$546,MATCH(G$1,'[1]observations_2021-11-18_1742'!$A$1:$AI$1,0),FALSE)</f>
        <v>&lt;=2</v>
      </c>
      <c r="H261" s="4" t="b">
        <v>0</v>
      </c>
      <c r="I261" s="4" t="s">
        <v>1416</v>
      </c>
      <c r="J261" s="4" t="s">
        <v>44</v>
      </c>
      <c r="K261" s="4" t="s">
        <v>44</v>
      </c>
      <c r="L261" s="4" t="s">
        <v>44</v>
      </c>
      <c r="M261" s="4" t="s">
        <v>44</v>
      </c>
      <c r="N261" s="4" t="s">
        <v>44</v>
      </c>
      <c r="O261" s="4" t="s">
        <v>44</v>
      </c>
      <c r="P261" s="7" t="s">
        <v>44</v>
      </c>
      <c r="Q261" s="7" t="s">
        <v>865</v>
      </c>
      <c r="R261" s="9">
        <v>71</v>
      </c>
      <c r="S261" s="7" t="s">
        <v>1417</v>
      </c>
      <c r="T261" s="7" t="s">
        <v>870</v>
      </c>
      <c r="U261" s="4" t="s">
        <v>866</v>
      </c>
      <c r="V261" s="4" t="s">
        <v>866</v>
      </c>
      <c r="W261" s="4" t="s">
        <v>866</v>
      </c>
      <c r="X261" s="4" t="s">
        <v>866</v>
      </c>
      <c r="Y261" s="4" t="s">
        <v>867</v>
      </c>
      <c r="Z261" s="4" t="s">
        <v>1425</v>
      </c>
      <c r="AA261" s="4" t="s">
        <v>866</v>
      </c>
      <c r="AB261" s="4" t="s">
        <v>866</v>
      </c>
      <c r="AC261" s="4" t="s">
        <v>866</v>
      </c>
      <c r="AD261" s="4" t="s">
        <v>867</v>
      </c>
      <c r="AE261" s="4" t="s">
        <v>866</v>
      </c>
      <c r="AF261" s="4" t="s">
        <v>866</v>
      </c>
      <c r="AG261" s="4" t="s">
        <v>866</v>
      </c>
      <c r="AH261" s="4" t="s">
        <v>866</v>
      </c>
      <c r="AI261" s="4" t="s">
        <v>867</v>
      </c>
      <c r="AJ261" s="4" t="s">
        <v>867</v>
      </c>
      <c r="AK261" s="4" t="s">
        <v>867</v>
      </c>
      <c r="AL261" s="4" t="s">
        <v>866</v>
      </c>
      <c r="AM261" s="4" t="s">
        <v>867</v>
      </c>
      <c r="AN261" s="4" t="s">
        <v>867</v>
      </c>
      <c r="AO261" s="4" t="s">
        <v>867</v>
      </c>
      <c r="AP261" s="4" t="s">
        <v>867</v>
      </c>
      <c r="AQ261" s="4" t="s">
        <v>867</v>
      </c>
      <c r="AR261" s="4" t="s">
        <v>867</v>
      </c>
      <c r="AS261" s="4" t="s">
        <v>867</v>
      </c>
      <c r="AT261" s="4" t="s">
        <v>866</v>
      </c>
      <c r="AU261" s="4" t="s">
        <v>866</v>
      </c>
    </row>
    <row r="262" spans="1:47" x14ac:dyDescent="0.2">
      <c r="A262" s="4" t="s">
        <v>594</v>
      </c>
      <c r="B262" s="4" t="s">
        <v>1127</v>
      </c>
      <c r="C262" s="4">
        <v>8.08</v>
      </c>
      <c r="D262" s="7">
        <v>4.04</v>
      </c>
      <c r="E262" s="7">
        <v>12.120000000000001</v>
      </c>
      <c r="F262" s="4" t="s">
        <v>1419</v>
      </c>
      <c r="G262" s="4">
        <f>VLOOKUP($B262,'[1]observations_2021-11-18_1742'!$A$1:$AI$546,MATCH(G$1,'[1]observations_2021-11-18_1742'!$A$1:$AI$1,0),FALSE)</f>
        <v>1</v>
      </c>
      <c r="H262" s="4" t="b">
        <v>0</v>
      </c>
      <c r="I262" s="4" t="s">
        <v>1416</v>
      </c>
      <c r="J262" s="4">
        <v>128</v>
      </c>
      <c r="K262" s="4">
        <v>70</v>
      </c>
      <c r="L262" s="4">
        <v>36.799999999999997</v>
      </c>
      <c r="M262" s="4">
        <v>76</v>
      </c>
      <c r="N262" s="4">
        <v>98</v>
      </c>
      <c r="O262" s="4" t="s">
        <v>1694</v>
      </c>
      <c r="P262" s="7">
        <v>27.720204749786301</v>
      </c>
      <c r="Q262" s="7" t="s">
        <v>865</v>
      </c>
      <c r="R262" s="9">
        <v>57</v>
      </c>
      <c r="S262" s="7" t="s">
        <v>1417</v>
      </c>
      <c r="T262" s="7" t="s">
        <v>870</v>
      </c>
      <c r="U262" s="4" t="s">
        <v>867</v>
      </c>
      <c r="V262" s="4" t="s">
        <v>866</v>
      </c>
      <c r="W262" s="4" t="s">
        <v>866</v>
      </c>
      <c r="X262" s="4" t="s">
        <v>866</v>
      </c>
      <c r="Y262" s="4" t="s">
        <v>867</v>
      </c>
      <c r="Z262" s="4" t="s">
        <v>1425</v>
      </c>
      <c r="AA262" s="4" t="s">
        <v>866</v>
      </c>
      <c r="AB262" s="4" t="s">
        <v>866</v>
      </c>
      <c r="AC262" s="4" t="s">
        <v>866</v>
      </c>
      <c r="AD262" s="4" t="s">
        <v>866</v>
      </c>
      <c r="AE262" s="4" t="s">
        <v>866</v>
      </c>
      <c r="AF262" s="4" t="s">
        <v>866</v>
      </c>
      <c r="AG262" s="4" t="s">
        <v>866</v>
      </c>
      <c r="AH262" s="4" t="s">
        <v>866</v>
      </c>
      <c r="AI262" s="4" t="s">
        <v>867</v>
      </c>
      <c r="AJ262" s="4" t="s">
        <v>867</v>
      </c>
      <c r="AK262" s="4" t="s">
        <v>867</v>
      </c>
      <c r="AL262" s="4" t="s">
        <v>866</v>
      </c>
      <c r="AM262" s="4" t="s">
        <v>866</v>
      </c>
      <c r="AN262" s="4" t="s">
        <v>866</v>
      </c>
      <c r="AO262" s="4" t="s">
        <v>866</v>
      </c>
      <c r="AP262" s="4" t="s">
        <v>866</v>
      </c>
      <c r="AQ262" s="4" t="s">
        <v>867</v>
      </c>
      <c r="AR262" s="4" t="s">
        <v>867</v>
      </c>
      <c r="AS262" s="4" t="s">
        <v>867</v>
      </c>
      <c r="AT262" s="4" t="s">
        <v>867</v>
      </c>
      <c r="AU262" s="4" t="s">
        <v>867</v>
      </c>
    </row>
    <row r="263" spans="1:47" x14ac:dyDescent="0.2">
      <c r="A263" s="4" t="s">
        <v>594</v>
      </c>
      <c r="B263" s="4" t="s">
        <v>1128</v>
      </c>
      <c r="C263" s="4">
        <v>5.04</v>
      </c>
      <c r="D263" s="7">
        <v>4.04</v>
      </c>
      <c r="E263" s="7">
        <v>9.08</v>
      </c>
      <c r="F263" s="4" t="s">
        <v>1419</v>
      </c>
      <c r="G263" s="4" t="str">
        <f>VLOOKUP($B263,'[1]observations_2021-11-18_1742'!$A$1:$AI$546,MATCH(G$1,'[1]observations_2021-11-18_1742'!$A$1:$AI$1,0),FALSE)</f>
        <v>1 or 2</v>
      </c>
      <c r="H263" s="4" t="b">
        <v>0</v>
      </c>
      <c r="I263" s="4" t="s">
        <v>1416</v>
      </c>
      <c r="J263" s="4" t="s">
        <v>44</v>
      </c>
      <c r="K263" s="4" t="s">
        <v>44</v>
      </c>
      <c r="L263" s="4" t="s">
        <v>44</v>
      </c>
      <c r="M263" s="4" t="s">
        <v>44</v>
      </c>
      <c r="N263" s="4" t="s">
        <v>44</v>
      </c>
      <c r="O263" s="4" t="s">
        <v>44</v>
      </c>
      <c r="P263" s="7">
        <v>27.720204749786301</v>
      </c>
      <c r="Q263" s="7" t="s">
        <v>865</v>
      </c>
      <c r="R263" s="9">
        <v>57</v>
      </c>
      <c r="S263" s="7" t="s">
        <v>1417</v>
      </c>
      <c r="T263" s="7" t="s">
        <v>870</v>
      </c>
      <c r="U263" s="4" t="s">
        <v>867</v>
      </c>
      <c r="V263" s="4" t="s">
        <v>866</v>
      </c>
      <c r="W263" s="4" t="s">
        <v>866</v>
      </c>
      <c r="X263" s="4" t="s">
        <v>866</v>
      </c>
      <c r="Y263" s="4" t="s">
        <v>867</v>
      </c>
      <c r="Z263" s="4" t="s">
        <v>1425</v>
      </c>
      <c r="AA263" s="4" t="s">
        <v>866</v>
      </c>
      <c r="AB263" s="4" t="s">
        <v>866</v>
      </c>
      <c r="AC263" s="4" t="s">
        <v>866</v>
      </c>
      <c r="AD263" s="4" t="s">
        <v>866</v>
      </c>
      <c r="AE263" s="4" t="s">
        <v>866</v>
      </c>
      <c r="AF263" s="4" t="s">
        <v>866</v>
      </c>
      <c r="AG263" s="4" t="s">
        <v>866</v>
      </c>
      <c r="AH263" s="4" t="s">
        <v>866</v>
      </c>
      <c r="AI263" s="4" t="s">
        <v>867</v>
      </c>
      <c r="AJ263" s="4" t="s">
        <v>867</v>
      </c>
      <c r="AK263" s="4" t="s">
        <v>867</v>
      </c>
      <c r="AL263" s="4" t="s">
        <v>866</v>
      </c>
      <c r="AM263" s="4" t="s">
        <v>866</v>
      </c>
      <c r="AN263" s="4" t="s">
        <v>866</v>
      </c>
      <c r="AO263" s="4" t="s">
        <v>866</v>
      </c>
      <c r="AP263" s="4" t="s">
        <v>866</v>
      </c>
      <c r="AQ263" s="4" t="s">
        <v>866</v>
      </c>
      <c r="AR263" s="4" t="s">
        <v>867</v>
      </c>
      <c r="AS263" s="4" t="s">
        <v>867</v>
      </c>
      <c r="AT263" s="4" t="s">
        <v>867</v>
      </c>
      <c r="AU263" s="4" t="s">
        <v>867</v>
      </c>
    </row>
    <row r="264" spans="1:47" x14ac:dyDescent="0.2">
      <c r="A264" s="4" t="s">
        <v>594</v>
      </c>
      <c r="B264" s="4" t="s">
        <v>1129</v>
      </c>
      <c r="C264" s="4">
        <v>49.04</v>
      </c>
      <c r="D264" s="7">
        <v>4.04</v>
      </c>
      <c r="E264" s="7">
        <v>53.08</v>
      </c>
      <c r="F264" s="4" t="s">
        <v>1419</v>
      </c>
      <c r="G264" s="4" t="str">
        <f>VLOOKUP($B264,'[1]observations_2021-11-18_1742'!$A$1:$AI$546,MATCH(G$1,'[1]observations_2021-11-18_1742'!$A$1:$AI$1,0),FALSE)</f>
        <v>&lt;=2</v>
      </c>
      <c r="H264" s="4" t="b">
        <v>0</v>
      </c>
      <c r="I264" s="4" t="s">
        <v>1416</v>
      </c>
      <c r="J264" s="4" t="s">
        <v>44</v>
      </c>
      <c r="K264" s="4" t="s">
        <v>44</v>
      </c>
      <c r="L264" s="4" t="s">
        <v>44</v>
      </c>
      <c r="M264" s="4" t="s">
        <v>44</v>
      </c>
      <c r="N264" s="4" t="s">
        <v>44</v>
      </c>
      <c r="O264" s="4" t="s">
        <v>44</v>
      </c>
      <c r="P264" s="7">
        <v>27.720204749786301</v>
      </c>
      <c r="Q264" s="7" t="s">
        <v>865</v>
      </c>
      <c r="R264" s="9">
        <v>57</v>
      </c>
      <c r="S264" s="7" t="s">
        <v>1417</v>
      </c>
      <c r="T264" s="7" t="s">
        <v>870</v>
      </c>
      <c r="U264" s="4" t="s">
        <v>867</v>
      </c>
      <c r="V264" s="4" t="s">
        <v>866</v>
      </c>
      <c r="W264" s="4" t="s">
        <v>866</v>
      </c>
      <c r="X264" s="4" t="s">
        <v>866</v>
      </c>
      <c r="Y264" s="4" t="s">
        <v>867</v>
      </c>
      <c r="Z264" s="4" t="s">
        <v>1425</v>
      </c>
      <c r="AA264" s="4" t="s">
        <v>866</v>
      </c>
      <c r="AB264" s="4" t="s">
        <v>866</v>
      </c>
      <c r="AC264" s="4" t="s">
        <v>866</v>
      </c>
      <c r="AD264" s="4" t="s">
        <v>866</v>
      </c>
      <c r="AE264" s="4" t="s">
        <v>866</v>
      </c>
      <c r="AF264" s="4" t="s">
        <v>866</v>
      </c>
      <c r="AG264" s="4" t="s">
        <v>866</v>
      </c>
      <c r="AH264" s="4" t="s">
        <v>866</v>
      </c>
      <c r="AI264" s="4" t="s">
        <v>867</v>
      </c>
      <c r="AJ264" s="4" t="s">
        <v>867</v>
      </c>
      <c r="AK264" s="4" t="s">
        <v>867</v>
      </c>
      <c r="AL264" s="4" t="s">
        <v>866</v>
      </c>
      <c r="AM264" s="4" t="s">
        <v>867</v>
      </c>
      <c r="AN264" s="4" t="s">
        <v>867</v>
      </c>
      <c r="AO264" s="4" t="s">
        <v>867</v>
      </c>
      <c r="AP264" s="4" t="s">
        <v>867</v>
      </c>
      <c r="AQ264" s="4" t="s">
        <v>867</v>
      </c>
      <c r="AR264" s="4" t="s">
        <v>867</v>
      </c>
      <c r="AS264" s="4" t="s">
        <v>867</v>
      </c>
      <c r="AT264" s="4" t="s">
        <v>867</v>
      </c>
      <c r="AU264" s="4" t="s">
        <v>867</v>
      </c>
    </row>
    <row r="265" spans="1:47" x14ac:dyDescent="0.2">
      <c r="A265" s="4" t="s">
        <v>598</v>
      </c>
      <c r="B265" s="4" t="s">
        <v>1130</v>
      </c>
      <c r="C265" s="4">
        <v>7.71</v>
      </c>
      <c r="D265" s="7">
        <v>8.08</v>
      </c>
      <c r="E265" s="7">
        <v>15.79</v>
      </c>
      <c r="F265" s="4" t="s">
        <v>1419</v>
      </c>
      <c r="G265" s="4" t="str">
        <f>VLOOKUP($B265,'[1]observations_2021-11-18_1742'!$A$1:$AI$546,MATCH(G$1,'[1]observations_2021-11-18_1742'!$A$1:$AI$1,0),FALSE)</f>
        <v>1 or 2</v>
      </c>
      <c r="H265" s="4" t="b">
        <v>0</v>
      </c>
      <c r="I265" s="4" t="s">
        <v>1416</v>
      </c>
      <c r="J265" s="4" t="s">
        <v>44</v>
      </c>
      <c r="K265" s="4" t="s">
        <v>44</v>
      </c>
      <c r="L265" s="4" t="s">
        <v>44</v>
      </c>
      <c r="M265" s="4" t="s">
        <v>44</v>
      </c>
      <c r="N265" s="4" t="s">
        <v>44</v>
      </c>
      <c r="O265" s="4" t="s">
        <v>44</v>
      </c>
      <c r="P265" s="7" t="s">
        <v>44</v>
      </c>
      <c r="Q265" s="7" t="s">
        <v>864</v>
      </c>
      <c r="R265" s="9">
        <v>36</v>
      </c>
      <c r="S265" s="7" t="s">
        <v>1426</v>
      </c>
      <c r="T265" s="7" t="s">
        <v>870</v>
      </c>
      <c r="U265" s="4" t="s">
        <v>866</v>
      </c>
      <c r="V265" s="4" t="s">
        <v>866</v>
      </c>
      <c r="W265" s="4" t="s">
        <v>866</v>
      </c>
      <c r="X265" s="4" t="s">
        <v>866</v>
      </c>
      <c r="Y265" s="4" t="s">
        <v>866</v>
      </c>
      <c r="Z265" s="4" t="s">
        <v>1418</v>
      </c>
      <c r="AA265" s="4" t="s">
        <v>866</v>
      </c>
      <c r="AB265" s="4" t="s">
        <v>866</v>
      </c>
      <c r="AC265" s="4" t="s">
        <v>866</v>
      </c>
      <c r="AD265" s="4" t="s">
        <v>866</v>
      </c>
      <c r="AE265" s="4" t="s">
        <v>1423</v>
      </c>
      <c r="AF265" s="4" t="s">
        <v>866</v>
      </c>
      <c r="AG265" s="4" t="s">
        <v>866</v>
      </c>
      <c r="AH265" s="4" t="s">
        <v>866</v>
      </c>
      <c r="AI265" s="4" t="s">
        <v>867</v>
      </c>
      <c r="AJ265" s="4" t="s">
        <v>867</v>
      </c>
      <c r="AK265" s="4" t="s">
        <v>867</v>
      </c>
      <c r="AL265" s="4" t="s">
        <v>866</v>
      </c>
      <c r="AM265" s="4" t="s">
        <v>866</v>
      </c>
      <c r="AN265" s="4" t="s">
        <v>866</v>
      </c>
      <c r="AO265" s="4" t="s">
        <v>866</v>
      </c>
      <c r="AP265" s="4" t="s">
        <v>866</v>
      </c>
      <c r="AQ265" s="4" t="s">
        <v>867</v>
      </c>
      <c r="AR265" s="4" t="s">
        <v>867</v>
      </c>
      <c r="AS265" s="4" t="s">
        <v>867</v>
      </c>
      <c r="AT265" s="4" t="s">
        <v>867</v>
      </c>
      <c r="AU265" s="4" t="s">
        <v>867</v>
      </c>
    </row>
    <row r="266" spans="1:47" x14ac:dyDescent="0.2">
      <c r="A266" s="4" t="s">
        <v>598</v>
      </c>
      <c r="B266" s="4" t="s">
        <v>1131</v>
      </c>
      <c r="C266" s="4">
        <v>14.79</v>
      </c>
      <c r="D266" s="7">
        <v>8.08</v>
      </c>
      <c r="E266" s="7">
        <v>22.869999999999997</v>
      </c>
      <c r="F266" s="4" t="s">
        <v>1419</v>
      </c>
      <c r="G266" s="4" t="str">
        <f>VLOOKUP($B266,'[1]observations_2021-11-18_1742'!$A$1:$AI$546,MATCH(G$1,'[1]observations_2021-11-18_1742'!$A$1:$AI$1,0),FALSE)</f>
        <v>1 or 2</v>
      </c>
      <c r="H266" s="4" t="b">
        <v>0</v>
      </c>
      <c r="I266" s="4" t="s">
        <v>1416</v>
      </c>
      <c r="J266" s="4" t="s">
        <v>44</v>
      </c>
      <c r="K266" s="4" t="s">
        <v>44</v>
      </c>
      <c r="L266" s="4" t="s">
        <v>44</v>
      </c>
      <c r="M266" s="4" t="s">
        <v>44</v>
      </c>
      <c r="N266" s="4" t="s">
        <v>44</v>
      </c>
      <c r="O266" s="4" t="s">
        <v>44</v>
      </c>
      <c r="P266" s="7" t="s">
        <v>44</v>
      </c>
      <c r="Q266" s="7" t="s">
        <v>864</v>
      </c>
      <c r="R266" s="9">
        <v>36</v>
      </c>
      <c r="S266" s="7" t="s">
        <v>1426</v>
      </c>
      <c r="T266" s="7" t="s">
        <v>870</v>
      </c>
      <c r="U266" s="4" t="s">
        <v>866</v>
      </c>
      <c r="V266" s="4" t="s">
        <v>866</v>
      </c>
      <c r="W266" s="4" t="s">
        <v>866</v>
      </c>
      <c r="X266" s="4" t="s">
        <v>866</v>
      </c>
      <c r="Y266" s="4" t="s">
        <v>866</v>
      </c>
      <c r="Z266" s="4" t="s">
        <v>1418</v>
      </c>
      <c r="AA266" s="4" t="s">
        <v>866</v>
      </c>
      <c r="AB266" s="4" t="s">
        <v>866</v>
      </c>
      <c r="AC266" s="4" t="s">
        <v>866</v>
      </c>
      <c r="AD266" s="4" t="s">
        <v>866</v>
      </c>
      <c r="AE266" s="4" t="s">
        <v>1423</v>
      </c>
      <c r="AF266" s="4" t="s">
        <v>866</v>
      </c>
      <c r="AG266" s="4" t="s">
        <v>866</v>
      </c>
      <c r="AH266" s="4" t="s">
        <v>866</v>
      </c>
      <c r="AI266" s="4" t="s">
        <v>867</v>
      </c>
      <c r="AJ266" s="4" t="s">
        <v>867</v>
      </c>
      <c r="AK266" s="4" t="s">
        <v>867</v>
      </c>
      <c r="AL266" s="4" t="s">
        <v>866</v>
      </c>
      <c r="AM266" s="4" t="s">
        <v>866</v>
      </c>
      <c r="AN266" s="4" t="s">
        <v>866</v>
      </c>
      <c r="AO266" s="4" t="s">
        <v>866</v>
      </c>
      <c r="AP266" s="4" t="s">
        <v>866</v>
      </c>
      <c r="AQ266" s="4" t="s">
        <v>866</v>
      </c>
      <c r="AR266" s="4" t="s">
        <v>867</v>
      </c>
      <c r="AS266" s="4" t="s">
        <v>867</v>
      </c>
      <c r="AT266" s="4" t="s">
        <v>867</v>
      </c>
      <c r="AU266" s="4" t="s">
        <v>867</v>
      </c>
    </row>
    <row r="267" spans="1:47" x14ac:dyDescent="0.2">
      <c r="A267" s="4" t="s">
        <v>598</v>
      </c>
      <c r="B267" s="4" t="s">
        <v>1132</v>
      </c>
      <c r="C267" s="4">
        <v>48.79</v>
      </c>
      <c r="D267" s="7">
        <v>8.08</v>
      </c>
      <c r="E267" s="7">
        <v>56.87</v>
      </c>
      <c r="F267" s="4" t="s">
        <v>1419</v>
      </c>
      <c r="G267" s="4" t="str">
        <f>VLOOKUP($B267,'[1]observations_2021-11-18_1742'!$A$1:$AI$546,MATCH(G$1,'[1]observations_2021-11-18_1742'!$A$1:$AI$1,0),FALSE)</f>
        <v>&lt;=2</v>
      </c>
      <c r="H267" s="4" t="b">
        <v>0</v>
      </c>
      <c r="I267" s="4" t="s">
        <v>1416</v>
      </c>
      <c r="J267" s="4" t="s">
        <v>44</v>
      </c>
      <c r="K267" s="4" t="s">
        <v>44</v>
      </c>
      <c r="L267" s="4" t="s">
        <v>44</v>
      </c>
      <c r="M267" s="4" t="s">
        <v>44</v>
      </c>
      <c r="N267" s="4" t="s">
        <v>44</v>
      </c>
      <c r="O267" s="4" t="s">
        <v>44</v>
      </c>
      <c r="P267" s="7" t="s">
        <v>44</v>
      </c>
      <c r="Q267" s="7" t="s">
        <v>864</v>
      </c>
      <c r="R267" s="9">
        <v>36</v>
      </c>
      <c r="S267" s="7" t="s">
        <v>1426</v>
      </c>
      <c r="T267" s="7" t="s">
        <v>870</v>
      </c>
      <c r="U267" s="4" t="s">
        <v>866</v>
      </c>
      <c r="V267" s="4" t="s">
        <v>866</v>
      </c>
      <c r="W267" s="4" t="s">
        <v>866</v>
      </c>
      <c r="X267" s="4" t="s">
        <v>866</v>
      </c>
      <c r="Y267" s="4" t="s">
        <v>866</v>
      </c>
      <c r="Z267" s="4" t="s">
        <v>1418</v>
      </c>
      <c r="AA267" s="4" t="s">
        <v>866</v>
      </c>
      <c r="AB267" s="4" t="s">
        <v>866</v>
      </c>
      <c r="AC267" s="4" t="s">
        <v>866</v>
      </c>
      <c r="AD267" s="4" t="s">
        <v>866</v>
      </c>
      <c r="AE267" s="4" t="s">
        <v>1423</v>
      </c>
      <c r="AF267" s="4" t="s">
        <v>866</v>
      </c>
      <c r="AG267" s="4" t="s">
        <v>866</v>
      </c>
      <c r="AH267" s="4" t="s">
        <v>866</v>
      </c>
      <c r="AI267" s="4" t="s">
        <v>867</v>
      </c>
      <c r="AJ267" s="4" t="s">
        <v>867</v>
      </c>
      <c r="AK267" s="4" t="s">
        <v>867</v>
      </c>
      <c r="AL267" s="4" t="s">
        <v>866</v>
      </c>
      <c r="AM267" s="4" t="s">
        <v>867</v>
      </c>
      <c r="AN267" s="4" t="s">
        <v>867</v>
      </c>
      <c r="AO267" s="4" t="s">
        <v>867</v>
      </c>
      <c r="AP267" s="4" t="s">
        <v>867</v>
      </c>
      <c r="AQ267" s="4" t="s">
        <v>867</v>
      </c>
      <c r="AR267" s="4" t="s">
        <v>867</v>
      </c>
      <c r="AS267" s="4" t="s">
        <v>867</v>
      </c>
      <c r="AT267" s="4" t="s">
        <v>867</v>
      </c>
      <c r="AU267" s="4" t="s">
        <v>867</v>
      </c>
    </row>
    <row r="268" spans="1:47" x14ac:dyDescent="0.2">
      <c r="A268" s="4" t="s">
        <v>604</v>
      </c>
      <c r="B268" s="4" t="s">
        <v>1133</v>
      </c>
      <c r="C268" s="4">
        <v>3.04</v>
      </c>
      <c r="D268" s="7">
        <v>3.5</v>
      </c>
      <c r="E268" s="7">
        <v>6.54</v>
      </c>
      <c r="F268" s="4" t="s">
        <v>1419</v>
      </c>
      <c r="G268" s="4" t="str">
        <f>VLOOKUP($B268,'[1]observations_2021-11-18_1742'!$A$1:$AI$546,MATCH(G$1,'[1]observations_2021-11-18_1742'!$A$1:$AI$1,0),FALSE)</f>
        <v>1 or 2</v>
      </c>
      <c r="H268" s="4" t="b">
        <v>0</v>
      </c>
      <c r="I268" s="4" t="s">
        <v>1416</v>
      </c>
      <c r="J268" s="4" t="s">
        <v>44</v>
      </c>
      <c r="K268" s="4" t="s">
        <v>44</v>
      </c>
      <c r="L268" s="4" t="s">
        <v>44</v>
      </c>
      <c r="M268" s="4" t="s">
        <v>44</v>
      </c>
      <c r="N268" s="4" t="s">
        <v>44</v>
      </c>
      <c r="O268" s="4" t="s">
        <v>1694</v>
      </c>
      <c r="P268" s="7" t="s">
        <v>44</v>
      </c>
      <c r="Q268" s="7" t="s">
        <v>864</v>
      </c>
      <c r="R268" s="9">
        <v>41</v>
      </c>
      <c r="S268" s="7" t="s">
        <v>1417</v>
      </c>
      <c r="T268" s="7" t="s">
        <v>1430</v>
      </c>
      <c r="U268" s="4" t="s">
        <v>866</v>
      </c>
      <c r="V268" s="4" t="s">
        <v>866</v>
      </c>
      <c r="W268" s="4" t="s">
        <v>867</v>
      </c>
      <c r="X268" s="4" t="s">
        <v>866</v>
      </c>
      <c r="Y268" s="4" t="s">
        <v>866</v>
      </c>
      <c r="Z268" s="4" t="s">
        <v>1432</v>
      </c>
      <c r="AA268" s="4" t="s">
        <v>866</v>
      </c>
      <c r="AB268" s="4" t="s">
        <v>866</v>
      </c>
      <c r="AC268" s="4" t="s">
        <v>866</v>
      </c>
      <c r="AD268" s="4" t="s">
        <v>866</v>
      </c>
      <c r="AE268" s="4" t="s">
        <v>1423</v>
      </c>
      <c r="AF268" s="4" t="s">
        <v>866</v>
      </c>
      <c r="AG268" s="4" t="s">
        <v>866</v>
      </c>
      <c r="AH268" s="4" t="s">
        <v>866</v>
      </c>
      <c r="AI268" s="4" t="s">
        <v>867</v>
      </c>
      <c r="AJ268" s="4" t="s">
        <v>867</v>
      </c>
      <c r="AK268" s="4" t="s">
        <v>867</v>
      </c>
      <c r="AL268" s="4" t="s">
        <v>866</v>
      </c>
      <c r="AM268" s="4" t="s">
        <v>866</v>
      </c>
      <c r="AN268" s="4" t="s">
        <v>866</v>
      </c>
      <c r="AO268" s="4" t="s">
        <v>866</v>
      </c>
      <c r="AP268" s="4" t="s">
        <v>866</v>
      </c>
      <c r="AQ268" s="4" t="s">
        <v>867</v>
      </c>
      <c r="AR268" s="4" t="s">
        <v>867</v>
      </c>
      <c r="AS268" s="4" t="s">
        <v>867</v>
      </c>
      <c r="AT268" s="4" t="s">
        <v>867</v>
      </c>
      <c r="AU268" s="4" t="s">
        <v>867</v>
      </c>
    </row>
    <row r="269" spans="1:47" x14ac:dyDescent="0.2">
      <c r="A269" s="4" t="s">
        <v>604</v>
      </c>
      <c r="B269" s="4" t="s">
        <v>1134</v>
      </c>
      <c r="C269" s="4">
        <v>10.75</v>
      </c>
      <c r="D269" s="7">
        <v>3.5</v>
      </c>
      <c r="E269" s="7">
        <v>14.25</v>
      </c>
      <c r="F269" s="4" t="s">
        <v>1419</v>
      </c>
      <c r="G269" s="4" t="str">
        <f>VLOOKUP($B269,'[1]observations_2021-11-18_1742'!$A$1:$AI$546,MATCH(G$1,'[1]observations_2021-11-18_1742'!$A$1:$AI$1,0),FALSE)</f>
        <v>1 or 2</v>
      </c>
      <c r="H269" s="4" t="b">
        <v>0</v>
      </c>
      <c r="I269" s="4" t="s">
        <v>1416</v>
      </c>
      <c r="J269" s="4" t="s">
        <v>44</v>
      </c>
      <c r="K269" s="4" t="s">
        <v>44</v>
      </c>
      <c r="L269" s="4" t="s">
        <v>44</v>
      </c>
      <c r="M269" s="4" t="s">
        <v>44</v>
      </c>
      <c r="N269" s="4" t="s">
        <v>44</v>
      </c>
      <c r="O269" s="4" t="s">
        <v>44</v>
      </c>
      <c r="P269" s="7" t="s">
        <v>44</v>
      </c>
      <c r="Q269" s="7" t="s">
        <v>864</v>
      </c>
      <c r="R269" s="9">
        <v>41</v>
      </c>
      <c r="S269" s="7" t="s">
        <v>1417</v>
      </c>
      <c r="T269" s="7" t="s">
        <v>1430</v>
      </c>
      <c r="U269" s="4" t="s">
        <v>866</v>
      </c>
      <c r="V269" s="4" t="s">
        <v>866</v>
      </c>
      <c r="W269" s="4" t="s">
        <v>867</v>
      </c>
      <c r="X269" s="4" t="s">
        <v>866</v>
      </c>
      <c r="Y269" s="4" t="s">
        <v>866</v>
      </c>
      <c r="Z269" s="4" t="s">
        <v>1432</v>
      </c>
      <c r="AA269" s="4" t="s">
        <v>866</v>
      </c>
      <c r="AB269" s="4" t="s">
        <v>866</v>
      </c>
      <c r="AC269" s="4" t="s">
        <v>866</v>
      </c>
      <c r="AD269" s="4" t="s">
        <v>866</v>
      </c>
      <c r="AE269" s="4" t="s">
        <v>1423</v>
      </c>
      <c r="AF269" s="4" t="s">
        <v>866</v>
      </c>
      <c r="AG269" s="4" t="s">
        <v>866</v>
      </c>
      <c r="AH269" s="4" t="s">
        <v>866</v>
      </c>
      <c r="AI269" s="4" t="s">
        <v>867</v>
      </c>
      <c r="AJ269" s="4" t="s">
        <v>867</v>
      </c>
      <c r="AK269" s="4" t="s">
        <v>867</v>
      </c>
      <c r="AL269" s="4" t="s">
        <v>866</v>
      </c>
      <c r="AM269" s="4" t="s">
        <v>866</v>
      </c>
      <c r="AN269" s="4" t="s">
        <v>866</v>
      </c>
      <c r="AO269" s="4" t="s">
        <v>866</v>
      </c>
      <c r="AP269" s="4" t="s">
        <v>866</v>
      </c>
      <c r="AQ269" s="4" t="s">
        <v>866</v>
      </c>
      <c r="AR269" s="4" t="s">
        <v>867</v>
      </c>
      <c r="AS269" s="4" t="s">
        <v>867</v>
      </c>
      <c r="AT269" s="4" t="s">
        <v>867</v>
      </c>
      <c r="AU269" s="4" t="s">
        <v>867</v>
      </c>
    </row>
    <row r="270" spans="1:47" x14ac:dyDescent="0.2">
      <c r="A270" s="4" t="s">
        <v>604</v>
      </c>
      <c r="B270" s="4" t="s">
        <v>1135</v>
      </c>
      <c r="C270" s="4">
        <v>45.67</v>
      </c>
      <c r="D270" s="7">
        <v>3.5</v>
      </c>
      <c r="E270" s="7">
        <v>49.17</v>
      </c>
      <c r="F270" s="4" t="s">
        <v>1419</v>
      </c>
      <c r="G270" s="4" t="str">
        <f>VLOOKUP($B270,'[1]observations_2021-11-18_1742'!$A$1:$AI$546,MATCH(G$1,'[1]observations_2021-11-18_1742'!$A$1:$AI$1,0),FALSE)</f>
        <v>&lt;=2</v>
      </c>
      <c r="H270" s="4" t="b">
        <v>0</v>
      </c>
      <c r="I270" s="4" t="s">
        <v>1416</v>
      </c>
      <c r="J270" s="4" t="s">
        <v>44</v>
      </c>
      <c r="K270" s="4" t="s">
        <v>44</v>
      </c>
      <c r="L270" s="4" t="s">
        <v>44</v>
      </c>
      <c r="M270" s="4" t="s">
        <v>44</v>
      </c>
      <c r="N270" s="4" t="s">
        <v>44</v>
      </c>
      <c r="O270" s="4" t="s">
        <v>44</v>
      </c>
      <c r="P270" s="7" t="s">
        <v>44</v>
      </c>
      <c r="Q270" s="7" t="s">
        <v>864</v>
      </c>
      <c r="R270" s="9">
        <v>41</v>
      </c>
      <c r="S270" s="7" t="s">
        <v>1417</v>
      </c>
      <c r="T270" s="7" t="s">
        <v>1430</v>
      </c>
      <c r="U270" s="4" t="s">
        <v>866</v>
      </c>
      <c r="V270" s="4" t="s">
        <v>866</v>
      </c>
      <c r="W270" s="4" t="s">
        <v>867</v>
      </c>
      <c r="X270" s="4" t="s">
        <v>866</v>
      </c>
      <c r="Y270" s="4" t="s">
        <v>866</v>
      </c>
      <c r="Z270" s="4" t="s">
        <v>1432</v>
      </c>
      <c r="AA270" s="4" t="s">
        <v>866</v>
      </c>
      <c r="AB270" s="4" t="s">
        <v>866</v>
      </c>
      <c r="AC270" s="4" t="s">
        <v>866</v>
      </c>
      <c r="AD270" s="4" t="s">
        <v>866</v>
      </c>
      <c r="AE270" s="4" t="s">
        <v>1423</v>
      </c>
      <c r="AF270" s="4" t="s">
        <v>866</v>
      </c>
      <c r="AG270" s="4" t="s">
        <v>866</v>
      </c>
      <c r="AH270" s="4" t="s">
        <v>866</v>
      </c>
      <c r="AI270" s="4" t="s">
        <v>867</v>
      </c>
      <c r="AJ270" s="4" t="s">
        <v>867</v>
      </c>
      <c r="AK270" s="4" t="s">
        <v>867</v>
      </c>
      <c r="AL270" s="4" t="s">
        <v>866</v>
      </c>
      <c r="AM270" s="4" t="s">
        <v>866</v>
      </c>
      <c r="AN270" s="4" t="s">
        <v>866</v>
      </c>
      <c r="AO270" s="4" t="s">
        <v>867</v>
      </c>
      <c r="AP270" s="4" t="s">
        <v>867</v>
      </c>
      <c r="AQ270" s="4" t="s">
        <v>867</v>
      </c>
      <c r="AR270" s="4" t="s">
        <v>867</v>
      </c>
      <c r="AS270" s="4" t="s">
        <v>867</v>
      </c>
      <c r="AT270" s="4" t="s">
        <v>867</v>
      </c>
      <c r="AU270" s="4" t="s">
        <v>867</v>
      </c>
    </row>
    <row r="271" spans="1:47" x14ac:dyDescent="0.2">
      <c r="A271" s="4" t="s">
        <v>610</v>
      </c>
      <c r="B271" s="4" t="s">
        <v>1136</v>
      </c>
      <c r="C271" s="4">
        <v>0.67</v>
      </c>
      <c r="D271" s="7">
        <v>9.08</v>
      </c>
      <c r="E271" s="7">
        <v>9.75</v>
      </c>
      <c r="F271" s="4" t="s">
        <v>1420</v>
      </c>
      <c r="G271" s="4">
        <f>VLOOKUP($B271,'[1]observations_2021-11-18_1742'!$A$1:$AI$546,MATCH(G$1,'[1]observations_2021-11-18_1742'!$A$1:$AI$1,0),FALSE)</f>
        <v>4</v>
      </c>
      <c r="H271" s="4" t="b">
        <v>0</v>
      </c>
      <c r="I271" s="4" t="s">
        <v>1424</v>
      </c>
      <c r="J271" s="4">
        <v>100</v>
      </c>
      <c r="K271" s="4">
        <v>65</v>
      </c>
      <c r="L271" s="4">
        <v>37</v>
      </c>
      <c r="M271" s="4">
        <v>73</v>
      </c>
      <c r="N271" s="4">
        <v>96</v>
      </c>
      <c r="O271" s="4" t="s">
        <v>1693</v>
      </c>
      <c r="P271" s="7">
        <v>49.562946286978999</v>
      </c>
      <c r="Q271" s="7" t="s">
        <v>865</v>
      </c>
      <c r="R271" s="9">
        <v>28</v>
      </c>
      <c r="S271" s="7" t="s">
        <v>1417</v>
      </c>
      <c r="T271" s="7" t="s">
        <v>1430</v>
      </c>
      <c r="U271" s="4" t="s">
        <v>866</v>
      </c>
      <c r="V271" s="4" t="s">
        <v>866</v>
      </c>
      <c r="W271" s="4" t="s">
        <v>866</v>
      </c>
      <c r="X271" s="4" t="s">
        <v>866</v>
      </c>
      <c r="Y271" s="4" t="s">
        <v>866</v>
      </c>
      <c r="Z271" s="4" t="s">
        <v>1418</v>
      </c>
      <c r="AA271" s="4" t="s">
        <v>866</v>
      </c>
      <c r="AB271" s="4" t="s">
        <v>866</v>
      </c>
      <c r="AC271" s="4" t="s">
        <v>866</v>
      </c>
      <c r="AD271" s="4" t="s">
        <v>866</v>
      </c>
      <c r="AE271" s="4" t="s">
        <v>866</v>
      </c>
      <c r="AF271" s="4" t="s">
        <v>866</v>
      </c>
      <c r="AG271" s="4" t="s">
        <v>866</v>
      </c>
      <c r="AH271" s="4" t="s">
        <v>866</v>
      </c>
      <c r="AI271" s="4" t="s">
        <v>867</v>
      </c>
      <c r="AJ271" s="4" t="s">
        <v>867</v>
      </c>
      <c r="AK271" s="4" t="s">
        <v>867</v>
      </c>
      <c r="AL271" s="4" t="s">
        <v>866</v>
      </c>
      <c r="AM271" s="4" t="s">
        <v>866</v>
      </c>
      <c r="AN271" s="4" t="s">
        <v>866</v>
      </c>
      <c r="AO271" s="4" t="s">
        <v>866</v>
      </c>
      <c r="AP271" s="4" t="s">
        <v>866</v>
      </c>
      <c r="AQ271" s="4" t="s">
        <v>867</v>
      </c>
      <c r="AR271" s="4" t="s">
        <v>867</v>
      </c>
      <c r="AS271" s="4" t="s">
        <v>866</v>
      </c>
      <c r="AT271" s="4" t="s">
        <v>867</v>
      </c>
      <c r="AU271" s="4" t="s">
        <v>867</v>
      </c>
    </row>
    <row r="272" spans="1:47" x14ac:dyDescent="0.2">
      <c r="A272" s="4" t="s">
        <v>610</v>
      </c>
      <c r="B272" s="4" t="s">
        <v>1137</v>
      </c>
      <c r="C272" s="4">
        <v>2.67</v>
      </c>
      <c r="D272" s="7">
        <v>9.08</v>
      </c>
      <c r="E272" s="7">
        <v>11.75</v>
      </c>
      <c r="F272" s="4" t="s">
        <v>1420</v>
      </c>
      <c r="G272" s="4">
        <f>VLOOKUP($B272,'[1]observations_2021-11-18_1742'!$A$1:$AI$546,MATCH(G$1,'[1]observations_2021-11-18_1742'!$A$1:$AI$1,0),FALSE)</f>
        <v>4</v>
      </c>
      <c r="H272" s="4" t="b">
        <v>0</v>
      </c>
      <c r="I272" s="4" t="s">
        <v>1424</v>
      </c>
      <c r="J272" s="4">
        <v>130</v>
      </c>
      <c r="K272" s="4">
        <v>76</v>
      </c>
      <c r="L272" s="4">
        <v>36.700000000000003</v>
      </c>
      <c r="M272" s="4">
        <v>74</v>
      </c>
      <c r="N272" s="4">
        <v>97</v>
      </c>
      <c r="O272" s="4" t="s">
        <v>1693</v>
      </c>
      <c r="P272" s="7">
        <v>49.562946286978999</v>
      </c>
      <c r="Q272" s="7" t="s">
        <v>865</v>
      </c>
      <c r="R272" s="9">
        <v>28</v>
      </c>
      <c r="S272" s="7" t="s">
        <v>1417</v>
      </c>
      <c r="T272" s="7" t="s">
        <v>1430</v>
      </c>
      <c r="U272" s="4" t="s">
        <v>866</v>
      </c>
      <c r="V272" s="4" t="s">
        <v>866</v>
      </c>
      <c r="W272" s="4" t="s">
        <v>866</v>
      </c>
      <c r="X272" s="4" t="s">
        <v>866</v>
      </c>
      <c r="Y272" s="4" t="s">
        <v>866</v>
      </c>
      <c r="Z272" s="4" t="s">
        <v>1418</v>
      </c>
      <c r="AA272" s="4" t="s">
        <v>866</v>
      </c>
      <c r="AB272" s="4" t="s">
        <v>866</v>
      </c>
      <c r="AC272" s="4" t="s">
        <v>866</v>
      </c>
      <c r="AD272" s="4" t="s">
        <v>866</v>
      </c>
      <c r="AE272" s="4" t="s">
        <v>866</v>
      </c>
      <c r="AF272" s="4" t="s">
        <v>866</v>
      </c>
      <c r="AG272" s="4" t="s">
        <v>866</v>
      </c>
      <c r="AH272" s="4" t="s">
        <v>866</v>
      </c>
      <c r="AI272" s="4" t="s">
        <v>867</v>
      </c>
      <c r="AJ272" s="4" t="s">
        <v>867</v>
      </c>
      <c r="AK272" s="4" t="s">
        <v>867</v>
      </c>
      <c r="AL272" s="4" t="s">
        <v>866</v>
      </c>
      <c r="AM272" s="4" t="s">
        <v>866</v>
      </c>
      <c r="AN272" s="4" t="s">
        <v>866</v>
      </c>
      <c r="AO272" s="4" t="s">
        <v>866</v>
      </c>
      <c r="AP272" s="4" t="s">
        <v>866</v>
      </c>
      <c r="AQ272" s="4" t="s">
        <v>866</v>
      </c>
      <c r="AR272" s="4" t="s">
        <v>867</v>
      </c>
      <c r="AS272" s="4" t="s">
        <v>866</v>
      </c>
      <c r="AT272" s="4" t="s">
        <v>867</v>
      </c>
      <c r="AU272" s="4" t="s">
        <v>867</v>
      </c>
    </row>
    <row r="273" spans="1:47" x14ac:dyDescent="0.2">
      <c r="A273" s="4" t="s">
        <v>610</v>
      </c>
      <c r="B273" s="4" t="s">
        <v>1301</v>
      </c>
      <c r="C273" s="4">
        <v>92.83</v>
      </c>
      <c r="D273" s="7">
        <v>9.08</v>
      </c>
      <c r="E273" s="7">
        <v>101.91</v>
      </c>
      <c r="F273" s="4" t="s">
        <v>1419</v>
      </c>
      <c r="G273" s="4" t="str">
        <f>VLOOKUP($B273,'[1]observations_2021-11-18_1742'!$A$1:$AI$546,MATCH(G$1,'[1]observations_2021-11-18_1742'!$A$1:$AI$1,0),FALSE)</f>
        <v>&lt;=2</v>
      </c>
      <c r="H273" s="4" t="b">
        <v>0</v>
      </c>
      <c r="I273" s="4" t="s">
        <v>1416</v>
      </c>
      <c r="J273" s="4" t="s">
        <v>44</v>
      </c>
      <c r="K273" s="4" t="s">
        <v>44</v>
      </c>
      <c r="L273" s="4" t="s">
        <v>44</v>
      </c>
      <c r="M273" s="4" t="s">
        <v>44</v>
      </c>
      <c r="N273" s="4" t="s">
        <v>44</v>
      </c>
      <c r="O273" s="4" t="s">
        <v>44</v>
      </c>
      <c r="P273" s="7">
        <v>49.562946286978999</v>
      </c>
      <c r="Q273" s="7" t="s">
        <v>865</v>
      </c>
      <c r="R273" s="9">
        <v>28</v>
      </c>
      <c r="S273" s="7" t="s">
        <v>1417</v>
      </c>
      <c r="T273" s="7" t="s">
        <v>1430</v>
      </c>
      <c r="U273" s="4" t="s">
        <v>866</v>
      </c>
      <c r="V273" s="4" t="s">
        <v>866</v>
      </c>
      <c r="W273" s="4" t="s">
        <v>866</v>
      </c>
      <c r="X273" s="4" t="s">
        <v>866</v>
      </c>
      <c r="Y273" s="4" t="s">
        <v>866</v>
      </c>
      <c r="Z273" s="4" t="s">
        <v>1418</v>
      </c>
      <c r="AA273" s="4" t="s">
        <v>866</v>
      </c>
      <c r="AB273" s="4" t="s">
        <v>866</v>
      </c>
      <c r="AC273" s="4" t="s">
        <v>866</v>
      </c>
      <c r="AD273" s="4" t="s">
        <v>866</v>
      </c>
      <c r="AE273" s="4" t="s">
        <v>866</v>
      </c>
      <c r="AF273" s="4" t="s">
        <v>866</v>
      </c>
      <c r="AG273" s="4" t="s">
        <v>866</v>
      </c>
      <c r="AH273" s="4" t="s">
        <v>866</v>
      </c>
      <c r="AI273" s="4" t="s">
        <v>867</v>
      </c>
      <c r="AJ273" s="4" t="s">
        <v>867</v>
      </c>
      <c r="AK273" s="4" t="s">
        <v>867</v>
      </c>
      <c r="AL273" s="4" t="s">
        <v>866</v>
      </c>
      <c r="AM273" s="4" t="s">
        <v>866</v>
      </c>
      <c r="AN273" s="4" t="s">
        <v>866</v>
      </c>
      <c r="AO273" s="4" t="s">
        <v>867</v>
      </c>
      <c r="AP273" s="4" t="s">
        <v>867</v>
      </c>
      <c r="AQ273" s="4" t="s">
        <v>867</v>
      </c>
      <c r="AR273" s="4" t="s">
        <v>867</v>
      </c>
      <c r="AS273" s="4" t="s">
        <v>867</v>
      </c>
      <c r="AT273" s="4" t="s">
        <v>867</v>
      </c>
      <c r="AU273" s="4" t="s">
        <v>867</v>
      </c>
    </row>
    <row r="274" spans="1:47" x14ac:dyDescent="0.2">
      <c r="A274" s="4" t="s">
        <v>616</v>
      </c>
      <c r="B274" s="4" t="s">
        <v>1138</v>
      </c>
      <c r="C274" s="4">
        <v>7.17</v>
      </c>
      <c r="D274" s="7">
        <v>15.92</v>
      </c>
      <c r="E274" s="7">
        <v>23.09</v>
      </c>
      <c r="F274" s="4" t="s">
        <v>1419</v>
      </c>
      <c r="G274" s="4" t="str">
        <f>VLOOKUP($B274,'[1]observations_2021-11-18_1742'!$A$1:$AI$546,MATCH(G$1,'[1]observations_2021-11-18_1742'!$A$1:$AI$1,0),FALSE)</f>
        <v>1 or 2</v>
      </c>
      <c r="H274" s="4" t="b">
        <v>0</v>
      </c>
      <c r="I274" s="4" t="s">
        <v>1416</v>
      </c>
      <c r="J274" s="4" t="s">
        <v>44</v>
      </c>
      <c r="K274" s="4" t="s">
        <v>44</v>
      </c>
      <c r="L274" s="4" t="s">
        <v>44</v>
      </c>
      <c r="M274" s="4" t="s">
        <v>44</v>
      </c>
      <c r="N274" s="4" t="s">
        <v>44</v>
      </c>
      <c r="O274" s="4" t="s">
        <v>44</v>
      </c>
      <c r="P274" s="7" t="s">
        <v>44</v>
      </c>
      <c r="Q274" s="7" t="s">
        <v>865</v>
      </c>
      <c r="R274" s="9">
        <v>32</v>
      </c>
      <c r="S274" s="7" t="s">
        <v>1426</v>
      </c>
      <c r="T274" s="7" t="s">
        <v>1426</v>
      </c>
      <c r="U274" s="4" t="s">
        <v>866</v>
      </c>
      <c r="V274" s="4" t="s">
        <v>866</v>
      </c>
      <c r="W274" s="4" t="s">
        <v>866</v>
      </c>
      <c r="X274" s="4" t="s">
        <v>866</v>
      </c>
      <c r="Y274" s="4" t="s">
        <v>866</v>
      </c>
      <c r="Z274" s="4" t="s">
        <v>1422</v>
      </c>
      <c r="AA274" s="4" t="s">
        <v>866</v>
      </c>
      <c r="AB274" s="4" t="s">
        <v>866</v>
      </c>
      <c r="AC274" s="4" t="s">
        <v>866</v>
      </c>
      <c r="AD274" s="4" t="s">
        <v>866</v>
      </c>
      <c r="AE274" s="4" t="s">
        <v>866</v>
      </c>
      <c r="AF274" s="4" t="s">
        <v>866</v>
      </c>
      <c r="AG274" s="4" t="s">
        <v>866</v>
      </c>
      <c r="AH274" s="4" t="s">
        <v>866</v>
      </c>
      <c r="AI274" s="4" t="s">
        <v>867</v>
      </c>
      <c r="AJ274" s="4" t="s">
        <v>867</v>
      </c>
      <c r="AK274" s="4" t="s">
        <v>867</v>
      </c>
      <c r="AL274" s="4" t="s">
        <v>866</v>
      </c>
      <c r="AM274" s="4" t="s">
        <v>866</v>
      </c>
      <c r="AN274" s="4" t="s">
        <v>866</v>
      </c>
      <c r="AO274" s="4" t="s">
        <v>866</v>
      </c>
      <c r="AP274" s="4" t="s">
        <v>866</v>
      </c>
      <c r="AQ274" s="4" t="s">
        <v>867</v>
      </c>
      <c r="AR274" s="4" t="s">
        <v>867</v>
      </c>
      <c r="AS274" s="4" t="s">
        <v>867</v>
      </c>
      <c r="AT274" s="4" t="s">
        <v>867</v>
      </c>
      <c r="AU274" s="4" t="s">
        <v>867</v>
      </c>
    </row>
    <row r="275" spans="1:47" x14ac:dyDescent="0.2">
      <c r="A275" s="4" t="s">
        <v>616</v>
      </c>
      <c r="B275" s="4" t="s">
        <v>1139</v>
      </c>
      <c r="C275" s="4">
        <v>15.96</v>
      </c>
      <c r="D275" s="7">
        <v>15.92</v>
      </c>
      <c r="E275" s="7">
        <v>31.880000000000003</v>
      </c>
      <c r="F275" s="4" t="s">
        <v>1419</v>
      </c>
      <c r="G275" s="4" t="str">
        <f>VLOOKUP($B275,'[1]observations_2021-11-18_1742'!$A$1:$AI$546,MATCH(G$1,'[1]observations_2021-11-18_1742'!$A$1:$AI$1,0),FALSE)</f>
        <v>1 or 2</v>
      </c>
      <c r="H275" s="4" t="b">
        <v>0</v>
      </c>
      <c r="I275" s="4" t="s">
        <v>1416</v>
      </c>
      <c r="J275" s="4" t="s">
        <v>44</v>
      </c>
      <c r="K275" s="4" t="s">
        <v>44</v>
      </c>
      <c r="L275" s="4" t="s">
        <v>44</v>
      </c>
      <c r="M275" s="4" t="s">
        <v>44</v>
      </c>
      <c r="N275" s="4" t="s">
        <v>44</v>
      </c>
      <c r="O275" s="4" t="s">
        <v>44</v>
      </c>
      <c r="P275" s="7" t="s">
        <v>44</v>
      </c>
      <c r="Q275" s="7" t="s">
        <v>865</v>
      </c>
      <c r="R275" s="9">
        <v>32</v>
      </c>
      <c r="S275" s="7" t="s">
        <v>1426</v>
      </c>
      <c r="T275" s="7" t="s">
        <v>1426</v>
      </c>
      <c r="U275" s="4" t="s">
        <v>866</v>
      </c>
      <c r="V275" s="4" t="s">
        <v>866</v>
      </c>
      <c r="W275" s="4" t="s">
        <v>866</v>
      </c>
      <c r="X275" s="4" t="s">
        <v>866</v>
      </c>
      <c r="Y275" s="4" t="s">
        <v>866</v>
      </c>
      <c r="Z275" s="4" t="s">
        <v>1422</v>
      </c>
      <c r="AA275" s="4" t="s">
        <v>866</v>
      </c>
      <c r="AB275" s="4" t="s">
        <v>866</v>
      </c>
      <c r="AC275" s="4" t="s">
        <v>866</v>
      </c>
      <c r="AD275" s="4" t="s">
        <v>866</v>
      </c>
      <c r="AE275" s="4" t="s">
        <v>866</v>
      </c>
      <c r="AF275" s="4" t="s">
        <v>866</v>
      </c>
      <c r="AG275" s="4" t="s">
        <v>866</v>
      </c>
      <c r="AH275" s="4" t="s">
        <v>866</v>
      </c>
      <c r="AI275" s="4" t="s">
        <v>867</v>
      </c>
      <c r="AJ275" s="4" t="s">
        <v>867</v>
      </c>
      <c r="AK275" s="4" t="s">
        <v>867</v>
      </c>
      <c r="AL275" s="4" t="s">
        <v>866</v>
      </c>
      <c r="AM275" s="4" t="s">
        <v>866</v>
      </c>
      <c r="AN275" s="4" t="s">
        <v>866</v>
      </c>
      <c r="AO275" s="4" t="s">
        <v>866</v>
      </c>
      <c r="AP275" s="4" t="s">
        <v>866</v>
      </c>
      <c r="AQ275" s="4" t="s">
        <v>866</v>
      </c>
      <c r="AR275" s="4" t="s">
        <v>867</v>
      </c>
      <c r="AS275" s="4" t="s">
        <v>867</v>
      </c>
      <c r="AT275" s="4" t="s">
        <v>866</v>
      </c>
      <c r="AU275" s="4" t="s">
        <v>866</v>
      </c>
    </row>
    <row r="276" spans="1:47" x14ac:dyDescent="0.2">
      <c r="A276" s="4" t="s">
        <v>616</v>
      </c>
      <c r="B276" s="4" t="s">
        <v>1140</v>
      </c>
      <c r="C276" s="4">
        <v>57.92</v>
      </c>
      <c r="D276" s="7">
        <v>15.92</v>
      </c>
      <c r="E276" s="7">
        <v>73.84</v>
      </c>
      <c r="F276" s="4" t="s">
        <v>1419</v>
      </c>
      <c r="G276" s="4" t="str">
        <f>VLOOKUP($B276,'[1]observations_2021-11-18_1742'!$A$1:$AI$546,MATCH(G$1,'[1]observations_2021-11-18_1742'!$A$1:$AI$1,0),FALSE)</f>
        <v>&lt;=2</v>
      </c>
      <c r="H276" s="4" t="b">
        <v>0</v>
      </c>
      <c r="I276" s="4" t="s">
        <v>1416</v>
      </c>
      <c r="J276" s="4" t="s">
        <v>44</v>
      </c>
      <c r="K276" s="4" t="s">
        <v>44</v>
      </c>
      <c r="L276" s="4" t="s">
        <v>44</v>
      </c>
      <c r="M276" s="4" t="s">
        <v>44</v>
      </c>
      <c r="N276" s="4" t="s">
        <v>44</v>
      </c>
      <c r="O276" s="4" t="s">
        <v>44</v>
      </c>
      <c r="P276" s="7" t="s">
        <v>44</v>
      </c>
      <c r="Q276" s="7" t="s">
        <v>865</v>
      </c>
      <c r="R276" s="9">
        <v>32</v>
      </c>
      <c r="S276" s="7" t="s">
        <v>1426</v>
      </c>
      <c r="T276" s="7" t="s">
        <v>1426</v>
      </c>
      <c r="U276" s="4" t="s">
        <v>866</v>
      </c>
      <c r="V276" s="4" t="s">
        <v>866</v>
      </c>
      <c r="W276" s="4" t="s">
        <v>866</v>
      </c>
      <c r="X276" s="4" t="s">
        <v>866</v>
      </c>
      <c r="Y276" s="4" t="s">
        <v>866</v>
      </c>
      <c r="Z276" s="4" t="s">
        <v>1422</v>
      </c>
      <c r="AA276" s="4" t="s">
        <v>866</v>
      </c>
      <c r="AB276" s="4" t="s">
        <v>866</v>
      </c>
      <c r="AC276" s="4" t="s">
        <v>866</v>
      </c>
      <c r="AD276" s="4" t="s">
        <v>866</v>
      </c>
      <c r="AE276" s="4" t="s">
        <v>866</v>
      </c>
      <c r="AF276" s="4" t="s">
        <v>866</v>
      </c>
      <c r="AG276" s="4" t="s">
        <v>866</v>
      </c>
      <c r="AH276" s="4" t="s">
        <v>866</v>
      </c>
      <c r="AI276" s="4" t="s">
        <v>867</v>
      </c>
      <c r="AJ276" s="4" t="s">
        <v>867</v>
      </c>
      <c r="AK276" s="4" t="s">
        <v>867</v>
      </c>
      <c r="AL276" s="4" t="s">
        <v>866</v>
      </c>
      <c r="AM276" s="4" t="s">
        <v>866</v>
      </c>
      <c r="AN276" s="4" t="s">
        <v>866</v>
      </c>
      <c r="AO276" s="4" t="s">
        <v>867</v>
      </c>
      <c r="AP276" s="4" t="s">
        <v>867</v>
      </c>
      <c r="AQ276" s="4" t="s">
        <v>867</v>
      </c>
      <c r="AR276" s="4" t="s">
        <v>867</v>
      </c>
      <c r="AS276" s="4" t="s">
        <v>867</v>
      </c>
      <c r="AT276" s="4" t="s">
        <v>866</v>
      </c>
      <c r="AU276" s="4" t="s">
        <v>866</v>
      </c>
    </row>
    <row r="277" spans="1:47" x14ac:dyDescent="0.2">
      <c r="A277" s="4" t="s">
        <v>622</v>
      </c>
      <c r="B277" s="4" t="s">
        <v>1141</v>
      </c>
      <c r="C277" s="4">
        <v>2</v>
      </c>
      <c r="D277" s="7">
        <v>8.92</v>
      </c>
      <c r="E277" s="7">
        <v>10.92</v>
      </c>
      <c r="F277" s="4" t="s">
        <v>1419</v>
      </c>
      <c r="G277" s="4" t="str">
        <f>VLOOKUP($B277,'[1]observations_2021-11-18_1742'!$A$1:$AI$546,MATCH(G$1,'[1]observations_2021-11-18_1742'!$A$1:$AI$1,0),FALSE)</f>
        <v>1 or 2</v>
      </c>
      <c r="H277" s="4" t="b">
        <v>0</v>
      </c>
      <c r="I277" s="4" t="s">
        <v>1416</v>
      </c>
      <c r="J277" s="4" t="s">
        <v>44</v>
      </c>
      <c r="K277" s="4" t="s">
        <v>44</v>
      </c>
      <c r="L277" s="4" t="s">
        <v>44</v>
      </c>
      <c r="M277" s="4" t="s">
        <v>44</v>
      </c>
      <c r="N277" s="4" t="s">
        <v>44</v>
      </c>
      <c r="O277" s="4" t="s">
        <v>44</v>
      </c>
      <c r="P277" s="7" t="s">
        <v>44</v>
      </c>
      <c r="Q277" s="7" t="s">
        <v>864</v>
      </c>
      <c r="R277" s="9">
        <v>33</v>
      </c>
      <c r="S277" s="7" t="s">
        <v>1417</v>
      </c>
      <c r="T277" s="7" t="s">
        <v>870</v>
      </c>
      <c r="U277" s="4" t="s">
        <v>866</v>
      </c>
      <c r="V277" s="4" t="s">
        <v>866</v>
      </c>
      <c r="W277" s="4" t="s">
        <v>866</v>
      </c>
      <c r="X277" s="4" t="s">
        <v>866</v>
      </c>
      <c r="Y277" s="4" t="s">
        <v>866</v>
      </c>
      <c r="Z277" s="4" t="s">
        <v>1418</v>
      </c>
      <c r="AA277" s="4" t="s">
        <v>866</v>
      </c>
      <c r="AB277" s="4" t="s">
        <v>866</v>
      </c>
      <c r="AC277" s="4" t="s">
        <v>866</v>
      </c>
      <c r="AD277" s="4" t="s">
        <v>866</v>
      </c>
      <c r="AE277" s="4" t="s">
        <v>866</v>
      </c>
      <c r="AF277" s="4" t="s">
        <v>866</v>
      </c>
      <c r="AG277" s="4" t="s">
        <v>866</v>
      </c>
      <c r="AH277" s="4" t="s">
        <v>866</v>
      </c>
      <c r="AI277" s="4" t="s">
        <v>867</v>
      </c>
      <c r="AJ277" s="4" t="s">
        <v>867</v>
      </c>
      <c r="AK277" s="4" t="s">
        <v>867</v>
      </c>
      <c r="AL277" s="4" t="s">
        <v>866</v>
      </c>
      <c r="AM277" s="4" t="s">
        <v>866</v>
      </c>
      <c r="AN277" s="4" t="s">
        <v>866</v>
      </c>
      <c r="AO277" s="4" t="s">
        <v>866</v>
      </c>
      <c r="AP277" s="4" t="s">
        <v>866</v>
      </c>
      <c r="AQ277" s="4" t="s">
        <v>867</v>
      </c>
      <c r="AR277" s="4" t="s">
        <v>867</v>
      </c>
      <c r="AS277" s="4" t="s">
        <v>867</v>
      </c>
      <c r="AT277" s="4" t="s">
        <v>867</v>
      </c>
      <c r="AU277" s="4" t="s">
        <v>867</v>
      </c>
    </row>
    <row r="278" spans="1:47" x14ac:dyDescent="0.2">
      <c r="A278" s="4" t="s">
        <v>622</v>
      </c>
      <c r="B278" s="4" t="s">
        <v>1142</v>
      </c>
      <c r="C278" s="4">
        <v>13.08</v>
      </c>
      <c r="D278" s="7">
        <v>8.92</v>
      </c>
      <c r="E278" s="7">
        <v>22</v>
      </c>
      <c r="F278" s="4" t="s">
        <v>1419</v>
      </c>
      <c r="G278" s="4" t="str">
        <f>VLOOKUP($B278,'[1]observations_2021-11-18_1742'!$A$1:$AI$546,MATCH(G$1,'[1]observations_2021-11-18_1742'!$A$1:$AI$1,0),FALSE)</f>
        <v>1 or 2</v>
      </c>
      <c r="H278" s="4" t="b">
        <v>0</v>
      </c>
      <c r="I278" s="4" t="s">
        <v>1416</v>
      </c>
      <c r="J278" s="4" t="s">
        <v>44</v>
      </c>
      <c r="K278" s="4" t="s">
        <v>44</v>
      </c>
      <c r="L278" s="4" t="s">
        <v>44</v>
      </c>
      <c r="M278" s="4" t="s">
        <v>44</v>
      </c>
      <c r="N278" s="4" t="s">
        <v>44</v>
      </c>
      <c r="O278" s="4" t="s">
        <v>44</v>
      </c>
      <c r="P278" s="7" t="s">
        <v>44</v>
      </c>
      <c r="Q278" s="7" t="s">
        <v>864</v>
      </c>
      <c r="R278" s="9">
        <v>33</v>
      </c>
      <c r="S278" s="7" t="s">
        <v>1417</v>
      </c>
      <c r="T278" s="7" t="s">
        <v>870</v>
      </c>
      <c r="U278" s="4" t="s">
        <v>866</v>
      </c>
      <c r="V278" s="4" t="s">
        <v>866</v>
      </c>
      <c r="W278" s="4" t="s">
        <v>866</v>
      </c>
      <c r="X278" s="4" t="s">
        <v>866</v>
      </c>
      <c r="Y278" s="4" t="s">
        <v>866</v>
      </c>
      <c r="Z278" s="4" t="s">
        <v>1418</v>
      </c>
      <c r="AA278" s="4" t="s">
        <v>866</v>
      </c>
      <c r="AB278" s="4" t="s">
        <v>866</v>
      </c>
      <c r="AC278" s="4" t="s">
        <v>866</v>
      </c>
      <c r="AD278" s="4" t="s">
        <v>866</v>
      </c>
      <c r="AE278" s="4" t="s">
        <v>866</v>
      </c>
      <c r="AF278" s="4" t="s">
        <v>866</v>
      </c>
      <c r="AG278" s="4" t="s">
        <v>866</v>
      </c>
      <c r="AH278" s="4" t="s">
        <v>866</v>
      </c>
      <c r="AI278" s="4" t="s">
        <v>867</v>
      </c>
      <c r="AJ278" s="4" t="s">
        <v>867</v>
      </c>
      <c r="AK278" s="4" t="s">
        <v>867</v>
      </c>
      <c r="AL278" s="4" t="s">
        <v>866</v>
      </c>
      <c r="AM278" s="4" t="s">
        <v>866</v>
      </c>
      <c r="AN278" s="4" t="s">
        <v>866</v>
      </c>
      <c r="AO278" s="4" t="s">
        <v>866</v>
      </c>
      <c r="AP278" s="4" t="s">
        <v>866</v>
      </c>
      <c r="AQ278" s="4" t="s">
        <v>866</v>
      </c>
      <c r="AR278" s="4" t="s">
        <v>867</v>
      </c>
      <c r="AS278" s="4" t="s">
        <v>867</v>
      </c>
      <c r="AT278" s="4" t="s">
        <v>866</v>
      </c>
      <c r="AU278" s="4" t="s">
        <v>866</v>
      </c>
    </row>
    <row r="279" spans="1:47" x14ac:dyDescent="0.2">
      <c r="A279" s="4" t="s">
        <v>622</v>
      </c>
      <c r="B279" s="4" t="s">
        <v>1143</v>
      </c>
      <c r="C279" s="4">
        <v>56.92</v>
      </c>
      <c r="D279" s="7">
        <v>8.92</v>
      </c>
      <c r="E279" s="7">
        <v>65.84</v>
      </c>
      <c r="F279" s="4" t="s">
        <v>1419</v>
      </c>
      <c r="G279" s="4" t="str">
        <f>VLOOKUP($B279,'[1]observations_2021-11-18_1742'!$A$1:$AI$546,MATCH(G$1,'[1]observations_2021-11-18_1742'!$A$1:$AI$1,0),FALSE)</f>
        <v>&lt;=2</v>
      </c>
      <c r="H279" s="4" t="b">
        <v>0</v>
      </c>
      <c r="I279" s="4" t="s">
        <v>1416</v>
      </c>
      <c r="J279" s="4" t="s">
        <v>44</v>
      </c>
      <c r="K279" s="4" t="s">
        <v>44</v>
      </c>
      <c r="L279" s="4" t="s">
        <v>44</v>
      </c>
      <c r="M279" s="4" t="s">
        <v>44</v>
      </c>
      <c r="N279" s="4" t="s">
        <v>44</v>
      </c>
      <c r="O279" s="4" t="s">
        <v>44</v>
      </c>
      <c r="P279" s="7" t="s">
        <v>44</v>
      </c>
      <c r="Q279" s="7" t="s">
        <v>864</v>
      </c>
      <c r="R279" s="9">
        <v>33</v>
      </c>
      <c r="S279" s="7" t="s">
        <v>1417</v>
      </c>
      <c r="T279" s="7" t="s">
        <v>870</v>
      </c>
      <c r="U279" s="4" t="s">
        <v>866</v>
      </c>
      <c r="V279" s="4" t="s">
        <v>866</v>
      </c>
      <c r="W279" s="4" t="s">
        <v>866</v>
      </c>
      <c r="X279" s="4" t="s">
        <v>866</v>
      </c>
      <c r="Y279" s="4" t="s">
        <v>866</v>
      </c>
      <c r="Z279" s="4" t="s">
        <v>1418</v>
      </c>
      <c r="AA279" s="4" t="s">
        <v>866</v>
      </c>
      <c r="AB279" s="4" t="s">
        <v>866</v>
      </c>
      <c r="AC279" s="4" t="s">
        <v>866</v>
      </c>
      <c r="AD279" s="4" t="s">
        <v>866</v>
      </c>
      <c r="AE279" s="4" t="s">
        <v>866</v>
      </c>
      <c r="AF279" s="4" t="s">
        <v>866</v>
      </c>
      <c r="AG279" s="4" t="s">
        <v>866</v>
      </c>
      <c r="AH279" s="4" t="s">
        <v>866</v>
      </c>
      <c r="AI279" s="4" t="s">
        <v>867</v>
      </c>
      <c r="AJ279" s="4" t="s">
        <v>867</v>
      </c>
      <c r="AK279" s="4" t="s">
        <v>867</v>
      </c>
      <c r="AL279" s="4" t="s">
        <v>866</v>
      </c>
      <c r="AM279" s="4" t="s">
        <v>866</v>
      </c>
      <c r="AN279" s="4" t="s">
        <v>866</v>
      </c>
      <c r="AO279" s="4" t="s">
        <v>867</v>
      </c>
      <c r="AP279" s="4" t="s">
        <v>867</v>
      </c>
      <c r="AQ279" s="4" t="s">
        <v>867</v>
      </c>
      <c r="AR279" s="4" t="s">
        <v>867</v>
      </c>
      <c r="AS279" s="4" t="s">
        <v>867</v>
      </c>
      <c r="AT279" s="4" t="s">
        <v>866</v>
      </c>
      <c r="AU279" s="4" t="s">
        <v>866</v>
      </c>
    </row>
    <row r="280" spans="1:47" x14ac:dyDescent="0.2">
      <c r="A280" s="4" t="s">
        <v>628</v>
      </c>
      <c r="B280" s="4" t="s">
        <v>1144</v>
      </c>
      <c r="C280" s="4">
        <v>1.1200000000000001</v>
      </c>
      <c r="D280" s="7">
        <v>2.04</v>
      </c>
      <c r="E280" s="7">
        <v>3.16</v>
      </c>
      <c r="F280" s="4" t="s">
        <v>1419</v>
      </c>
      <c r="G280" s="4" t="str">
        <f>VLOOKUP($B280,'[1]observations_2021-11-18_1742'!$A$1:$AI$546,MATCH(G$1,'[1]observations_2021-11-18_1742'!$A$1:$AI$1,0),FALSE)</f>
        <v>1 or 2</v>
      </c>
      <c r="H280" s="4" t="b">
        <v>0</v>
      </c>
      <c r="I280" s="4" t="s">
        <v>1416</v>
      </c>
      <c r="J280" s="4" t="s">
        <v>44</v>
      </c>
      <c r="K280" s="4" t="s">
        <v>44</v>
      </c>
      <c r="L280" s="4" t="s">
        <v>44</v>
      </c>
      <c r="M280" s="4" t="s">
        <v>44</v>
      </c>
      <c r="N280" s="4" t="s">
        <v>44</v>
      </c>
      <c r="O280" s="4" t="s">
        <v>44</v>
      </c>
      <c r="P280" s="7">
        <v>39.2619820293449</v>
      </c>
      <c r="Q280" s="7" t="s">
        <v>864</v>
      </c>
      <c r="R280" s="9">
        <v>32</v>
      </c>
      <c r="S280" s="7" t="s">
        <v>1417</v>
      </c>
      <c r="T280" s="7" t="s">
        <v>870</v>
      </c>
      <c r="U280" s="4" t="s">
        <v>866</v>
      </c>
      <c r="V280" s="4" t="s">
        <v>866</v>
      </c>
      <c r="W280" s="4" t="s">
        <v>866</v>
      </c>
      <c r="X280" s="4" t="s">
        <v>866</v>
      </c>
      <c r="Y280" s="4" t="s">
        <v>866</v>
      </c>
      <c r="Z280" s="4" t="s">
        <v>1418</v>
      </c>
      <c r="AA280" s="4" t="s">
        <v>866</v>
      </c>
      <c r="AB280" s="4" t="s">
        <v>866</v>
      </c>
      <c r="AC280" s="4" t="s">
        <v>866</v>
      </c>
      <c r="AD280" s="4" t="s">
        <v>866</v>
      </c>
      <c r="AE280" s="4" t="s">
        <v>866</v>
      </c>
      <c r="AF280" s="4" t="s">
        <v>866</v>
      </c>
      <c r="AG280" s="4" t="s">
        <v>866</v>
      </c>
      <c r="AH280" s="4" t="s">
        <v>866</v>
      </c>
      <c r="AI280" s="4" t="s">
        <v>867</v>
      </c>
      <c r="AJ280" s="4" t="s">
        <v>867</v>
      </c>
      <c r="AK280" s="4" t="s">
        <v>867</v>
      </c>
      <c r="AL280" s="4" t="s">
        <v>866</v>
      </c>
      <c r="AM280" s="4" t="s">
        <v>866</v>
      </c>
      <c r="AN280" s="4" t="s">
        <v>866</v>
      </c>
      <c r="AO280" s="4" t="s">
        <v>866</v>
      </c>
      <c r="AP280" s="4" t="s">
        <v>866</v>
      </c>
      <c r="AQ280" s="4" t="s">
        <v>867</v>
      </c>
      <c r="AR280" s="4" t="s">
        <v>867</v>
      </c>
      <c r="AS280" s="4" t="s">
        <v>867</v>
      </c>
      <c r="AT280" s="4" t="s">
        <v>867</v>
      </c>
      <c r="AU280" s="4" t="s">
        <v>867</v>
      </c>
    </row>
    <row r="281" spans="1:47" x14ac:dyDescent="0.2">
      <c r="A281" s="4" t="s">
        <v>628</v>
      </c>
      <c r="B281" s="4" t="s">
        <v>1145</v>
      </c>
      <c r="C281" s="4">
        <v>8.8800000000000008</v>
      </c>
      <c r="D281" s="7">
        <v>2.04</v>
      </c>
      <c r="E281" s="7">
        <v>10.920000000000002</v>
      </c>
      <c r="F281" s="4" t="s">
        <v>1419</v>
      </c>
      <c r="G281" s="4">
        <f>VLOOKUP($B281,'[1]observations_2021-11-18_1742'!$A$1:$AI$546,MATCH(G$1,'[1]observations_2021-11-18_1742'!$A$1:$AI$1,0),FALSE)</f>
        <v>1</v>
      </c>
      <c r="H281" s="4" t="b">
        <v>0</v>
      </c>
      <c r="I281" s="4" t="s">
        <v>1416</v>
      </c>
      <c r="J281" s="4">
        <v>144</v>
      </c>
      <c r="K281" s="4">
        <v>88</v>
      </c>
      <c r="L281" s="4">
        <v>37.200000000000003</v>
      </c>
      <c r="M281" s="4">
        <v>98</v>
      </c>
      <c r="N281" s="4" t="s">
        <v>44</v>
      </c>
      <c r="O281" s="4" t="s">
        <v>44</v>
      </c>
      <c r="P281" s="7">
        <v>39.2619820293449</v>
      </c>
      <c r="Q281" s="7" t="s">
        <v>864</v>
      </c>
      <c r="R281" s="9">
        <v>32</v>
      </c>
      <c r="S281" s="7" t="s">
        <v>1417</v>
      </c>
      <c r="T281" s="7" t="s">
        <v>870</v>
      </c>
      <c r="U281" s="4" t="s">
        <v>866</v>
      </c>
      <c r="V281" s="4" t="s">
        <v>866</v>
      </c>
      <c r="W281" s="4" t="s">
        <v>866</v>
      </c>
      <c r="X281" s="4" t="s">
        <v>866</v>
      </c>
      <c r="Y281" s="4" t="s">
        <v>866</v>
      </c>
      <c r="Z281" s="4" t="s">
        <v>1418</v>
      </c>
      <c r="AA281" s="4" t="s">
        <v>866</v>
      </c>
      <c r="AB281" s="4" t="s">
        <v>866</v>
      </c>
      <c r="AC281" s="4" t="s">
        <v>866</v>
      </c>
      <c r="AD281" s="4" t="s">
        <v>866</v>
      </c>
      <c r="AE281" s="4" t="s">
        <v>866</v>
      </c>
      <c r="AF281" s="4" t="s">
        <v>866</v>
      </c>
      <c r="AG281" s="4" t="s">
        <v>866</v>
      </c>
      <c r="AH281" s="4" t="s">
        <v>866</v>
      </c>
      <c r="AI281" s="4" t="s">
        <v>867</v>
      </c>
      <c r="AJ281" s="4" t="s">
        <v>867</v>
      </c>
      <c r="AK281" s="4" t="s">
        <v>867</v>
      </c>
      <c r="AL281" s="4" t="s">
        <v>866</v>
      </c>
      <c r="AM281" s="4" t="s">
        <v>866</v>
      </c>
      <c r="AN281" s="4" t="s">
        <v>866</v>
      </c>
      <c r="AO281" s="4" t="s">
        <v>866</v>
      </c>
      <c r="AP281" s="4" t="s">
        <v>866</v>
      </c>
      <c r="AQ281" s="4" t="s">
        <v>866</v>
      </c>
      <c r="AR281" s="4" t="s">
        <v>867</v>
      </c>
      <c r="AS281" s="4" t="s">
        <v>867</v>
      </c>
      <c r="AT281" s="4" t="s">
        <v>866</v>
      </c>
      <c r="AU281" s="4" t="s">
        <v>866</v>
      </c>
    </row>
    <row r="282" spans="1:47" x14ac:dyDescent="0.2">
      <c r="A282" s="4" t="s">
        <v>628</v>
      </c>
      <c r="B282" s="4" t="s">
        <v>1146</v>
      </c>
      <c r="C282" s="4">
        <v>22.88</v>
      </c>
      <c r="D282" s="7">
        <v>2.04</v>
      </c>
      <c r="E282" s="7">
        <v>24.919999999999998</v>
      </c>
      <c r="F282" s="4" t="s">
        <v>1419</v>
      </c>
      <c r="G282" s="4" t="str">
        <f>VLOOKUP($B282,'[1]observations_2021-11-18_1742'!$A$1:$AI$546,MATCH(G$1,'[1]observations_2021-11-18_1742'!$A$1:$AI$1,0),FALSE)</f>
        <v>&lt;=2</v>
      </c>
      <c r="H282" s="4" t="b">
        <v>0</v>
      </c>
      <c r="I282" s="4" t="s">
        <v>1416</v>
      </c>
      <c r="J282" s="4" t="s">
        <v>44</v>
      </c>
      <c r="K282" s="4" t="s">
        <v>44</v>
      </c>
      <c r="L282" s="4" t="s">
        <v>44</v>
      </c>
      <c r="M282" s="4" t="s">
        <v>44</v>
      </c>
      <c r="N282" s="4" t="s">
        <v>44</v>
      </c>
      <c r="O282" s="4" t="s">
        <v>44</v>
      </c>
      <c r="P282" s="7">
        <v>39.2619820293449</v>
      </c>
      <c r="Q282" s="7" t="s">
        <v>864</v>
      </c>
      <c r="R282" s="9">
        <v>32</v>
      </c>
      <c r="S282" s="7" t="s">
        <v>1417</v>
      </c>
      <c r="T282" s="7" t="s">
        <v>870</v>
      </c>
      <c r="U282" s="4" t="s">
        <v>866</v>
      </c>
      <c r="V282" s="4" t="s">
        <v>866</v>
      </c>
      <c r="W282" s="4" t="s">
        <v>866</v>
      </c>
      <c r="X282" s="4" t="s">
        <v>866</v>
      </c>
      <c r="Y282" s="4" t="s">
        <v>866</v>
      </c>
      <c r="Z282" s="4" t="s">
        <v>1418</v>
      </c>
      <c r="AA282" s="4" t="s">
        <v>866</v>
      </c>
      <c r="AB282" s="4" t="s">
        <v>866</v>
      </c>
      <c r="AC282" s="4" t="s">
        <v>866</v>
      </c>
      <c r="AD282" s="4" t="s">
        <v>866</v>
      </c>
      <c r="AE282" s="4" t="s">
        <v>866</v>
      </c>
      <c r="AF282" s="4" t="s">
        <v>866</v>
      </c>
      <c r="AG282" s="4" t="s">
        <v>866</v>
      </c>
      <c r="AH282" s="4" t="s">
        <v>866</v>
      </c>
      <c r="AI282" s="4" t="s">
        <v>867</v>
      </c>
      <c r="AJ282" s="4" t="s">
        <v>867</v>
      </c>
      <c r="AK282" s="4" t="s">
        <v>867</v>
      </c>
      <c r="AL282" s="4" t="s">
        <v>866</v>
      </c>
      <c r="AM282" s="4" t="s">
        <v>867</v>
      </c>
      <c r="AN282" s="4" t="s">
        <v>867</v>
      </c>
      <c r="AO282" s="4" t="s">
        <v>867</v>
      </c>
      <c r="AP282" s="4" t="s">
        <v>867</v>
      </c>
      <c r="AQ282" s="4" t="s">
        <v>867</v>
      </c>
      <c r="AR282" s="4" t="s">
        <v>867</v>
      </c>
      <c r="AS282" s="4" t="s">
        <v>867</v>
      </c>
      <c r="AT282" s="4" t="s">
        <v>866</v>
      </c>
      <c r="AU282" s="4" t="s">
        <v>866</v>
      </c>
    </row>
    <row r="283" spans="1:47" x14ac:dyDescent="0.2">
      <c r="A283" s="4" t="s">
        <v>634</v>
      </c>
      <c r="B283" s="4" t="s">
        <v>1147</v>
      </c>
      <c r="C283" s="4">
        <v>0</v>
      </c>
      <c r="D283" s="7">
        <v>20.04</v>
      </c>
      <c r="E283" s="7">
        <v>20.04</v>
      </c>
      <c r="F283" s="4" t="s">
        <v>1420</v>
      </c>
      <c r="G283" s="4">
        <f>VLOOKUP($B283,'[1]observations_2021-11-18_1742'!$A$1:$AI$546,MATCH(G$1,'[1]observations_2021-11-18_1742'!$A$1:$AI$1,0),FALSE)</f>
        <v>3</v>
      </c>
      <c r="H283" s="4" t="b">
        <v>0</v>
      </c>
      <c r="I283" s="4" t="s">
        <v>1416</v>
      </c>
      <c r="J283" s="4">
        <v>155</v>
      </c>
      <c r="K283" s="4">
        <v>71</v>
      </c>
      <c r="L283" s="4">
        <v>37</v>
      </c>
      <c r="M283" s="4">
        <v>54</v>
      </c>
      <c r="N283" s="4">
        <v>96</v>
      </c>
      <c r="O283" s="4" t="s">
        <v>1694</v>
      </c>
      <c r="P283" s="7">
        <v>32.493921962573097</v>
      </c>
      <c r="Q283" s="7" t="s">
        <v>865</v>
      </c>
      <c r="R283" s="9">
        <v>69</v>
      </c>
      <c r="S283" s="7" t="s">
        <v>1417</v>
      </c>
      <c r="T283" s="7" t="s">
        <v>870</v>
      </c>
      <c r="U283" s="4" t="s">
        <v>866</v>
      </c>
      <c r="V283" s="4" t="s">
        <v>866</v>
      </c>
      <c r="W283" s="4" t="s">
        <v>866</v>
      </c>
      <c r="X283" s="4" t="s">
        <v>867</v>
      </c>
      <c r="Y283" s="4" t="s">
        <v>866</v>
      </c>
      <c r="Z283" s="4" t="s">
        <v>1418</v>
      </c>
      <c r="AA283" s="4" t="s">
        <v>866</v>
      </c>
      <c r="AB283" s="4" t="s">
        <v>866</v>
      </c>
      <c r="AC283" s="4" t="s">
        <v>866</v>
      </c>
      <c r="AD283" s="4" t="s">
        <v>866</v>
      </c>
      <c r="AE283" s="4" t="s">
        <v>866</v>
      </c>
      <c r="AF283" s="4" t="s">
        <v>866</v>
      </c>
      <c r="AG283" s="4" t="s">
        <v>866</v>
      </c>
      <c r="AH283" s="4" t="s">
        <v>866</v>
      </c>
      <c r="AI283" s="4" t="s">
        <v>867</v>
      </c>
      <c r="AJ283" s="4" t="s">
        <v>867</v>
      </c>
      <c r="AK283" s="4" t="s">
        <v>867</v>
      </c>
      <c r="AL283" s="4" t="s">
        <v>866</v>
      </c>
      <c r="AM283" s="4" t="s">
        <v>866</v>
      </c>
      <c r="AN283" s="4" t="s">
        <v>866</v>
      </c>
      <c r="AO283" s="4" t="s">
        <v>866</v>
      </c>
      <c r="AP283" s="4" t="s">
        <v>866</v>
      </c>
      <c r="AQ283" s="4" t="s">
        <v>867</v>
      </c>
      <c r="AR283" s="4" t="s">
        <v>867</v>
      </c>
      <c r="AS283" s="4" t="s">
        <v>866</v>
      </c>
      <c r="AT283" s="4" t="s">
        <v>867</v>
      </c>
      <c r="AU283" s="4" t="s">
        <v>867</v>
      </c>
    </row>
    <row r="284" spans="1:47" x14ac:dyDescent="0.2">
      <c r="A284" s="4" t="s">
        <v>634</v>
      </c>
      <c r="B284" s="4" t="s">
        <v>1148</v>
      </c>
      <c r="C284" s="4">
        <v>1.71</v>
      </c>
      <c r="D284" s="7">
        <v>20.04</v>
      </c>
      <c r="E284" s="7">
        <v>21.75</v>
      </c>
      <c r="F284" s="4" t="s">
        <v>1415</v>
      </c>
      <c r="G284" s="4">
        <f>VLOOKUP($B284,'[1]observations_2021-11-18_1742'!$A$1:$AI$546,MATCH(G$1,'[1]observations_2021-11-18_1742'!$A$1:$AI$1,0),FALSE)</f>
        <v>3</v>
      </c>
      <c r="H284" s="4" t="b">
        <v>0</v>
      </c>
      <c r="I284" s="4" t="s">
        <v>1416</v>
      </c>
      <c r="J284" s="4">
        <v>125</v>
      </c>
      <c r="K284" s="4">
        <v>59</v>
      </c>
      <c r="L284" s="4">
        <v>36.6</v>
      </c>
      <c r="M284" s="4">
        <v>54</v>
      </c>
      <c r="N284" s="4">
        <v>95</v>
      </c>
      <c r="O284" s="4" t="s">
        <v>1694</v>
      </c>
      <c r="P284" s="7">
        <v>32.493921962573097</v>
      </c>
      <c r="Q284" s="7" t="s">
        <v>865</v>
      </c>
      <c r="R284" s="9">
        <v>69</v>
      </c>
      <c r="S284" s="7" t="s">
        <v>1417</v>
      </c>
      <c r="T284" s="7" t="s">
        <v>870</v>
      </c>
      <c r="U284" s="4" t="s">
        <v>866</v>
      </c>
      <c r="V284" s="4" t="s">
        <v>866</v>
      </c>
      <c r="W284" s="4" t="s">
        <v>866</v>
      </c>
      <c r="X284" s="4" t="s">
        <v>867</v>
      </c>
      <c r="Y284" s="4" t="s">
        <v>866</v>
      </c>
      <c r="Z284" s="4" t="s">
        <v>1418</v>
      </c>
      <c r="AA284" s="4" t="s">
        <v>866</v>
      </c>
      <c r="AB284" s="4" t="s">
        <v>866</v>
      </c>
      <c r="AC284" s="4" t="s">
        <v>866</v>
      </c>
      <c r="AD284" s="4" t="s">
        <v>866</v>
      </c>
      <c r="AE284" s="4" t="s">
        <v>866</v>
      </c>
      <c r="AF284" s="4" t="s">
        <v>866</v>
      </c>
      <c r="AG284" s="4" t="s">
        <v>866</v>
      </c>
      <c r="AH284" s="4" t="s">
        <v>866</v>
      </c>
      <c r="AI284" s="4" t="s">
        <v>867</v>
      </c>
      <c r="AJ284" s="4" t="s">
        <v>867</v>
      </c>
      <c r="AK284" s="4" t="s">
        <v>867</v>
      </c>
      <c r="AL284" s="4" t="s">
        <v>866</v>
      </c>
      <c r="AM284" s="4" t="s">
        <v>866</v>
      </c>
      <c r="AN284" s="4" t="s">
        <v>866</v>
      </c>
      <c r="AO284" s="4" t="s">
        <v>866</v>
      </c>
      <c r="AP284" s="4" t="s">
        <v>866</v>
      </c>
      <c r="AQ284" s="4" t="s">
        <v>866</v>
      </c>
      <c r="AR284" s="4" t="s">
        <v>867</v>
      </c>
      <c r="AS284" s="4" t="s">
        <v>866</v>
      </c>
      <c r="AT284" s="4" t="s">
        <v>866</v>
      </c>
      <c r="AU284" s="4" t="s">
        <v>866</v>
      </c>
    </row>
    <row r="285" spans="1:47" x14ac:dyDescent="0.2">
      <c r="A285" s="4" t="s">
        <v>634</v>
      </c>
      <c r="B285" s="4" t="s">
        <v>1262</v>
      </c>
      <c r="C285" s="4">
        <v>99.88</v>
      </c>
      <c r="D285" s="7">
        <v>20.04</v>
      </c>
      <c r="E285" s="7">
        <v>119.91999999999999</v>
      </c>
      <c r="F285" s="4" t="s">
        <v>1419</v>
      </c>
      <c r="G285" s="4" t="str">
        <f>VLOOKUP($B285,'[1]observations_2021-11-18_1742'!$A$1:$AI$546,MATCH(G$1,'[1]observations_2021-11-18_1742'!$A$1:$AI$1,0),FALSE)</f>
        <v>&lt;=2</v>
      </c>
      <c r="H285" s="4" t="b">
        <v>0</v>
      </c>
      <c r="I285" s="4" t="s">
        <v>1416</v>
      </c>
      <c r="J285" s="4" t="s">
        <v>44</v>
      </c>
      <c r="K285" s="4" t="s">
        <v>44</v>
      </c>
      <c r="L285" s="4" t="s">
        <v>44</v>
      </c>
      <c r="M285" s="4" t="s">
        <v>44</v>
      </c>
      <c r="N285" s="4" t="s">
        <v>44</v>
      </c>
      <c r="O285" s="4" t="s">
        <v>44</v>
      </c>
      <c r="P285" s="7">
        <v>32.493921962573097</v>
      </c>
      <c r="Q285" s="7" t="s">
        <v>865</v>
      </c>
      <c r="R285" s="9">
        <v>69</v>
      </c>
      <c r="S285" s="7" t="s">
        <v>1417</v>
      </c>
      <c r="T285" s="7" t="s">
        <v>870</v>
      </c>
      <c r="U285" s="4" t="s">
        <v>866</v>
      </c>
      <c r="V285" s="4" t="s">
        <v>866</v>
      </c>
      <c r="W285" s="4" t="s">
        <v>866</v>
      </c>
      <c r="X285" s="4" t="s">
        <v>867</v>
      </c>
      <c r="Y285" s="4" t="s">
        <v>866</v>
      </c>
      <c r="Z285" s="4" t="s">
        <v>1418</v>
      </c>
      <c r="AA285" s="4" t="s">
        <v>866</v>
      </c>
      <c r="AB285" s="4" t="s">
        <v>866</v>
      </c>
      <c r="AC285" s="4" t="s">
        <v>866</v>
      </c>
      <c r="AD285" s="4" t="s">
        <v>866</v>
      </c>
      <c r="AE285" s="4" t="s">
        <v>866</v>
      </c>
      <c r="AF285" s="4" t="s">
        <v>866</v>
      </c>
      <c r="AG285" s="4" t="s">
        <v>866</v>
      </c>
      <c r="AH285" s="4" t="s">
        <v>866</v>
      </c>
      <c r="AI285" s="4" t="s">
        <v>867</v>
      </c>
      <c r="AJ285" s="4" t="s">
        <v>867</v>
      </c>
      <c r="AK285" s="4" t="s">
        <v>867</v>
      </c>
      <c r="AL285" s="4" t="s">
        <v>866</v>
      </c>
      <c r="AM285" s="4" t="s">
        <v>866</v>
      </c>
      <c r="AN285" s="4" t="s">
        <v>866</v>
      </c>
      <c r="AO285" s="4" t="s">
        <v>867</v>
      </c>
      <c r="AP285" s="4" t="s">
        <v>867</v>
      </c>
      <c r="AQ285" s="4" t="s">
        <v>867</v>
      </c>
      <c r="AR285" s="4" t="s">
        <v>867</v>
      </c>
      <c r="AS285" s="4" t="s">
        <v>867</v>
      </c>
      <c r="AT285" s="4" t="s">
        <v>866</v>
      </c>
      <c r="AU285" s="4" t="s">
        <v>866</v>
      </c>
    </row>
    <row r="286" spans="1:47" x14ac:dyDescent="0.2">
      <c r="A286" s="4" t="s">
        <v>640</v>
      </c>
      <c r="B286" s="4" t="s">
        <v>1149</v>
      </c>
      <c r="C286" s="4">
        <v>7.88</v>
      </c>
      <c r="D286" s="7">
        <v>12.12</v>
      </c>
      <c r="E286" s="7">
        <v>20</v>
      </c>
      <c r="F286" s="4" t="s">
        <v>1419</v>
      </c>
      <c r="G286" s="4" t="str">
        <f>VLOOKUP($B286,'[1]observations_2021-11-18_1742'!$A$1:$AI$546,MATCH(G$1,'[1]observations_2021-11-18_1742'!$A$1:$AI$1,0),FALSE)</f>
        <v>1 or 2</v>
      </c>
      <c r="H286" s="4" t="b">
        <v>0</v>
      </c>
      <c r="I286" s="4" t="s">
        <v>1416</v>
      </c>
      <c r="J286" s="4" t="s">
        <v>44</v>
      </c>
      <c r="K286" s="4" t="s">
        <v>44</v>
      </c>
      <c r="L286" s="4" t="s">
        <v>44</v>
      </c>
      <c r="M286" s="4" t="s">
        <v>44</v>
      </c>
      <c r="N286" s="4" t="s">
        <v>44</v>
      </c>
      <c r="O286" s="4" t="s">
        <v>44</v>
      </c>
      <c r="P286" s="7" t="s">
        <v>44</v>
      </c>
      <c r="Q286" s="7" t="s">
        <v>864</v>
      </c>
      <c r="R286" s="9">
        <v>27</v>
      </c>
      <c r="S286" s="7" t="s">
        <v>1426</v>
      </c>
      <c r="T286" s="7" t="s">
        <v>1426</v>
      </c>
      <c r="U286" s="4" t="s">
        <v>866</v>
      </c>
      <c r="V286" s="4" t="s">
        <v>866</v>
      </c>
      <c r="W286" s="4" t="s">
        <v>867</v>
      </c>
      <c r="X286" s="4" t="s">
        <v>866</v>
      </c>
      <c r="Y286" s="4" t="s">
        <v>866</v>
      </c>
      <c r="Z286" s="4" t="s">
        <v>1418</v>
      </c>
      <c r="AA286" s="4" t="s">
        <v>866</v>
      </c>
      <c r="AB286" s="4" t="s">
        <v>866</v>
      </c>
      <c r="AC286" s="4" t="s">
        <v>866</v>
      </c>
      <c r="AD286" s="4" t="s">
        <v>866</v>
      </c>
      <c r="AE286" s="4" t="s">
        <v>866</v>
      </c>
      <c r="AF286" s="4" t="s">
        <v>866</v>
      </c>
      <c r="AG286" s="4" t="s">
        <v>866</v>
      </c>
      <c r="AH286" s="4" t="s">
        <v>866</v>
      </c>
      <c r="AI286" s="4" t="s">
        <v>867</v>
      </c>
      <c r="AJ286" s="4" t="s">
        <v>867</v>
      </c>
      <c r="AK286" s="4" t="s">
        <v>867</v>
      </c>
      <c r="AL286" s="4" t="s">
        <v>866</v>
      </c>
      <c r="AM286" s="4" t="s">
        <v>866</v>
      </c>
      <c r="AN286" s="4" t="s">
        <v>866</v>
      </c>
      <c r="AO286" s="4" t="s">
        <v>866</v>
      </c>
      <c r="AP286" s="4" t="s">
        <v>866</v>
      </c>
      <c r="AQ286" s="4" t="s">
        <v>867</v>
      </c>
      <c r="AR286" s="4" t="s">
        <v>867</v>
      </c>
      <c r="AS286" s="4" t="s">
        <v>867</v>
      </c>
      <c r="AT286" s="4" t="s">
        <v>867</v>
      </c>
      <c r="AU286" s="4" t="s">
        <v>867</v>
      </c>
    </row>
    <row r="287" spans="1:47" x14ac:dyDescent="0.2">
      <c r="A287" s="4" t="s">
        <v>640</v>
      </c>
      <c r="B287" s="4" t="s">
        <v>1150</v>
      </c>
      <c r="C287" s="4">
        <v>19.79</v>
      </c>
      <c r="D287" s="7">
        <v>12.12</v>
      </c>
      <c r="E287" s="7">
        <v>31.909999999999997</v>
      </c>
      <c r="F287" s="4" t="s">
        <v>1419</v>
      </c>
      <c r="G287" s="4" t="str">
        <f>VLOOKUP($B287,'[1]observations_2021-11-18_1742'!$A$1:$AI$546,MATCH(G$1,'[1]observations_2021-11-18_1742'!$A$1:$AI$1,0),FALSE)</f>
        <v>1 or 2</v>
      </c>
      <c r="H287" s="4" t="b">
        <v>0</v>
      </c>
      <c r="I287" s="4" t="s">
        <v>1416</v>
      </c>
      <c r="J287" s="4" t="s">
        <v>44</v>
      </c>
      <c r="K287" s="4" t="s">
        <v>44</v>
      </c>
      <c r="L287" s="4" t="s">
        <v>44</v>
      </c>
      <c r="M287" s="4" t="s">
        <v>44</v>
      </c>
      <c r="N287" s="4" t="s">
        <v>44</v>
      </c>
      <c r="O287" s="4" t="s">
        <v>44</v>
      </c>
      <c r="P287" s="7" t="s">
        <v>44</v>
      </c>
      <c r="Q287" s="7" t="s">
        <v>864</v>
      </c>
      <c r="R287" s="9">
        <v>27</v>
      </c>
      <c r="S287" s="7" t="s">
        <v>1426</v>
      </c>
      <c r="T287" s="7" t="s">
        <v>1426</v>
      </c>
      <c r="U287" s="4" t="s">
        <v>866</v>
      </c>
      <c r="V287" s="4" t="s">
        <v>866</v>
      </c>
      <c r="W287" s="4" t="s">
        <v>867</v>
      </c>
      <c r="X287" s="4" t="s">
        <v>866</v>
      </c>
      <c r="Y287" s="4" t="s">
        <v>866</v>
      </c>
      <c r="Z287" s="4" t="s">
        <v>1418</v>
      </c>
      <c r="AA287" s="4" t="s">
        <v>866</v>
      </c>
      <c r="AB287" s="4" t="s">
        <v>866</v>
      </c>
      <c r="AC287" s="4" t="s">
        <v>866</v>
      </c>
      <c r="AD287" s="4" t="s">
        <v>866</v>
      </c>
      <c r="AE287" s="4" t="s">
        <v>866</v>
      </c>
      <c r="AF287" s="4" t="s">
        <v>866</v>
      </c>
      <c r="AG287" s="4" t="s">
        <v>866</v>
      </c>
      <c r="AH287" s="4" t="s">
        <v>866</v>
      </c>
      <c r="AI287" s="4" t="s">
        <v>867</v>
      </c>
      <c r="AJ287" s="4" t="s">
        <v>867</v>
      </c>
      <c r="AK287" s="4" t="s">
        <v>867</v>
      </c>
      <c r="AL287" s="4" t="s">
        <v>866</v>
      </c>
      <c r="AM287" s="4" t="s">
        <v>866</v>
      </c>
      <c r="AN287" s="4" t="s">
        <v>866</v>
      </c>
      <c r="AO287" s="4" t="s">
        <v>866</v>
      </c>
      <c r="AP287" s="4" t="s">
        <v>866</v>
      </c>
      <c r="AQ287" s="4" t="s">
        <v>866</v>
      </c>
      <c r="AR287" s="4" t="s">
        <v>867</v>
      </c>
      <c r="AS287" s="4" t="s">
        <v>867</v>
      </c>
      <c r="AT287" s="4" t="s">
        <v>867</v>
      </c>
      <c r="AU287" s="4" t="s">
        <v>867</v>
      </c>
    </row>
    <row r="288" spans="1:47" x14ac:dyDescent="0.2">
      <c r="A288" s="4" t="s">
        <v>640</v>
      </c>
      <c r="B288" s="4" t="s">
        <v>1151</v>
      </c>
      <c r="C288" s="4">
        <v>56.88</v>
      </c>
      <c r="D288" s="7">
        <v>12.12</v>
      </c>
      <c r="E288" s="7">
        <v>69</v>
      </c>
      <c r="F288" s="4" t="s">
        <v>1419</v>
      </c>
      <c r="G288" s="4" t="str">
        <f>VLOOKUP($B288,'[1]observations_2021-11-18_1742'!$A$1:$AI$546,MATCH(G$1,'[1]observations_2021-11-18_1742'!$A$1:$AI$1,0),FALSE)</f>
        <v>&lt;=2</v>
      </c>
      <c r="H288" s="4" t="b">
        <v>0</v>
      </c>
      <c r="I288" s="4" t="s">
        <v>1416</v>
      </c>
      <c r="J288" s="4" t="s">
        <v>44</v>
      </c>
      <c r="K288" s="4" t="s">
        <v>44</v>
      </c>
      <c r="L288" s="4" t="s">
        <v>44</v>
      </c>
      <c r="M288" s="4" t="s">
        <v>44</v>
      </c>
      <c r="N288" s="4" t="s">
        <v>44</v>
      </c>
      <c r="O288" s="4" t="s">
        <v>44</v>
      </c>
      <c r="P288" s="7" t="s">
        <v>44</v>
      </c>
      <c r="Q288" s="7" t="s">
        <v>864</v>
      </c>
      <c r="R288" s="9">
        <v>27</v>
      </c>
      <c r="S288" s="7" t="s">
        <v>1426</v>
      </c>
      <c r="T288" s="7" t="s">
        <v>1426</v>
      </c>
      <c r="U288" s="4" t="s">
        <v>866</v>
      </c>
      <c r="V288" s="4" t="s">
        <v>866</v>
      </c>
      <c r="W288" s="4" t="s">
        <v>867</v>
      </c>
      <c r="X288" s="4" t="s">
        <v>866</v>
      </c>
      <c r="Y288" s="4" t="s">
        <v>866</v>
      </c>
      <c r="Z288" s="4" t="s">
        <v>1418</v>
      </c>
      <c r="AA288" s="4" t="s">
        <v>866</v>
      </c>
      <c r="AB288" s="4" t="s">
        <v>866</v>
      </c>
      <c r="AC288" s="4" t="s">
        <v>866</v>
      </c>
      <c r="AD288" s="4" t="s">
        <v>866</v>
      </c>
      <c r="AE288" s="4" t="s">
        <v>866</v>
      </c>
      <c r="AF288" s="4" t="s">
        <v>866</v>
      </c>
      <c r="AG288" s="4" t="s">
        <v>866</v>
      </c>
      <c r="AH288" s="4" t="s">
        <v>866</v>
      </c>
      <c r="AI288" s="4" t="s">
        <v>867</v>
      </c>
      <c r="AJ288" s="4" t="s">
        <v>867</v>
      </c>
      <c r="AK288" s="4" t="s">
        <v>867</v>
      </c>
      <c r="AL288" s="4" t="s">
        <v>866</v>
      </c>
      <c r="AM288" s="4" t="s">
        <v>866</v>
      </c>
      <c r="AN288" s="4" t="s">
        <v>866</v>
      </c>
      <c r="AO288" s="4" t="s">
        <v>867</v>
      </c>
      <c r="AP288" s="4" t="s">
        <v>867</v>
      </c>
      <c r="AQ288" s="4" t="s">
        <v>867</v>
      </c>
      <c r="AR288" s="4" t="s">
        <v>867</v>
      </c>
      <c r="AS288" s="4" t="s">
        <v>867</v>
      </c>
      <c r="AT288" s="4" t="s">
        <v>867</v>
      </c>
      <c r="AU288" s="4" t="s">
        <v>867</v>
      </c>
    </row>
    <row r="289" spans="1:47" x14ac:dyDescent="0.2">
      <c r="A289" s="4" t="s">
        <v>646</v>
      </c>
      <c r="B289" s="4" t="s">
        <v>1152</v>
      </c>
      <c r="C289" s="4">
        <v>0.54</v>
      </c>
      <c r="D289" s="7">
        <v>8.2100000000000009</v>
      </c>
      <c r="E289" s="7">
        <v>8.75</v>
      </c>
      <c r="F289" s="4" t="s">
        <v>1415</v>
      </c>
      <c r="G289" s="4">
        <f>VLOOKUP($B289,'[1]observations_2021-11-18_1742'!$A$1:$AI$546,MATCH(G$1,'[1]observations_2021-11-18_1742'!$A$1:$AI$1,0),FALSE)</f>
        <v>4</v>
      </c>
      <c r="H289" s="4" t="b">
        <v>0</v>
      </c>
      <c r="I289" s="4" t="s">
        <v>1424</v>
      </c>
      <c r="J289" s="4">
        <v>119</v>
      </c>
      <c r="K289" s="4">
        <v>75</v>
      </c>
      <c r="L289" s="4">
        <v>36.799999999999997</v>
      </c>
      <c r="M289" s="4">
        <v>62</v>
      </c>
      <c r="N289" s="4">
        <v>96</v>
      </c>
      <c r="O289" s="4" t="s">
        <v>1692</v>
      </c>
      <c r="P289" s="7">
        <v>30.515480915673599</v>
      </c>
      <c r="Q289" s="7" t="s">
        <v>865</v>
      </c>
      <c r="R289" s="9">
        <v>39</v>
      </c>
      <c r="S289" s="7" t="s">
        <v>1431</v>
      </c>
      <c r="T289" s="7" t="s">
        <v>1426</v>
      </c>
      <c r="U289" s="4" t="s">
        <v>866</v>
      </c>
      <c r="V289" s="4" t="s">
        <v>866</v>
      </c>
      <c r="W289" s="4" t="s">
        <v>866</v>
      </c>
      <c r="X289" s="4" t="s">
        <v>866</v>
      </c>
      <c r="Y289" s="4" t="s">
        <v>867</v>
      </c>
      <c r="Z289" s="4" t="s">
        <v>1418</v>
      </c>
      <c r="AA289" s="4" t="s">
        <v>866</v>
      </c>
      <c r="AB289" s="4" t="s">
        <v>866</v>
      </c>
      <c r="AC289" s="4" t="s">
        <v>866</v>
      </c>
      <c r="AD289" s="4" t="s">
        <v>866</v>
      </c>
      <c r="AE289" s="4" t="s">
        <v>1429</v>
      </c>
      <c r="AF289" s="4" t="s">
        <v>866</v>
      </c>
      <c r="AG289" s="4" t="s">
        <v>866</v>
      </c>
      <c r="AH289" s="4" t="s">
        <v>866</v>
      </c>
      <c r="AI289" s="4" t="s">
        <v>867</v>
      </c>
      <c r="AJ289" s="4" t="s">
        <v>867</v>
      </c>
      <c r="AK289" s="4" t="s">
        <v>867</v>
      </c>
      <c r="AL289" s="4" t="s">
        <v>866</v>
      </c>
      <c r="AM289" s="4" t="s">
        <v>866</v>
      </c>
      <c r="AN289" s="4" t="s">
        <v>866</v>
      </c>
      <c r="AO289" s="4" t="s">
        <v>866</v>
      </c>
      <c r="AP289" s="4" t="s">
        <v>866</v>
      </c>
      <c r="AQ289" s="4" t="s">
        <v>866</v>
      </c>
      <c r="AR289" s="4" t="s">
        <v>867</v>
      </c>
      <c r="AS289" s="4" t="s">
        <v>867</v>
      </c>
      <c r="AT289" s="4" t="s">
        <v>866</v>
      </c>
      <c r="AU289" s="4" t="s">
        <v>866</v>
      </c>
    </row>
    <row r="290" spans="1:47" x14ac:dyDescent="0.2">
      <c r="A290" s="4" t="s">
        <v>646</v>
      </c>
      <c r="B290" s="4" t="s">
        <v>1153</v>
      </c>
      <c r="C290" s="4">
        <v>2.79</v>
      </c>
      <c r="D290" s="7">
        <v>8.2100000000000009</v>
      </c>
      <c r="E290" s="7">
        <v>11</v>
      </c>
      <c r="F290" s="4" t="s">
        <v>1415</v>
      </c>
      <c r="G290" s="4">
        <f>VLOOKUP($B290,'[1]observations_2021-11-18_1742'!$A$1:$AI$546,MATCH(G$1,'[1]observations_2021-11-18_1742'!$A$1:$AI$1,0),FALSE)</f>
        <v>4</v>
      </c>
      <c r="H290" s="4" t="b">
        <v>0</v>
      </c>
      <c r="I290" s="4" t="s">
        <v>1424</v>
      </c>
      <c r="J290" s="4">
        <v>121</v>
      </c>
      <c r="K290" s="4">
        <v>73</v>
      </c>
      <c r="L290" s="4">
        <v>36.799999999999997</v>
      </c>
      <c r="M290" s="4">
        <v>84</v>
      </c>
      <c r="N290" s="4">
        <v>95</v>
      </c>
      <c r="O290" s="4" t="s">
        <v>1693</v>
      </c>
      <c r="P290" s="7">
        <v>30.515480915673599</v>
      </c>
      <c r="Q290" s="7" t="s">
        <v>865</v>
      </c>
      <c r="R290" s="9">
        <v>39</v>
      </c>
      <c r="S290" s="7" t="s">
        <v>1431</v>
      </c>
      <c r="T290" s="7" t="s">
        <v>1426</v>
      </c>
      <c r="U290" s="4" t="s">
        <v>866</v>
      </c>
      <c r="V290" s="4" t="s">
        <v>866</v>
      </c>
      <c r="W290" s="4" t="s">
        <v>866</v>
      </c>
      <c r="X290" s="4" t="s">
        <v>866</v>
      </c>
      <c r="Y290" s="4" t="s">
        <v>867</v>
      </c>
      <c r="Z290" s="4" t="s">
        <v>1418</v>
      </c>
      <c r="AA290" s="4" t="s">
        <v>866</v>
      </c>
      <c r="AB290" s="4" t="s">
        <v>866</v>
      </c>
      <c r="AC290" s="4" t="s">
        <v>866</v>
      </c>
      <c r="AD290" s="4" t="s">
        <v>866</v>
      </c>
      <c r="AE290" s="4" t="s">
        <v>1429</v>
      </c>
      <c r="AF290" s="4" t="s">
        <v>866</v>
      </c>
      <c r="AG290" s="4" t="s">
        <v>866</v>
      </c>
      <c r="AH290" s="4" t="s">
        <v>866</v>
      </c>
      <c r="AI290" s="4" t="s">
        <v>867</v>
      </c>
      <c r="AJ290" s="4" t="s">
        <v>867</v>
      </c>
      <c r="AK290" s="4" t="s">
        <v>867</v>
      </c>
      <c r="AL290" s="4" t="s">
        <v>866</v>
      </c>
      <c r="AM290" s="4" t="s">
        <v>866</v>
      </c>
      <c r="AN290" s="4" t="s">
        <v>866</v>
      </c>
      <c r="AO290" s="4" t="s">
        <v>866</v>
      </c>
      <c r="AP290" s="4" t="s">
        <v>866</v>
      </c>
      <c r="AQ290" s="4" t="s">
        <v>866</v>
      </c>
      <c r="AR290" s="4" t="s">
        <v>867</v>
      </c>
      <c r="AS290" s="4" t="s">
        <v>867</v>
      </c>
      <c r="AT290" s="4" t="s">
        <v>866</v>
      </c>
      <c r="AU290" s="4" t="s">
        <v>866</v>
      </c>
    </row>
    <row r="291" spans="1:47" x14ac:dyDescent="0.2">
      <c r="A291" s="4" t="s">
        <v>1662</v>
      </c>
      <c r="B291" s="4" t="s">
        <v>1604</v>
      </c>
      <c r="C291" s="4">
        <v>0.54</v>
      </c>
      <c r="D291" s="7">
        <v>12.25</v>
      </c>
      <c r="E291" s="7">
        <v>12.79</v>
      </c>
      <c r="F291" s="4" t="s">
        <v>1415</v>
      </c>
      <c r="G291" s="4">
        <f>VLOOKUP($B291,'[1]observations_2021-11-18_1742'!$A$1:$AI$546,MATCH(G$1,'[1]observations_2021-11-18_1742'!$A$1:$AI$1,0),FALSE)</f>
        <v>4</v>
      </c>
      <c r="H291" s="4" t="b">
        <v>0</v>
      </c>
      <c r="I291" s="4" t="s">
        <v>1424</v>
      </c>
      <c r="J291" s="4">
        <v>120</v>
      </c>
      <c r="K291" s="4">
        <v>74</v>
      </c>
      <c r="L291" s="4">
        <v>36.799999999999997</v>
      </c>
      <c r="M291" s="4">
        <v>73</v>
      </c>
      <c r="N291" s="4">
        <v>97</v>
      </c>
      <c r="O291" s="4" t="s">
        <v>1693</v>
      </c>
      <c r="P291" s="7">
        <v>25.228112059718399</v>
      </c>
      <c r="Q291" s="7" t="s">
        <v>864</v>
      </c>
      <c r="R291" s="9">
        <v>50</v>
      </c>
      <c r="S291" s="7" t="s">
        <v>1417</v>
      </c>
      <c r="T291" s="7" t="s">
        <v>1435</v>
      </c>
      <c r="U291" s="4" t="s">
        <v>866</v>
      </c>
      <c r="V291" s="4" t="s">
        <v>866</v>
      </c>
      <c r="W291" s="4" t="s">
        <v>866</v>
      </c>
      <c r="X291" s="4" t="s">
        <v>866</v>
      </c>
      <c r="Y291" s="4" t="s">
        <v>866</v>
      </c>
      <c r="Z291" s="4" t="s">
        <v>1418</v>
      </c>
      <c r="AA291" s="4" t="s">
        <v>866</v>
      </c>
      <c r="AB291" s="4" t="s">
        <v>866</v>
      </c>
      <c r="AC291" s="4" t="s">
        <v>866</v>
      </c>
      <c r="AD291" s="4" t="s">
        <v>866</v>
      </c>
      <c r="AE291" s="4" t="s">
        <v>866</v>
      </c>
      <c r="AF291" s="4" t="s">
        <v>866</v>
      </c>
      <c r="AG291" s="4" t="s">
        <v>866</v>
      </c>
      <c r="AH291" s="4" t="s">
        <v>866</v>
      </c>
      <c r="AI291" s="4" t="s">
        <v>866</v>
      </c>
      <c r="AJ291" s="4" t="s">
        <v>867</v>
      </c>
      <c r="AK291" s="4" t="s">
        <v>867</v>
      </c>
      <c r="AL291" s="4" t="s">
        <v>44</v>
      </c>
      <c r="AM291" s="4" t="s">
        <v>44</v>
      </c>
      <c r="AN291" s="4" t="s">
        <v>44</v>
      </c>
      <c r="AO291" s="4" t="s">
        <v>44</v>
      </c>
      <c r="AP291" s="4" t="s">
        <v>866</v>
      </c>
      <c r="AQ291" s="4" t="s">
        <v>866</v>
      </c>
      <c r="AR291" s="4" t="s">
        <v>867</v>
      </c>
      <c r="AS291" s="4" t="s">
        <v>867</v>
      </c>
      <c r="AT291" s="4" t="s">
        <v>866</v>
      </c>
      <c r="AU291" s="4" t="s">
        <v>866</v>
      </c>
    </row>
    <row r="292" spans="1:47" x14ac:dyDescent="0.2">
      <c r="A292" s="4" t="s">
        <v>652</v>
      </c>
      <c r="B292" s="4" t="s">
        <v>1154</v>
      </c>
      <c r="C292" s="4">
        <v>12.83</v>
      </c>
      <c r="D292" s="7">
        <v>4.29</v>
      </c>
      <c r="E292" s="7">
        <v>17.12</v>
      </c>
      <c r="F292" s="4" t="s">
        <v>1419</v>
      </c>
      <c r="G292" s="4" t="str">
        <f>VLOOKUP($B292,'[1]observations_2021-11-18_1742'!$A$1:$AI$546,MATCH(G$1,'[1]observations_2021-11-18_1742'!$A$1:$AI$1,0),FALSE)</f>
        <v>1 or 2</v>
      </c>
      <c r="H292" s="4" t="b">
        <v>0</v>
      </c>
      <c r="I292" s="4" t="s">
        <v>1416</v>
      </c>
      <c r="J292" s="4" t="s">
        <v>44</v>
      </c>
      <c r="K292" s="4" t="s">
        <v>44</v>
      </c>
      <c r="L292" s="4" t="s">
        <v>44</v>
      </c>
      <c r="M292" s="4" t="s">
        <v>44</v>
      </c>
      <c r="N292" s="4" t="s">
        <v>44</v>
      </c>
      <c r="O292" s="4" t="s">
        <v>44</v>
      </c>
      <c r="P292" s="7" t="s">
        <v>44</v>
      </c>
      <c r="Q292" s="7" t="s">
        <v>864</v>
      </c>
      <c r="R292" s="9">
        <v>53</v>
      </c>
      <c r="S292" s="7" t="s">
        <v>1417</v>
      </c>
      <c r="T292" s="7" t="s">
        <v>1428</v>
      </c>
      <c r="U292" s="4" t="s">
        <v>866</v>
      </c>
      <c r="V292" s="4" t="s">
        <v>866</v>
      </c>
      <c r="W292" s="4" t="s">
        <v>866</v>
      </c>
      <c r="X292" s="4" t="s">
        <v>866</v>
      </c>
      <c r="Y292" s="4" t="s">
        <v>867</v>
      </c>
      <c r="Z292" s="4" t="s">
        <v>1422</v>
      </c>
      <c r="AA292" s="4" t="s">
        <v>866</v>
      </c>
      <c r="AB292" s="4" t="s">
        <v>866</v>
      </c>
      <c r="AC292" s="4" t="s">
        <v>866</v>
      </c>
      <c r="AD292" s="4" t="s">
        <v>866</v>
      </c>
      <c r="AE292" s="4" t="s">
        <v>866</v>
      </c>
      <c r="AF292" s="4" t="s">
        <v>866</v>
      </c>
      <c r="AG292" s="4" t="s">
        <v>866</v>
      </c>
      <c r="AH292" s="4" t="s">
        <v>866</v>
      </c>
      <c r="AI292" s="4" t="s">
        <v>867</v>
      </c>
      <c r="AJ292" s="4" t="s">
        <v>867</v>
      </c>
      <c r="AK292" s="4" t="s">
        <v>867</v>
      </c>
      <c r="AL292" s="4" t="s">
        <v>866</v>
      </c>
      <c r="AM292" s="4" t="s">
        <v>866</v>
      </c>
      <c r="AN292" s="4" t="s">
        <v>866</v>
      </c>
      <c r="AO292" s="4" t="s">
        <v>866</v>
      </c>
      <c r="AP292" s="4" t="s">
        <v>866</v>
      </c>
      <c r="AQ292" s="4" t="s">
        <v>867</v>
      </c>
      <c r="AR292" s="4" t="s">
        <v>867</v>
      </c>
      <c r="AS292" s="4" t="s">
        <v>867</v>
      </c>
      <c r="AT292" s="4" t="s">
        <v>867</v>
      </c>
      <c r="AU292" s="4" t="s">
        <v>867</v>
      </c>
    </row>
    <row r="293" spans="1:47" x14ac:dyDescent="0.2">
      <c r="A293" s="4" t="s">
        <v>652</v>
      </c>
      <c r="B293" s="4" t="s">
        <v>1155</v>
      </c>
      <c r="C293" s="4">
        <v>14.58</v>
      </c>
      <c r="D293" s="7">
        <v>4.29</v>
      </c>
      <c r="E293" s="7">
        <v>18.87</v>
      </c>
      <c r="F293" s="4" t="s">
        <v>1419</v>
      </c>
      <c r="G293" s="4">
        <f>VLOOKUP($B293,'[1]observations_2021-11-18_1742'!$A$1:$AI$546,MATCH(G$1,'[1]observations_2021-11-18_1742'!$A$1:$AI$1,0),FALSE)</f>
        <v>1</v>
      </c>
      <c r="H293" s="4" t="b">
        <v>0</v>
      </c>
      <c r="I293" s="4" t="s">
        <v>1416</v>
      </c>
      <c r="J293" s="4" t="s">
        <v>44</v>
      </c>
      <c r="K293" s="4" t="s">
        <v>44</v>
      </c>
      <c r="L293" s="4" t="s">
        <v>44</v>
      </c>
      <c r="M293" s="4" t="s">
        <v>44</v>
      </c>
      <c r="N293" s="4" t="s">
        <v>44</v>
      </c>
      <c r="O293" s="4" t="s">
        <v>44</v>
      </c>
      <c r="P293" s="7" t="s">
        <v>44</v>
      </c>
      <c r="Q293" s="7" t="s">
        <v>864</v>
      </c>
      <c r="R293" s="9">
        <v>53</v>
      </c>
      <c r="S293" s="7" t="s">
        <v>1417</v>
      </c>
      <c r="T293" s="7" t="s">
        <v>1428</v>
      </c>
      <c r="U293" s="4" t="s">
        <v>866</v>
      </c>
      <c r="V293" s="4" t="s">
        <v>866</v>
      </c>
      <c r="W293" s="4" t="s">
        <v>866</v>
      </c>
      <c r="X293" s="4" t="s">
        <v>866</v>
      </c>
      <c r="Y293" s="4" t="s">
        <v>867</v>
      </c>
      <c r="Z293" s="4" t="s">
        <v>1422</v>
      </c>
      <c r="AA293" s="4" t="s">
        <v>866</v>
      </c>
      <c r="AB293" s="4" t="s">
        <v>866</v>
      </c>
      <c r="AC293" s="4" t="s">
        <v>866</v>
      </c>
      <c r="AD293" s="4" t="s">
        <v>866</v>
      </c>
      <c r="AE293" s="4" t="s">
        <v>866</v>
      </c>
      <c r="AF293" s="4" t="s">
        <v>866</v>
      </c>
      <c r="AG293" s="4" t="s">
        <v>866</v>
      </c>
      <c r="AH293" s="4" t="s">
        <v>866</v>
      </c>
      <c r="AI293" s="4" t="s">
        <v>867</v>
      </c>
      <c r="AJ293" s="4" t="s">
        <v>867</v>
      </c>
      <c r="AK293" s="4" t="s">
        <v>867</v>
      </c>
      <c r="AL293" s="4" t="s">
        <v>866</v>
      </c>
      <c r="AM293" s="4" t="s">
        <v>866</v>
      </c>
      <c r="AN293" s="4" t="s">
        <v>866</v>
      </c>
      <c r="AO293" s="4" t="s">
        <v>866</v>
      </c>
      <c r="AP293" s="4" t="s">
        <v>866</v>
      </c>
      <c r="AQ293" s="4" t="s">
        <v>866</v>
      </c>
      <c r="AR293" s="4" t="s">
        <v>867</v>
      </c>
      <c r="AS293" s="4" t="s">
        <v>867</v>
      </c>
      <c r="AT293" s="4" t="s">
        <v>867</v>
      </c>
      <c r="AU293" s="4" t="s">
        <v>867</v>
      </c>
    </row>
    <row r="294" spans="1:47" x14ac:dyDescent="0.2">
      <c r="A294" s="4" t="s">
        <v>652</v>
      </c>
      <c r="B294" s="4" t="s">
        <v>1156</v>
      </c>
      <c r="C294" s="4">
        <v>47.75</v>
      </c>
      <c r="D294" s="7">
        <v>4.29</v>
      </c>
      <c r="E294" s="7">
        <v>52.04</v>
      </c>
      <c r="F294" s="4" t="s">
        <v>1419</v>
      </c>
      <c r="G294" s="4" t="str">
        <f>VLOOKUP($B294,'[1]observations_2021-11-18_1742'!$A$1:$AI$546,MATCH(G$1,'[1]observations_2021-11-18_1742'!$A$1:$AI$1,0),FALSE)</f>
        <v>&lt;=2</v>
      </c>
      <c r="H294" s="4" t="b">
        <v>0</v>
      </c>
      <c r="I294" s="4" t="s">
        <v>1416</v>
      </c>
      <c r="J294" s="4" t="s">
        <v>44</v>
      </c>
      <c r="K294" s="4" t="s">
        <v>44</v>
      </c>
      <c r="L294" s="4" t="s">
        <v>44</v>
      </c>
      <c r="M294" s="4" t="s">
        <v>44</v>
      </c>
      <c r="N294" s="4" t="s">
        <v>44</v>
      </c>
      <c r="O294" s="4" t="s">
        <v>44</v>
      </c>
      <c r="P294" s="7" t="s">
        <v>44</v>
      </c>
      <c r="Q294" s="7" t="s">
        <v>864</v>
      </c>
      <c r="R294" s="9">
        <v>53</v>
      </c>
      <c r="S294" s="7" t="s">
        <v>1417</v>
      </c>
      <c r="T294" s="7" t="s">
        <v>1428</v>
      </c>
      <c r="U294" s="4" t="s">
        <v>866</v>
      </c>
      <c r="V294" s="4" t="s">
        <v>866</v>
      </c>
      <c r="W294" s="4" t="s">
        <v>866</v>
      </c>
      <c r="X294" s="4" t="s">
        <v>866</v>
      </c>
      <c r="Y294" s="4" t="s">
        <v>867</v>
      </c>
      <c r="Z294" s="4" t="s">
        <v>1422</v>
      </c>
      <c r="AA294" s="4" t="s">
        <v>866</v>
      </c>
      <c r="AB294" s="4" t="s">
        <v>866</v>
      </c>
      <c r="AC294" s="4" t="s">
        <v>866</v>
      </c>
      <c r="AD294" s="4" t="s">
        <v>866</v>
      </c>
      <c r="AE294" s="4" t="s">
        <v>866</v>
      </c>
      <c r="AF294" s="4" t="s">
        <v>866</v>
      </c>
      <c r="AG294" s="4" t="s">
        <v>866</v>
      </c>
      <c r="AH294" s="4" t="s">
        <v>866</v>
      </c>
      <c r="AI294" s="4" t="s">
        <v>867</v>
      </c>
      <c r="AJ294" s="4" t="s">
        <v>867</v>
      </c>
      <c r="AK294" s="4" t="s">
        <v>867</v>
      </c>
      <c r="AL294" s="4" t="s">
        <v>866</v>
      </c>
      <c r="AM294" s="4" t="s">
        <v>866</v>
      </c>
      <c r="AN294" s="4" t="s">
        <v>866</v>
      </c>
      <c r="AO294" s="4" t="s">
        <v>867</v>
      </c>
      <c r="AP294" s="4" t="s">
        <v>867</v>
      </c>
      <c r="AQ294" s="4" t="s">
        <v>867</v>
      </c>
      <c r="AR294" s="4" t="s">
        <v>867</v>
      </c>
      <c r="AS294" s="4" t="s">
        <v>867</v>
      </c>
      <c r="AT294" s="4" t="s">
        <v>867</v>
      </c>
      <c r="AU294" s="4" t="s">
        <v>867</v>
      </c>
    </row>
    <row r="295" spans="1:47" x14ac:dyDescent="0.2">
      <c r="A295" s="4" t="s">
        <v>658</v>
      </c>
      <c r="B295" s="4" t="s">
        <v>1157</v>
      </c>
      <c r="C295" s="4">
        <v>5.83</v>
      </c>
      <c r="D295" s="7">
        <v>15.08</v>
      </c>
      <c r="E295" s="7">
        <v>20.91</v>
      </c>
      <c r="F295" s="4" t="s">
        <v>1419</v>
      </c>
      <c r="G295" s="4" t="str">
        <f>VLOOKUP($B295,'[1]observations_2021-11-18_1742'!$A$1:$AI$546,MATCH(G$1,'[1]observations_2021-11-18_1742'!$A$1:$AI$1,0),FALSE)</f>
        <v>1 or 2</v>
      </c>
      <c r="H295" s="4" t="b">
        <v>0</v>
      </c>
      <c r="I295" s="4" t="s">
        <v>1416</v>
      </c>
      <c r="J295" s="4" t="s">
        <v>44</v>
      </c>
      <c r="K295" s="4" t="s">
        <v>44</v>
      </c>
      <c r="L295" s="4" t="s">
        <v>44</v>
      </c>
      <c r="M295" s="4" t="s">
        <v>44</v>
      </c>
      <c r="N295" s="4" t="s">
        <v>44</v>
      </c>
      <c r="O295" s="4" t="s">
        <v>44</v>
      </c>
      <c r="P295" s="7" t="s">
        <v>44</v>
      </c>
      <c r="Q295" s="7" t="s">
        <v>864</v>
      </c>
      <c r="R295" s="9">
        <v>26</v>
      </c>
      <c r="S295" s="7" t="s">
        <v>1417</v>
      </c>
      <c r="T295" s="7" t="s">
        <v>870</v>
      </c>
      <c r="U295" s="4" t="s">
        <v>866</v>
      </c>
      <c r="V295" s="4" t="s">
        <v>866</v>
      </c>
      <c r="W295" s="4" t="s">
        <v>866</v>
      </c>
      <c r="X295" s="4" t="s">
        <v>866</v>
      </c>
      <c r="Y295" s="4" t="s">
        <v>866</v>
      </c>
      <c r="Z295" s="4" t="s">
        <v>1432</v>
      </c>
      <c r="AA295" s="4" t="s">
        <v>866</v>
      </c>
      <c r="AB295" s="4" t="s">
        <v>866</v>
      </c>
      <c r="AC295" s="4" t="s">
        <v>866</v>
      </c>
      <c r="AD295" s="4" t="s">
        <v>866</v>
      </c>
      <c r="AE295" s="4" t="s">
        <v>866</v>
      </c>
      <c r="AF295" s="4" t="s">
        <v>866</v>
      </c>
      <c r="AG295" s="4" t="s">
        <v>866</v>
      </c>
      <c r="AH295" s="4" t="s">
        <v>866</v>
      </c>
      <c r="AI295" s="4" t="s">
        <v>867</v>
      </c>
      <c r="AJ295" s="4" t="s">
        <v>867</v>
      </c>
      <c r="AK295" s="4" t="s">
        <v>867</v>
      </c>
      <c r="AL295" s="4" t="s">
        <v>866</v>
      </c>
      <c r="AM295" s="4" t="s">
        <v>866</v>
      </c>
      <c r="AN295" s="4" t="s">
        <v>866</v>
      </c>
      <c r="AO295" s="4" t="s">
        <v>866</v>
      </c>
      <c r="AP295" s="4" t="s">
        <v>866</v>
      </c>
      <c r="AQ295" s="4" t="s">
        <v>866</v>
      </c>
      <c r="AR295" s="4" t="s">
        <v>867</v>
      </c>
      <c r="AS295" s="4" t="s">
        <v>867</v>
      </c>
      <c r="AT295" s="4" t="s">
        <v>866</v>
      </c>
      <c r="AU295" s="4" t="s">
        <v>866</v>
      </c>
    </row>
    <row r="296" spans="1:47" x14ac:dyDescent="0.2">
      <c r="A296" s="4" t="s">
        <v>658</v>
      </c>
      <c r="B296" s="4" t="s">
        <v>1158</v>
      </c>
      <c r="C296" s="4">
        <v>13.75</v>
      </c>
      <c r="D296" s="7">
        <v>15.08</v>
      </c>
      <c r="E296" s="7">
        <v>28.83</v>
      </c>
      <c r="F296" s="4" t="s">
        <v>1419</v>
      </c>
      <c r="G296" s="4" t="str">
        <f>VLOOKUP($B296,'[1]observations_2021-11-18_1742'!$A$1:$AI$546,MATCH(G$1,'[1]observations_2021-11-18_1742'!$A$1:$AI$1,0),FALSE)</f>
        <v>1 or 2</v>
      </c>
      <c r="H296" s="4" t="b">
        <v>0</v>
      </c>
      <c r="I296" s="4" t="s">
        <v>1416</v>
      </c>
      <c r="J296" s="4" t="s">
        <v>44</v>
      </c>
      <c r="K296" s="4" t="s">
        <v>44</v>
      </c>
      <c r="L296" s="4" t="s">
        <v>44</v>
      </c>
      <c r="M296" s="4" t="s">
        <v>44</v>
      </c>
      <c r="N296" s="4" t="s">
        <v>44</v>
      </c>
      <c r="O296" s="4" t="s">
        <v>44</v>
      </c>
      <c r="P296" s="7" t="s">
        <v>44</v>
      </c>
      <c r="Q296" s="7" t="s">
        <v>864</v>
      </c>
      <c r="R296" s="9">
        <v>26</v>
      </c>
      <c r="S296" s="7" t="s">
        <v>1417</v>
      </c>
      <c r="T296" s="7" t="s">
        <v>870</v>
      </c>
      <c r="U296" s="4" t="s">
        <v>866</v>
      </c>
      <c r="V296" s="4" t="s">
        <v>866</v>
      </c>
      <c r="W296" s="4" t="s">
        <v>866</v>
      </c>
      <c r="X296" s="4" t="s">
        <v>866</v>
      </c>
      <c r="Y296" s="4" t="s">
        <v>866</v>
      </c>
      <c r="Z296" s="4" t="s">
        <v>1432</v>
      </c>
      <c r="AA296" s="4" t="s">
        <v>866</v>
      </c>
      <c r="AB296" s="4" t="s">
        <v>866</v>
      </c>
      <c r="AC296" s="4" t="s">
        <v>866</v>
      </c>
      <c r="AD296" s="4" t="s">
        <v>866</v>
      </c>
      <c r="AE296" s="4" t="s">
        <v>866</v>
      </c>
      <c r="AF296" s="4" t="s">
        <v>866</v>
      </c>
      <c r="AG296" s="4" t="s">
        <v>866</v>
      </c>
      <c r="AH296" s="4" t="s">
        <v>866</v>
      </c>
      <c r="AI296" s="4" t="s">
        <v>867</v>
      </c>
      <c r="AJ296" s="4" t="s">
        <v>867</v>
      </c>
      <c r="AK296" s="4" t="s">
        <v>867</v>
      </c>
      <c r="AL296" s="4" t="s">
        <v>866</v>
      </c>
      <c r="AM296" s="4" t="s">
        <v>866</v>
      </c>
      <c r="AN296" s="4" t="s">
        <v>866</v>
      </c>
      <c r="AO296" s="4" t="s">
        <v>866</v>
      </c>
      <c r="AP296" s="4" t="s">
        <v>866</v>
      </c>
      <c r="AQ296" s="4" t="s">
        <v>866</v>
      </c>
      <c r="AR296" s="4" t="s">
        <v>867</v>
      </c>
      <c r="AS296" s="4" t="s">
        <v>867</v>
      </c>
      <c r="AT296" s="4" t="s">
        <v>866</v>
      </c>
      <c r="AU296" s="4" t="s">
        <v>866</v>
      </c>
    </row>
    <row r="297" spans="1:47" x14ac:dyDescent="0.2">
      <c r="A297" s="4" t="s">
        <v>664</v>
      </c>
      <c r="B297" s="4" t="s">
        <v>1159</v>
      </c>
      <c r="C297" s="4">
        <v>0.04</v>
      </c>
      <c r="D297" s="7">
        <v>1</v>
      </c>
      <c r="E297" s="7">
        <v>1.04</v>
      </c>
      <c r="F297" s="4" t="s">
        <v>1415</v>
      </c>
      <c r="G297" s="4">
        <f>VLOOKUP($B297,'[1]observations_2021-11-18_1742'!$A$1:$AI$546,MATCH(G$1,'[1]observations_2021-11-18_1742'!$A$1:$AI$1,0),FALSE)</f>
        <v>4</v>
      </c>
      <c r="H297" s="4" t="b">
        <v>0</v>
      </c>
      <c r="I297" s="4" t="s">
        <v>1424</v>
      </c>
      <c r="J297" s="4">
        <v>106</v>
      </c>
      <c r="K297" s="4">
        <v>80</v>
      </c>
      <c r="L297" s="4">
        <v>35.6</v>
      </c>
      <c r="M297" s="4">
        <v>60</v>
      </c>
      <c r="N297" s="4">
        <v>95</v>
      </c>
      <c r="O297" s="4" t="s">
        <v>1693</v>
      </c>
      <c r="P297" s="7">
        <v>21.502497707349601</v>
      </c>
      <c r="Q297" s="7" t="s">
        <v>864</v>
      </c>
      <c r="R297" s="9">
        <v>86</v>
      </c>
      <c r="S297" s="7" t="s">
        <v>1417</v>
      </c>
      <c r="T297" s="7" t="s">
        <v>870</v>
      </c>
      <c r="U297" s="4" t="s">
        <v>867</v>
      </c>
      <c r="V297" s="4" t="s">
        <v>866</v>
      </c>
      <c r="W297" s="4" t="s">
        <v>866</v>
      </c>
      <c r="X297" s="4" t="s">
        <v>866</v>
      </c>
      <c r="Y297" s="4" t="s">
        <v>867</v>
      </c>
      <c r="Z297" s="4" t="s">
        <v>1425</v>
      </c>
      <c r="AA297" s="4" t="s">
        <v>866</v>
      </c>
      <c r="AB297" s="4" t="s">
        <v>867</v>
      </c>
      <c r="AC297" s="4" t="s">
        <v>866</v>
      </c>
      <c r="AD297" s="4" t="s">
        <v>866</v>
      </c>
      <c r="AE297" s="4" t="s">
        <v>1429</v>
      </c>
      <c r="AF297" s="4" t="s">
        <v>866</v>
      </c>
      <c r="AG297" s="4" t="s">
        <v>866</v>
      </c>
      <c r="AH297" s="4" t="s">
        <v>866</v>
      </c>
      <c r="AI297" s="4" t="s">
        <v>867</v>
      </c>
      <c r="AJ297" s="4" t="s">
        <v>867</v>
      </c>
      <c r="AK297" s="4" t="s">
        <v>867</v>
      </c>
      <c r="AL297" s="4" t="s">
        <v>866</v>
      </c>
      <c r="AM297" s="4" t="s">
        <v>866</v>
      </c>
      <c r="AN297" s="4" t="s">
        <v>866</v>
      </c>
      <c r="AO297" s="4" t="s">
        <v>866</v>
      </c>
      <c r="AP297" s="4" t="s">
        <v>866</v>
      </c>
      <c r="AQ297" s="4" t="s">
        <v>866</v>
      </c>
      <c r="AR297" s="4" t="s">
        <v>867</v>
      </c>
      <c r="AS297" s="4" t="s">
        <v>867</v>
      </c>
      <c r="AT297" s="4" t="s">
        <v>866</v>
      </c>
      <c r="AU297" s="4" t="s">
        <v>866</v>
      </c>
    </row>
    <row r="298" spans="1:47" x14ac:dyDescent="0.2">
      <c r="A298" s="4" t="s">
        <v>664</v>
      </c>
      <c r="B298" s="4" t="s">
        <v>1160</v>
      </c>
      <c r="C298" s="4">
        <v>2.79</v>
      </c>
      <c r="D298" s="7">
        <v>1</v>
      </c>
      <c r="E298" s="7">
        <v>3.79</v>
      </c>
      <c r="F298" s="4" t="s">
        <v>1415</v>
      </c>
      <c r="G298" s="4">
        <f>VLOOKUP($B298,'[1]observations_2021-11-18_1742'!$A$1:$AI$546,MATCH(G$1,'[1]observations_2021-11-18_1742'!$A$1:$AI$1,0),FALSE)</f>
        <v>4</v>
      </c>
      <c r="H298" s="4" t="b">
        <v>0</v>
      </c>
      <c r="I298" s="4" t="s">
        <v>1424</v>
      </c>
      <c r="J298" s="4">
        <v>119</v>
      </c>
      <c r="K298" s="4">
        <v>68</v>
      </c>
      <c r="L298" s="4">
        <v>36.299999999999997</v>
      </c>
      <c r="M298" s="4">
        <v>66</v>
      </c>
      <c r="N298" s="4">
        <v>99</v>
      </c>
      <c r="O298" s="4" t="s">
        <v>1692</v>
      </c>
      <c r="P298" s="7">
        <v>21.502497707349601</v>
      </c>
      <c r="Q298" s="7" t="s">
        <v>864</v>
      </c>
      <c r="R298" s="9">
        <v>86</v>
      </c>
      <c r="S298" s="7" t="s">
        <v>1417</v>
      </c>
      <c r="T298" s="7" t="s">
        <v>870</v>
      </c>
      <c r="U298" s="4" t="s">
        <v>867</v>
      </c>
      <c r="V298" s="4" t="s">
        <v>866</v>
      </c>
      <c r="W298" s="4" t="s">
        <v>866</v>
      </c>
      <c r="X298" s="4" t="s">
        <v>866</v>
      </c>
      <c r="Y298" s="4" t="s">
        <v>867</v>
      </c>
      <c r="Z298" s="4" t="s">
        <v>1425</v>
      </c>
      <c r="AA298" s="4" t="s">
        <v>866</v>
      </c>
      <c r="AB298" s="4" t="s">
        <v>867</v>
      </c>
      <c r="AC298" s="4" t="s">
        <v>866</v>
      </c>
      <c r="AD298" s="4" t="s">
        <v>866</v>
      </c>
      <c r="AE298" s="4" t="s">
        <v>1429</v>
      </c>
      <c r="AF298" s="4" t="s">
        <v>866</v>
      </c>
      <c r="AG298" s="4" t="s">
        <v>866</v>
      </c>
      <c r="AH298" s="4" t="s">
        <v>866</v>
      </c>
      <c r="AI298" s="4" t="s">
        <v>867</v>
      </c>
      <c r="AJ298" s="4" t="s">
        <v>867</v>
      </c>
      <c r="AK298" s="4" t="s">
        <v>867</v>
      </c>
      <c r="AL298" s="4" t="s">
        <v>866</v>
      </c>
      <c r="AM298" s="4" t="s">
        <v>866</v>
      </c>
      <c r="AN298" s="4" t="s">
        <v>866</v>
      </c>
      <c r="AO298" s="4" t="s">
        <v>866</v>
      </c>
      <c r="AP298" s="4" t="s">
        <v>866</v>
      </c>
      <c r="AQ298" s="4" t="s">
        <v>866</v>
      </c>
      <c r="AR298" s="4" t="s">
        <v>867</v>
      </c>
      <c r="AS298" s="4" t="s">
        <v>866</v>
      </c>
      <c r="AT298" s="4" t="s">
        <v>866</v>
      </c>
      <c r="AU298" s="4" t="s">
        <v>866</v>
      </c>
    </row>
    <row r="299" spans="1:47" x14ac:dyDescent="0.2">
      <c r="A299" s="4" t="s">
        <v>670</v>
      </c>
      <c r="B299" s="4" t="s">
        <v>1161</v>
      </c>
      <c r="C299" s="4">
        <v>3.88</v>
      </c>
      <c r="D299" s="7">
        <v>12</v>
      </c>
      <c r="E299" s="7">
        <v>15.879999999999999</v>
      </c>
      <c r="F299" s="4" t="s">
        <v>1419</v>
      </c>
      <c r="G299" s="4" t="str">
        <f>VLOOKUP($B299,'[1]observations_2021-11-18_1742'!$A$1:$AI$546,MATCH(G$1,'[1]observations_2021-11-18_1742'!$A$1:$AI$1,0),FALSE)</f>
        <v>1 or 2</v>
      </c>
      <c r="H299" s="4" t="b">
        <v>0</v>
      </c>
      <c r="I299" s="4" t="s">
        <v>1416</v>
      </c>
      <c r="J299" s="4" t="s">
        <v>44</v>
      </c>
      <c r="K299" s="4" t="s">
        <v>44</v>
      </c>
      <c r="L299" s="4" t="s">
        <v>44</v>
      </c>
      <c r="M299" s="4" t="s">
        <v>44</v>
      </c>
      <c r="N299" s="4" t="s">
        <v>44</v>
      </c>
      <c r="O299" s="4" t="s">
        <v>44</v>
      </c>
      <c r="P299" s="7" t="s">
        <v>44</v>
      </c>
      <c r="Q299" s="7" t="s">
        <v>864</v>
      </c>
      <c r="R299" s="9">
        <v>53</v>
      </c>
      <c r="S299" s="7" t="s">
        <v>1417</v>
      </c>
      <c r="T299" s="7" t="s">
        <v>875</v>
      </c>
      <c r="U299" s="4" t="s">
        <v>866</v>
      </c>
      <c r="V299" s="4" t="s">
        <v>866</v>
      </c>
      <c r="W299" s="4" t="s">
        <v>866</v>
      </c>
      <c r="X299" s="4" t="s">
        <v>866</v>
      </c>
      <c r="Y299" s="4" t="s">
        <v>866</v>
      </c>
      <c r="Z299" s="4" t="s">
        <v>1418</v>
      </c>
      <c r="AA299" s="4" t="s">
        <v>866</v>
      </c>
      <c r="AB299" s="4" t="s">
        <v>866</v>
      </c>
      <c r="AC299" s="4" t="s">
        <v>866</v>
      </c>
      <c r="AD299" s="4" t="s">
        <v>866</v>
      </c>
      <c r="AE299" s="4" t="s">
        <v>866</v>
      </c>
      <c r="AF299" s="4" t="s">
        <v>866</v>
      </c>
      <c r="AG299" s="4" t="s">
        <v>866</v>
      </c>
      <c r="AH299" s="4" t="s">
        <v>866</v>
      </c>
      <c r="AI299" s="4" t="s">
        <v>867</v>
      </c>
      <c r="AJ299" s="4" t="s">
        <v>867</v>
      </c>
      <c r="AK299" s="4" t="s">
        <v>867</v>
      </c>
      <c r="AL299" s="4" t="s">
        <v>866</v>
      </c>
      <c r="AM299" s="4" t="s">
        <v>866</v>
      </c>
      <c r="AN299" s="4" t="s">
        <v>866</v>
      </c>
      <c r="AO299" s="4" t="s">
        <v>866</v>
      </c>
      <c r="AP299" s="4" t="s">
        <v>866</v>
      </c>
      <c r="AQ299" s="4" t="s">
        <v>867</v>
      </c>
      <c r="AR299" s="4" t="s">
        <v>867</v>
      </c>
      <c r="AS299" s="4" t="s">
        <v>867</v>
      </c>
      <c r="AT299" s="4" t="s">
        <v>867</v>
      </c>
      <c r="AU299" s="4" t="s">
        <v>867</v>
      </c>
    </row>
    <row r="300" spans="1:47" x14ac:dyDescent="0.2">
      <c r="A300" s="4" t="s">
        <v>670</v>
      </c>
      <c r="B300" s="4" t="s">
        <v>1162</v>
      </c>
      <c r="C300" s="4">
        <v>14.83</v>
      </c>
      <c r="D300" s="7">
        <v>12</v>
      </c>
      <c r="E300" s="7">
        <v>26.83</v>
      </c>
      <c r="F300" s="4" t="s">
        <v>1419</v>
      </c>
      <c r="G300" s="4" t="str">
        <f>VLOOKUP($B300,'[1]observations_2021-11-18_1742'!$A$1:$AI$546,MATCH(G$1,'[1]observations_2021-11-18_1742'!$A$1:$AI$1,0),FALSE)</f>
        <v>1 or 2</v>
      </c>
      <c r="H300" s="4" t="b">
        <v>0</v>
      </c>
      <c r="I300" s="4" t="s">
        <v>1416</v>
      </c>
      <c r="J300" s="4" t="s">
        <v>44</v>
      </c>
      <c r="K300" s="4" t="s">
        <v>44</v>
      </c>
      <c r="L300" s="4" t="s">
        <v>44</v>
      </c>
      <c r="M300" s="4" t="s">
        <v>44</v>
      </c>
      <c r="N300" s="4" t="s">
        <v>44</v>
      </c>
      <c r="O300" s="4" t="s">
        <v>44</v>
      </c>
      <c r="P300" s="7" t="s">
        <v>44</v>
      </c>
      <c r="Q300" s="7" t="s">
        <v>864</v>
      </c>
      <c r="R300" s="9">
        <v>53</v>
      </c>
      <c r="S300" s="7" t="s">
        <v>1417</v>
      </c>
      <c r="T300" s="7" t="s">
        <v>875</v>
      </c>
      <c r="U300" s="4" t="s">
        <v>866</v>
      </c>
      <c r="V300" s="4" t="s">
        <v>866</v>
      </c>
      <c r="W300" s="4" t="s">
        <v>866</v>
      </c>
      <c r="X300" s="4" t="s">
        <v>866</v>
      </c>
      <c r="Y300" s="4" t="s">
        <v>866</v>
      </c>
      <c r="Z300" s="4" t="s">
        <v>1418</v>
      </c>
      <c r="AA300" s="4" t="s">
        <v>866</v>
      </c>
      <c r="AB300" s="4" t="s">
        <v>866</v>
      </c>
      <c r="AC300" s="4" t="s">
        <v>866</v>
      </c>
      <c r="AD300" s="4" t="s">
        <v>866</v>
      </c>
      <c r="AE300" s="4" t="s">
        <v>866</v>
      </c>
      <c r="AF300" s="4" t="s">
        <v>866</v>
      </c>
      <c r="AG300" s="4" t="s">
        <v>866</v>
      </c>
      <c r="AH300" s="4" t="s">
        <v>866</v>
      </c>
      <c r="AI300" s="4" t="s">
        <v>867</v>
      </c>
      <c r="AJ300" s="4" t="s">
        <v>867</v>
      </c>
      <c r="AK300" s="4" t="s">
        <v>867</v>
      </c>
      <c r="AL300" s="4" t="s">
        <v>866</v>
      </c>
      <c r="AM300" s="4" t="s">
        <v>866</v>
      </c>
      <c r="AN300" s="4" t="s">
        <v>866</v>
      </c>
      <c r="AO300" s="4" t="s">
        <v>866</v>
      </c>
      <c r="AP300" s="4" t="s">
        <v>866</v>
      </c>
      <c r="AQ300" s="4" t="s">
        <v>866</v>
      </c>
      <c r="AR300" s="4" t="s">
        <v>867</v>
      </c>
      <c r="AS300" s="4" t="s">
        <v>867</v>
      </c>
      <c r="AT300" s="4" t="s">
        <v>867</v>
      </c>
      <c r="AU300" s="4" t="s">
        <v>867</v>
      </c>
    </row>
    <row r="301" spans="1:47" x14ac:dyDescent="0.2">
      <c r="A301" s="4" t="s">
        <v>670</v>
      </c>
      <c r="B301" s="4" t="s">
        <v>1163</v>
      </c>
      <c r="C301" s="4">
        <v>45.83</v>
      </c>
      <c r="D301" s="7">
        <v>12</v>
      </c>
      <c r="E301" s="7">
        <v>57.83</v>
      </c>
      <c r="F301" s="4" t="s">
        <v>1419</v>
      </c>
      <c r="G301" s="4">
        <f>VLOOKUP($B301,'[1]observations_2021-11-18_1742'!$A$1:$AI$546,MATCH(G$1,'[1]observations_2021-11-18_1742'!$A$1:$AI$1,0),FALSE)</f>
        <v>1</v>
      </c>
      <c r="H301" s="4" t="b">
        <v>0</v>
      </c>
      <c r="I301" s="4" t="s">
        <v>1416</v>
      </c>
      <c r="J301" s="4" t="s">
        <v>44</v>
      </c>
      <c r="K301" s="4" t="s">
        <v>44</v>
      </c>
      <c r="L301" s="4" t="s">
        <v>44</v>
      </c>
      <c r="M301" s="4" t="s">
        <v>44</v>
      </c>
      <c r="N301" s="4" t="s">
        <v>44</v>
      </c>
      <c r="O301" s="4" t="s">
        <v>44</v>
      </c>
      <c r="P301" s="7" t="s">
        <v>44</v>
      </c>
      <c r="Q301" s="7" t="s">
        <v>864</v>
      </c>
      <c r="R301" s="9">
        <v>53</v>
      </c>
      <c r="S301" s="7" t="s">
        <v>1417</v>
      </c>
      <c r="T301" s="7" t="s">
        <v>875</v>
      </c>
      <c r="U301" s="4" t="s">
        <v>866</v>
      </c>
      <c r="V301" s="4" t="s">
        <v>866</v>
      </c>
      <c r="W301" s="4" t="s">
        <v>866</v>
      </c>
      <c r="X301" s="4" t="s">
        <v>866</v>
      </c>
      <c r="Y301" s="4" t="s">
        <v>866</v>
      </c>
      <c r="Z301" s="4" t="s">
        <v>1418</v>
      </c>
      <c r="AA301" s="4" t="s">
        <v>866</v>
      </c>
      <c r="AB301" s="4" t="s">
        <v>866</v>
      </c>
      <c r="AC301" s="4" t="s">
        <v>866</v>
      </c>
      <c r="AD301" s="4" t="s">
        <v>866</v>
      </c>
      <c r="AE301" s="4" t="s">
        <v>866</v>
      </c>
      <c r="AF301" s="4" t="s">
        <v>866</v>
      </c>
      <c r="AG301" s="4" t="s">
        <v>866</v>
      </c>
      <c r="AH301" s="4" t="s">
        <v>866</v>
      </c>
      <c r="AI301" s="4" t="s">
        <v>867</v>
      </c>
      <c r="AJ301" s="4" t="s">
        <v>867</v>
      </c>
      <c r="AK301" s="4" t="s">
        <v>867</v>
      </c>
      <c r="AL301" s="4" t="s">
        <v>866</v>
      </c>
      <c r="AM301" s="4" t="s">
        <v>866</v>
      </c>
      <c r="AN301" s="4" t="s">
        <v>866</v>
      </c>
      <c r="AO301" s="4" t="s">
        <v>867</v>
      </c>
      <c r="AP301" s="4" t="s">
        <v>867</v>
      </c>
      <c r="AQ301" s="4" t="s">
        <v>867</v>
      </c>
      <c r="AR301" s="4" t="s">
        <v>867</v>
      </c>
      <c r="AS301" s="4" t="s">
        <v>867</v>
      </c>
      <c r="AT301" s="4" t="s">
        <v>867</v>
      </c>
      <c r="AU301" s="4" t="s">
        <v>867</v>
      </c>
    </row>
    <row r="302" spans="1:47" x14ac:dyDescent="0.2">
      <c r="A302" s="4" t="s">
        <v>676</v>
      </c>
      <c r="B302" s="4" t="s">
        <v>1164</v>
      </c>
      <c r="C302" s="4">
        <v>2.88</v>
      </c>
      <c r="D302" s="7">
        <v>8.17</v>
      </c>
      <c r="E302" s="7">
        <v>11.05</v>
      </c>
      <c r="F302" s="4" t="s">
        <v>1419</v>
      </c>
      <c r="G302" s="4" t="str">
        <f>VLOOKUP($B302,'[1]observations_2021-11-18_1742'!$A$1:$AI$546,MATCH(G$1,'[1]observations_2021-11-18_1742'!$A$1:$AI$1,0),FALSE)</f>
        <v>1 or 2</v>
      </c>
      <c r="H302" s="4" t="b">
        <v>0</v>
      </c>
      <c r="I302" s="4" t="s">
        <v>1416</v>
      </c>
      <c r="J302" s="4" t="s">
        <v>44</v>
      </c>
      <c r="K302" s="4" t="s">
        <v>44</v>
      </c>
      <c r="L302" s="4" t="s">
        <v>44</v>
      </c>
      <c r="M302" s="4" t="s">
        <v>44</v>
      </c>
      <c r="N302" s="4" t="s">
        <v>44</v>
      </c>
      <c r="O302" s="4" t="s">
        <v>44</v>
      </c>
      <c r="P302" s="7" t="s">
        <v>44</v>
      </c>
      <c r="Q302" s="7" t="s">
        <v>864</v>
      </c>
      <c r="R302" s="9">
        <v>42</v>
      </c>
      <c r="S302" s="7" t="s">
        <v>1417</v>
      </c>
      <c r="T302" s="7" t="s">
        <v>870</v>
      </c>
      <c r="U302" s="4" t="s">
        <v>866</v>
      </c>
      <c r="V302" s="4" t="s">
        <v>866</v>
      </c>
      <c r="W302" s="4" t="s">
        <v>866</v>
      </c>
      <c r="X302" s="4" t="s">
        <v>866</v>
      </c>
      <c r="Y302" s="4" t="s">
        <v>866</v>
      </c>
      <c r="Z302" s="4" t="s">
        <v>1425</v>
      </c>
      <c r="AA302" s="4" t="s">
        <v>866</v>
      </c>
      <c r="AB302" s="4" t="s">
        <v>866</v>
      </c>
      <c r="AC302" s="4" t="s">
        <v>866</v>
      </c>
      <c r="AD302" s="4" t="s">
        <v>866</v>
      </c>
      <c r="AE302" s="4" t="s">
        <v>866</v>
      </c>
      <c r="AF302" s="4" t="s">
        <v>866</v>
      </c>
      <c r="AG302" s="4" t="s">
        <v>866</v>
      </c>
      <c r="AH302" s="4" t="s">
        <v>866</v>
      </c>
      <c r="AI302" s="4" t="s">
        <v>867</v>
      </c>
      <c r="AJ302" s="4" t="s">
        <v>867</v>
      </c>
      <c r="AK302" s="4" t="s">
        <v>867</v>
      </c>
      <c r="AL302" s="4" t="s">
        <v>866</v>
      </c>
      <c r="AM302" s="4" t="s">
        <v>866</v>
      </c>
      <c r="AN302" s="4" t="s">
        <v>866</v>
      </c>
      <c r="AO302" s="4" t="s">
        <v>866</v>
      </c>
      <c r="AP302" s="4" t="s">
        <v>866</v>
      </c>
      <c r="AQ302" s="4" t="s">
        <v>867</v>
      </c>
      <c r="AR302" s="4" t="s">
        <v>867</v>
      </c>
      <c r="AS302" s="4" t="s">
        <v>867</v>
      </c>
      <c r="AT302" s="4" t="s">
        <v>867</v>
      </c>
      <c r="AU302" s="4" t="s">
        <v>867</v>
      </c>
    </row>
    <row r="303" spans="1:47" x14ac:dyDescent="0.2">
      <c r="A303" s="4" t="s">
        <v>676</v>
      </c>
      <c r="B303" s="4" t="s">
        <v>1165</v>
      </c>
      <c r="C303" s="4">
        <v>10.79</v>
      </c>
      <c r="D303" s="7">
        <v>8.17</v>
      </c>
      <c r="E303" s="7">
        <v>18.96</v>
      </c>
      <c r="F303" s="4" t="s">
        <v>1419</v>
      </c>
      <c r="G303" s="4" t="str">
        <f>VLOOKUP($B303,'[1]observations_2021-11-18_1742'!$A$1:$AI$546,MATCH(G$1,'[1]observations_2021-11-18_1742'!$A$1:$AI$1,0),FALSE)</f>
        <v>1 or 2</v>
      </c>
      <c r="H303" s="4" t="b">
        <v>0</v>
      </c>
      <c r="I303" s="4" t="s">
        <v>1416</v>
      </c>
      <c r="J303" s="4" t="s">
        <v>44</v>
      </c>
      <c r="K303" s="4" t="s">
        <v>44</v>
      </c>
      <c r="L303" s="4" t="s">
        <v>44</v>
      </c>
      <c r="M303" s="4" t="s">
        <v>44</v>
      </c>
      <c r="N303" s="4" t="s">
        <v>44</v>
      </c>
      <c r="O303" s="4" t="s">
        <v>44</v>
      </c>
      <c r="P303" s="7" t="s">
        <v>44</v>
      </c>
      <c r="Q303" s="7" t="s">
        <v>864</v>
      </c>
      <c r="R303" s="9">
        <v>42</v>
      </c>
      <c r="S303" s="7" t="s">
        <v>1417</v>
      </c>
      <c r="T303" s="7" t="s">
        <v>870</v>
      </c>
      <c r="U303" s="4" t="s">
        <v>866</v>
      </c>
      <c r="V303" s="4" t="s">
        <v>866</v>
      </c>
      <c r="W303" s="4" t="s">
        <v>866</v>
      </c>
      <c r="X303" s="4" t="s">
        <v>866</v>
      </c>
      <c r="Y303" s="4" t="s">
        <v>866</v>
      </c>
      <c r="Z303" s="4" t="s">
        <v>1425</v>
      </c>
      <c r="AA303" s="4" t="s">
        <v>866</v>
      </c>
      <c r="AB303" s="4" t="s">
        <v>866</v>
      </c>
      <c r="AC303" s="4" t="s">
        <v>866</v>
      </c>
      <c r="AD303" s="4" t="s">
        <v>866</v>
      </c>
      <c r="AE303" s="4" t="s">
        <v>866</v>
      </c>
      <c r="AF303" s="4" t="s">
        <v>866</v>
      </c>
      <c r="AG303" s="4" t="s">
        <v>866</v>
      </c>
      <c r="AH303" s="4" t="s">
        <v>866</v>
      </c>
      <c r="AI303" s="4" t="s">
        <v>867</v>
      </c>
      <c r="AJ303" s="4" t="s">
        <v>867</v>
      </c>
      <c r="AK303" s="4" t="s">
        <v>867</v>
      </c>
      <c r="AL303" s="4" t="s">
        <v>866</v>
      </c>
      <c r="AM303" s="4" t="s">
        <v>866</v>
      </c>
      <c r="AN303" s="4" t="s">
        <v>866</v>
      </c>
      <c r="AO303" s="4" t="s">
        <v>866</v>
      </c>
      <c r="AP303" s="4" t="s">
        <v>866</v>
      </c>
      <c r="AQ303" s="4" t="s">
        <v>866</v>
      </c>
      <c r="AR303" s="4" t="s">
        <v>867</v>
      </c>
      <c r="AS303" s="4" t="s">
        <v>867</v>
      </c>
      <c r="AT303" s="4" t="s">
        <v>867</v>
      </c>
      <c r="AU303" s="4" t="s">
        <v>867</v>
      </c>
    </row>
    <row r="304" spans="1:47" x14ac:dyDescent="0.2">
      <c r="A304" s="4" t="s">
        <v>676</v>
      </c>
      <c r="B304" s="4" t="s">
        <v>1166</v>
      </c>
      <c r="C304" s="4">
        <v>42.71</v>
      </c>
      <c r="D304" s="7">
        <v>8.17</v>
      </c>
      <c r="E304" s="7">
        <v>50.88</v>
      </c>
      <c r="F304" s="4" t="s">
        <v>1419</v>
      </c>
      <c r="G304" s="4" t="str">
        <f>VLOOKUP($B304,'[1]observations_2021-11-18_1742'!$A$1:$AI$546,MATCH(G$1,'[1]observations_2021-11-18_1742'!$A$1:$AI$1,0),FALSE)</f>
        <v>&lt;=2</v>
      </c>
      <c r="H304" s="4" t="b">
        <v>0</v>
      </c>
      <c r="I304" s="4" t="s">
        <v>1416</v>
      </c>
      <c r="J304" s="4" t="s">
        <v>44</v>
      </c>
      <c r="K304" s="4" t="s">
        <v>44</v>
      </c>
      <c r="L304" s="4" t="s">
        <v>44</v>
      </c>
      <c r="M304" s="4" t="s">
        <v>44</v>
      </c>
      <c r="N304" s="4" t="s">
        <v>44</v>
      </c>
      <c r="O304" s="4" t="s">
        <v>44</v>
      </c>
      <c r="P304" s="7" t="s">
        <v>44</v>
      </c>
      <c r="Q304" s="7" t="s">
        <v>864</v>
      </c>
      <c r="R304" s="9">
        <v>42</v>
      </c>
      <c r="S304" s="7" t="s">
        <v>1417</v>
      </c>
      <c r="T304" s="7" t="s">
        <v>870</v>
      </c>
      <c r="U304" s="4" t="s">
        <v>866</v>
      </c>
      <c r="V304" s="4" t="s">
        <v>866</v>
      </c>
      <c r="W304" s="4" t="s">
        <v>866</v>
      </c>
      <c r="X304" s="4" t="s">
        <v>866</v>
      </c>
      <c r="Y304" s="4" t="s">
        <v>866</v>
      </c>
      <c r="Z304" s="4" t="s">
        <v>1425</v>
      </c>
      <c r="AA304" s="4" t="s">
        <v>866</v>
      </c>
      <c r="AB304" s="4" t="s">
        <v>866</v>
      </c>
      <c r="AC304" s="4" t="s">
        <v>866</v>
      </c>
      <c r="AD304" s="4" t="s">
        <v>866</v>
      </c>
      <c r="AE304" s="4" t="s">
        <v>866</v>
      </c>
      <c r="AF304" s="4" t="s">
        <v>866</v>
      </c>
      <c r="AG304" s="4" t="s">
        <v>866</v>
      </c>
      <c r="AH304" s="4" t="s">
        <v>866</v>
      </c>
      <c r="AI304" s="4" t="s">
        <v>867</v>
      </c>
      <c r="AJ304" s="4" t="s">
        <v>867</v>
      </c>
      <c r="AK304" s="4" t="s">
        <v>867</v>
      </c>
      <c r="AL304" s="4" t="s">
        <v>866</v>
      </c>
      <c r="AM304" s="4" t="s">
        <v>867</v>
      </c>
      <c r="AN304" s="4" t="s">
        <v>867</v>
      </c>
      <c r="AO304" s="4" t="s">
        <v>867</v>
      </c>
      <c r="AP304" s="4" t="s">
        <v>867</v>
      </c>
      <c r="AQ304" s="4" t="s">
        <v>867</v>
      </c>
      <c r="AR304" s="4" t="s">
        <v>867</v>
      </c>
      <c r="AS304" s="4" t="s">
        <v>867</v>
      </c>
      <c r="AT304" s="4" t="s">
        <v>867</v>
      </c>
      <c r="AU304" s="4" t="s">
        <v>867</v>
      </c>
    </row>
    <row r="305" spans="1:47" x14ac:dyDescent="0.2">
      <c r="A305" s="4" t="s">
        <v>682</v>
      </c>
      <c r="B305" s="4" t="s">
        <v>1167</v>
      </c>
      <c r="C305" s="4">
        <v>0.57999999999999996</v>
      </c>
      <c r="D305" s="7">
        <v>9.17</v>
      </c>
      <c r="E305" s="7">
        <v>9.75</v>
      </c>
      <c r="F305" s="4" t="s">
        <v>1415</v>
      </c>
      <c r="G305" s="4">
        <f>VLOOKUP($B305,'[1]observations_2021-11-18_1742'!$A$1:$AI$546,MATCH(G$1,'[1]observations_2021-11-18_1742'!$A$1:$AI$1,0),FALSE)</f>
        <v>4</v>
      </c>
      <c r="H305" s="4" t="b">
        <v>0</v>
      </c>
      <c r="I305" s="4" t="s">
        <v>1424</v>
      </c>
      <c r="J305" s="4">
        <v>106</v>
      </c>
      <c r="K305" s="4">
        <v>74</v>
      </c>
      <c r="L305" s="4">
        <v>36.700000000000003</v>
      </c>
      <c r="M305" s="4">
        <v>65</v>
      </c>
      <c r="N305" s="4">
        <v>94</v>
      </c>
      <c r="O305" s="4" t="s">
        <v>1692</v>
      </c>
      <c r="P305" s="7">
        <v>28.406179261338099</v>
      </c>
      <c r="Q305" s="7" t="s">
        <v>865</v>
      </c>
      <c r="R305" s="9">
        <v>48</v>
      </c>
      <c r="S305" s="7" t="s">
        <v>1417</v>
      </c>
      <c r="T305" s="7" t="s">
        <v>875</v>
      </c>
      <c r="U305" s="4" t="s">
        <v>866</v>
      </c>
      <c r="V305" s="4" t="s">
        <v>866</v>
      </c>
      <c r="W305" s="4" t="s">
        <v>866</v>
      </c>
      <c r="X305" s="4" t="s">
        <v>866</v>
      </c>
      <c r="Y305" s="4" t="s">
        <v>867</v>
      </c>
      <c r="Z305" s="4" t="s">
        <v>1418</v>
      </c>
      <c r="AA305" s="4" t="s">
        <v>866</v>
      </c>
      <c r="AB305" s="4" t="s">
        <v>866</v>
      </c>
      <c r="AC305" s="4" t="s">
        <v>866</v>
      </c>
      <c r="AD305" s="4" t="s">
        <v>866</v>
      </c>
      <c r="AE305" s="4" t="s">
        <v>866</v>
      </c>
      <c r="AF305" s="4" t="s">
        <v>866</v>
      </c>
      <c r="AG305" s="4" t="s">
        <v>866</v>
      </c>
      <c r="AH305" s="4" t="s">
        <v>866</v>
      </c>
      <c r="AI305" s="4" t="s">
        <v>867</v>
      </c>
      <c r="AJ305" s="4" t="s">
        <v>867</v>
      </c>
      <c r="AK305" s="4" t="s">
        <v>867</v>
      </c>
      <c r="AL305" s="4" t="s">
        <v>866</v>
      </c>
      <c r="AM305" s="4" t="s">
        <v>866</v>
      </c>
      <c r="AN305" s="4" t="s">
        <v>866</v>
      </c>
      <c r="AO305" s="4" t="s">
        <v>866</v>
      </c>
      <c r="AP305" s="4" t="s">
        <v>866</v>
      </c>
      <c r="AQ305" s="4" t="s">
        <v>867</v>
      </c>
      <c r="AR305" s="4" t="s">
        <v>867</v>
      </c>
      <c r="AS305" s="4" t="s">
        <v>867</v>
      </c>
      <c r="AT305" s="4" t="s">
        <v>867</v>
      </c>
      <c r="AU305" s="4" t="s">
        <v>867</v>
      </c>
    </row>
    <row r="306" spans="1:47" x14ac:dyDescent="0.2">
      <c r="A306" s="4" t="s">
        <v>682</v>
      </c>
      <c r="B306" s="4" t="s">
        <v>1168</v>
      </c>
      <c r="C306" s="4">
        <v>3.71</v>
      </c>
      <c r="D306" s="7">
        <v>9.17</v>
      </c>
      <c r="E306" s="7">
        <v>12.879999999999999</v>
      </c>
      <c r="F306" s="4" t="s">
        <v>1419</v>
      </c>
      <c r="G306" s="4" t="str">
        <f>VLOOKUP($B306,'[1]observations_2021-11-18_1742'!$A$1:$AI$546,MATCH(G$1,'[1]observations_2021-11-18_1742'!$A$1:$AI$1,0),FALSE)</f>
        <v>1 or 2</v>
      </c>
      <c r="H306" s="4" t="b">
        <v>0</v>
      </c>
      <c r="I306" s="4" t="s">
        <v>1416</v>
      </c>
      <c r="J306" s="4" t="s">
        <v>44</v>
      </c>
      <c r="K306" s="4" t="s">
        <v>44</v>
      </c>
      <c r="L306" s="4" t="s">
        <v>44</v>
      </c>
      <c r="M306" s="4" t="s">
        <v>44</v>
      </c>
      <c r="N306" s="4" t="s">
        <v>44</v>
      </c>
      <c r="O306" s="4" t="s">
        <v>44</v>
      </c>
      <c r="P306" s="7">
        <v>28.406179261338099</v>
      </c>
      <c r="Q306" s="7" t="s">
        <v>865</v>
      </c>
      <c r="R306" s="9">
        <v>48</v>
      </c>
      <c r="S306" s="7" t="s">
        <v>1417</v>
      </c>
      <c r="T306" s="7" t="s">
        <v>875</v>
      </c>
      <c r="U306" s="4" t="s">
        <v>866</v>
      </c>
      <c r="V306" s="4" t="s">
        <v>866</v>
      </c>
      <c r="W306" s="4" t="s">
        <v>866</v>
      </c>
      <c r="X306" s="4" t="s">
        <v>866</v>
      </c>
      <c r="Y306" s="4" t="s">
        <v>867</v>
      </c>
      <c r="Z306" s="4" t="s">
        <v>1418</v>
      </c>
      <c r="AA306" s="4" t="s">
        <v>866</v>
      </c>
      <c r="AB306" s="4" t="s">
        <v>866</v>
      </c>
      <c r="AC306" s="4" t="s">
        <v>866</v>
      </c>
      <c r="AD306" s="4" t="s">
        <v>866</v>
      </c>
      <c r="AE306" s="4" t="s">
        <v>866</v>
      </c>
      <c r="AF306" s="4" t="s">
        <v>866</v>
      </c>
      <c r="AG306" s="4" t="s">
        <v>866</v>
      </c>
      <c r="AH306" s="4" t="s">
        <v>866</v>
      </c>
      <c r="AI306" s="4" t="s">
        <v>867</v>
      </c>
      <c r="AJ306" s="4" t="s">
        <v>867</v>
      </c>
      <c r="AK306" s="4" t="s">
        <v>867</v>
      </c>
      <c r="AL306" s="4" t="s">
        <v>866</v>
      </c>
      <c r="AM306" s="4" t="s">
        <v>866</v>
      </c>
      <c r="AN306" s="4" t="s">
        <v>866</v>
      </c>
      <c r="AO306" s="4" t="s">
        <v>866</v>
      </c>
      <c r="AP306" s="4" t="s">
        <v>866</v>
      </c>
      <c r="AQ306" s="4" t="s">
        <v>866</v>
      </c>
      <c r="AR306" s="4" t="s">
        <v>867</v>
      </c>
      <c r="AS306" s="4" t="s">
        <v>867</v>
      </c>
      <c r="AT306" s="4" t="s">
        <v>866</v>
      </c>
      <c r="AU306" s="4" t="s">
        <v>866</v>
      </c>
    </row>
    <row r="307" spans="1:47" x14ac:dyDescent="0.2">
      <c r="A307" s="4" t="s">
        <v>682</v>
      </c>
      <c r="B307" s="4" t="s">
        <v>1318</v>
      </c>
      <c r="C307" s="4">
        <v>94.54</v>
      </c>
      <c r="D307" s="7">
        <v>9.17</v>
      </c>
      <c r="E307" s="7">
        <v>103.71000000000001</v>
      </c>
      <c r="F307" s="4" t="s">
        <v>1419</v>
      </c>
      <c r="G307" s="4" t="str">
        <f>VLOOKUP($B307,'[1]observations_2021-11-18_1742'!$A$1:$AI$546,MATCH(G$1,'[1]observations_2021-11-18_1742'!$A$1:$AI$1,0),FALSE)</f>
        <v>&lt;=2</v>
      </c>
      <c r="H307" s="4" t="b">
        <v>0</v>
      </c>
      <c r="I307" s="4" t="s">
        <v>1416</v>
      </c>
      <c r="J307" s="4" t="s">
        <v>44</v>
      </c>
      <c r="K307" s="4" t="s">
        <v>44</v>
      </c>
      <c r="L307" s="4" t="s">
        <v>44</v>
      </c>
      <c r="M307" s="4" t="s">
        <v>44</v>
      </c>
      <c r="N307" s="4" t="s">
        <v>44</v>
      </c>
      <c r="O307" s="4" t="s">
        <v>44</v>
      </c>
      <c r="P307" s="7">
        <v>28.406179261338099</v>
      </c>
      <c r="Q307" s="7" t="s">
        <v>865</v>
      </c>
      <c r="R307" s="9">
        <v>48</v>
      </c>
      <c r="S307" s="7" t="s">
        <v>1417</v>
      </c>
      <c r="T307" s="7" t="s">
        <v>875</v>
      </c>
      <c r="U307" s="4" t="s">
        <v>866</v>
      </c>
      <c r="V307" s="4" t="s">
        <v>866</v>
      </c>
      <c r="W307" s="4" t="s">
        <v>866</v>
      </c>
      <c r="X307" s="4" t="s">
        <v>866</v>
      </c>
      <c r="Y307" s="4" t="s">
        <v>867</v>
      </c>
      <c r="Z307" s="4" t="s">
        <v>1418</v>
      </c>
      <c r="AA307" s="4" t="s">
        <v>866</v>
      </c>
      <c r="AB307" s="4" t="s">
        <v>866</v>
      </c>
      <c r="AC307" s="4" t="s">
        <v>866</v>
      </c>
      <c r="AD307" s="4" t="s">
        <v>866</v>
      </c>
      <c r="AE307" s="4" t="s">
        <v>866</v>
      </c>
      <c r="AF307" s="4" t="s">
        <v>866</v>
      </c>
      <c r="AG307" s="4" t="s">
        <v>866</v>
      </c>
      <c r="AH307" s="4" t="s">
        <v>866</v>
      </c>
      <c r="AI307" s="4" t="s">
        <v>867</v>
      </c>
      <c r="AJ307" s="4" t="s">
        <v>867</v>
      </c>
      <c r="AK307" s="4" t="s">
        <v>867</v>
      </c>
      <c r="AL307" s="4" t="s">
        <v>866</v>
      </c>
      <c r="AM307" s="4" t="s">
        <v>866</v>
      </c>
      <c r="AN307" s="4" t="s">
        <v>866</v>
      </c>
      <c r="AO307" s="4" t="s">
        <v>867</v>
      </c>
      <c r="AP307" s="4" t="s">
        <v>867</v>
      </c>
      <c r="AQ307" s="4" t="s">
        <v>867</v>
      </c>
      <c r="AR307" s="4" t="s">
        <v>867</v>
      </c>
      <c r="AS307" s="4" t="s">
        <v>867</v>
      </c>
      <c r="AT307" s="4" t="s">
        <v>866</v>
      </c>
      <c r="AU307" s="4" t="s">
        <v>866</v>
      </c>
    </row>
    <row r="308" spans="1:47" x14ac:dyDescent="0.2">
      <c r="A308" s="4" t="s">
        <v>688</v>
      </c>
      <c r="B308" s="4" t="s">
        <v>1169</v>
      </c>
      <c r="C308" s="4">
        <v>0.57999999999999996</v>
      </c>
      <c r="D308" s="7">
        <v>11.08</v>
      </c>
      <c r="E308" s="7">
        <v>11.66</v>
      </c>
      <c r="F308" s="4" t="s">
        <v>1415</v>
      </c>
      <c r="G308" s="4">
        <f>VLOOKUP($B308,'[1]observations_2021-11-18_1742'!$A$1:$AI$546,MATCH(G$1,'[1]observations_2021-11-18_1742'!$A$1:$AI$1,0),FALSE)</f>
        <v>4</v>
      </c>
      <c r="H308" s="4" t="b">
        <v>0</v>
      </c>
      <c r="I308" s="4" t="s">
        <v>1424</v>
      </c>
      <c r="J308" s="4">
        <v>107</v>
      </c>
      <c r="K308" s="4">
        <v>77</v>
      </c>
      <c r="L308" s="4">
        <v>36.6</v>
      </c>
      <c r="M308" s="4">
        <v>50</v>
      </c>
      <c r="N308" s="4">
        <v>94</v>
      </c>
      <c r="O308" s="4" t="s">
        <v>1693</v>
      </c>
      <c r="P308" s="7">
        <v>24.4929112957889</v>
      </c>
      <c r="Q308" s="7" t="s">
        <v>865</v>
      </c>
      <c r="R308" s="9">
        <v>50</v>
      </c>
      <c r="S308" s="7" t="s">
        <v>1417</v>
      </c>
      <c r="T308" s="7" t="s">
        <v>875</v>
      </c>
      <c r="U308" s="4" t="s">
        <v>866</v>
      </c>
      <c r="V308" s="4" t="s">
        <v>866</v>
      </c>
      <c r="W308" s="4" t="s">
        <v>866</v>
      </c>
      <c r="X308" s="4" t="s">
        <v>866</v>
      </c>
      <c r="Y308" s="4" t="s">
        <v>867</v>
      </c>
      <c r="Z308" s="4" t="s">
        <v>1425</v>
      </c>
      <c r="AA308" s="4" t="s">
        <v>866</v>
      </c>
      <c r="AB308" s="4" t="s">
        <v>866</v>
      </c>
      <c r="AC308" s="4" t="s">
        <v>866</v>
      </c>
      <c r="AD308" s="4" t="s">
        <v>866</v>
      </c>
      <c r="AE308" s="4" t="s">
        <v>866</v>
      </c>
      <c r="AF308" s="4" t="s">
        <v>866</v>
      </c>
      <c r="AG308" s="4" t="s">
        <v>866</v>
      </c>
      <c r="AH308" s="4" t="s">
        <v>866</v>
      </c>
      <c r="AI308" s="4" t="s">
        <v>867</v>
      </c>
      <c r="AJ308" s="4" t="s">
        <v>867</v>
      </c>
      <c r="AK308" s="4" t="s">
        <v>867</v>
      </c>
      <c r="AL308" s="4" t="s">
        <v>866</v>
      </c>
      <c r="AM308" s="4" t="s">
        <v>866</v>
      </c>
      <c r="AN308" s="4" t="s">
        <v>866</v>
      </c>
      <c r="AO308" s="4" t="s">
        <v>866</v>
      </c>
      <c r="AP308" s="4" t="s">
        <v>866</v>
      </c>
      <c r="AQ308" s="4" t="s">
        <v>867</v>
      </c>
      <c r="AR308" s="4" t="s">
        <v>867</v>
      </c>
      <c r="AS308" s="4" t="s">
        <v>867</v>
      </c>
      <c r="AT308" s="4" t="s">
        <v>867</v>
      </c>
      <c r="AU308" s="4" t="s">
        <v>867</v>
      </c>
    </row>
    <row r="309" spans="1:47" x14ac:dyDescent="0.2">
      <c r="A309" s="4" t="s">
        <v>688</v>
      </c>
      <c r="B309" s="4" t="s">
        <v>1170</v>
      </c>
      <c r="C309" s="4">
        <v>2.58</v>
      </c>
      <c r="D309" s="7">
        <v>11.08</v>
      </c>
      <c r="E309" s="7">
        <v>13.66</v>
      </c>
      <c r="F309" s="4" t="s">
        <v>1415</v>
      </c>
      <c r="G309" s="4">
        <f>VLOOKUP($B309,'[1]observations_2021-11-18_1742'!$A$1:$AI$546,MATCH(G$1,'[1]observations_2021-11-18_1742'!$A$1:$AI$1,0),FALSE)</f>
        <v>3</v>
      </c>
      <c r="H309" s="4" t="b">
        <v>0</v>
      </c>
      <c r="I309" s="4" t="s">
        <v>1416</v>
      </c>
      <c r="J309" s="4">
        <v>112</v>
      </c>
      <c r="K309" s="4">
        <v>75</v>
      </c>
      <c r="L309" s="4">
        <v>37</v>
      </c>
      <c r="M309" s="4">
        <v>50</v>
      </c>
      <c r="N309" s="4">
        <v>97</v>
      </c>
      <c r="O309" s="4" t="s">
        <v>1693</v>
      </c>
      <c r="P309" s="7">
        <v>24.4929112957889</v>
      </c>
      <c r="Q309" s="7" t="s">
        <v>865</v>
      </c>
      <c r="R309" s="9">
        <v>50</v>
      </c>
      <c r="S309" s="7" t="s">
        <v>1417</v>
      </c>
      <c r="T309" s="7" t="s">
        <v>875</v>
      </c>
      <c r="U309" s="4" t="s">
        <v>866</v>
      </c>
      <c r="V309" s="4" t="s">
        <v>866</v>
      </c>
      <c r="W309" s="4" t="s">
        <v>866</v>
      </c>
      <c r="X309" s="4" t="s">
        <v>866</v>
      </c>
      <c r="Y309" s="4" t="s">
        <v>867</v>
      </c>
      <c r="Z309" s="4" t="s">
        <v>1425</v>
      </c>
      <c r="AA309" s="4" t="s">
        <v>866</v>
      </c>
      <c r="AB309" s="4" t="s">
        <v>866</v>
      </c>
      <c r="AC309" s="4" t="s">
        <v>866</v>
      </c>
      <c r="AD309" s="4" t="s">
        <v>866</v>
      </c>
      <c r="AE309" s="4" t="s">
        <v>866</v>
      </c>
      <c r="AF309" s="4" t="s">
        <v>866</v>
      </c>
      <c r="AG309" s="4" t="s">
        <v>866</v>
      </c>
      <c r="AH309" s="4" t="s">
        <v>866</v>
      </c>
      <c r="AI309" s="4" t="s">
        <v>867</v>
      </c>
      <c r="AJ309" s="4" t="s">
        <v>867</v>
      </c>
      <c r="AK309" s="4" t="s">
        <v>867</v>
      </c>
      <c r="AL309" s="4" t="s">
        <v>866</v>
      </c>
      <c r="AM309" s="4" t="s">
        <v>866</v>
      </c>
      <c r="AN309" s="4" t="s">
        <v>866</v>
      </c>
      <c r="AO309" s="4" t="s">
        <v>866</v>
      </c>
      <c r="AP309" s="4" t="s">
        <v>866</v>
      </c>
      <c r="AQ309" s="4" t="s">
        <v>866</v>
      </c>
      <c r="AR309" s="4" t="s">
        <v>867</v>
      </c>
      <c r="AS309" s="4" t="s">
        <v>867</v>
      </c>
      <c r="AT309" s="4" t="s">
        <v>867</v>
      </c>
      <c r="AU309" s="4" t="s">
        <v>867</v>
      </c>
    </row>
    <row r="310" spans="1:47" x14ac:dyDescent="0.2">
      <c r="A310" s="4" t="s">
        <v>688</v>
      </c>
      <c r="B310" s="4" t="s">
        <v>1335</v>
      </c>
      <c r="C310" s="4">
        <v>85.96</v>
      </c>
      <c r="D310" s="7">
        <v>11.08</v>
      </c>
      <c r="E310" s="7">
        <v>97.039999999999992</v>
      </c>
      <c r="F310" s="4" t="s">
        <v>1419</v>
      </c>
      <c r="G310" s="4" t="str">
        <f>VLOOKUP($B310,'[1]observations_2021-11-18_1742'!$A$1:$AI$546,MATCH(G$1,'[1]observations_2021-11-18_1742'!$A$1:$AI$1,0),FALSE)</f>
        <v>&lt;=2</v>
      </c>
      <c r="H310" s="4" t="b">
        <v>0</v>
      </c>
      <c r="I310" s="4" t="s">
        <v>1416</v>
      </c>
      <c r="J310" s="4" t="s">
        <v>44</v>
      </c>
      <c r="K310" s="4" t="s">
        <v>44</v>
      </c>
      <c r="L310" s="4" t="s">
        <v>44</v>
      </c>
      <c r="M310" s="4" t="s">
        <v>44</v>
      </c>
      <c r="N310" s="4" t="s">
        <v>44</v>
      </c>
      <c r="O310" s="4" t="s">
        <v>44</v>
      </c>
      <c r="P310" s="7">
        <v>24.4929112957889</v>
      </c>
      <c r="Q310" s="7" t="s">
        <v>865</v>
      </c>
      <c r="R310" s="9">
        <v>50</v>
      </c>
      <c r="S310" s="7" t="s">
        <v>1417</v>
      </c>
      <c r="T310" s="7" t="s">
        <v>875</v>
      </c>
      <c r="U310" s="4" t="s">
        <v>866</v>
      </c>
      <c r="V310" s="4" t="s">
        <v>866</v>
      </c>
      <c r="W310" s="4" t="s">
        <v>866</v>
      </c>
      <c r="X310" s="4" t="s">
        <v>866</v>
      </c>
      <c r="Y310" s="4" t="s">
        <v>867</v>
      </c>
      <c r="Z310" s="4" t="s">
        <v>1425</v>
      </c>
      <c r="AA310" s="4" t="s">
        <v>866</v>
      </c>
      <c r="AB310" s="4" t="s">
        <v>866</v>
      </c>
      <c r="AC310" s="4" t="s">
        <v>866</v>
      </c>
      <c r="AD310" s="4" t="s">
        <v>866</v>
      </c>
      <c r="AE310" s="4" t="s">
        <v>866</v>
      </c>
      <c r="AF310" s="4" t="s">
        <v>866</v>
      </c>
      <c r="AG310" s="4" t="s">
        <v>866</v>
      </c>
      <c r="AH310" s="4" t="s">
        <v>866</v>
      </c>
      <c r="AI310" s="4" t="s">
        <v>867</v>
      </c>
      <c r="AJ310" s="4" t="s">
        <v>867</v>
      </c>
      <c r="AK310" s="4" t="s">
        <v>867</v>
      </c>
      <c r="AL310" s="4" t="s">
        <v>866</v>
      </c>
      <c r="AM310" s="4" t="s">
        <v>866</v>
      </c>
      <c r="AN310" s="4" t="s">
        <v>866</v>
      </c>
      <c r="AO310" s="4" t="s">
        <v>867</v>
      </c>
      <c r="AP310" s="4" t="s">
        <v>867</v>
      </c>
      <c r="AQ310" s="4" t="s">
        <v>867</v>
      </c>
      <c r="AR310" s="4" t="s">
        <v>867</v>
      </c>
      <c r="AS310" s="4" t="s">
        <v>867</v>
      </c>
      <c r="AT310" s="4" t="s">
        <v>867</v>
      </c>
      <c r="AU310" s="4" t="s">
        <v>867</v>
      </c>
    </row>
    <row r="311" spans="1:47" x14ac:dyDescent="0.2">
      <c r="A311" s="4" t="s">
        <v>694</v>
      </c>
      <c r="B311" s="4" t="s">
        <v>1171</v>
      </c>
      <c r="C311" s="4">
        <v>6.62</v>
      </c>
      <c r="D311" s="7">
        <v>9.17</v>
      </c>
      <c r="E311" s="7">
        <v>15.79</v>
      </c>
      <c r="F311" s="4" t="s">
        <v>1419</v>
      </c>
      <c r="G311" s="4" t="str">
        <f>VLOOKUP($B311,'[1]observations_2021-11-18_1742'!$A$1:$AI$546,MATCH(G$1,'[1]observations_2021-11-18_1742'!$A$1:$AI$1,0),FALSE)</f>
        <v>1 or 2</v>
      </c>
      <c r="H311" s="4" t="b">
        <v>0</v>
      </c>
      <c r="I311" s="4" t="s">
        <v>1416</v>
      </c>
      <c r="J311" s="4" t="s">
        <v>44</v>
      </c>
      <c r="K311" s="4" t="s">
        <v>44</v>
      </c>
      <c r="L311" s="4" t="s">
        <v>44</v>
      </c>
      <c r="M311" s="4" t="s">
        <v>44</v>
      </c>
      <c r="N311" s="4" t="s">
        <v>44</v>
      </c>
      <c r="O311" s="4" t="s">
        <v>44</v>
      </c>
      <c r="P311" s="7" t="s">
        <v>44</v>
      </c>
      <c r="Q311" s="7" t="s">
        <v>864</v>
      </c>
      <c r="R311" s="9">
        <v>36</v>
      </c>
      <c r="S311" s="7" t="s">
        <v>1417</v>
      </c>
      <c r="T311" s="7" t="s">
        <v>870</v>
      </c>
      <c r="U311" s="4" t="s">
        <v>866</v>
      </c>
      <c r="V311" s="4" t="s">
        <v>866</v>
      </c>
      <c r="W311" s="4" t="s">
        <v>866</v>
      </c>
      <c r="X311" s="4" t="s">
        <v>866</v>
      </c>
      <c r="Y311" s="4" t="s">
        <v>866</v>
      </c>
      <c r="Z311" s="4" t="s">
        <v>1418</v>
      </c>
      <c r="AA311" s="4" t="s">
        <v>866</v>
      </c>
      <c r="AB311" s="4" t="s">
        <v>866</v>
      </c>
      <c r="AC311" s="4" t="s">
        <v>866</v>
      </c>
      <c r="AD311" s="4" t="s">
        <v>866</v>
      </c>
      <c r="AE311" s="4" t="s">
        <v>866</v>
      </c>
      <c r="AF311" s="4" t="s">
        <v>866</v>
      </c>
      <c r="AG311" s="4" t="s">
        <v>866</v>
      </c>
      <c r="AH311" s="4" t="s">
        <v>866</v>
      </c>
      <c r="AI311" s="4" t="s">
        <v>867</v>
      </c>
      <c r="AJ311" s="4" t="s">
        <v>867</v>
      </c>
      <c r="AK311" s="4" t="s">
        <v>867</v>
      </c>
      <c r="AL311" s="4" t="s">
        <v>866</v>
      </c>
      <c r="AM311" s="4" t="s">
        <v>866</v>
      </c>
      <c r="AN311" s="4" t="s">
        <v>866</v>
      </c>
      <c r="AO311" s="4" t="s">
        <v>866</v>
      </c>
      <c r="AP311" s="4" t="s">
        <v>866</v>
      </c>
      <c r="AQ311" s="4" t="s">
        <v>867</v>
      </c>
      <c r="AR311" s="4" t="s">
        <v>867</v>
      </c>
      <c r="AS311" s="4" t="s">
        <v>867</v>
      </c>
      <c r="AT311" s="4" t="s">
        <v>867</v>
      </c>
      <c r="AU311" s="4" t="s">
        <v>867</v>
      </c>
    </row>
    <row r="312" spans="1:47" x14ac:dyDescent="0.2">
      <c r="A312" s="4" t="s">
        <v>694</v>
      </c>
      <c r="B312" s="4" t="s">
        <v>1172</v>
      </c>
      <c r="C312" s="4">
        <v>15.75</v>
      </c>
      <c r="D312" s="7">
        <v>9.17</v>
      </c>
      <c r="E312" s="7">
        <v>24.92</v>
      </c>
      <c r="F312" s="4" t="s">
        <v>1419</v>
      </c>
      <c r="G312" s="4" t="str">
        <f>VLOOKUP($B312,'[1]observations_2021-11-18_1742'!$A$1:$AI$546,MATCH(G$1,'[1]observations_2021-11-18_1742'!$A$1:$AI$1,0),FALSE)</f>
        <v>1 or 2</v>
      </c>
      <c r="H312" s="4" t="b">
        <v>0</v>
      </c>
      <c r="I312" s="4" t="s">
        <v>1416</v>
      </c>
      <c r="J312" s="4" t="s">
        <v>44</v>
      </c>
      <c r="K312" s="4" t="s">
        <v>44</v>
      </c>
      <c r="L312" s="4" t="s">
        <v>44</v>
      </c>
      <c r="M312" s="4" t="s">
        <v>44</v>
      </c>
      <c r="N312" s="4" t="s">
        <v>44</v>
      </c>
      <c r="O312" s="4" t="s">
        <v>44</v>
      </c>
      <c r="P312" s="7" t="s">
        <v>44</v>
      </c>
      <c r="Q312" s="7" t="s">
        <v>864</v>
      </c>
      <c r="R312" s="9">
        <v>36</v>
      </c>
      <c r="S312" s="7" t="s">
        <v>1417</v>
      </c>
      <c r="T312" s="7" t="s">
        <v>870</v>
      </c>
      <c r="U312" s="4" t="s">
        <v>866</v>
      </c>
      <c r="V312" s="4" t="s">
        <v>866</v>
      </c>
      <c r="W312" s="4" t="s">
        <v>866</v>
      </c>
      <c r="X312" s="4" t="s">
        <v>866</v>
      </c>
      <c r="Y312" s="4" t="s">
        <v>866</v>
      </c>
      <c r="Z312" s="4" t="s">
        <v>1418</v>
      </c>
      <c r="AA312" s="4" t="s">
        <v>866</v>
      </c>
      <c r="AB312" s="4" t="s">
        <v>866</v>
      </c>
      <c r="AC312" s="4" t="s">
        <v>866</v>
      </c>
      <c r="AD312" s="4" t="s">
        <v>866</v>
      </c>
      <c r="AE312" s="4" t="s">
        <v>866</v>
      </c>
      <c r="AF312" s="4" t="s">
        <v>866</v>
      </c>
      <c r="AG312" s="4" t="s">
        <v>866</v>
      </c>
      <c r="AH312" s="4" t="s">
        <v>866</v>
      </c>
      <c r="AI312" s="4" t="s">
        <v>867</v>
      </c>
      <c r="AJ312" s="4" t="s">
        <v>867</v>
      </c>
      <c r="AK312" s="4" t="s">
        <v>867</v>
      </c>
      <c r="AL312" s="4" t="s">
        <v>866</v>
      </c>
      <c r="AM312" s="4" t="s">
        <v>866</v>
      </c>
      <c r="AN312" s="4" t="s">
        <v>866</v>
      </c>
      <c r="AO312" s="4" t="s">
        <v>866</v>
      </c>
      <c r="AP312" s="4" t="s">
        <v>866</v>
      </c>
      <c r="AQ312" s="4" t="s">
        <v>866</v>
      </c>
      <c r="AR312" s="4" t="s">
        <v>867</v>
      </c>
      <c r="AS312" s="4" t="s">
        <v>867</v>
      </c>
      <c r="AT312" s="4" t="s">
        <v>867</v>
      </c>
      <c r="AU312" s="4" t="s">
        <v>867</v>
      </c>
    </row>
    <row r="313" spans="1:47" x14ac:dyDescent="0.2">
      <c r="A313" s="4" t="s">
        <v>694</v>
      </c>
      <c r="B313" s="4" t="s">
        <v>1173</v>
      </c>
      <c r="C313" s="4">
        <v>50.75</v>
      </c>
      <c r="D313" s="7">
        <v>9.17</v>
      </c>
      <c r="E313" s="7">
        <v>59.92</v>
      </c>
      <c r="F313" s="4" t="s">
        <v>1419</v>
      </c>
      <c r="G313" s="4" t="str">
        <f>VLOOKUP($B313,'[1]observations_2021-11-18_1742'!$A$1:$AI$546,MATCH(G$1,'[1]observations_2021-11-18_1742'!$A$1:$AI$1,0),FALSE)</f>
        <v>&lt;=2</v>
      </c>
      <c r="H313" s="4" t="b">
        <v>0</v>
      </c>
      <c r="I313" s="4" t="s">
        <v>1416</v>
      </c>
      <c r="J313" s="4" t="s">
        <v>44</v>
      </c>
      <c r="K313" s="4" t="s">
        <v>44</v>
      </c>
      <c r="L313" s="4" t="s">
        <v>44</v>
      </c>
      <c r="M313" s="4" t="s">
        <v>44</v>
      </c>
      <c r="N313" s="4" t="s">
        <v>44</v>
      </c>
      <c r="O313" s="4" t="s">
        <v>44</v>
      </c>
      <c r="P313" s="7" t="s">
        <v>44</v>
      </c>
      <c r="Q313" s="7" t="s">
        <v>864</v>
      </c>
      <c r="R313" s="9">
        <v>36</v>
      </c>
      <c r="S313" s="7" t="s">
        <v>1417</v>
      </c>
      <c r="T313" s="7" t="s">
        <v>870</v>
      </c>
      <c r="U313" s="4" t="s">
        <v>866</v>
      </c>
      <c r="V313" s="4" t="s">
        <v>866</v>
      </c>
      <c r="W313" s="4" t="s">
        <v>866</v>
      </c>
      <c r="X313" s="4" t="s">
        <v>866</v>
      </c>
      <c r="Y313" s="4" t="s">
        <v>866</v>
      </c>
      <c r="Z313" s="4" t="s">
        <v>1418</v>
      </c>
      <c r="AA313" s="4" t="s">
        <v>866</v>
      </c>
      <c r="AB313" s="4" t="s">
        <v>866</v>
      </c>
      <c r="AC313" s="4" t="s">
        <v>866</v>
      </c>
      <c r="AD313" s="4" t="s">
        <v>866</v>
      </c>
      <c r="AE313" s="4" t="s">
        <v>866</v>
      </c>
      <c r="AF313" s="4" t="s">
        <v>866</v>
      </c>
      <c r="AG313" s="4" t="s">
        <v>866</v>
      </c>
      <c r="AH313" s="4" t="s">
        <v>866</v>
      </c>
      <c r="AI313" s="4" t="s">
        <v>867</v>
      </c>
      <c r="AJ313" s="4" t="s">
        <v>867</v>
      </c>
      <c r="AK313" s="4" t="s">
        <v>867</v>
      </c>
      <c r="AL313" s="4" t="s">
        <v>867</v>
      </c>
      <c r="AM313" s="4" t="s">
        <v>867</v>
      </c>
      <c r="AN313" s="4" t="s">
        <v>867</v>
      </c>
      <c r="AO313" s="4" t="s">
        <v>867</v>
      </c>
      <c r="AP313" s="4" t="s">
        <v>867</v>
      </c>
      <c r="AQ313" s="4" t="s">
        <v>867</v>
      </c>
      <c r="AR313" s="4" t="s">
        <v>867</v>
      </c>
      <c r="AS313" s="4" t="s">
        <v>867</v>
      </c>
      <c r="AT313" s="4" t="s">
        <v>867</v>
      </c>
      <c r="AU313" s="4" t="s">
        <v>867</v>
      </c>
    </row>
    <row r="314" spans="1:47" x14ac:dyDescent="0.2">
      <c r="A314" s="4" t="s">
        <v>700</v>
      </c>
      <c r="B314" s="4" t="s">
        <v>1174</v>
      </c>
      <c r="C314" s="4">
        <v>2.08</v>
      </c>
      <c r="D314" s="7">
        <v>19.04</v>
      </c>
      <c r="E314" s="7">
        <v>21.119999999999997</v>
      </c>
      <c r="F314" s="4" t="s">
        <v>1419</v>
      </c>
      <c r="G314" s="4" t="str">
        <f>VLOOKUP($B314,'[1]observations_2021-11-18_1742'!$A$1:$AI$546,MATCH(G$1,'[1]observations_2021-11-18_1742'!$A$1:$AI$1,0),FALSE)</f>
        <v>1 or 2</v>
      </c>
      <c r="H314" s="4" t="b">
        <v>0</v>
      </c>
      <c r="I314" s="4" t="s">
        <v>1416</v>
      </c>
      <c r="J314" s="4" t="s">
        <v>44</v>
      </c>
      <c r="K314" s="4" t="s">
        <v>44</v>
      </c>
      <c r="L314" s="4" t="s">
        <v>44</v>
      </c>
      <c r="M314" s="4" t="s">
        <v>44</v>
      </c>
      <c r="N314" s="4" t="s">
        <v>44</v>
      </c>
      <c r="O314" s="4" t="s">
        <v>44</v>
      </c>
      <c r="P314" s="7" t="s">
        <v>44</v>
      </c>
      <c r="Q314" s="7" t="s">
        <v>865</v>
      </c>
      <c r="R314" s="9">
        <v>63</v>
      </c>
      <c r="S314" s="7" t="s">
        <v>1417</v>
      </c>
      <c r="T314" s="7" t="s">
        <v>870</v>
      </c>
      <c r="U314" s="4" t="s">
        <v>866</v>
      </c>
      <c r="V314" s="4" t="s">
        <v>866</v>
      </c>
      <c r="W314" s="4" t="s">
        <v>866</v>
      </c>
      <c r="X314" s="4" t="s">
        <v>866</v>
      </c>
      <c r="Y314" s="4" t="s">
        <v>866</v>
      </c>
      <c r="Z314" s="4" t="s">
        <v>1432</v>
      </c>
      <c r="AA314" s="4" t="s">
        <v>866</v>
      </c>
      <c r="AB314" s="4" t="s">
        <v>866</v>
      </c>
      <c r="AC314" s="4" t="s">
        <v>866</v>
      </c>
      <c r="AD314" s="4" t="s">
        <v>866</v>
      </c>
      <c r="AE314" s="4" t="s">
        <v>866</v>
      </c>
      <c r="AF314" s="4" t="s">
        <v>866</v>
      </c>
      <c r="AG314" s="4" t="s">
        <v>866</v>
      </c>
      <c r="AH314" s="4" t="s">
        <v>866</v>
      </c>
      <c r="AI314" s="4" t="s">
        <v>867</v>
      </c>
      <c r="AJ314" s="4" t="s">
        <v>867</v>
      </c>
      <c r="AK314" s="4" t="s">
        <v>867</v>
      </c>
      <c r="AL314" s="4" t="s">
        <v>866</v>
      </c>
      <c r="AM314" s="4" t="s">
        <v>866</v>
      </c>
      <c r="AN314" s="4" t="s">
        <v>866</v>
      </c>
      <c r="AO314" s="4" t="s">
        <v>866</v>
      </c>
      <c r="AP314" s="4" t="s">
        <v>866</v>
      </c>
      <c r="AQ314" s="4" t="s">
        <v>867</v>
      </c>
      <c r="AR314" s="4" t="s">
        <v>867</v>
      </c>
      <c r="AS314" s="4" t="s">
        <v>867</v>
      </c>
      <c r="AT314" s="4" t="s">
        <v>867</v>
      </c>
      <c r="AU314" s="4" t="s">
        <v>867</v>
      </c>
    </row>
    <row r="315" spans="1:47" x14ac:dyDescent="0.2">
      <c r="A315" s="4" t="s">
        <v>700</v>
      </c>
      <c r="B315" s="4" t="s">
        <v>1175</v>
      </c>
      <c r="C315" s="4">
        <v>8.9600000000000009</v>
      </c>
      <c r="D315" s="7">
        <v>19.04</v>
      </c>
      <c r="E315" s="7">
        <v>28</v>
      </c>
      <c r="F315" s="4" t="s">
        <v>1419</v>
      </c>
      <c r="G315" s="4" t="str">
        <f>VLOOKUP($B315,'[1]observations_2021-11-18_1742'!$A$1:$AI$546,MATCH(G$1,'[1]observations_2021-11-18_1742'!$A$1:$AI$1,0),FALSE)</f>
        <v>1 or 2</v>
      </c>
      <c r="H315" s="4" t="b">
        <v>0</v>
      </c>
      <c r="I315" s="4" t="s">
        <v>1416</v>
      </c>
      <c r="J315" s="4" t="s">
        <v>44</v>
      </c>
      <c r="K315" s="4" t="s">
        <v>44</v>
      </c>
      <c r="L315" s="4" t="s">
        <v>44</v>
      </c>
      <c r="M315" s="4" t="s">
        <v>44</v>
      </c>
      <c r="N315" s="4" t="s">
        <v>44</v>
      </c>
      <c r="O315" s="4" t="s">
        <v>44</v>
      </c>
      <c r="P315" s="7" t="s">
        <v>44</v>
      </c>
      <c r="Q315" s="7" t="s">
        <v>865</v>
      </c>
      <c r="R315" s="9">
        <v>63</v>
      </c>
      <c r="S315" s="7" t="s">
        <v>1417</v>
      </c>
      <c r="T315" s="7" t="s">
        <v>870</v>
      </c>
      <c r="U315" s="4" t="s">
        <v>866</v>
      </c>
      <c r="V315" s="4" t="s">
        <v>866</v>
      </c>
      <c r="W315" s="4" t="s">
        <v>866</v>
      </c>
      <c r="X315" s="4" t="s">
        <v>866</v>
      </c>
      <c r="Y315" s="4" t="s">
        <v>866</v>
      </c>
      <c r="Z315" s="4" t="s">
        <v>1432</v>
      </c>
      <c r="AA315" s="4" t="s">
        <v>866</v>
      </c>
      <c r="AB315" s="4" t="s">
        <v>866</v>
      </c>
      <c r="AC315" s="4" t="s">
        <v>866</v>
      </c>
      <c r="AD315" s="4" t="s">
        <v>866</v>
      </c>
      <c r="AE315" s="4" t="s">
        <v>866</v>
      </c>
      <c r="AF315" s="4" t="s">
        <v>866</v>
      </c>
      <c r="AG315" s="4" t="s">
        <v>866</v>
      </c>
      <c r="AH315" s="4" t="s">
        <v>866</v>
      </c>
      <c r="AI315" s="4" t="s">
        <v>867</v>
      </c>
      <c r="AJ315" s="4" t="s">
        <v>867</v>
      </c>
      <c r="AK315" s="4" t="s">
        <v>867</v>
      </c>
      <c r="AL315" s="4" t="s">
        <v>866</v>
      </c>
      <c r="AM315" s="4" t="s">
        <v>866</v>
      </c>
      <c r="AN315" s="4" t="s">
        <v>866</v>
      </c>
      <c r="AO315" s="4" t="s">
        <v>866</v>
      </c>
      <c r="AP315" s="4" t="s">
        <v>866</v>
      </c>
      <c r="AQ315" s="4" t="s">
        <v>866</v>
      </c>
      <c r="AR315" s="4" t="s">
        <v>867</v>
      </c>
      <c r="AS315" s="4" t="s">
        <v>867</v>
      </c>
      <c r="AT315" s="4" t="s">
        <v>866</v>
      </c>
      <c r="AU315" s="4" t="s">
        <v>866</v>
      </c>
    </row>
    <row r="316" spans="1:47" x14ac:dyDescent="0.2">
      <c r="A316" s="4" t="s">
        <v>700</v>
      </c>
      <c r="B316" s="4" t="s">
        <v>1176</v>
      </c>
      <c r="C316" s="4">
        <v>43.96</v>
      </c>
      <c r="D316" s="7">
        <v>19.04</v>
      </c>
      <c r="E316" s="7">
        <v>63</v>
      </c>
      <c r="F316" s="4" t="s">
        <v>1419</v>
      </c>
      <c r="G316" s="4">
        <f>VLOOKUP($B316,'[1]observations_2021-11-18_1742'!$A$1:$AI$546,MATCH(G$1,'[1]observations_2021-11-18_1742'!$A$1:$AI$1,0),FALSE)</f>
        <v>1</v>
      </c>
      <c r="H316" s="4" t="b">
        <v>0</v>
      </c>
      <c r="I316" s="4" t="s">
        <v>1416</v>
      </c>
      <c r="J316" s="4" t="s">
        <v>44</v>
      </c>
      <c r="K316" s="4" t="s">
        <v>44</v>
      </c>
      <c r="L316" s="4" t="s">
        <v>44</v>
      </c>
      <c r="M316" s="4" t="s">
        <v>44</v>
      </c>
      <c r="N316" s="4" t="s">
        <v>44</v>
      </c>
      <c r="O316" s="4" t="s">
        <v>44</v>
      </c>
      <c r="P316" s="7" t="s">
        <v>44</v>
      </c>
      <c r="Q316" s="7" t="s">
        <v>865</v>
      </c>
      <c r="R316" s="9">
        <v>63</v>
      </c>
      <c r="S316" s="7" t="s">
        <v>1417</v>
      </c>
      <c r="T316" s="7" t="s">
        <v>870</v>
      </c>
      <c r="U316" s="4" t="s">
        <v>866</v>
      </c>
      <c r="V316" s="4" t="s">
        <v>866</v>
      </c>
      <c r="W316" s="4" t="s">
        <v>866</v>
      </c>
      <c r="X316" s="4" t="s">
        <v>866</v>
      </c>
      <c r="Y316" s="4" t="s">
        <v>866</v>
      </c>
      <c r="Z316" s="4" t="s">
        <v>1432</v>
      </c>
      <c r="AA316" s="4" t="s">
        <v>866</v>
      </c>
      <c r="AB316" s="4" t="s">
        <v>866</v>
      </c>
      <c r="AC316" s="4" t="s">
        <v>866</v>
      </c>
      <c r="AD316" s="4" t="s">
        <v>866</v>
      </c>
      <c r="AE316" s="4" t="s">
        <v>866</v>
      </c>
      <c r="AF316" s="4" t="s">
        <v>866</v>
      </c>
      <c r="AG316" s="4" t="s">
        <v>866</v>
      </c>
      <c r="AH316" s="4" t="s">
        <v>866</v>
      </c>
      <c r="AI316" s="4" t="s">
        <v>867</v>
      </c>
      <c r="AJ316" s="4" t="s">
        <v>867</v>
      </c>
      <c r="AK316" s="4" t="s">
        <v>867</v>
      </c>
      <c r="AL316" s="4" t="s">
        <v>866</v>
      </c>
      <c r="AM316" s="4" t="s">
        <v>866</v>
      </c>
      <c r="AN316" s="4" t="s">
        <v>866</v>
      </c>
      <c r="AO316" s="4" t="s">
        <v>867</v>
      </c>
      <c r="AP316" s="4" t="s">
        <v>867</v>
      </c>
      <c r="AQ316" s="4" t="s">
        <v>867</v>
      </c>
      <c r="AR316" s="4" t="s">
        <v>867</v>
      </c>
      <c r="AS316" s="4" t="s">
        <v>867</v>
      </c>
      <c r="AT316" s="4" t="s">
        <v>866</v>
      </c>
      <c r="AU316" s="4" t="s">
        <v>866</v>
      </c>
    </row>
    <row r="317" spans="1:47" x14ac:dyDescent="0.2">
      <c r="A317" s="4" t="s">
        <v>706</v>
      </c>
      <c r="B317" s="4" t="s">
        <v>1177</v>
      </c>
      <c r="C317" s="4">
        <v>2.04</v>
      </c>
      <c r="D317" s="7">
        <v>12.58</v>
      </c>
      <c r="E317" s="7">
        <v>14.620000000000001</v>
      </c>
      <c r="F317" s="4" t="s">
        <v>1419</v>
      </c>
      <c r="G317" s="4">
        <f>VLOOKUP($B317,'[1]observations_2021-11-18_1742'!$A$1:$AI$546,MATCH(G$1,'[1]observations_2021-11-18_1742'!$A$1:$AI$1,0),FALSE)</f>
        <v>1</v>
      </c>
      <c r="H317" s="4" t="b">
        <v>0</v>
      </c>
      <c r="I317" s="4" t="s">
        <v>1416</v>
      </c>
      <c r="J317" s="4" t="s">
        <v>44</v>
      </c>
      <c r="K317" s="4" t="s">
        <v>44</v>
      </c>
      <c r="L317" s="4" t="s">
        <v>44</v>
      </c>
      <c r="M317" s="4" t="s">
        <v>44</v>
      </c>
      <c r="N317" s="4" t="s">
        <v>44</v>
      </c>
      <c r="O317" s="4" t="s">
        <v>44</v>
      </c>
      <c r="P317" s="7" t="s">
        <v>44</v>
      </c>
      <c r="Q317" s="7" t="s">
        <v>864</v>
      </c>
      <c r="R317" s="9">
        <v>62</v>
      </c>
      <c r="S317" s="7" t="s">
        <v>1417</v>
      </c>
      <c r="T317" s="7" t="s">
        <v>870</v>
      </c>
      <c r="U317" s="4" t="s">
        <v>867</v>
      </c>
      <c r="V317" s="4" t="s">
        <v>866</v>
      </c>
      <c r="W317" s="4" t="s">
        <v>866</v>
      </c>
      <c r="X317" s="4" t="s">
        <v>867</v>
      </c>
      <c r="Y317" s="4" t="s">
        <v>867</v>
      </c>
      <c r="Z317" s="4" t="s">
        <v>1425</v>
      </c>
      <c r="AA317" s="4" t="s">
        <v>866</v>
      </c>
      <c r="AB317" s="4" t="s">
        <v>866</v>
      </c>
      <c r="AC317" s="4" t="s">
        <v>866</v>
      </c>
      <c r="AD317" s="4" t="s">
        <v>866</v>
      </c>
      <c r="AE317" s="4" t="s">
        <v>866</v>
      </c>
      <c r="AF317" s="4" t="s">
        <v>866</v>
      </c>
      <c r="AG317" s="4" t="s">
        <v>866</v>
      </c>
      <c r="AH317" s="4" t="s">
        <v>866</v>
      </c>
      <c r="AI317" s="4" t="s">
        <v>867</v>
      </c>
      <c r="AJ317" s="4" t="s">
        <v>867</v>
      </c>
      <c r="AK317" s="4" t="s">
        <v>867</v>
      </c>
      <c r="AL317" s="4" t="s">
        <v>866</v>
      </c>
      <c r="AM317" s="4" t="s">
        <v>866</v>
      </c>
      <c r="AN317" s="4" t="s">
        <v>866</v>
      </c>
      <c r="AO317" s="4" t="s">
        <v>866</v>
      </c>
      <c r="AP317" s="4" t="s">
        <v>866</v>
      </c>
      <c r="AQ317" s="4" t="s">
        <v>867</v>
      </c>
      <c r="AR317" s="4" t="s">
        <v>867</v>
      </c>
      <c r="AS317" s="4" t="s">
        <v>867</v>
      </c>
      <c r="AT317" s="4" t="s">
        <v>867</v>
      </c>
      <c r="AU317" s="4" t="s">
        <v>867</v>
      </c>
    </row>
    <row r="318" spans="1:47" x14ac:dyDescent="0.2">
      <c r="A318" s="4" t="s">
        <v>706</v>
      </c>
      <c r="B318" s="4" t="s">
        <v>1178</v>
      </c>
      <c r="C318" s="4">
        <v>8.9600000000000009</v>
      </c>
      <c r="D318" s="7">
        <v>12.58</v>
      </c>
      <c r="E318" s="7">
        <v>21.54</v>
      </c>
      <c r="F318" s="4" t="s">
        <v>1419</v>
      </c>
      <c r="G318" s="4" t="str">
        <f>VLOOKUP($B318,'[1]observations_2021-11-18_1742'!$A$1:$AI$546,MATCH(G$1,'[1]observations_2021-11-18_1742'!$A$1:$AI$1,0),FALSE)</f>
        <v>1 or 2</v>
      </c>
      <c r="H318" s="4" t="b">
        <v>0</v>
      </c>
      <c r="I318" s="4" t="s">
        <v>1416</v>
      </c>
      <c r="J318" s="4" t="s">
        <v>44</v>
      </c>
      <c r="K318" s="4" t="s">
        <v>44</v>
      </c>
      <c r="L318" s="4" t="s">
        <v>44</v>
      </c>
      <c r="M318" s="4" t="s">
        <v>44</v>
      </c>
      <c r="N318" s="4" t="s">
        <v>44</v>
      </c>
      <c r="O318" s="4" t="s">
        <v>44</v>
      </c>
      <c r="P318" s="7" t="s">
        <v>44</v>
      </c>
      <c r="Q318" s="7" t="s">
        <v>864</v>
      </c>
      <c r="R318" s="9">
        <v>62</v>
      </c>
      <c r="S318" s="7" t="s">
        <v>1417</v>
      </c>
      <c r="T318" s="7" t="s">
        <v>870</v>
      </c>
      <c r="U318" s="4" t="s">
        <v>867</v>
      </c>
      <c r="V318" s="4" t="s">
        <v>866</v>
      </c>
      <c r="W318" s="4" t="s">
        <v>866</v>
      </c>
      <c r="X318" s="4" t="s">
        <v>867</v>
      </c>
      <c r="Y318" s="4" t="s">
        <v>867</v>
      </c>
      <c r="Z318" s="4" t="s">
        <v>1425</v>
      </c>
      <c r="AA318" s="4" t="s">
        <v>866</v>
      </c>
      <c r="AB318" s="4" t="s">
        <v>866</v>
      </c>
      <c r="AC318" s="4" t="s">
        <v>866</v>
      </c>
      <c r="AD318" s="4" t="s">
        <v>866</v>
      </c>
      <c r="AE318" s="4" t="s">
        <v>866</v>
      </c>
      <c r="AF318" s="4" t="s">
        <v>866</v>
      </c>
      <c r="AG318" s="4" t="s">
        <v>866</v>
      </c>
      <c r="AH318" s="4" t="s">
        <v>866</v>
      </c>
      <c r="AI318" s="4" t="s">
        <v>867</v>
      </c>
      <c r="AJ318" s="4" t="s">
        <v>867</v>
      </c>
      <c r="AK318" s="4" t="s">
        <v>867</v>
      </c>
      <c r="AL318" s="4" t="s">
        <v>866</v>
      </c>
      <c r="AM318" s="4" t="s">
        <v>866</v>
      </c>
      <c r="AN318" s="4" t="s">
        <v>866</v>
      </c>
      <c r="AO318" s="4" t="s">
        <v>866</v>
      </c>
      <c r="AP318" s="4" t="s">
        <v>866</v>
      </c>
      <c r="AQ318" s="4" t="s">
        <v>866</v>
      </c>
      <c r="AR318" s="4" t="s">
        <v>867</v>
      </c>
      <c r="AS318" s="4" t="s">
        <v>867</v>
      </c>
      <c r="AT318" s="4" t="s">
        <v>866</v>
      </c>
      <c r="AU318" s="4" t="s">
        <v>866</v>
      </c>
    </row>
    <row r="319" spans="1:47" x14ac:dyDescent="0.2">
      <c r="A319" s="4" t="s">
        <v>706</v>
      </c>
      <c r="B319" s="4" t="s">
        <v>1179</v>
      </c>
      <c r="C319" s="4">
        <v>43.92</v>
      </c>
      <c r="D319" s="7">
        <v>12.58</v>
      </c>
      <c r="E319" s="7">
        <v>56.5</v>
      </c>
      <c r="F319" s="4" t="s">
        <v>1419</v>
      </c>
      <c r="G319" s="4">
        <f>VLOOKUP($B319,'[1]observations_2021-11-18_1742'!$A$1:$AI$546,MATCH(G$1,'[1]observations_2021-11-18_1742'!$A$1:$AI$1,0),FALSE)</f>
        <v>1</v>
      </c>
      <c r="H319" s="4" t="b">
        <v>0</v>
      </c>
      <c r="I319" s="4" t="s">
        <v>1416</v>
      </c>
      <c r="J319" s="4" t="s">
        <v>44</v>
      </c>
      <c r="K319" s="4" t="s">
        <v>44</v>
      </c>
      <c r="L319" s="4" t="s">
        <v>44</v>
      </c>
      <c r="M319" s="4" t="s">
        <v>44</v>
      </c>
      <c r="N319" s="4" t="s">
        <v>44</v>
      </c>
      <c r="O319" s="4" t="s">
        <v>44</v>
      </c>
      <c r="P319" s="7" t="s">
        <v>44</v>
      </c>
      <c r="Q319" s="7" t="s">
        <v>864</v>
      </c>
      <c r="R319" s="9">
        <v>62</v>
      </c>
      <c r="S319" s="7" t="s">
        <v>1417</v>
      </c>
      <c r="T319" s="7" t="s">
        <v>870</v>
      </c>
      <c r="U319" s="4" t="s">
        <v>867</v>
      </c>
      <c r="V319" s="4" t="s">
        <v>866</v>
      </c>
      <c r="W319" s="4" t="s">
        <v>866</v>
      </c>
      <c r="X319" s="4" t="s">
        <v>867</v>
      </c>
      <c r="Y319" s="4" t="s">
        <v>867</v>
      </c>
      <c r="Z319" s="4" t="s">
        <v>1425</v>
      </c>
      <c r="AA319" s="4" t="s">
        <v>866</v>
      </c>
      <c r="AB319" s="4" t="s">
        <v>866</v>
      </c>
      <c r="AC319" s="4" t="s">
        <v>866</v>
      </c>
      <c r="AD319" s="4" t="s">
        <v>866</v>
      </c>
      <c r="AE319" s="4" t="s">
        <v>866</v>
      </c>
      <c r="AF319" s="4" t="s">
        <v>866</v>
      </c>
      <c r="AG319" s="4" t="s">
        <v>866</v>
      </c>
      <c r="AH319" s="4" t="s">
        <v>866</v>
      </c>
      <c r="AI319" s="4" t="s">
        <v>867</v>
      </c>
      <c r="AJ319" s="4" t="s">
        <v>867</v>
      </c>
      <c r="AK319" s="4" t="s">
        <v>867</v>
      </c>
      <c r="AL319" s="4" t="s">
        <v>866</v>
      </c>
      <c r="AM319" s="4" t="s">
        <v>866</v>
      </c>
      <c r="AN319" s="4" t="s">
        <v>866</v>
      </c>
      <c r="AO319" s="4" t="s">
        <v>867</v>
      </c>
      <c r="AP319" s="4" t="s">
        <v>867</v>
      </c>
      <c r="AQ319" s="4" t="s">
        <v>867</v>
      </c>
      <c r="AR319" s="4" t="s">
        <v>867</v>
      </c>
      <c r="AS319" s="4" t="s">
        <v>867</v>
      </c>
      <c r="AT319" s="4" t="s">
        <v>866</v>
      </c>
      <c r="AU319" s="4" t="s">
        <v>866</v>
      </c>
    </row>
    <row r="320" spans="1:47" x14ac:dyDescent="0.2">
      <c r="A320" s="4" t="s">
        <v>784</v>
      </c>
      <c r="B320" s="4" t="s">
        <v>1180</v>
      </c>
      <c r="C320" s="4">
        <v>5.21</v>
      </c>
      <c r="D320" s="7">
        <v>7.88</v>
      </c>
      <c r="E320" s="7">
        <v>13.09</v>
      </c>
      <c r="F320" s="4" t="s">
        <v>1419</v>
      </c>
      <c r="G320" s="4" t="str">
        <f>VLOOKUP($B320,'[1]observations_2021-11-18_1742'!$A$1:$AI$546,MATCH(G$1,'[1]observations_2021-11-18_1742'!$A$1:$AI$1,0),FALSE)</f>
        <v>1 or 2</v>
      </c>
      <c r="H320" s="4" t="b">
        <v>0</v>
      </c>
      <c r="I320" s="4" t="s">
        <v>1416</v>
      </c>
      <c r="J320" s="4" t="s">
        <v>44</v>
      </c>
      <c r="K320" s="4" t="s">
        <v>44</v>
      </c>
      <c r="L320" s="4" t="s">
        <v>44</v>
      </c>
      <c r="M320" s="4" t="s">
        <v>44</v>
      </c>
      <c r="N320" s="4" t="s">
        <v>44</v>
      </c>
      <c r="O320" s="4" t="s">
        <v>44</v>
      </c>
      <c r="P320" s="7" t="s">
        <v>44</v>
      </c>
      <c r="Q320" s="7" t="s">
        <v>865</v>
      </c>
      <c r="R320" s="9">
        <v>27</v>
      </c>
      <c r="S320" s="7" t="s">
        <v>1417</v>
      </c>
      <c r="T320" s="7" t="s">
        <v>870</v>
      </c>
      <c r="U320" s="4" t="s">
        <v>866</v>
      </c>
      <c r="V320" s="4" t="s">
        <v>866</v>
      </c>
      <c r="W320" s="4" t="s">
        <v>866</v>
      </c>
      <c r="X320" s="4" t="s">
        <v>866</v>
      </c>
      <c r="Y320" s="4" t="s">
        <v>866</v>
      </c>
      <c r="Z320" s="4" t="s">
        <v>1418</v>
      </c>
      <c r="AA320" s="4" t="s">
        <v>866</v>
      </c>
      <c r="AB320" s="4" t="s">
        <v>866</v>
      </c>
      <c r="AC320" s="4" t="s">
        <v>866</v>
      </c>
      <c r="AD320" s="4" t="s">
        <v>866</v>
      </c>
      <c r="AE320" s="4" t="s">
        <v>866</v>
      </c>
      <c r="AF320" s="4" t="s">
        <v>866</v>
      </c>
      <c r="AG320" s="4" t="s">
        <v>866</v>
      </c>
      <c r="AH320" s="4" t="s">
        <v>866</v>
      </c>
      <c r="AI320" s="4" t="s">
        <v>867</v>
      </c>
      <c r="AJ320" s="4" t="s">
        <v>867</v>
      </c>
      <c r="AK320" s="4" t="s">
        <v>867</v>
      </c>
      <c r="AL320" s="4" t="s">
        <v>866</v>
      </c>
      <c r="AM320" s="4" t="s">
        <v>866</v>
      </c>
      <c r="AN320" s="4" t="s">
        <v>866</v>
      </c>
      <c r="AO320" s="4" t="s">
        <v>866</v>
      </c>
      <c r="AP320" s="4" t="s">
        <v>866</v>
      </c>
      <c r="AQ320" s="4" t="s">
        <v>867</v>
      </c>
      <c r="AR320" s="4" t="s">
        <v>867</v>
      </c>
      <c r="AS320" s="4" t="s">
        <v>867</v>
      </c>
      <c r="AT320" s="4" t="s">
        <v>867</v>
      </c>
      <c r="AU320" s="4" t="s">
        <v>867</v>
      </c>
    </row>
    <row r="321" spans="1:47" x14ac:dyDescent="0.2">
      <c r="A321" s="4" t="s">
        <v>784</v>
      </c>
      <c r="B321" s="4" t="s">
        <v>1181</v>
      </c>
      <c r="C321" s="4">
        <v>28.21</v>
      </c>
      <c r="D321" s="7">
        <v>7.88</v>
      </c>
      <c r="E321" s="7">
        <v>36.090000000000003</v>
      </c>
      <c r="F321" s="4" t="s">
        <v>1419</v>
      </c>
      <c r="G321" s="4" t="str">
        <f>VLOOKUP($B321,'[1]observations_2021-11-18_1742'!$A$1:$AI$546,MATCH(G$1,'[1]observations_2021-11-18_1742'!$A$1:$AI$1,0),FALSE)</f>
        <v>1 or 2</v>
      </c>
      <c r="H321" s="4" t="b">
        <v>0</v>
      </c>
      <c r="I321" s="4" t="s">
        <v>1416</v>
      </c>
      <c r="J321" s="4" t="s">
        <v>44</v>
      </c>
      <c r="K321" s="4" t="s">
        <v>44</v>
      </c>
      <c r="L321" s="4" t="s">
        <v>44</v>
      </c>
      <c r="M321" s="4" t="s">
        <v>44</v>
      </c>
      <c r="N321" s="4" t="s">
        <v>44</v>
      </c>
      <c r="O321" s="4" t="s">
        <v>44</v>
      </c>
      <c r="P321" s="7" t="s">
        <v>44</v>
      </c>
      <c r="Q321" s="7" t="s">
        <v>865</v>
      </c>
      <c r="R321" s="9">
        <v>27</v>
      </c>
      <c r="S321" s="7" t="s">
        <v>1417</v>
      </c>
      <c r="T321" s="7" t="s">
        <v>870</v>
      </c>
      <c r="U321" s="4" t="s">
        <v>866</v>
      </c>
      <c r="V321" s="4" t="s">
        <v>866</v>
      </c>
      <c r="W321" s="4" t="s">
        <v>866</v>
      </c>
      <c r="X321" s="4" t="s">
        <v>866</v>
      </c>
      <c r="Y321" s="4" t="s">
        <v>866</v>
      </c>
      <c r="Z321" s="4" t="s">
        <v>1418</v>
      </c>
      <c r="AA321" s="4" t="s">
        <v>866</v>
      </c>
      <c r="AB321" s="4" t="s">
        <v>866</v>
      </c>
      <c r="AC321" s="4" t="s">
        <v>866</v>
      </c>
      <c r="AD321" s="4" t="s">
        <v>866</v>
      </c>
      <c r="AE321" s="4" t="s">
        <v>866</v>
      </c>
      <c r="AF321" s="4" t="s">
        <v>866</v>
      </c>
      <c r="AG321" s="4" t="s">
        <v>866</v>
      </c>
      <c r="AH321" s="4" t="s">
        <v>866</v>
      </c>
      <c r="AI321" s="4" t="s">
        <v>867</v>
      </c>
      <c r="AJ321" s="4" t="s">
        <v>867</v>
      </c>
      <c r="AK321" s="4" t="s">
        <v>867</v>
      </c>
      <c r="AL321" s="4" t="s">
        <v>866</v>
      </c>
      <c r="AM321" s="4" t="s">
        <v>866</v>
      </c>
      <c r="AN321" s="4" t="s">
        <v>866</v>
      </c>
      <c r="AO321" s="4" t="s">
        <v>866</v>
      </c>
      <c r="AP321" s="4" t="s">
        <v>866</v>
      </c>
      <c r="AQ321" s="4" t="s">
        <v>866</v>
      </c>
      <c r="AR321" s="4" t="s">
        <v>867</v>
      </c>
      <c r="AS321" s="4" t="s">
        <v>867</v>
      </c>
      <c r="AT321" s="4" t="s">
        <v>867</v>
      </c>
      <c r="AU321" s="4" t="s">
        <v>867</v>
      </c>
    </row>
    <row r="322" spans="1:47" x14ac:dyDescent="0.2">
      <c r="A322" s="4" t="s">
        <v>784</v>
      </c>
      <c r="B322" s="4" t="s">
        <v>1182</v>
      </c>
      <c r="C322" s="4">
        <v>46.96</v>
      </c>
      <c r="D322" s="7">
        <v>7.88</v>
      </c>
      <c r="E322" s="7">
        <v>54.84</v>
      </c>
      <c r="F322" s="4" t="s">
        <v>1419</v>
      </c>
      <c r="G322" s="4">
        <f>VLOOKUP($B322,'[1]observations_2021-11-18_1742'!$A$1:$AI$546,MATCH(G$1,'[1]observations_2021-11-18_1742'!$A$1:$AI$1,0),FALSE)</f>
        <v>1</v>
      </c>
      <c r="H322" s="4" t="b">
        <v>0</v>
      </c>
      <c r="I322" s="4" t="s">
        <v>1416</v>
      </c>
      <c r="J322" s="4" t="s">
        <v>44</v>
      </c>
      <c r="K322" s="4" t="s">
        <v>44</v>
      </c>
      <c r="L322" s="4" t="s">
        <v>44</v>
      </c>
      <c r="M322" s="4" t="s">
        <v>44</v>
      </c>
      <c r="N322" s="4" t="s">
        <v>44</v>
      </c>
      <c r="O322" s="4" t="s">
        <v>44</v>
      </c>
      <c r="P322" s="7" t="s">
        <v>44</v>
      </c>
      <c r="Q322" s="7" t="s">
        <v>865</v>
      </c>
      <c r="R322" s="9">
        <v>27</v>
      </c>
      <c r="S322" s="7" t="s">
        <v>1417</v>
      </c>
      <c r="T322" s="7" t="s">
        <v>870</v>
      </c>
      <c r="U322" s="4" t="s">
        <v>866</v>
      </c>
      <c r="V322" s="4" t="s">
        <v>866</v>
      </c>
      <c r="W322" s="4" t="s">
        <v>866</v>
      </c>
      <c r="X322" s="4" t="s">
        <v>866</v>
      </c>
      <c r="Y322" s="4" t="s">
        <v>866</v>
      </c>
      <c r="Z322" s="4" t="s">
        <v>1418</v>
      </c>
      <c r="AA322" s="4" t="s">
        <v>866</v>
      </c>
      <c r="AB322" s="4" t="s">
        <v>866</v>
      </c>
      <c r="AC322" s="4" t="s">
        <v>866</v>
      </c>
      <c r="AD322" s="4" t="s">
        <v>866</v>
      </c>
      <c r="AE322" s="4" t="s">
        <v>866</v>
      </c>
      <c r="AF322" s="4" t="s">
        <v>866</v>
      </c>
      <c r="AG322" s="4" t="s">
        <v>866</v>
      </c>
      <c r="AH322" s="4" t="s">
        <v>866</v>
      </c>
      <c r="AI322" s="4" t="s">
        <v>867</v>
      </c>
      <c r="AJ322" s="4" t="s">
        <v>867</v>
      </c>
      <c r="AK322" s="4" t="s">
        <v>867</v>
      </c>
      <c r="AL322" s="4" t="s">
        <v>866</v>
      </c>
      <c r="AM322" s="4" t="s">
        <v>866</v>
      </c>
      <c r="AN322" s="4" t="s">
        <v>866</v>
      </c>
      <c r="AO322" s="4" t="s">
        <v>867</v>
      </c>
      <c r="AP322" s="4" t="s">
        <v>867</v>
      </c>
      <c r="AQ322" s="4" t="s">
        <v>867</v>
      </c>
      <c r="AR322" s="4" t="s">
        <v>867</v>
      </c>
      <c r="AS322" s="4" t="s">
        <v>867</v>
      </c>
      <c r="AT322" s="4" t="s">
        <v>867</v>
      </c>
      <c r="AU322" s="4" t="s">
        <v>867</v>
      </c>
    </row>
    <row r="323" spans="1:47" x14ac:dyDescent="0.2">
      <c r="A323" s="4" t="s">
        <v>712</v>
      </c>
      <c r="B323" s="4" t="s">
        <v>1183</v>
      </c>
      <c r="C323" s="4">
        <v>0.57999999999999996</v>
      </c>
      <c r="D323" s="7">
        <v>4.62</v>
      </c>
      <c r="E323" s="7">
        <v>5.2</v>
      </c>
      <c r="F323" s="4" t="s">
        <v>1420</v>
      </c>
      <c r="G323" s="4">
        <f>VLOOKUP($B323,'[1]observations_2021-11-18_1742'!$A$1:$AI$546,MATCH(G$1,'[1]observations_2021-11-18_1742'!$A$1:$AI$1,0),FALSE)</f>
        <v>4</v>
      </c>
      <c r="H323" s="4" t="b">
        <v>0</v>
      </c>
      <c r="I323" s="4" t="s">
        <v>1424</v>
      </c>
      <c r="J323" s="4">
        <v>84</v>
      </c>
      <c r="K323" s="4">
        <v>57</v>
      </c>
      <c r="L323" s="4">
        <v>36.799999999999997</v>
      </c>
      <c r="M323" s="4">
        <v>83</v>
      </c>
      <c r="N323" s="4">
        <v>93</v>
      </c>
      <c r="O323" s="4" t="s">
        <v>1693</v>
      </c>
      <c r="P323" s="7">
        <v>25.659555304196601</v>
      </c>
      <c r="Q323" s="7" t="s">
        <v>865</v>
      </c>
      <c r="R323" s="9">
        <v>44</v>
      </c>
      <c r="S323" s="7" t="s">
        <v>1417</v>
      </c>
      <c r="T323" s="7" t="s">
        <v>870</v>
      </c>
      <c r="U323" s="4" t="s">
        <v>867</v>
      </c>
      <c r="V323" s="4" t="s">
        <v>866</v>
      </c>
      <c r="W323" s="4" t="s">
        <v>866</v>
      </c>
      <c r="X323" s="4" t="s">
        <v>866</v>
      </c>
      <c r="Y323" s="4" t="s">
        <v>867</v>
      </c>
      <c r="Z323" s="4" t="s">
        <v>1425</v>
      </c>
      <c r="AA323" s="4" t="s">
        <v>866</v>
      </c>
      <c r="AB323" s="4" t="s">
        <v>867</v>
      </c>
      <c r="AC323" s="4" t="s">
        <v>866</v>
      </c>
      <c r="AD323" s="4" t="s">
        <v>866</v>
      </c>
      <c r="AE323" s="4" t="s">
        <v>866</v>
      </c>
      <c r="AF323" s="4" t="s">
        <v>866</v>
      </c>
      <c r="AG323" s="4" t="s">
        <v>866</v>
      </c>
      <c r="AH323" s="4" t="s">
        <v>866</v>
      </c>
      <c r="AI323" s="4" t="s">
        <v>867</v>
      </c>
      <c r="AJ323" s="4" t="s">
        <v>867</v>
      </c>
      <c r="AK323" s="4" t="s">
        <v>867</v>
      </c>
      <c r="AL323" s="4" t="s">
        <v>866</v>
      </c>
      <c r="AM323" s="4" t="s">
        <v>866</v>
      </c>
      <c r="AN323" s="4" t="s">
        <v>866</v>
      </c>
      <c r="AO323" s="4" t="s">
        <v>866</v>
      </c>
      <c r="AP323" s="4" t="s">
        <v>866</v>
      </c>
      <c r="AQ323" s="4" t="s">
        <v>866</v>
      </c>
      <c r="AR323" s="4" t="s">
        <v>867</v>
      </c>
      <c r="AS323" s="4" t="s">
        <v>866</v>
      </c>
      <c r="AT323" s="4" t="s">
        <v>866</v>
      </c>
      <c r="AU323" s="4" t="s">
        <v>866</v>
      </c>
    </row>
    <row r="324" spans="1:47" x14ac:dyDescent="0.2">
      <c r="A324" s="4" t="s">
        <v>712</v>
      </c>
      <c r="B324" s="4" t="s">
        <v>1184</v>
      </c>
      <c r="C324" s="4">
        <v>3.58</v>
      </c>
      <c r="D324" s="7">
        <v>4.62</v>
      </c>
      <c r="E324" s="7">
        <v>8.1999999999999993</v>
      </c>
      <c r="F324" s="4" t="s">
        <v>1415</v>
      </c>
      <c r="G324" s="4">
        <f>VLOOKUP($B324,'[1]observations_2021-11-18_1742'!$A$1:$AI$546,MATCH(G$1,'[1]observations_2021-11-18_1742'!$A$1:$AI$1,0),FALSE)</f>
        <v>3</v>
      </c>
      <c r="H324" s="4" t="b">
        <v>0</v>
      </c>
      <c r="I324" s="4" t="s">
        <v>1416</v>
      </c>
      <c r="J324" s="4">
        <v>104</v>
      </c>
      <c r="K324" s="4">
        <v>76</v>
      </c>
      <c r="L324" s="4">
        <v>36.5</v>
      </c>
      <c r="M324" s="4">
        <v>72</v>
      </c>
      <c r="N324" s="4">
        <v>99</v>
      </c>
      <c r="O324" s="4" t="s">
        <v>1693</v>
      </c>
      <c r="P324" s="7">
        <v>25.659555304196601</v>
      </c>
      <c r="Q324" s="7" t="s">
        <v>865</v>
      </c>
      <c r="R324" s="9">
        <v>44</v>
      </c>
      <c r="S324" s="7" t="s">
        <v>1417</v>
      </c>
      <c r="T324" s="7" t="s">
        <v>870</v>
      </c>
      <c r="U324" s="4" t="s">
        <v>867</v>
      </c>
      <c r="V324" s="4" t="s">
        <v>866</v>
      </c>
      <c r="W324" s="4" t="s">
        <v>866</v>
      </c>
      <c r="X324" s="4" t="s">
        <v>866</v>
      </c>
      <c r="Y324" s="4" t="s">
        <v>867</v>
      </c>
      <c r="Z324" s="4" t="s">
        <v>1425</v>
      </c>
      <c r="AA324" s="4" t="s">
        <v>866</v>
      </c>
      <c r="AB324" s="4" t="s">
        <v>867</v>
      </c>
      <c r="AC324" s="4" t="s">
        <v>866</v>
      </c>
      <c r="AD324" s="4" t="s">
        <v>866</v>
      </c>
      <c r="AE324" s="4" t="s">
        <v>866</v>
      </c>
      <c r="AF324" s="4" t="s">
        <v>866</v>
      </c>
      <c r="AG324" s="4" t="s">
        <v>866</v>
      </c>
      <c r="AH324" s="4" t="s">
        <v>866</v>
      </c>
      <c r="AI324" s="4" t="s">
        <v>867</v>
      </c>
      <c r="AJ324" s="4" t="s">
        <v>867</v>
      </c>
      <c r="AK324" s="4" t="s">
        <v>867</v>
      </c>
      <c r="AL324" s="4" t="s">
        <v>866</v>
      </c>
      <c r="AM324" s="4" t="s">
        <v>866</v>
      </c>
      <c r="AN324" s="4" t="s">
        <v>866</v>
      </c>
      <c r="AO324" s="4" t="s">
        <v>866</v>
      </c>
      <c r="AP324" s="4" t="s">
        <v>866</v>
      </c>
      <c r="AQ324" s="4" t="s">
        <v>866</v>
      </c>
      <c r="AR324" s="4" t="s">
        <v>867</v>
      </c>
      <c r="AS324" s="4" t="s">
        <v>866</v>
      </c>
      <c r="AT324" s="4" t="s">
        <v>866</v>
      </c>
      <c r="AU324" s="4" t="s">
        <v>866</v>
      </c>
    </row>
    <row r="325" spans="1:47" x14ac:dyDescent="0.2">
      <c r="A325" s="4" t="s">
        <v>718</v>
      </c>
      <c r="B325" s="4" t="s">
        <v>1185</v>
      </c>
      <c r="C325" s="4">
        <v>2.88</v>
      </c>
      <c r="D325" s="7">
        <v>15</v>
      </c>
      <c r="E325" s="7">
        <v>17.88</v>
      </c>
      <c r="F325" s="4" t="s">
        <v>1419</v>
      </c>
      <c r="G325" s="4" t="str">
        <f>VLOOKUP($B325,'[1]observations_2021-11-18_1742'!$A$1:$AI$546,MATCH(G$1,'[1]observations_2021-11-18_1742'!$A$1:$AI$1,0),FALSE)</f>
        <v>1 or 2</v>
      </c>
      <c r="H325" s="4" t="b">
        <v>0</v>
      </c>
      <c r="I325" s="4" t="s">
        <v>1416</v>
      </c>
      <c r="J325" s="4" t="s">
        <v>44</v>
      </c>
      <c r="K325" s="4" t="s">
        <v>44</v>
      </c>
      <c r="L325" s="4" t="s">
        <v>44</v>
      </c>
      <c r="M325" s="4" t="s">
        <v>44</v>
      </c>
      <c r="N325" s="4" t="s">
        <v>44</v>
      </c>
      <c r="O325" s="4" t="s">
        <v>44</v>
      </c>
      <c r="P325" s="7" t="s">
        <v>44</v>
      </c>
      <c r="Q325" s="7" t="s">
        <v>864</v>
      </c>
      <c r="R325" s="9">
        <v>55</v>
      </c>
      <c r="S325" s="7" t="s">
        <v>1417</v>
      </c>
      <c r="T325" s="7" t="s">
        <v>870</v>
      </c>
      <c r="U325" s="4" t="s">
        <v>866</v>
      </c>
      <c r="V325" s="4" t="s">
        <v>866</v>
      </c>
      <c r="W325" s="4" t="s">
        <v>866</v>
      </c>
      <c r="X325" s="4" t="s">
        <v>867</v>
      </c>
      <c r="Y325" s="4" t="s">
        <v>866</v>
      </c>
      <c r="Z325" s="4" t="s">
        <v>1425</v>
      </c>
      <c r="AA325" s="4" t="s">
        <v>866</v>
      </c>
      <c r="AB325" s="4" t="s">
        <v>866</v>
      </c>
      <c r="AC325" s="4" t="s">
        <v>866</v>
      </c>
      <c r="AD325" s="4" t="s">
        <v>866</v>
      </c>
      <c r="AE325" s="4" t="s">
        <v>866</v>
      </c>
      <c r="AF325" s="4" t="s">
        <v>866</v>
      </c>
      <c r="AG325" s="4" t="s">
        <v>866</v>
      </c>
      <c r="AH325" s="4" t="s">
        <v>866</v>
      </c>
      <c r="AI325" s="4" t="s">
        <v>867</v>
      </c>
      <c r="AJ325" s="4" t="s">
        <v>867</v>
      </c>
      <c r="AK325" s="4" t="s">
        <v>867</v>
      </c>
      <c r="AL325" s="4" t="s">
        <v>866</v>
      </c>
      <c r="AM325" s="4" t="s">
        <v>866</v>
      </c>
      <c r="AN325" s="4" t="s">
        <v>866</v>
      </c>
      <c r="AO325" s="4" t="s">
        <v>866</v>
      </c>
      <c r="AP325" s="4" t="s">
        <v>866</v>
      </c>
      <c r="AQ325" s="4" t="s">
        <v>867</v>
      </c>
      <c r="AR325" s="4" t="s">
        <v>867</v>
      </c>
      <c r="AS325" s="4" t="s">
        <v>867</v>
      </c>
      <c r="AT325" s="4" t="s">
        <v>867</v>
      </c>
      <c r="AU325" s="4" t="s">
        <v>867</v>
      </c>
    </row>
    <row r="326" spans="1:47" x14ac:dyDescent="0.2">
      <c r="A326" s="4" t="s">
        <v>718</v>
      </c>
      <c r="B326" s="4" t="s">
        <v>1186</v>
      </c>
      <c r="C326" s="4">
        <v>10.96</v>
      </c>
      <c r="D326" s="7">
        <v>15</v>
      </c>
      <c r="E326" s="7">
        <v>25.96</v>
      </c>
      <c r="F326" s="4" t="s">
        <v>1419</v>
      </c>
      <c r="G326" s="4" t="str">
        <f>VLOOKUP($B326,'[1]observations_2021-11-18_1742'!$A$1:$AI$546,MATCH(G$1,'[1]observations_2021-11-18_1742'!$A$1:$AI$1,0),FALSE)</f>
        <v>1 or 2</v>
      </c>
      <c r="H326" s="4" t="b">
        <v>0</v>
      </c>
      <c r="I326" s="4" t="s">
        <v>1416</v>
      </c>
      <c r="J326" s="4" t="s">
        <v>44</v>
      </c>
      <c r="K326" s="4" t="s">
        <v>44</v>
      </c>
      <c r="L326" s="4" t="s">
        <v>44</v>
      </c>
      <c r="M326" s="4" t="s">
        <v>44</v>
      </c>
      <c r="N326" s="4" t="s">
        <v>44</v>
      </c>
      <c r="O326" s="4" t="s">
        <v>44</v>
      </c>
      <c r="P326" s="7" t="s">
        <v>44</v>
      </c>
      <c r="Q326" s="7" t="s">
        <v>864</v>
      </c>
      <c r="R326" s="9">
        <v>55</v>
      </c>
      <c r="S326" s="7" t="s">
        <v>1417</v>
      </c>
      <c r="T326" s="7" t="s">
        <v>870</v>
      </c>
      <c r="U326" s="4" t="s">
        <v>866</v>
      </c>
      <c r="V326" s="4" t="s">
        <v>866</v>
      </c>
      <c r="W326" s="4" t="s">
        <v>866</v>
      </c>
      <c r="X326" s="4" t="s">
        <v>867</v>
      </c>
      <c r="Y326" s="4" t="s">
        <v>866</v>
      </c>
      <c r="Z326" s="4" t="s">
        <v>1425</v>
      </c>
      <c r="AA326" s="4" t="s">
        <v>866</v>
      </c>
      <c r="AB326" s="4" t="s">
        <v>866</v>
      </c>
      <c r="AC326" s="4" t="s">
        <v>866</v>
      </c>
      <c r="AD326" s="4" t="s">
        <v>866</v>
      </c>
      <c r="AE326" s="4" t="s">
        <v>866</v>
      </c>
      <c r="AF326" s="4" t="s">
        <v>866</v>
      </c>
      <c r="AG326" s="4" t="s">
        <v>866</v>
      </c>
      <c r="AH326" s="4" t="s">
        <v>866</v>
      </c>
      <c r="AI326" s="4" t="s">
        <v>867</v>
      </c>
      <c r="AJ326" s="4" t="s">
        <v>867</v>
      </c>
      <c r="AK326" s="4" t="s">
        <v>867</v>
      </c>
      <c r="AL326" s="4" t="s">
        <v>866</v>
      </c>
      <c r="AM326" s="4" t="s">
        <v>866</v>
      </c>
      <c r="AN326" s="4" t="s">
        <v>866</v>
      </c>
      <c r="AO326" s="4" t="s">
        <v>866</v>
      </c>
      <c r="AP326" s="4" t="s">
        <v>866</v>
      </c>
      <c r="AQ326" s="4" t="s">
        <v>866</v>
      </c>
      <c r="AR326" s="4" t="s">
        <v>867</v>
      </c>
      <c r="AS326" s="4" t="s">
        <v>867</v>
      </c>
      <c r="AT326" s="4" t="s">
        <v>867</v>
      </c>
      <c r="AU326" s="4" t="s">
        <v>867</v>
      </c>
    </row>
    <row r="327" spans="1:47" x14ac:dyDescent="0.2">
      <c r="A327" s="4" t="s">
        <v>718</v>
      </c>
      <c r="B327" s="4" t="s">
        <v>1187</v>
      </c>
      <c r="C327" s="4">
        <v>45.83</v>
      </c>
      <c r="D327" s="7">
        <v>15</v>
      </c>
      <c r="E327" s="7">
        <v>60.83</v>
      </c>
      <c r="F327" s="4" t="s">
        <v>1419</v>
      </c>
      <c r="G327" s="4" t="str">
        <f>VLOOKUP($B327,'[1]observations_2021-11-18_1742'!$A$1:$AI$546,MATCH(G$1,'[1]observations_2021-11-18_1742'!$A$1:$AI$1,0),FALSE)</f>
        <v>&lt;=2</v>
      </c>
      <c r="H327" s="4" t="b">
        <v>0</v>
      </c>
      <c r="I327" s="4" t="s">
        <v>1416</v>
      </c>
      <c r="J327" s="4" t="s">
        <v>44</v>
      </c>
      <c r="K327" s="4" t="s">
        <v>44</v>
      </c>
      <c r="L327" s="4" t="s">
        <v>44</v>
      </c>
      <c r="M327" s="4" t="s">
        <v>44</v>
      </c>
      <c r="N327" s="4" t="s">
        <v>44</v>
      </c>
      <c r="O327" s="4" t="s">
        <v>44</v>
      </c>
      <c r="P327" s="7" t="s">
        <v>44</v>
      </c>
      <c r="Q327" s="7" t="s">
        <v>864</v>
      </c>
      <c r="R327" s="9">
        <v>55</v>
      </c>
      <c r="S327" s="7" t="s">
        <v>1417</v>
      </c>
      <c r="T327" s="7" t="s">
        <v>870</v>
      </c>
      <c r="U327" s="4" t="s">
        <v>866</v>
      </c>
      <c r="V327" s="4" t="s">
        <v>866</v>
      </c>
      <c r="W327" s="4" t="s">
        <v>866</v>
      </c>
      <c r="X327" s="4" t="s">
        <v>867</v>
      </c>
      <c r="Y327" s="4" t="s">
        <v>866</v>
      </c>
      <c r="Z327" s="4" t="s">
        <v>1425</v>
      </c>
      <c r="AA327" s="4" t="s">
        <v>866</v>
      </c>
      <c r="AB327" s="4" t="s">
        <v>866</v>
      </c>
      <c r="AC327" s="4" t="s">
        <v>866</v>
      </c>
      <c r="AD327" s="4" t="s">
        <v>866</v>
      </c>
      <c r="AE327" s="4" t="s">
        <v>866</v>
      </c>
      <c r="AF327" s="4" t="s">
        <v>866</v>
      </c>
      <c r="AG327" s="4" t="s">
        <v>866</v>
      </c>
      <c r="AH327" s="4" t="s">
        <v>866</v>
      </c>
      <c r="AI327" s="4" t="s">
        <v>867</v>
      </c>
      <c r="AJ327" s="4" t="s">
        <v>867</v>
      </c>
      <c r="AK327" s="4" t="s">
        <v>867</v>
      </c>
      <c r="AL327" s="4" t="s">
        <v>866</v>
      </c>
      <c r="AM327" s="4" t="s">
        <v>866</v>
      </c>
      <c r="AN327" s="4" t="s">
        <v>866</v>
      </c>
      <c r="AO327" s="4" t="s">
        <v>867</v>
      </c>
      <c r="AP327" s="4" t="s">
        <v>867</v>
      </c>
      <c r="AQ327" s="4" t="s">
        <v>867</v>
      </c>
      <c r="AR327" s="4" t="s">
        <v>867</v>
      </c>
      <c r="AS327" s="4" t="s">
        <v>867</v>
      </c>
      <c r="AT327" s="4" t="s">
        <v>867</v>
      </c>
      <c r="AU327" s="4" t="s">
        <v>867</v>
      </c>
    </row>
    <row r="328" spans="1:47" x14ac:dyDescent="0.2">
      <c r="A328" s="4" t="s">
        <v>724</v>
      </c>
      <c r="B328" s="4" t="s">
        <v>1188</v>
      </c>
      <c r="C328" s="4">
        <v>3</v>
      </c>
      <c r="D328" s="7">
        <v>5.12</v>
      </c>
      <c r="E328" s="7">
        <v>8.120000000000001</v>
      </c>
      <c r="F328" s="4" t="s">
        <v>1419</v>
      </c>
      <c r="G328" s="4" t="str">
        <f>VLOOKUP($B328,'[1]observations_2021-11-18_1742'!$A$1:$AI$546,MATCH(G$1,'[1]observations_2021-11-18_1742'!$A$1:$AI$1,0),FALSE)</f>
        <v>1 or 2</v>
      </c>
      <c r="H328" s="4" t="b">
        <v>0</v>
      </c>
      <c r="I328" s="4" t="s">
        <v>1416</v>
      </c>
      <c r="J328" s="4" t="s">
        <v>44</v>
      </c>
      <c r="K328" s="4" t="s">
        <v>44</v>
      </c>
      <c r="L328" s="4" t="s">
        <v>44</v>
      </c>
      <c r="M328" s="4" t="s">
        <v>44</v>
      </c>
      <c r="N328" s="4" t="s">
        <v>44</v>
      </c>
      <c r="O328" s="4" t="s">
        <v>44</v>
      </c>
      <c r="P328" s="7" t="s">
        <v>44</v>
      </c>
      <c r="Q328" s="7" t="s">
        <v>864</v>
      </c>
      <c r="R328" s="9">
        <v>37</v>
      </c>
      <c r="S328" s="7" t="s">
        <v>1417</v>
      </c>
      <c r="T328" s="7" t="s">
        <v>1428</v>
      </c>
      <c r="U328" s="4" t="s">
        <v>866</v>
      </c>
      <c r="V328" s="4" t="s">
        <v>866</v>
      </c>
      <c r="W328" s="4" t="s">
        <v>866</v>
      </c>
      <c r="X328" s="4" t="s">
        <v>866</v>
      </c>
      <c r="Y328" s="4" t="s">
        <v>866</v>
      </c>
      <c r="Z328" s="4" t="s">
        <v>1418</v>
      </c>
      <c r="AA328" s="4" t="s">
        <v>866</v>
      </c>
      <c r="AB328" s="4" t="s">
        <v>866</v>
      </c>
      <c r="AC328" s="4" t="s">
        <v>866</v>
      </c>
      <c r="AD328" s="4" t="s">
        <v>866</v>
      </c>
      <c r="AE328" s="4" t="s">
        <v>866</v>
      </c>
      <c r="AF328" s="4" t="s">
        <v>866</v>
      </c>
      <c r="AG328" s="4" t="s">
        <v>866</v>
      </c>
      <c r="AH328" s="4" t="s">
        <v>866</v>
      </c>
      <c r="AI328" s="4" t="s">
        <v>867</v>
      </c>
      <c r="AJ328" s="4" t="s">
        <v>867</v>
      </c>
      <c r="AK328" s="4" t="s">
        <v>867</v>
      </c>
      <c r="AL328" s="4" t="s">
        <v>866</v>
      </c>
      <c r="AM328" s="4" t="s">
        <v>866</v>
      </c>
      <c r="AN328" s="4" t="s">
        <v>866</v>
      </c>
      <c r="AO328" s="4" t="s">
        <v>866</v>
      </c>
      <c r="AP328" s="4" t="s">
        <v>866</v>
      </c>
      <c r="AQ328" s="4" t="s">
        <v>867</v>
      </c>
      <c r="AR328" s="4" t="s">
        <v>867</v>
      </c>
      <c r="AS328" s="4" t="s">
        <v>867</v>
      </c>
      <c r="AT328" s="4" t="s">
        <v>867</v>
      </c>
      <c r="AU328" s="4" t="s">
        <v>867</v>
      </c>
    </row>
    <row r="329" spans="1:47" x14ac:dyDescent="0.2">
      <c r="A329" s="4" t="s">
        <v>724</v>
      </c>
      <c r="B329" s="4" t="s">
        <v>1189</v>
      </c>
      <c r="C329" s="4">
        <v>16</v>
      </c>
      <c r="D329" s="7">
        <v>5.12</v>
      </c>
      <c r="E329" s="7">
        <v>21.12</v>
      </c>
      <c r="F329" s="4" t="s">
        <v>1419</v>
      </c>
      <c r="G329" s="4">
        <f>VLOOKUP($B329,'[1]observations_2021-11-18_1742'!$A$1:$AI$546,MATCH(G$1,'[1]observations_2021-11-18_1742'!$A$1:$AI$1,0),FALSE)</f>
        <v>1</v>
      </c>
      <c r="H329" s="4" t="b">
        <v>0</v>
      </c>
      <c r="I329" s="4" t="s">
        <v>1416</v>
      </c>
      <c r="J329" s="4" t="s">
        <v>44</v>
      </c>
      <c r="K329" s="4" t="s">
        <v>44</v>
      </c>
      <c r="L329" s="4" t="s">
        <v>44</v>
      </c>
      <c r="M329" s="4" t="s">
        <v>44</v>
      </c>
      <c r="N329" s="4" t="s">
        <v>44</v>
      </c>
      <c r="O329" s="4" t="s">
        <v>44</v>
      </c>
      <c r="P329" s="7" t="s">
        <v>44</v>
      </c>
      <c r="Q329" s="7" t="s">
        <v>864</v>
      </c>
      <c r="R329" s="9">
        <v>37</v>
      </c>
      <c r="S329" s="7" t="s">
        <v>1417</v>
      </c>
      <c r="T329" s="7" t="s">
        <v>1428</v>
      </c>
      <c r="U329" s="4" t="s">
        <v>866</v>
      </c>
      <c r="V329" s="4" t="s">
        <v>866</v>
      </c>
      <c r="W329" s="4" t="s">
        <v>866</v>
      </c>
      <c r="X329" s="4" t="s">
        <v>866</v>
      </c>
      <c r="Y329" s="4" t="s">
        <v>866</v>
      </c>
      <c r="Z329" s="4" t="s">
        <v>1418</v>
      </c>
      <c r="AA329" s="4" t="s">
        <v>866</v>
      </c>
      <c r="AB329" s="4" t="s">
        <v>866</v>
      </c>
      <c r="AC329" s="4" t="s">
        <v>866</v>
      </c>
      <c r="AD329" s="4" t="s">
        <v>866</v>
      </c>
      <c r="AE329" s="4" t="s">
        <v>866</v>
      </c>
      <c r="AF329" s="4" t="s">
        <v>866</v>
      </c>
      <c r="AG329" s="4" t="s">
        <v>866</v>
      </c>
      <c r="AH329" s="4" t="s">
        <v>866</v>
      </c>
      <c r="AI329" s="4" t="s">
        <v>867</v>
      </c>
      <c r="AJ329" s="4" t="s">
        <v>867</v>
      </c>
      <c r="AK329" s="4" t="s">
        <v>867</v>
      </c>
      <c r="AL329" s="4" t="s">
        <v>866</v>
      </c>
      <c r="AM329" s="4" t="s">
        <v>866</v>
      </c>
      <c r="AN329" s="4" t="s">
        <v>866</v>
      </c>
      <c r="AO329" s="4" t="s">
        <v>866</v>
      </c>
      <c r="AP329" s="4" t="s">
        <v>866</v>
      </c>
      <c r="AQ329" s="4" t="s">
        <v>866</v>
      </c>
      <c r="AR329" s="4" t="s">
        <v>867</v>
      </c>
      <c r="AS329" s="4" t="s">
        <v>867</v>
      </c>
      <c r="AT329" s="4" t="s">
        <v>867</v>
      </c>
      <c r="AU329" s="4" t="s">
        <v>867</v>
      </c>
    </row>
    <row r="330" spans="1:47" x14ac:dyDescent="0.2">
      <c r="A330" s="4" t="s">
        <v>724</v>
      </c>
      <c r="B330" s="4" t="s">
        <v>1190</v>
      </c>
      <c r="C330" s="4">
        <v>60</v>
      </c>
      <c r="D330" s="7">
        <v>5.12</v>
      </c>
      <c r="E330" s="7">
        <v>65.12</v>
      </c>
      <c r="F330" s="4" t="s">
        <v>1419</v>
      </c>
      <c r="G330" s="4" t="str">
        <f>VLOOKUP($B330,'[1]observations_2021-11-18_1742'!$A$1:$AI$546,MATCH(G$1,'[1]observations_2021-11-18_1742'!$A$1:$AI$1,0),FALSE)</f>
        <v>&lt;=2</v>
      </c>
      <c r="H330" s="4" t="b">
        <v>0</v>
      </c>
      <c r="I330" s="4" t="s">
        <v>1416</v>
      </c>
      <c r="J330" s="4" t="s">
        <v>44</v>
      </c>
      <c r="K330" s="4" t="s">
        <v>44</v>
      </c>
      <c r="L330" s="4" t="s">
        <v>44</v>
      </c>
      <c r="M330" s="4" t="s">
        <v>44</v>
      </c>
      <c r="N330" s="4" t="s">
        <v>44</v>
      </c>
      <c r="O330" s="4" t="s">
        <v>44</v>
      </c>
      <c r="P330" s="7" t="s">
        <v>44</v>
      </c>
      <c r="Q330" s="7" t="s">
        <v>864</v>
      </c>
      <c r="R330" s="9">
        <v>37</v>
      </c>
      <c r="S330" s="7" t="s">
        <v>1417</v>
      </c>
      <c r="T330" s="7" t="s">
        <v>1428</v>
      </c>
      <c r="U330" s="4" t="s">
        <v>866</v>
      </c>
      <c r="V330" s="4" t="s">
        <v>866</v>
      </c>
      <c r="W330" s="4" t="s">
        <v>866</v>
      </c>
      <c r="X330" s="4" t="s">
        <v>866</v>
      </c>
      <c r="Y330" s="4" t="s">
        <v>866</v>
      </c>
      <c r="Z330" s="4" t="s">
        <v>1418</v>
      </c>
      <c r="AA330" s="4" t="s">
        <v>866</v>
      </c>
      <c r="AB330" s="4" t="s">
        <v>866</v>
      </c>
      <c r="AC330" s="4" t="s">
        <v>866</v>
      </c>
      <c r="AD330" s="4" t="s">
        <v>866</v>
      </c>
      <c r="AE330" s="4" t="s">
        <v>866</v>
      </c>
      <c r="AF330" s="4" t="s">
        <v>866</v>
      </c>
      <c r="AG330" s="4" t="s">
        <v>866</v>
      </c>
      <c r="AH330" s="4" t="s">
        <v>866</v>
      </c>
      <c r="AI330" s="4" t="s">
        <v>867</v>
      </c>
      <c r="AJ330" s="4" t="s">
        <v>867</v>
      </c>
      <c r="AK330" s="4" t="s">
        <v>867</v>
      </c>
      <c r="AL330" s="4" t="s">
        <v>867</v>
      </c>
      <c r="AM330" s="4" t="s">
        <v>867</v>
      </c>
      <c r="AN330" s="4" t="s">
        <v>867</v>
      </c>
      <c r="AO330" s="4" t="s">
        <v>867</v>
      </c>
      <c r="AP330" s="4" t="s">
        <v>867</v>
      </c>
      <c r="AQ330" s="4" t="s">
        <v>867</v>
      </c>
      <c r="AR330" s="4" t="s">
        <v>867</v>
      </c>
      <c r="AS330" s="4" t="s">
        <v>867</v>
      </c>
      <c r="AT330" s="4" t="s">
        <v>867</v>
      </c>
      <c r="AU330" s="4" t="s">
        <v>867</v>
      </c>
    </row>
    <row r="331" spans="1:47" x14ac:dyDescent="0.2">
      <c r="A331" s="4" t="s">
        <v>730</v>
      </c>
      <c r="B331" s="4" t="s">
        <v>1191</v>
      </c>
      <c r="C331" s="4">
        <v>0.57999999999999996</v>
      </c>
      <c r="D331" s="7">
        <v>11.17</v>
      </c>
      <c r="E331" s="7">
        <v>11.75</v>
      </c>
      <c r="F331" s="4" t="s">
        <v>1415</v>
      </c>
      <c r="G331" s="4">
        <f>VLOOKUP($B331,'[1]observations_2021-11-18_1742'!$A$1:$AI$546,MATCH(G$1,'[1]observations_2021-11-18_1742'!$A$1:$AI$1,0),FALSE)</f>
        <v>4</v>
      </c>
      <c r="H331" s="4" t="b">
        <v>0</v>
      </c>
      <c r="I331" s="4" t="s">
        <v>1424</v>
      </c>
      <c r="J331" s="4">
        <v>109</v>
      </c>
      <c r="K331" s="4">
        <v>65</v>
      </c>
      <c r="L331" s="4">
        <v>36.4</v>
      </c>
      <c r="M331" s="4">
        <v>55</v>
      </c>
      <c r="N331" s="4">
        <v>96</v>
      </c>
      <c r="O331" s="4" t="s">
        <v>1693</v>
      </c>
      <c r="P331" s="7">
        <v>29.446244896099302</v>
      </c>
      <c r="Q331" s="7" t="s">
        <v>864</v>
      </c>
      <c r="R331" s="9">
        <v>63</v>
      </c>
      <c r="S331" s="7" t="s">
        <v>1417</v>
      </c>
      <c r="T331" s="7" t="s">
        <v>1428</v>
      </c>
      <c r="U331" s="4" t="s">
        <v>867</v>
      </c>
      <c r="V331" s="4" t="s">
        <v>866</v>
      </c>
      <c r="W331" s="4" t="s">
        <v>866</v>
      </c>
      <c r="X331" s="4" t="s">
        <v>866</v>
      </c>
      <c r="Y331" s="4" t="s">
        <v>867</v>
      </c>
      <c r="Z331" s="4" t="s">
        <v>1425</v>
      </c>
      <c r="AA331" s="4" t="s">
        <v>866</v>
      </c>
      <c r="AB331" s="4" t="s">
        <v>866</v>
      </c>
      <c r="AC331" s="4" t="s">
        <v>866</v>
      </c>
      <c r="AD331" s="4" t="s">
        <v>866</v>
      </c>
      <c r="AE331" s="4" t="s">
        <v>866</v>
      </c>
      <c r="AF331" s="4" t="s">
        <v>866</v>
      </c>
      <c r="AG331" s="4" t="s">
        <v>866</v>
      </c>
      <c r="AH331" s="4" t="s">
        <v>866</v>
      </c>
      <c r="AI331" s="4" t="s">
        <v>867</v>
      </c>
      <c r="AJ331" s="4" t="s">
        <v>867</v>
      </c>
      <c r="AK331" s="4" t="s">
        <v>867</v>
      </c>
      <c r="AL331" s="4" t="s">
        <v>866</v>
      </c>
      <c r="AM331" s="4" t="s">
        <v>866</v>
      </c>
      <c r="AN331" s="4" t="s">
        <v>866</v>
      </c>
      <c r="AO331" s="4" t="s">
        <v>866</v>
      </c>
      <c r="AP331" s="4" t="s">
        <v>866</v>
      </c>
      <c r="AQ331" s="4" t="s">
        <v>866</v>
      </c>
      <c r="AR331" s="4" t="s">
        <v>867</v>
      </c>
      <c r="AS331" s="4" t="s">
        <v>866</v>
      </c>
      <c r="AT331" s="4" t="s">
        <v>866</v>
      </c>
      <c r="AU331" s="4" t="s">
        <v>866</v>
      </c>
    </row>
    <row r="332" spans="1:47" x14ac:dyDescent="0.2">
      <c r="A332" s="4" t="s">
        <v>730</v>
      </c>
      <c r="B332" s="4" t="s">
        <v>1192</v>
      </c>
      <c r="C332" s="4">
        <v>3.58</v>
      </c>
      <c r="D332" s="7">
        <v>11.17</v>
      </c>
      <c r="E332" s="7">
        <v>14.75</v>
      </c>
      <c r="F332" s="4" t="s">
        <v>1415</v>
      </c>
      <c r="G332" s="4">
        <f>VLOOKUP($B332,'[1]observations_2021-11-18_1742'!$A$1:$AI$546,MATCH(G$1,'[1]observations_2021-11-18_1742'!$A$1:$AI$1,0),FALSE)</f>
        <v>4</v>
      </c>
      <c r="H332" s="4" t="b">
        <v>0</v>
      </c>
      <c r="I332" s="4" t="s">
        <v>1424</v>
      </c>
      <c r="J332" s="4">
        <v>121</v>
      </c>
      <c r="K332" s="4">
        <v>83</v>
      </c>
      <c r="L332" s="4">
        <v>36.99</v>
      </c>
      <c r="M332" s="4">
        <v>100</v>
      </c>
      <c r="N332" s="4">
        <v>95</v>
      </c>
      <c r="O332" s="4" t="s">
        <v>1692</v>
      </c>
      <c r="P332" s="7">
        <v>29.446244896099302</v>
      </c>
      <c r="Q332" s="7" t="s">
        <v>864</v>
      </c>
      <c r="R332" s="9">
        <v>63</v>
      </c>
      <c r="S332" s="7" t="s">
        <v>1417</v>
      </c>
      <c r="T332" s="7" t="s">
        <v>1428</v>
      </c>
      <c r="U332" s="4" t="s">
        <v>867</v>
      </c>
      <c r="V332" s="4" t="s">
        <v>866</v>
      </c>
      <c r="W332" s="4" t="s">
        <v>866</v>
      </c>
      <c r="X332" s="4" t="s">
        <v>866</v>
      </c>
      <c r="Y332" s="4" t="s">
        <v>867</v>
      </c>
      <c r="Z332" s="4" t="s">
        <v>1425</v>
      </c>
      <c r="AA332" s="4" t="s">
        <v>866</v>
      </c>
      <c r="AB332" s="4" t="s">
        <v>866</v>
      </c>
      <c r="AC332" s="4" t="s">
        <v>866</v>
      </c>
      <c r="AD332" s="4" t="s">
        <v>866</v>
      </c>
      <c r="AE332" s="4" t="s">
        <v>866</v>
      </c>
      <c r="AF332" s="4" t="s">
        <v>866</v>
      </c>
      <c r="AG332" s="4" t="s">
        <v>866</v>
      </c>
      <c r="AH332" s="4" t="s">
        <v>866</v>
      </c>
      <c r="AI332" s="4" t="s">
        <v>867</v>
      </c>
      <c r="AJ332" s="4" t="s">
        <v>867</v>
      </c>
      <c r="AK332" s="4" t="s">
        <v>867</v>
      </c>
      <c r="AL332" s="4" t="s">
        <v>866</v>
      </c>
      <c r="AM332" s="4" t="s">
        <v>866</v>
      </c>
      <c r="AN332" s="4" t="s">
        <v>866</v>
      </c>
      <c r="AO332" s="4" t="s">
        <v>866</v>
      </c>
      <c r="AP332" s="4" t="s">
        <v>866</v>
      </c>
      <c r="AQ332" s="4" t="s">
        <v>866</v>
      </c>
      <c r="AR332" s="4" t="s">
        <v>867</v>
      </c>
      <c r="AS332" s="4" t="s">
        <v>867</v>
      </c>
      <c r="AT332" s="4" t="s">
        <v>866</v>
      </c>
      <c r="AU332" s="4" t="s">
        <v>866</v>
      </c>
    </row>
    <row r="333" spans="1:47" x14ac:dyDescent="0.2">
      <c r="A333" s="4" t="s">
        <v>736</v>
      </c>
      <c r="B333" s="4" t="s">
        <v>1193</v>
      </c>
      <c r="C333" s="4">
        <v>2.04</v>
      </c>
      <c r="D333" s="7">
        <v>5.08</v>
      </c>
      <c r="E333" s="7">
        <v>7.12</v>
      </c>
      <c r="F333" s="4" t="s">
        <v>1419</v>
      </c>
      <c r="G333" s="4" t="str">
        <f>VLOOKUP($B333,'[1]observations_2021-11-18_1742'!$A$1:$AI$546,MATCH(G$1,'[1]observations_2021-11-18_1742'!$A$1:$AI$1,0),FALSE)</f>
        <v>1 or 2</v>
      </c>
      <c r="H333" s="4" t="b">
        <v>0</v>
      </c>
      <c r="I333" s="4" t="s">
        <v>1416</v>
      </c>
      <c r="J333" s="4" t="s">
        <v>44</v>
      </c>
      <c r="K333" s="4" t="s">
        <v>44</v>
      </c>
      <c r="L333" s="4" t="s">
        <v>44</v>
      </c>
      <c r="M333" s="4" t="s">
        <v>44</v>
      </c>
      <c r="N333" s="4" t="s">
        <v>44</v>
      </c>
      <c r="O333" s="4" t="s">
        <v>44</v>
      </c>
      <c r="P333" s="7" t="s">
        <v>44</v>
      </c>
      <c r="Q333" s="7" t="s">
        <v>864</v>
      </c>
      <c r="R333" s="9">
        <v>28</v>
      </c>
      <c r="S333" s="7" t="s">
        <v>1417</v>
      </c>
      <c r="T333" s="7" t="s">
        <v>1428</v>
      </c>
      <c r="U333" s="4" t="s">
        <v>866</v>
      </c>
      <c r="V333" s="4" t="s">
        <v>866</v>
      </c>
      <c r="W333" s="4" t="s">
        <v>866</v>
      </c>
      <c r="X333" s="4" t="s">
        <v>866</v>
      </c>
      <c r="Y333" s="4" t="s">
        <v>866</v>
      </c>
      <c r="Z333" s="4" t="s">
        <v>1418</v>
      </c>
      <c r="AA333" s="4" t="s">
        <v>866</v>
      </c>
      <c r="AB333" s="4" t="s">
        <v>866</v>
      </c>
      <c r="AC333" s="4" t="s">
        <v>866</v>
      </c>
      <c r="AD333" s="4" t="s">
        <v>866</v>
      </c>
      <c r="AE333" s="4" t="s">
        <v>866</v>
      </c>
      <c r="AF333" s="4" t="s">
        <v>866</v>
      </c>
      <c r="AG333" s="4" t="s">
        <v>866</v>
      </c>
      <c r="AH333" s="4" t="s">
        <v>866</v>
      </c>
      <c r="AI333" s="4" t="s">
        <v>867</v>
      </c>
      <c r="AJ333" s="4" t="s">
        <v>867</v>
      </c>
      <c r="AK333" s="4" t="s">
        <v>867</v>
      </c>
      <c r="AL333" s="4" t="s">
        <v>866</v>
      </c>
      <c r="AM333" s="4" t="s">
        <v>866</v>
      </c>
      <c r="AN333" s="4" t="s">
        <v>866</v>
      </c>
      <c r="AO333" s="4" t="s">
        <v>866</v>
      </c>
      <c r="AP333" s="4" t="s">
        <v>866</v>
      </c>
      <c r="AQ333" s="4" t="s">
        <v>867</v>
      </c>
      <c r="AR333" s="4" t="s">
        <v>867</v>
      </c>
      <c r="AS333" s="4" t="s">
        <v>867</v>
      </c>
      <c r="AT333" s="4" t="s">
        <v>867</v>
      </c>
      <c r="AU333" s="4" t="s">
        <v>867</v>
      </c>
    </row>
    <row r="334" spans="1:47" x14ac:dyDescent="0.2">
      <c r="A334" s="4" t="s">
        <v>736</v>
      </c>
      <c r="B334" s="4" t="s">
        <v>1194</v>
      </c>
      <c r="C334" s="4">
        <v>15</v>
      </c>
      <c r="D334" s="7">
        <v>5.08</v>
      </c>
      <c r="E334" s="7">
        <v>20.079999999999998</v>
      </c>
      <c r="F334" s="4" t="s">
        <v>1419</v>
      </c>
      <c r="G334" s="4">
        <f>VLOOKUP($B334,'[1]observations_2021-11-18_1742'!$A$1:$AI$546,MATCH(G$1,'[1]observations_2021-11-18_1742'!$A$1:$AI$1,0),FALSE)</f>
        <v>1</v>
      </c>
      <c r="H334" s="4" t="b">
        <v>0</v>
      </c>
      <c r="I334" s="4" t="s">
        <v>1416</v>
      </c>
      <c r="J334" s="4" t="s">
        <v>44</v>
      </c>
      <c r="K334" s="4" t="s">
        <v>44</v>
      </c>
      <c r="L334" s="4" t="s">
        <v>44</v>
      </c>
      <c r="M334" s="4" t="s">
        <v>44</v>
      </c>
      <c r="N334" s="4" t="s">
        <v>44</v>
      </c>
      <c r="O334" s="4" t="s">
        <v>44</v>
      </c>
      <c r="P334" s="7" t="s">
        <v>44</v>
      </c>
      <c r="Q334" s="7" t="s">
        <v>864</v>
      </c>
      <c r="R334" s="9">
        <v>28</v>
      </c>
      <c r="S334" s="7" t="s">
        <v>1417</v>
      </c>
      <c r="T334" s="7" t="s">
        <v>1428</v>
      </c>
      <c r="U334" s="4" t="s">
        <v>866</v>
      </c>
      <c r="V334" s="4" t="s">
        <v>866</v>
      </c>
      <c r="W334" s="4" t="s">
        <v>866</v>
      </c>
      <c r="X334" s="4" t="s">
        <v>866</v>
      </c>
      <c r="Y334" s="4" t="s">
        <v>866</v>
      </c>
      <c r="Z334" s="4" t="s">
        <v>1418</v>
      </c>
      <c r="AA334" s="4" t="s">
        <v>866</v>
      </c>
      <c r="AB334" s="4" t="s">
        <v>866</v>
      </c>
      <c r="AC334" s="4" t="s">
        <v>866</v>
      </c>
      <c r="AD334" s="4" t="s">
        <v>866</v>
      </c>
      <c r="AE334" s="4" t="s">
        <v>866</v>
      </c>
      <c r="AF334" s="4" t="s">
        <v>866</v>
      </c>
      <c r="AG334" s="4" t="s">
        <v>866</v>
      </c>
      <c r="AH334" s="4" t="s">
        <v>866</v>
      </c>
      <c r="AI334" s="4" t="s">
        <v>867</v>
      </c>
      <c r="AJ334" s="4" t="s">
        <v>867</v>
      </c>
      <c r="AK334" s="4" t="s">
        <v>867</v>
      </c>
      <c r="AL334" s="4" t="s">
        <v>866</v>
      </c>
      <c r="AM334" s="4" t="s">
        <v>866</v>
      </c>
      <c r="AN334" s="4" t="s">
        <v>866</v>
      </c>
      <c r="AO334" s="4" t="s">
        <v>866</v>
      </c>
      <c r="AP334" s="4" t="s">
        <v>866</v>
      </c>
      <c r="AQ334" s="4" t="s">
        <v>866</v>
      </c>
      <c r="AR334" s="4" t="s">
        <v>867</v>
      </c>
      <c r="AS334" s="4" t="s">
        <v>867</v>
      </c>
      <c r="AT334" s="4" t="s">
        <v>867</v>
      </c>
      <c r="AU334" s="4" t="s">
        <v>867</v>
      </c>
    </row>
    <row r="335" spans="1:47" x14ac:dyDescent="0.2">
      <c r="A335" s="4" t="s">
        <v>736</v>
      </c>
      <c r="B335" s="4" t="s">
        <v>1195</v>
      </c>
      <c r="C335" s="4">
        <v>59.04</v>
      </c>
      <c r="D335" s="7">
        <v>5.08</v>
      </c>
      <c r="E335" s="7">
        <v>64.12</v>
      </c>
      <c r="F335" s="4" t="s">
        <v>1419</v>
      </c>
      <c r="G335" s="4" t="str">
        <f>VLOOKUP($B335,'[1]observations_2021-11-18_1742'!$A$1:$AI$546,MATCH(G$1,'[1]observations_2021-11-18_1742'!$A$1:$AI$1,0),FALSE)</f>
        <v>&lt;=2</v>
      </c>
      <c r="H335" s="4" t="b">
        <v>0</v>
      </c>
      <c r="I335" s="4" t="s">
        <v>1416</v>
      </c>
      <c r="J335" s="4" t="s">
        <v>44</v>
      </c>
      <c r="K335" s="4" t="s">
        <v>44</v>
      </c>
      <c r="L335" s="4" t="s">
        <v>44</v>
      </c>
      <c r="M335" s="4" t="s">
        <v>44</v>
      </c>
      <c r="N335" s="4" t="s">
        <v>44</v>
      </c>
      <c r="O335" s="4" t="s">
        <v>44</v>
      </c>
      <c r="P335" s="7" t="s">
        <v>44</v>
      </c>
      <c r="Q335" s="7" t="s">
        <v>864</v>
      </c>
      <c r="R335" s="9">
        <v>28</v>
      </c>
      <c r="S335" s="7" t="s">
        <v>1417</v>
      </c>
      <c r="T335" s="7" t="s">
        <v>1428</v>
      </c>
      <c r="U335" s="4" t="s">
        <v>866</v>
      </c>
      <c r="V335" s="4" t="s">
        <v>866</v>
      </c>
      <c r="W335" s="4" t="s">
        <v>866</v>
      </c>
      <c r="X335" s="4" t="s">
        <v>866</v>
      </c>
      <c r="Y335" s="4" t="s">
        <v>866</v>
      </c>
      <c r="Z335" s="4" t="s">
        <v>1418</v>
      </c>
      <c r="AA335" s="4" t="s">
        <v>866</v>
      </c>
      <c r="AB335" s="4" t="s">
        <v>866</v>
      </c>
      <c r="AC335" s="4" t="s">
        <v>866</v>
      </c>
      <c r="AD335" s="4" t="s">
        <v>866</v>
      </c>
      <c r="AE335" s="4" t="s">
        <v>866</v>
      </c>
      <c r="AF335" s="4" t="s">
        <v>866</v>
      </c>
      <c r="AG335" s="4" t="s">
        <v>866</v>
      </c>
      <c r="AH335" s="4" t="s">
        <v>866</v>
      </c>
      <c r="AI335" s="4" t="s">
        <v>867</v>
      </c>
      <c r="AJ335" s="4" t="s">
        <v>867</v>
      </c>
      <c r="AK335" s="4" t="s">
        <v>867</v>
      </c>
      <c r="AL335" s="4" t="s">
        <v>866</v>
      </c>
      <c r="AM335" s="4" t="s">
        <v>867</v>
      </c>
      <c r="AN335" s="4" t="s">
        <v>867</v>
      </c>
      <c r="AO335" s="4" t="s">
        <v>867</v>
      </c>
      <c r="AP335" s="4" t="s">
        <v>867</v>
      </c>
      <c r="AQ335" s="4" t="s">
        <v>867</v>
      </c>
      <c r="AR335" s="4" t="s">
        <v>867</v>
      </c>
      <c r="AS335" s="4" t="s">
        <v>867</v>
      </c>
      <c r="AT335" s="4" t="s">
        <v>867</v>
      </c>
      <c r="AU335" s="4" t="s">
        <v>867</v>
      </c>
    </row>
    <row r="336" spans="1:47" x14ac:dyDescent="0.2">
      <c r="A336" s="4" t="s">
        <v>742</v>
      </c>
      <c r="B336" s="4" t="s">
        <v>1196</v>
      </c>
      <c r="C336" s="4">
        <v>1.67</v>
      </c>
      <c r="D336" s="7">
        <v>3.25</v>
      </c>
      <c r="E336" s="7">
        <v>4.92</v>
      </c>
      <c r="F336" s="4" t="s">
        <v>1419</v>
      </c>
      <c r="G336" s="4" t="str">
        <f>VLOOKUP($B336,'[1]observations_2021-11-18_1742'!$A$1:$AI$546,MATCH(G$1,'[1]observations_2021-11-18_1742'!$A$1:$AI$1,0),FALSE)</f>
        <v>1 or 2</v>
      </c>
      <c r="H336" s="4" t="b">
        <v>0</v>
      </c>
      <c r="I336" s="4" t="s">
        <v>1416</v>
      </c>
      <c r="J336" s="4" t="s">
        <v>44</v>
      </c>
      <c r="K336" s="4" t="s">
        <v>44</v>
      </c>
      <c r="L336" s="4" t="s">
        <v>44</v>
      </c>
      <c r="M336" s="4" t="s">
        <v>44</v>
      </c>
      <c r="N336" s="4" t="s">
        <v>44</v>
      </c>
      <c r="O336" s="4" t="s">
        <v>44</v>
      </c>
      <c r="P336" s="7" t="s">
        <v>44</v>
      </c>
      <c r="Q336" s="7" t="s">
        <v>864</v>
      </c>
      <c r="R336" s="9">
        <v>50</v>
      </c>
      <c r="S336" s="7" t="s">
        <v>1417</v>
      </c>
      <c r="T336" s="7" t="s">
        <v>870</v>
      </c>
      <c r="U336" s="4" t="s">
        <v>866</v>
      </c>
      <c r="V336" s="4" t="s">
        <v>866</v>
      </c>
      <c r="W336" s="4" t="s">
        <v>866</v>
      </c>
      <c r="X336" s="4" t="s">
        <v>866</v>
      </c>
      <c r="Y336" s="4" t="s">
        <v>866</v>
      </c>
      <c r="Z336" s="4" t="s">
        <v>1418</v>
      </c>
      <c r="AA336" s="4" t="s">
        <v>866</v>
      </c>
      <c r="AB336" s="4" t="s">
        <v>866</v>
      </c>
      <c r="AC336" s="4" t="s">
        <v>866</v>
      </c>
      <c r="AD336" s="4" t="s">
        <v>866</v>
      </c>
      <c r="AE336" s="4" t="s">
        <v>866</v>
      </c>
      <c r="AF336" s="4" t="s">
        <v>866</v>
      </c>
      <c r="AG336" s="4" t="s">
        <v>866</v>
      </c>
      <c r="AH336" s="4" t="s">
        <v>866</v>
      </c>
      <c r="AI336" s="4" t="s">
        <v>867</v>
      </c>
      <c r="AJ336" s="4" t="s">
        <v>867</v>
      </c>
      <c r="AK336" s="4" t="s">
        <v>867</v>
      </c>
      <c r="AL336" s="4" t="s">
        <v>866</v>
      </c>
      <c r="AM336" s="4" t="s">
        <v>866</v>
      </c>
      <c r="AN336" s="4" t="s">
        <v>866</v>
      </c>
      <c r="AO336" s="4" t="s">
        <v>866</v>
      </c>
      <c r="AP336" s="4" t="s">
        <v>866</v>
      </c>
      <c r="AQ336" s="4" t="s">
        <v>867</v>
      </c>
      <c r="AR336" s="4" t="s">
        <v>867</v>
      </c>
      <c r="AS336" s="4" t="s">
        <v>867</v>
      </c>
      <c r="AT336" s="4" t="s">
        <v>867</v>
      </c>
      <c r="AU336" s="4" t="s">
        <v>867</v>
      </c>
    </row>
    <row r="337" spans="1:47" x14ac:dyDescent="0.2">
      <c r="A337" s="4" t="s">
        <v>742</v>
      </c>
      <c r="B337" s="4" t="s">
        <v>1197</v>
      </c>
      <c r="C337" s="4">
        <v>8.67</v>
      </c>
      <c r="D337" s="7">
        <v>3.25</v>
      </c>
      <c r="E337" s="7">
        <v>11.92</v>
      </c>
      <c r="F337" s="4" t="s">
        <v>1419</v>
      </c>
      <c r="G337" s="4" t="str">
        <f>VLOOKUP($B337,'[1]observations_2021-11-18_1742'!$A$1:$AI$546,MATCH(G$1,'[1]observations_2021-11-18_1742'!$A$1:$AI$1,0),FALSE)</f>
        <v>1 or 2</v>
      </c>
      <c r="H337" s="4" t="b">
        <v>0</v>
      </c>
      <c r="I337" s="4" t="s">
        <v>1416</v>
      </c>
      <c r="J337" s="4" t="s">
        <v>44</v>
      </c>
      <c r="K337" s="4" t="s">
        <v>44</v>
      </c>
      <c r="L337" s="4" t="s">
        <v>44</v>
      </c>
      <c r="M337" s="4" t="s">
        <v>44</v>
      </c>
      <c r="N337" s="4" t="s">
        <v>44</v>
      </c>
      <c r="O337" s="4" t="s">
        <v>44</v>
      </c>
      <c r="P337" s="7" t="s">
        <v>44</v>
      </c>
      <c r="Q337" s="7" t="s">
        <v>864</v>
      </c>
      <c r="R337" s="9">
        <v>50</v>
      </c>
      <c r="S337" s="7" t="s">
        <v>1417</v>
      </c>
      <c r="T337" s="7" t="s">
        <v>870</v>
      </c>
      <c r="U337" s="4" t="s">
        <v>866</v>
      </c>
      <c r="V337" s="4" t="s">
        <v>866</v>
      </c>
      <c r="W337" s="4" t="s">
        <v>866</v>
      </c>
      <c r="X337" s="4" t="s">
        <v>866</v>
      </c>
      <c r="Y337" s="4" t="s">
        <v>866</v>
      </c>
      <c r="Z337" s="4" t="s">
        <v>1418</v>
      </c>
      <c r="AA337" s="4" t="s">
        <v>866</v>
      </c>
      <c r="AB337" s="4" t="s">
        <v>866</v>
      </c>
      <c r="AC337" s="4" t="s">
        <v>866</v>
      </c>
      <c r="AD337" s="4" t="s">
        <v>866</v>
      </c>
      <c r="AE337" s="4" t="s">
        <v>866</v>
      </c>
      <c r="AF337" s="4" t="s">
        <v>866</v>
      </c>
      <c r="AG337" s="4" t="s">
        <v>866</v>
      </c>
      <c r="AH337" s="4" t="s">
        <v>866</v>
      </c>
      <c r="AI337" s="4" t="s">
        <v>867</v>
      </c>
      <c r="AJ337" s="4" t="s">
        <v>867</v>
      </c>
      <c r="AK337" s="4" t="s">
        <v>867</v>
      </c>
      <c r="AL337" s="4" t="s">
        <v>866</v>
      </c>
      <c r="AM337" s="4" t="s">
        <v>866</v>
      </c>
      <c r="AN337" s="4" t="s">
        <v>866</v>
      </c>
      <c r="AO337" s="4" t="s">
        <v>866</v>
      </c>
      <c r="AP337" s="4" t="s">
        <v>866</v>
      </c>
      <c r="AQ337" s="4" t="s">
        <v>866</v>
      </c>
      <c r="AR337" s="4" t="s">
        <v>867</v>
      </c>
      <c r="AS337" s="4" t="s">
        <v>867</v>
      </c>
      <c r="AT337" s="4" t="s">
        <v>866</v>
      </c>
      <c r="AU337" s="4" t="s">
        <v>866</v>
      </c>
    </row>
    <row r="338" spans="1:47" x14ac:dyDescent="0.2">
      <c r="A338" s="4" t="s">
        <v>742</v>
      </c>
      <c r="B338" s="4" t="s">
        <v>1198</v>
      </c>
      <c r="C338" s="4">
        <v>43.58</v>
      </c>
      <c r="D338" s="7">
        <v>3.25</v>
      </c>
      <c r="E338" s="7">
        <v>46.83</v>
      </c>
      <c r="F338" s="4" t="s">
        <v>1419</v>
      </c>
      <c r="G338" s="4" t="str">
        <f>VLOOKUP($B338,'[1]observations_2021-11-18_1742'!$A$1:$AI$546,MATCH(G$1,'[1]observations_2021-11-18_1742'!$A$1:$AI$1,0),FALSE)</f>
        <v>&lt;=2</v>
      </c>
      <c r="H338" s="4" t="b">
        <v>0</v>
      </c>
      <c r="I338" s="4" t="s">
        <v>1416</v>
      </c>
      <c r="J338" s="4" t="s">
        <v>44</v>
      </c>
      <c r="K338" s="4" t="s">
        <v>44</v>
      </c>
      <c r="L338" s="4" t="s">
        <v>44</v>
      </c>
      <c r="M338" s="4" t="s">
        <v>44</v>
      </c>
      <c r="N338" s="4" t="s">
        <v>44</v>
      </c>
      <c r="O338" s="4" t="s">
        <v>44</v>
      </c>
      <c r="P338" s="7" t="s">
        <v>44</v>
      </c>
      <c r="Q338" s="7" t="s">
        <v>864</v>
      </c>
      <c r="R338" s="9">
        <v>50</v>
      </c>
      <c r="S338" s="7" t="s">
        <v>1417</v>
      </c>
      <c r="T338" s="7" t="s">
        <v>870</v>
      </c>
      <c r="U338" s="4" t="s">
        <v>866</v>
      </c>
      <c r="V338" s="4" t="s">
        <v>866</v>
      </c>
      <c r="W338" s="4" t="s">
        <v>866</v>
      </c>
      <c r="X338" s="4" t="s">
        <v>866</v>
      </c>
      <c r="Y338" s="4" t="s">
        <v>866</v>
      </c>
      <c r="Z338" s="4" t="s">
        <v>1418</v>
      </c>
      <c r="AA338" s="4" t="s">
        <v>866</v>
      </c>
      <c r="AB338" s="4" t="s">
        <v>866</v>
      </c>
      <c r="AC338" s="4" t="s">
        <v>866</v>
      </c>
      <c r="AD338" s="4" t="s">
        <v>866</v>
      </c>
      <c r="AE338" s="4" t="s">
        <v>866</v>
      </c>
      <c r="AF338" s="4" t="s">
        <v>866</v>
      </c>
      <c r="AG338" s="4" t="s">
        <v>866</v>
      </c>
      <c r="AH338" s="4" t="s">
        <v>866</v>
      </c>
      <c r="AI338" s="4" t="s">
        <v>867</v>
      </c>
      <c r="AJ338" s="4" t="s">
        <v>867</v>
      </c>
      <c r="AK338" s="4" t="s">
        <v>867</v>
      </c>
      <c r="AL338" s="4" t="s">
        <v>866</v>
      </c>
      <c r="AM338" s="4" t="s">
        <v>866</v>
      </c>
      <c r="AN338" s="4" t="s">
        <v>866</v>
      </c>
      <c r="AO338" s="4" t="s">
        <v>867</v>
      </c>
      <c r="AP338" s="4" t="s">
        <v>867</v>
      </c>
      <c r="AQ338" s="4" t="s">
        <v>867</v>
      </c>
      <c r="AR338" s="4" t="s">
        <v>867</v>
      </c>
      <c r="AS338" s="4" t="s">
        <v>867</v>
      </c>
      <c r="AT338" s="4" t="s">
        <v>866</v>
      </c>
      <c r="AU338" s="4" t="s">
        <v>866</v>
      </c>
    </row>
    <row r="339" spans="1:47" x14ac:dyDescent="0.2">
      <c r="A339" s="4" t="s">
        <v>748</v>
      </c>
      <c r="B339" s="4" t="s">
        <v>1199</v>
      </c>
      <c r="C339" s="4">
        <v>0.57999999999999996</v>
      </c>
      <c r="D339" s="7">
        <v>14.17</v>
      </c>
      <c r="E339" s="7">
        <v>14.75</v>
      </c>
      <c r="F339" s="4" t="s">
        <v>1415</v>
      </c>
      <c r="G339" s="4">
        <f>VLOOKUP($B339,'[1]observations_2021-11-18_1742'!$A$1:$AI$546,MATCH(G$1,'[1]observations_2021-11-18_1742'!$A$1:$AI$1,0),FALSE)</f>
        <v>4</v>
      </c>
      <c r="H339" s="4" t="b">
        <v>0</v>
      </c>
      <c r="I339" s="4" t="s">
        <v>1424</v>
      </c>
      <c r="J339" s="4">
        <v>110</v>
      </c>
      <c r="K339" s="4">
        <v>69</v>
      </c>
      <c r="L339" s="4">
        <v>36.9</v>
      </c>
      <c r="M339" s="4">
        <v>67</v>
      </c>
      <c r="N339" s="4">
        <v>96</v>
      </c>
      <c r="O339" s="4" t="s">
        <v>44</v>
      </c>
      <c r="P339" s="7">
        <v>56.058445450224198</v>
      </c>
      <c r="Q339" s="7" t="s">
        <v>864</v>
      </c>
      <c r="R339" s="9">
        <v>42</v>
      </c>
      <c r="S339" s="7" t="s">
        <v>1431</v>
      </c>
      <c r="T339" s="7" t="s">
        <v>1426</v>
      </c>
      <c r="U339" s="4" t="s">
        <v>866</v>
      </c>
      <c r="V339" s="4" t="s">
        <v>866</v>
      </c>
      <c r="W339" s="4" t="s">
        <v>866</v>
      </c>
      <c r="X339" s="4" t="s">
        <v>866</v>
      </c>
      <c r="Y339" s="4" t="s">
        <v>866</v>
      </c>
      <c r="Z339" s="4" t="s">
        <v>1418</v>
      </c>
      <c r="AA339" s="4" t="s">
        <v>866</v>
      </c>
      <c r="AB339" s="4" t="s">
        <v>866</v>
      </c>
      <c r="AC339" s="4" t="s">
        <v>866</v>
      </c>
      <c r="AD339" s="4" t="s">
        <v>866</v>
      </c>
      <c r="AE339" s="4" t="s">
        <v>1429</v>
      </c>
      <c r="AF339" s="4" t="s">
        <v>866</v>
      </c>
      <c r="AG339" s="4" t="s">
        <v>866</v>
      </c>
      <c r="AH339" s="4" t="s">
        <v>866</v>
      </c>
      <c r="AI339" s="4" t="s">
        <v>867</v>
      </c>
      <c r="AJ339" s="4" t="s">
        <v>867</v>
      </c>
      <c r="AK339" s="4" t="s">
        <v>867</v>
      </c>
      <c r="AL339" s="4" t="s">
        <v>866</v>
      </c>
      <c r="AM339" s="4" t="s">
        <v>866</v>
      </c>
      <c r="AN339" s="4" t="s">
        <v>866</v>
      </c>
      <c r="AO339" s="4" t="s">
        <v>866</v>
      </c>
      <c r="AP339" s="4" t="s">
        <v>866</v>
      </c>
      <c r="AQ339" s="4" t="s">
        <v>866</v>
      </c>
      <c r="AR339" s="4" t="s">
        <v>867</v>
      </c>
      <c r="AS339" s="4" t="s">
        <v>866</v>
      </c>
      <c r="AT339" s="4" t="s">
        <v>866</v>
      </c>
      <c r="AU339" s="4" t="s">
        <v>866</v>
      </c>
    </row>
    <row r="340" spans="1:47" x14ac:dyDescent="0.2">
      <c r="A340" s="4" t="s">
        <v>748</v>
      </c>
      <c r="B340" s="4" t="s">
        <v>1200</v>
      </c>
      <c r="C340" s="4">
        <v>4.58</v>
      </c>
      <c r="D340" s="7">
        <v>14.17</v>
      </c>
      <c r="E340" s="7">
        <v>18.75</v>
      </c>
      <c r="F340" s="4" t="s">
        <v>1415</v>
      </c>
      <c r="G340" s="4">
        <f>VLOOKUP($B340,'[1]observations_2021-11-18_1742'!$A$1:$AI$546,MATCH(G$1,'[1]observations_2021-11-18_1742'!$A$1:$AI$1,0),FALSE)</f>
        <v>3</v>
      </c>
      <c r="H340" s="4" t="b">
        <v>0</v>
      </c>
      <c r="I340" s="4" t="s">
        <v>1416</v>
      </c>
      <c r="J340" s="4">
        <v>113</v>
      </c>
      <c r="K340" s="4">
        <v>63</v>
      </c>
      <c r="L340" s="4">
        <v>36.4</v>
      </c>
      <c r="M340" s="4">
        <v>61</v>
      </c>
      <c r="N340" s="4">
        <v>95</v>
      </c>
      <c r="O340" s="4" t="s">
        <v>1693</v>
      </c>
      <c r="P340" s="7">
        <v>56.058445450224198</v>
      </c>
      <c r="Q340" s="7" t="s">
        <v>864</v>
      </c>
      <c r="R340" s="9">
        <v>42</v>
      </c>
      <c r="S340" s="7" t="s">
        <v>1431</v>
      </c>
      <c r="T340" s="7" t="s">
        <v>1426</v>
      </c>
      <c r="U340" s="4" t="s">
        <v>866</v>
      </c>
      <c r="V340" s="4" t="s">
        <v>866</v>
      </c>
      <c r="W340" s="4" t="s">
        <v>866</v>
      </c>
      <c r="X340" s="4" t="s">
        <v>866</v>
      </c>
      <c r="Y340" s="4" t="s">
        <v>866</v>
      </c>
      <c r="Z340" s="4" t="s">
        <v>1418</v>
      </c>
      <c r="AA340" s="4" t="s">
        <v>866</v>
      </c>
      <c r="AB340" s="4" t="s">
        <v>866</v>
      </c>
      <c r="AC340" s="4" t="s">
        <v>866</v>
      </c>
      <c r="AD340" s="4" t="s">
        <v>866</v>
      </c>
      <c r="AE340" s="4" t="s">
        <v>1429</v>
      </c>
      <c r="AF340" s="4" t="s">
        <v>866</v>
      </c>
      <c r="AG340" s="4" t="s">
        <v>866</v>
      </c>
      <c r="AH340" s="4" t="s">
        <v>866</v>
      </c>
      <c r="AI340" s="4" t="s">
        <v>867</v>
      </c>
      <c r="AJ340" s="4" t="s">
        <v>867</v>
      </c>
      <c r="AK340" s="4" t="s">
        <v>867</v>
      </c>
      <c r="AL340" s="4" t="s">
        <v>866</v>
      </c>
      <c r="AM340" s="4" t="s">
        <v>866</v>
      </c>
      <c r="AN340" s="4" t="s">
        <v>866</v>
      </c>
      <c r="AO340" s="4" t="s">
        <v>866</v>
      </c>
      <c r="AP340" s="4" t="s">
        <v>866</v>
      </c>
      <c r="AQ340" s="4" t="s">
        <v>866</v>
      </c>
      <c r="AR340" s="4" t="s">
        <v>867</v>
      </c>
      <c r="AS340" s="4" t="s">
        <v>866</v>
      </c>
      <c r="AT340" s="4" t="s">
        <v>866</v>
      </c>
      <c r="AU340" s="4" t="s">
        <v>866</v>
      </c>
    </row>
    <row r="341" spans="1:47" x14ac:dyDescent="0.2">
      <c r="A341" s="4" t="s">
        <v>754</v>
      </c>
      <c r="B341" s="4" t="s">
        <v>1201</v>
      </c>
      <c r="C341" s="4">
        <v>4.54</v>
      </c>
      <c r="D341" s="7">
        <v>6.17</v>
      </c>
      <c r="E341" s="7">
        <v>10.71</v>
      </c>
      <c r="F341" s="4" t="s">
        <v>1420</v>
      </c>
      <c r="G341" s="4">
        <f>VLOOKUP($B341,'[1]observations_2021-11-18_1742'!$A$1:$AI$546,MATCH(G$1,'[1]observations_2021-11-18_1742'!$A$1:$AI$1,0),FALSE)</f>
        <v>5</v>
      </c>
      <c r="H341" s="4" t="b">
        <v>0</v>
      </c>
      <c r="I341" s="4" t="s">
        <v>1421</v>
      </c>
      <c r="J341" s="4">
        <v>143</v>
      </c>
      <c r="K341" s="4">
        <v>98</v>
      </c>
      <c r="L341" s="4">
        <v>36.5</v>
      </c>
      <c r="M341" s="4">
        <v>87</v>
      </c>
      <c r="N341" s="4">
        <v>96</v>
      </c>
      <c r="O341" s="4" t="s">
        <v>1693</v>
      </c>
      <c r="P341" s="7">
        <v>54.449886677551099</v>
      </c>
      <c r="Q341" s="7" t="s">
        <v>865</v>
      </c>
      <c r="R341" s="9">
        <v>53</v>
      </c>
      <c r="S341" s="7" t="s">
        <v>1417</v>
      </c>
      <c r="T341" s="7" t="s">
        <v>1428</v>
      </c>
      <c r="U341" s="4" t="s">
        <v>866</v>
      </c>
      <c r="V341" s="4" t="s">
        <v>866</v>
      </c>
      <c r="W341" s="4" t="s">
        <v>866</v>
      </c>
      <c r="X341" s="4" t="s">
        <v>866</v>
      </c>
      <c r="Y341" s="4" t="s">
        <v>867</v>
      </c>
      <c r="Z341" s="4" t="s">
        <v>1425</v>
      </c>
      <c r="AA341" s="4" t="s">
        <v>866</v>
      </c>
      <c r="AB341" s="4" t="s">
        <v>866</v>
      </c>
      <c r="AC341" s="4" t="s">
        <v>866</v>
      </c>
      <c r="AD341" s="4" t="s">
        <v>866</v>
      </c>
      <c r="AE341" s="4" t="s">
        <v>1429</v>
      </c>
      <c r="AF341" s="4" t="s">
        <v>866</v>
      </c>
      <c r="AG341" s="4" t="s">
        <v>866</v>
      </c>
      <c r="AH341" s="4" t="s">
        <v>866</v>
      </c>
      <c r="AI341" s="4" t="s">
        <v>867</v>
      </c>
      <c r="AJ341" s="4" t="s">
        <v>867</v>
      </c>
      <c r="AK341" s="4" t="s">
        <v>867</v>
      </c>
      <c r="AL341" s="4" t="s">
        <v>866</v>
      </c>
      <c r="AM341" s="4" t="s">
        <v>866</v>
      </c>
      <c r="AN341" s="4" t="s">
        <v>866</v>
      </c>
      <c r="AO341" s="4" t="s">
        <v>866</v>
      </c>
      <c r="AP341" s="4" t="s">
        <v>866</v>
      </c>
      <c r="AQ341" s="4" t="s">
        <v>867</v>
      </c>
      <c r="AR341" s="4" t="s">
        <v>867</v>
      </c>
      <c r="AS341" s="4" t="s">
        <v>867</v>
      </c>
      <c r="AT341" s="4" t="s">
        <v>867</v>
      </c>
      <c r="AU341" s="4" t="s">
        <v>867</v>
      </c>
    </row>
    <row r="342" spans="1:47" x14ac:dyDescent="0.2">
      <c r="A342" s="4" t="s">
        <v>754</v>
      </c>
      <c r="B342" s="4" t="s">
        <v>1202</v>
      </c>
      <c r="C342" s="4">
        <v>6.58</v>
      </c>
      <c r="D342" s="7">
        <v>6.17</v>
      </c>
      <c r="E342" s="7">
        <v>12.75</v>
      </c>
      <c r="F342" s="4" t="s">
        <v>1420</v>
      </c>
      <c r="G342" s="4">
        <f>VLOOKUP($B342,'[1]observations_2021-11-18_1742'!$A$1:$AI$546,MATCH(G$1,'[1]observations_2021-11-18_1742'!$A$1:$AI$1,0),FALSE)</f>
        <v>3</v>
      </c>
      <c r="H342" s="4" t="b">
        <v>0</v>
      </c>
      <c r="I342" s="4" t="s">
        <v>1416</v>
      </c>
      <c r="J342" s="4">
        <v>154</v>
      </c>
      <c r="K342" s="4">
        <v>84</v>
      </c>
      <c r="L342" s="4">
        <v>36.9</v>
      </c>
      <c r="M342" s="4">
        <v>77</v>
      </c>
      <c r="N342" s="4">
        <v>95</v>
      </c>
      <c r="O342" s="4" t="s">
        <v>1693</v>
      </c>
      <c r="P342" s="7">
        <v>54.449886677551099</v>
      </c>
      <c r="Q342" s="7" t="s">
        <v>865</v>
      </c>
      <c r="R342" s="9">
        <v>53</v>
      </c>
      <c r="S342" s="7" t="s">
        <v>1417</v>
      </c>
      <c r="T342" s="7" t="s">
        <v>1428</v>
      </c>
      <c r="U342" s="4" t="s">
        <v>866</v>
      </c>
      <c r="V342" s="4" t="s">
        <v>866</v>
      </c>
      <c r="W342" s="4" t="s">
        <v>866</v>
      </c>
      <c r="X342" s="4" t="s">
        <v>866</v>
      </c>
      <c r="Y342" s="4" t="s">
        <v>867</v>
      </c>
      <c r="Z342" s="4" t="s">
        <v>1425</v>
      </c>
      <c r="AA342" s="4" t="s">
        <v>866</v>
      </c>
      <c r="AB342" s="4" t="s">
        <v>866</v>
      </c>
      <c r="AC342" s="4" t="s">
        <v>866</v>
      </c>
      <c r="AD342" s="4" t="s">
        <v>866</v>
      </c>
      <c r="AE342" s="4" t="s">
        <v>1429</v>
      </c>
      <c r="AF342" s="4" t="s">
        <v>866</v>
      </c>
      <c r="AG342" s="4" t="s">
        <v>866</v>
      </c>
      <c r="AH342" s="4" t="s">
        <v>866</v>
      </c>
      <c r="AI342" s="4" t="s">
        <v>867</v>
      </c>
      <c r="AJ342" s="4" t="s">
        <v>867</v>
      </c>
      <c r="AK342" s="4" t="s">
        <v>867</v>
      </c>
      <c r="AL342" s="4" t="s">
        <v>866</v>
      </c>
      <c r="AM342" s="4" t="s">
        <v>866</v>
      </c>
      <c r="AN342" s="4" t="s">
        <v>866</v>
      </c>
      <c r="AO342" s="4" t="s">
        <v>866</v>
      </c>
      <c r="AP342" s="4" t="s">
        <v>866</v>
      </c>
      <c r="AQ342" s="4" t="s">
        <v>866</v>
      </c>
      <c r="AR342" s="4" t="s">
        <v>867</v>
      </c>
      <c r="AS342" s="4" t="s">
        <v>867</v>
      </c>
      <c r="AT342" s="4" t="s">
        <v>866</v>
      </c>
      <c r="AU342" s="4" t="s">
        <v>866</v>
      </c>
    </row>
    <row r="343" spans="1:47" x14ac:dyDescent="0.2">
      <c r="A343" s="4" t="s">
        <v>754</v>
      </c>
      <c r="B343" s="4" t="s">
        <v>1283</v>
      </c>
      <c r="C343" s="4">
        <v>247.54</v>
      </c>
      <c r="D343" s="7">
        <v>6.17</v>
      </c>
      <c r="E343" s="7">
        <v>253.70999999999998</v>
      </c>
      <c r="F343" s="4" t="s">
        <v>1415</v>
      </c>
      <c r="G343" s="4">
        <f>VLOOKUP($B343,'[1]observations_2021-11-18_1742'!$A$1:$AI$546,MATCH(G$1,'[1]observations_2021-11-18_1742'!$A$1:$AI$1,0),FALSE)</f>
        <v>3</v>
      </c>
      <c r="H343" s="4" t="b">
        <v>0</v>
      </c>
      <c r="I343" s="4" t="s">
        <v>1416</v>
      </c>
      <c r="J343" s="4">
        <v>110</v>
      </c>
      <c r="K343" s="4">
        <v>63</v>
      </c>
      <c r="L343" s="4">
        <v>36.4</v>
      </c>
      <c r="M343" s="4">
        <v>85</v>
      </c>
      <c r="N343" s="4">
        <v>97</v>
      </c>
      <c r="O343" s="4" t="s">
        <v>1694</v>
      </c>
      <c r="P343" s="7">
        <v>54.449886677551099</v>
      </c>
      <c r="Q343" s="7" t="s">
        <v>865</v>
      </c>
      <c r="R343" s="9">
        <v>53</v>
      </c>
      <c r="S343" s="7" t="s">
        <v>1417</v>
      </c>
      <c r="T343" s="7" t="s">
        <v>1428</v>
      </c>
      <c r="U343" s="4" t="s">
        <v>866</v>
      </c>
      <c r="V343" s="4" t="s">
        <v>866</v>
      </c>
      <c r="W343" s="4" t="s">
        <v>866</v>
      </c>
      <c r="X343" s="4" t="s">
        <v>866</v>
      </c>
      <c r="Y343" s="4" t="s">
        <v>867</v>
      </c>
      <c r="Z343" s="4" t="s">
        <v>1425</v>
      </c>
      <c r="AA343" s="4" t="s">
        <v>866</v>
      </c>
      <c r="AB343" s="4" t="s">
        <v>866</v>
      </c>
      <c r="AC343" s="4" t="s">
        <v>866</v>
      </c>
      <c r="AD343" s="4" t="s">
        <v>866</v>
      </c>
      <c r="AE343" s="4" t="s">
        <v>1429</v>
      </c>
      <c r="AF343" s="4" t="s">
        <v>866</v>
      </c>
      <c r="AG343" s="4" t="s">
        <v>866</v>
      </c>
      <c r="AH343" s="4" t="s">
        <v>866</v>
      </c>
      <c r="AI343" s="4" t="s">
        <v>867</v>
      </c>
      <c r="AJ343" s="4" t="s">
        <v>866</v>
      </c>
      <c r="AK343" s="4" t="s">
        <v>867</v>
      </c>
      <c r="AL343" s="4" t="s">
        <v>866</v>
      </c>
      <c r="AM343" s="4" t="s">
        <v>866</v>
      </c>
      <c r="AN343" s="4" t="s">
        <v>866</v>
      </c>
      <c r="AO343" s="4" t="s">
        <v>867</v>
      </c>
      <c r="AP343" s="4" t="s">
        <v>867</v>
      </c>
      <c r="AQ343" s="4" t="s">
        <v>867</v>
      </c>
      <c r="AR343" s="4" t="s">
        <v>867</v>
      </c>
      <c r="AS343" s="4" t="s">
        <v>866</v>
      </c>
      <c r="AT343" s="4" t="s">
        <v>866</v>
      </c>
      <c r="AU343" s="4" t="s">
        <v>866</v>
      </c>
    </row>
    <row r="344" spans="1:47" x14ac:dyDescent="0.2">
      <c r="A344" s="4" t="s">
        <v>1663</v>
      </c>
      <c r="B344" s="4" t="s">
        <v>1605</v>
      </c>
      <c r="C344" s="4">
        <v>0.5</v>
      </c>
      <c r="D344" s="7">
        <v>17.25</v>
      </c>
      <c r="E344" s="7">
        <v>17.75</v>
      </c>
      <c r="F344" s="4" t="s">
        <v>1415</v>
      </c>
      <c r="G344" s="4">
        <f>VLOOKUP($B344,'[1]observations_2021-11-18_1742'!$A$1:$AI$546,MATCH(G$1,'[1]observations_2021-11-18_1742'!$A$1:$AI$1,0),FALSE)</f>
        <v>4</v>
      </c>
      <c r="H344" s="4" t="b">
        <v>0</v>
      </c>
      <c r="I344" s="4" t="s">
        <v>1424</v>
      </c>
      <c r="J344" s="4">
        <v>132</v>
      </c>
      <c r="K344" s="4">
        <v>84</v>
      </c>
      <c r="L344" s="4">
        <v>36.5</v>
      </c>
      <c r="M344" s="4">
        <v>75</v>
      </c>
      <c r="N344" s="4">
        <v>99</v>
      </c>
      <c r="O344" s="4" t="s">
        <v>1694</v>
      </c>
      <c r="P344" s="7">
        <v>26.7536222678511</v>
      </c>
      <c r="Q344" s="7" t="s">
        <v>865</v>
      </c>
      <c r="R344" s="9">
        <v>52</v>
      </c>
      <c r="S344" s="7" t="s">
        <v>1417</v>
      </c>
      <c r="T344" s="7" t="s">
        <v>1426</v>
      </c>
      <c r="U344" s="4" t="s">
        <v>866</v>
      </c>
      <c r="V344" s="4" t="s">
        <v>866</v>
      </c>
      <c r="W344" s="4" t="s">
        <v>867</v>
      </c>
      <c r="X344" s="4" t="s">
        <v>866</v>
      </c>
      <c r="Y344" s="4" t="s">
        <v>866</v>
      </c>
      <c r="Z344" s="4" t="s">
        <v>1432</v>
      </c>
      <c r="AA344" s="4" t="s">
        <v>866</v>
      </c>
      <c r="AB344" s="4" t="s">
        <v>866</v>
      </c>
      <c r="AC344" s="4" t="s">
        <v>866</v>
      </c>
      <c r="AD344" s="4" t="s">
        <v>866</v>
      </c>
      <c r="AE344" s="4" t="s">
        <v>866</v>
      </c>
      <c r="AF344" s="4" t="s">
        <v>866</v>
      </c>
      <c r="AG344" s="4" t="s">
        <v>866</v>
      </c>
      <c r="AH344" s="4" t="s">
        <v>866</v>
      </c>
      <c r="AI344" s="4" t="s">
        <v>866</v>
      </c>
      <c r="AJ344" s="4" t="s">
        <v>867</v>
      </c>
      <c r="AK344" s="4" t="s">
        <v>867</v>
      </c>
      <c r="AL344" s="4" t="s">
        <v>44</v>
      </c>
      <c r="AM344" s="4" t="s">
        <v>44</v>
      </c>
      <c r="AN344" s="4" t="s">
        <v>44</v>
      </c>
      <c r="AO344" s="4" t="s">
        <v>44</v>
      </c>
      <c r="AP344" s="4" t="s">
        <v>866</v>
      </c>
      <c r="AQ344" s="4" t="s">
        <v>866</v>
      </c>
      <c r="AR344" s="4" t="s">
        <v>867</v>
      </c>
      <c r="AS344" s="4" t="s">
        <v>867</v>
      </c>
      <c r="AT344" s="4" t="s">
        <v>866</v>
      </c>
      <c r="AU344" s="4" t="s">
        <v>866</v>
      </c>
    </row>
    <row r="345" spans="1:47" x14ac:dyDescent="0.2">
      <c r="A345" s="4" t="s">
        <v>821</v>
      </c>
      <c r="B345" s="4" t="s">
        <v>1587</v>
      </c>
      <c r="C345" s="4">
        <v>0</v>
      </c>
      <c r="D345" s="7">
        <v>15</v>
      </c>
      <c r="E345" s="7">
        <v>15</v>
      </c>
      <c r="F345" s="4" t="s">
        <v>1415</v>
      </c>
      <c r="G345" s="4">
        <f>VLOOKUP($B345,'[1]observations_2021-11-18_1742'!$A$1:$AI$546,MATCH(G$1,'[1]observations_2021-11-18_1742'!$A$1:$AI$1,0),FALSE)</f>
        <v>4</v>
      </c>
      <c r="H345" s="4" t="b">
        <v>0</v>
      </c>
      <c r="I345" s="4" t="s">
        <v>1424</v>
      </c>
      <c r="J345" s="4">
        <v>114</v>
      </c>
      <c r="K345" s="4">
        <v>74</v>
      </c>
      <c r="L345" s="4">
        <v>37.200000000000003</v>
      </c>
      <c r="M345" s="4">
        <v>84</v>
      </c>
      <c r="N345" s="4">
        <v>96</v>
      </c>
      <c r="O345" s="4" t="s">
        <v>1694</v>
      </c>
      <c r="P345" s="7">
        <v>20.687141684121102</v>
      </c>
      <c r="Q345" s="7" t="s">
        <v>865</v>
      </c>
      <c r="R345" s="9">
        <v>66</v>
      </c>
      <c r="S345" s="7" t="s">
        <v>1417</v>
      </c>
      <c r="T345" s="7" t="s">
        <v>1428</v>
      </c>
      <c r="U345" s="4" t="s">
        <v>866</v>
      </c>
      <c r="V345" s="4" t="s">
        <v>866</v>
      </c>
      <c r="W345" s="4" t="s">
        <v>867</v>
      </c>
      <c r="X345" s="4" t="s">
        <v>867</v>
      </c>
      <c r="Y345" s="4" t="s">
        <v>867</v>
      </c>
      <c r="Z345" s="4" t="s">
        <v>1425</v>
      </c>
      <c r="AA345" s="4" t="s">
        <v>866</v>
      </c>
      <c r="AB345" s="4" t="s">
        <v>866</v>
      </c>
      <c r="AC345" s="4" t="s">
        <v>867</v>
      </c>
      <c r="AD345" s="4" t="s">
        <v>866</v>
      </c>
      <c r="AE345" s="4" t="s">
        <v>866</v>
      </c>
      <c r="AF345" s="4" t="s">
        <v>866</v>
      </c>
      <c r="AG345" s="4" t="s">
        <v>866</v>
      </c>
      <c r="AH345" s="4" t="s">
        <v>866</v>
      </c>
      <c r="AI345" s="4" t="s">
        <v>866</v>
      </c>
      <c r="AJ345" s="4" t="s">
        <v>867</v>
      </c>
      <c r="AK345" s="4" t="s">
        <v>867</v>
      </c>
      <c r="AL345" s="4" t="s">
        <v>44</v>
      </c>
      <c r="AM345" s="4" t="s">
        <v>44</v>
      </c>
      <c r="AN345" s="4" t="s">
        <v>44</v>
      </c>
      <c r="AO345" s="4" t="s">
        <v>44</v>
      </c>
      <c r="AP345" s="4" t="s">
        <v>866</v>
      </c>
      <c r="AQ345" s="4" t="s">
        <v>867</v>
      </c>
      <c r="AR345" s="4" t="s">
        <v>867</v>
      </c>
      <c r="AS345" s="4" t="s">
        <v>867</v>
      </c>
      <c r="AT345" s="4" t="s">
        <v>867</v>
      </c>
      <c r="AU345" s="4" t="s">
        <v>867</v>
      </c>
    </row>
    <row r="346" spans="1:47" x14ac:dyDescent="0.2">
      <c r="A346" s="4" t="s">
        <v>821</v>
      </c>
      <c r="B346" s="4" t="s">
        <v>1592</v>
      </c>
      <c r="C346" s="4">
        <v>3.75</v>
      </c>
      <c r="D346" s="7">
        <v>15</v>
      </c>
      <c r="E346" s="7">
        <v>18.75</v>
      </c>
      <c r="F346" s="4" t="s">
        <v>1415</v>
      </c>
      <c r="G346" s="4">
        <f>VLOOKUP($B346,'[1]observations_2021-11-18_1742'!$A$1:$AI$546,MATCH(G$1,'[1]observations_2021-11-18_1742'!$A$1:$AI$1,0),FALSE)</f>
        <v>4</v>
      </c>
      <c r="H346" s="4" t="b">
        <v>0</v>
      </c>
      <c r="I346" s="4" t="s">
        <v>1424</v>
      </c>
      <c r="J346" s="4">
        <v>139</v>
      </c>
      <c r="K346" s="4">
        <v>88</v>
      </c>
      <c r="L346" s="4">
        <v>37.200000000000003</v>
      </c>
      <c r="M346" s="4">
        <v>88</v>
      </c>
      <c r="N346" s="4">
        <v>98</v>
      </c>
      <c r="O346" s="4" t="s">
        <v>44</v>
      </c>
      <c r="P346" s="7">
        <v>20.687141684121102</v>
      </c>
      <c r="Q346" s="7" t="s">
        <v>865</v>
      </c>
      <c r="R346" s="9">
        <v>66</v>
      </c>
      <c r="S346" s="7" t="s">
        <v>1417</v>
      </c>
      <c r="T346" s="7" t="s">
        <v>1428</v>
      </c>
      <c r="U346" s="4" t="s">
        <v>866</v>
      </c>
      <c r="V346" s="4" t="s">
        <v>866</v>
      </c>
      <c r="W346" s="4" t="s">
        <v>867</v>
      </c>
      <c r="X346" s="4" t="s">
        <v>867</v>
      </c>
      <c r="Y346" s="4" t="s">
        <v>867</v>
      </c>
      <c r="Z346" s="4" t="s">
        <v>1425</v>
      </c>
      <c r="AA346" s="4" t="s">
        <v>866</v>
      </c>
      <c r="AB346" s="4" t="s">
        <v>866</v>
      </c>
      <c r="AC346" s="4" t="s">
        <v>867</v>
      </c>
      <c r="AD346" s="4" t="s">
        <v>866</v>
      </c>
      <c r="AE346" s="4" t="s">
        <v>866</v>
      </c>
      <c r="AF346" s="4" t="s">
        <v>866</v>
      </c>
      <c r="AG346" s="4" t="s">
        <v>866</v>
      </c>
      <c r="AH346" s="4" t="s">
        <v>866</v>
      </c>
      <c r="AI346" s="4" t="s">
        <v>866</v>
      </c>
      <c r="AJ346" s="4" t="s">
        <v>867</v>
      </c>
      <c r="AK346" s="4" t="s">
        <v>867</v>
      </c>
      <c r="AL346" s="4" t="s">
        <v>44</v>
      </c>
      <c r="AM346" s="4" t="s">
        <v>44</v>
      </c>
      <c r="AN346" s="4" t="s">
        <v>44</v>
      </c>
      <c r="AO346" s="4" t="s">
        <v>44</v>
      </c>
      <c r="AP346" s="4" t="s">
        <v>866</v>
      </c>
      <c r="AQ346" s="4" t="s">
        <v>866</v>
      </c>
      <c r="AR346" s="4" t="s">
        <v>867</v>
      </c>
      <c r="AS346" s="4" t="s">
        <v>867</v>
      </c>
      <c r="AT346" s="4" t="s">
        <v>867</v>
      </c>
      <c r="AU346" s="4" t="s">
        <v>867</v>
      </c>
    </row>
    <row r="347" spans="1:47" x14ac:dyDescent="0.2">
      <c r="A347" s="4" t="s">
        <v>821</v>
      </c>
      <c r="B347" s="4" t="s">
        <v>1203</v>
      </c>
      <c r="C347" s="4">
        <v>26.75</v>
      </c>
      <c r="D347" s="7">
        <v>15</v>
      </c>
      <c r="E347" s="7">
        <v>41.75</v>
      </c>
      <c r="F347" s="4" t="s">
        <v>1415</v>
      </c>
      <c r="G347" s="4">
        <f>VLOOKUP($B347,'[1]observations_2021-11-18_1742'!$A$1:$AI$546,MATCH(G$1,'[1]observations_2021-11-18_1742'!$A$1:$AI$1,0),FALSE)</f>
        <v>3</v>
      </c>
      <c r="H347" s="4" t="b">
        <v>0</v>
      </c>
      <c r="I347" s="4" t="s">
        <v>1416</v>
      </c>
      <c r="J347" s="4">
        <v>124</v>
      </c>
      <c r="K347" s="4">
        <v>68</v>
      </c>
      <c r="L347" s="4">
        <v>36.700000000000003</v>
      </c>
      <c r="M347" s="4">
        <v>83</v>
      </c>
      <c r="N347" s="4">
        <v>100</v>
      </c>
      <c r="O347" s="4" t="s">
        <v>1694</v>
      </c>
      <c r="P347" s="7">
        <v>20.687141684121102</v>
      </c>
      <c r="Q347" s="7" t="s">
        <v>865</v>
      </c>
      <c r="R347" s="9">
        <v>66</v>
      </c>
      <c r="S347" s="7" t="s">
        <v>1417</v>
      </c>
      <c r="T347" s="7" t="s">
        <v>1428</v>
      </c>
      <c r="U347" s="4" t="s">
        <v>866</v>
      </c>
      <c r="V347" s="4" t="s">
        <v>866</v>
      </c>
      <c r="W347" s="4" t="s">
        <v>867</v>
      </c>
      <c r="X347" s="4" t="s">
        <v>867</v>
      </c>
      <c r="Y347" s="4" t="s">
        <v>867</v>
      </c>
      <c r="Z347" s="4" t="s">
        <v>1425</v>
      </c>
      <c r="AA347" s="4" t="s">
        <v>866</v>
      </c>
      <c r="AB347" s="4" t="s">
        <v>866</v>
      </c>
      <c r="AC347" s="4" t="s">
        <v>867</v>
      </c>
      <c r="AD347" s="4" t="s">
        <v>866</v>
      </c>
      <c r="AE347" s="4" t="s">
        <v>866</v>
      </c>
      <c r="AF347" s="4" t="s">
        <v>866</v>
      </c>
      <c r="AG347" s="4" t="s">
        <v>866</v>
      </c>
      <c r="AH347" s="4" t="s">
        <v>866</v>
      </c>
      <c r="AI347" s="4" t="s">
        <v>867</v>
      </c>
      <c r="AJ347" s="4" t="s">
        <v>867</v>
      </c>
      <c r="AK347" s="4" t="s">
        <v>867</v>
      </c>
      <c r="AL347" s="4" t="s">
        <v>866</v>
      </c>
      <c r="AM347" s="4" t="s">
        <v>866</v>
      </c>
      <c r="AN347" s="4" t="s">
        <v>866</v>
      </c>
      <c r="AO347" s="4" t="s">
        <v>867</v>
      </c>
      <c r="AP347" s="4" t="s">
        <v>867</v>
      </c>
      <c r="AQ347" s="4" t="s">
        <v>867</v>
      </c>
      <c r="AR347" s="4" t="s">
        <v>867</v>
      </c>
      <c r="AS347" s="4" t="s">
        <v>867</v>
      </c>
      <c r="AT347" s="4" t="s">
        <v>867</v>
      </c>
      <c r="AU347" s="4" t="s">
        <v>867</v>
      </c>
    </row>
    <row r="348" spans="1:47" x14ac:dyDescent="0.2">
      <c r="A348" s="4" t="s">
        <v>1664</v>
      </c>
      <c r="B348" s="4" t="s">
        <v>1606</v>
      </c>
      <c r="C348" s="4">
        <v>16.079999999999998</v>
      </c>
      <c r="D348" s="7">
        <v>15.04</v>
      </c>
      <c r="E348" s="7">
        <v>31.119999999999997</v>
      </c>
      <c r="F348" s="4" t="s">
        <v>1419</v>
      </c>
      <c r="G348" s="4">
        <f>VLOOKUP($B348,'[1]observations_2021-11-18_1742'!$A$1:$AI$546,MATCH(G$1,'[1]observations_2021-11-18_1742'!$A$1:$AI$1,0),FALSE)</f>
        <v>1</v>
      </c>
      <c r="H348" s="4" t="b">
        <v>0</v>
      </c>
      <c r="I348" s="4" t="s">
        <v>1416</v>
      </c>
      <c r="J348" s="4" t="s">
        <v>44</v>
      </c>
      <c r="K348" s="4" t="s">
        <v>44</v>
      </c>
      <c r="L348" s="4" t="s">
        <v>44</v>
      </c>
      <c r="M348" s="4" t="s">
        <v>44</v>
      </c>
      <c r="N348" s="4" t="s">
        <v>44</v>
      </c>
      <c r="O348" s="4" t="s">
        <v>44</v>
      </c>
      <c r="P348" s="7" t="s">
        <v>44</v>
      </c>
      <c r="Q348" s="7" t="s">
        <v>865</v>
      </c>
      <c r="R348" s="9">
        <v>54</v>
      </c>
      <c r="S348" s="7" t="s">
        <v>1431</v>
      </c>
      <c r="T348" s="7" t="s">
        <v>1426</v>
      </c>
      <c r="U348" s="4" t="s">
        <v>866</v>
      </c>
      <c r="V348" s="4" t="s">
        <v>866</v>
      </c>
      <c r="W348" s="4" t="s">
        <v>866</v>
      </c>
      <c r="X348" s="4" t="s">
        <v>866</v>
      </c>
      <c r="Y348" s="4" t="s">
        <v>866</v>
      </c>
      <c r="Z348" s="4" t="s">
        <v>1418</v>
      </c>
      <c r="AA348" s="4" t="s">
        <v>866</v>
      </c>
      <c r="AB348" s="4" t="s">
        <v>866</v>
      </c>
      <c r="AC348" s="4" t="s">
        <v>866</v>
      </c>
      <c r="AD348" s="4" t="s">
        <v>866</v>
      </c>
      <c r="AE348" s="4" t="s">
        <v>866</v>
      </c>
      <c r="AF348" s="4" t="s">
        <v>866</v>
      </c>
      <c r="AG348" s="4" t="s">
        <v>866</v>
      </c>
      <c r="AH348" s="4" t="s">
        <v>866</v>
      </c>
      <c r="AI348" s="4" t="s">
        <v>866</v>
      </c>
      <c r="AJ348" s="4" t="s">
        <v>867</v>
      </c>
      <c r="AK348" s="4" t="s">
        <v>867</v>
      </c>
      <c r="AL348" s="4" t="s">
        <v>44</v>
      </c>
      <c r="AM348" s="4" t="s">
        <v>44</v>
      </c>
      <c r="AN348" s="4" t="s">
        <v>44</v>
      </c>
      <c r="AO348" s="4" t="s">
        <v>44</v>
      </c>
      <c r="AP348" s="4" t="s">
        <v>866</v>
      </c>
      <c r="AQ348" s="4" t="s">
        <v>866</v>
      </c>
      <c r="AR348" s="4" t="s">
        <v>867</v>
      </c>
      <c r="AS348" s="4" t="s">
        <v>867</v>
      </c>
      <c r="AT348" s="4" t="s">
        <v>866</v>
      </c>
      <c r="AU348" s="4" t="s">
        <v>866</v>
      </c>
    </row>
    <row r="349" spans="1:47" x14ac:dyDescent="0.2">
      <c r="A349" s="4" t="s">
        <v>766</v>
      </c>
      <c r="B349" s="4" t="s">
        <v>1204</v>
      </c>
      <c r="C349" s="4">
        <v>0.96</v>
      </c>
      <c r="D349" s="7">
        <v>7.04</v>
      </c>
      <c r="E349" s="7">
        <v>8</v>
      </c>
      <c r="F349" s="4" t="s">
        <v>1419</v>
      </c>
      <c r="G349" s="4">
        <f>VLOOKUP($B349,'[1]observations_2021-11-18_1742'!$A$1:$AI$546,MATCH(G$1,'[1]observations_2021-11-18_1742'!$A$1:$AI$1,0),FALSE)</f>
        <v>1</v>
      </c>
      <c r="H349" s="4" t="b">
        <v>0</v>
      </c>
      <c r="I349" s="4" t="s">
        <v>1416</v>
      </c>
      <c r="J349" s="4" t="s">
        <v>44</v>
      </c>
      <c r="K349" s="4" t="s">
        <v>44</v>
      </c>
      <c r="L349" s="4" t="s">
        <v>44</v>
      </c>
      <c r="M349" s="4" t="s">
        <v>44</v>
      </c>
      <c r="N349" s="4" t="s">
        <v>44</v>
      </c>
      <c r="O349" s="4" t="s">
        <v>44</v>
      </c>
      <c r="P349" s="7">
        <v>26.575065892113599</v>
      </c>
      <c r="Q349" s="7" t="s">
        <v>865</v>
      </c>
      <c r="R349" s="9">
        <v>31</v>
      </c>
      <c r="S349" s="7" t="s">
        <v>1417</v>
      </c>
      <c r="T349" s="7" t="s">
        <v>870</v>
      </c>
      <c r="U349" s="4" t="s">
        <v>866</v>
      </c>
      <c r="V349" s="4" t="s">
        <v>866</v>
      </c>
      <c r="W349" s="4" t="s">
        <v>866</v>
      </c>
      <c r="X349" s="4" t="s">
        <v>866</v>
      </c>
      <c r="Y349" s="4" t="s">
        <v>867</v>
      </c>
      <c r="Z349" s="4" t="s">
        <v>1418</v>
      </c>
      <c r="AA349" s="4" t="s">
        <v>866</v>
      </c>
      <c r="AB349" s="4" t="s">
        <v>866</v>
      </c>
      <c r="AC349" s="4" t="s">
        <v>866</v>
      </c>
      <c r="AD349" s="4" t="s">
        <v>866</v>
      </c>
      <c r="AE349" s="4" t="s">
        <v>866</v>
      </c>
      <c r="AF349" s="4" t="s">
        <v>866</v>
      </c>
      <c r="AG349" s="4" t="s">
        <v>866</v>
      </c>
      <c r="AH349" s="4" t="s">
        <v>866</v>
      </c>
      <c r="AI349" s="4" t="s">
        <v>867</v>
      </c>
      <c r="AJ349" s="4" t="s">
        <v>867</v>
      </c>
      <c r="AK349" s="4" t="s">
        <v>867</v>
      </c>
      <c r="AL349" s="4" t="s">
        <v>866</v>
      </c>
      <c r="AM349" s="4" t="s">
        <v>866</v>
      </c>
      <c r="AN349" s="4" t="s">
        <v>866</v>
      </c>
      <c r="AO349" s="4" t="s">
        <v>866</v>
      </c>
      <c r="AP349" s="4" t="s">
        <v>866</v>
      </c>
      <c r="AQ349" s="4" t="s">
        <v>867</v>
      </c>
      <c r="AR349" s="4" t="s">
        <v>867</v>
      </c>
      <c r="AS349" s="4" t="s">
        <v>867</v>
      </c>
      <c r="AT349" s="4" t="s">
        <v>867</v>
      </c>
      <c r="AU349" s="4" t="s">
        <v>867</v>
      </c>
    </row>
    <row r="350" spans="1:47" x14ac:dyDescent="0.2">
      <c r="A350" s="4" t="s">
        <v>766</v>
      </c>
      <c r="B350" s="4" t="s">
        <v>1205</v>
      </c>
      <c r="C350" s="4">
        <v>9.7899999999999991</v>
      </c>
      <c r="D350" s="7">
        <v>7.04</v>
      </c>
      <c r="E350" s="7">
        <v>16.829999999999998</v>
      </c>
      <c r="F350" s="4" t="s">
        <v>1419</v>
      </c>
      <c r="G350" s="4">
        <f>VLOOKUP($B350,'[1]observations_2021-11-18_1742'!$A$1:$AI$546,MATCH(G$1,'[1]observations_2021-11-18_1742'!$A$1:$AI$1,0),FALSE)</f>
        <v>1</v>
      </c>
      <c r="H350" s="4" t="b">
        <v>0</v>
      </c>
      <c r="I350" s="4" t="s">
        <v>1416</v>
      </c>
      <c r="J350" s="4" t="s">
        <v>44</v>
      </c>
      <c r="K350" s="4" t="s">
        <v>44</v>
      </c>
      <c r="L350" s="4" t="s">
        <v>44</v>
      </c>
      <c r="M350" s="4" t="s">
        <v>44</v>
      </c>
      <c r="N350" s="4" t="s">
        <v>44</v>
      </c>
      <c r="O350" s="4" t="s">
        <v>44</v>
      </c>
      <c r="P350" s="7">
        <v>26.575065892113599</v>
      </c>
      <c r="Q350" s="7" t="s">
        <v>865</v>
      </c>
      <c r="R350" s="9">
        <v>31</v>
      </c>
      <c r="S350" s="7" t="s">
        <v>1417</v>
      </c>
      <c r="T350" s="7" t="s">
        <v>870</v>
      </c>
      <c r="U350" s="4" t="s">
        <v>866</v>
      </c>
      <c r="V350" s="4" t="s">
        <v>866</v>
      </c>
      <c r="W350" s="4" t="s">
        <v>866</v>
      </c>
      <c r="X350" s="4" t="s">
        <v>866</v>
      </c>
      <c r="Y350" s="4" t="s">
        <v>867</v>
      </c>
      <c r="Z350" s="4" t="s">
        <v>1418</v>
      </c>
      <c r="AA350" s="4" t="s">
        <v>866</v>
      </c>
      <c r="AB350" s="4" t="s">
        <v>866</v>
      </c>
      <c r="AC350" s="4" t="s">
        <v>866</v>
      </c>
      <c r="AD350" s="4" t="s">
        <v>866</v>
      </c>
      <c r="AE350" s="4" t="s">
        <v>866</v>
      </c>
      <c r="AF350" s="4" t="s">
        <v>866</v>
      </c>
      <c r="AG350" s="4" t="s">
        <v>866</v>
      </c>
      <c r="AH350" s="4" t="s">
        <v>866</v>
      </c>
      <c r="AI350" s="4" t="s">
        <v>867</v>
      </c>
      <c r="AJ350" s="4" t="s">
        <v>867</v>
      </c>
      <c r="AK350" s="4" t="s">
        <v>867</v>
      </c>
      <c r="AL350" s="4" t="s">
        <v>866</v>
      </c>
      <c r="AM350" s="4" t="s">
        <v>866</v>
      </c>
      <c r="AN350" s="4" t="s">
        <v>866</v>
      </c>
      <c r="AO350" s="4" t="s">
        <v>866</v>
      </c>
      <c r="AP350" s="4" t="s">
        <v>866</v>
      </c>
      <c r="AQ350" s="4" t="s">
        <v>866</v>
      </c>
      <c r="AR350" s="4" t="s">
        <v>867</v>
      </c>
      <c r="AS350" s="4" t="s">
        <v>867</v>
      </c>
      <c r="AT350" s="4" t="s">
        <v>866</v>
      </c>
      <c r="AU350" s="4" t="s">
        <v>866</v>
      </c>
    </row>
    <row r="351" spans="1:47" x14ac:dyDescent="0.2">
      <c r="A351" s="4" t="s">
        <v>766</v>
      </c>
      <c r="B351" s="4" t="s">
        <v>1206</v>
      </c>
      <c r="C351" s="4">
        <v>45.75</v>
      </c>
      <c r="D351" s="7">
        <v>7.04</v>
      </c>
      <c r="E351" s="7">
        <v>52.79</v>
      </c>
      <c r="F351" s="4" t="s">
        <v>1419</v>
      </c>
      <c r="G351" s="4">
        <f>VLOOKUP($B351,'[1]observations_2021-11-18_1742'!$A$1:$AI$546,MATCH(G$1,'[1]observations_2021-11-18_1742'!$A$1:$AI$1,0),FALSE)</f>
        <v>0</v>
      </c>
      <c r="H351" s="4" t="b">
        <v>0</v>
      </c>
      <c r="I351" s="4" t="s">
        <v>1416</v>
      </c>
      <c r="J351" s="4" t="s">
        <v>44</v>
      </c>
      <c r="K351" s="4" t="s">
        <v>44</v>
      </c>
      <c r="L351" s="4" t="s">
        <v>44</v>
      </c>
      <c r="M351" s="4" t="s">
        <v>44</v>
      </c>
      <c r="N351" s="4" t="s">
        <v>44</v>
      </c>
      <c r="O351" s="4" t="s">
        <v>44</v>
      </c>
      <c r="P351" s="7">
        <v>26.575065892113599</v>
      </c>
      <c r="Q351" s="7" t="s">
        <v>865</v>
      </c>
      <c r="R351" s="9">
        <v>31</v>
      </c>
      <c r="S351" s="7" t="s">
        <v>1417</v>
      </c>
      <c r="T351" s="7" t="s">
        <v>870</v>
      </c>
      <c r="U351" s="4" t="s">
        <v>866</v>
      </c>
      <c r="V351" s="4" t="s">
        <v>866</v>
      </c>
      <c r="W351" s="4" t="s">
        <v>866</v>
      </c>
      <c r="X351" s="4" t="s">
        <v>866</v>
      </c>
      <c r="Y351" s="4" t="s">
        <v>867</v>
      </c>
      <c r="Z351" s="4" t="s">
        <v>1418</v>
      </c>
      <c r="AA351" s="4" t="s">
        <v>866</v>
      </c>
      <c r="AB351" s="4" t="s">
        <v>866</v>
      </c>
      <c r="AC351" s="4" t="s">
        <v>866</v>
      </c>
      <c r="AD351" s="4" t="s">
        <v>866</v>
      </c>
      <c r="AE351" s="4" t="s">
        <v>866</v>
      </c>
      <c r="AF351" s="4" t="s">
        <v>866</v>
      </c>
      <c r="AG351" s="4" t="s">
        <v>866</v>
      </c>
      <c r="AH351" s="4" t="s">
        <v>866</v>
      </c>
      <c r="AI351" s="4" t="s">
        <v>867</v>
      </c>
      <c r="AJ351" s="4" t="s">
        <v>867</v>
      </c>
      <c r="AK351" s="4" t="s">
        <v>867</v>
      </c>
      <c r="AL351" s="4" t="s">
        <v>866</v>
      </c>
      <c r="AM351" s="4" t="s">
        <v>867</v>
      </c>
      <c r="AN351" s="4" t="s">
        <v>867</v>
      </c>
      <c r="AO351" s="4" t="s">
        <v>867</v>
      </c>
      <c r="AP351" s="4" t="s">
        <v>867</v>
      </c>
      <c r="AQ351" s="4" t="s">
        <v>867</v>
      </c>
      <c r="AR351" s="4" t="s">
        <v>867</v>
      </c>
      <c r="AS351" s="4" t="s">
        <v>867</v>
      </c>
      <c r="AT351" s="4" t="s">
        <v>866</v>
      </c>
      <c r="AU351" s="4" t="s">
        <v>866</v>
      </c>
    </row>
    <row r="352" spans="1:47" x14ac:dyDescent="0.2">
      <c r="A352" s="4" t="s">
        <v>760</v>
      </c>
      <c r="B352" s="4" t="s">
        <v>1207</v>
      </c>
      <c r="C352" s="4">
        <v>0.04</v>
      </c>
      <c r="D352" s="7">
        <v>11.04</v>
      </c>
      <c r="E352" s="7">
        <v>11.079999999999998</v>
      </c>
      <c r="F352" s="4" t="s">
        <v>1420</v>
      </c>
      <c r="G352" s="4">
        <f>VLOOKUP($B352,'[1]observations_2021-11-18_1742'!$A$1:$AI$546,MATCH(G$1,'[1]observations_2021-11-18_1742'!$A$1:$AI$1,0),FALSE)</f>
        <v>5</v>
      </c>
      <c r="H352" s="4" t="b">
        <v>0</v>
      </c>
      <c r="I352" s="4" t="s">
        <v>1421</v>
      </c>
      <c r="J352" s="4">
        <v>104</v>
      </c>
      <c r="K352" s="4">
        <v>45</v>
      </c>
      <c r="L352" s="4">
        <v>36.200000000000003</v>
      </c>
      <c r="M352" s="4">
        <v>66</v>
      </c>
      <c r="N352" s="4">
        <v>94</v>
      </c>
      <c r="O352" s="4" t="s">
        <v>1693</v>
      </c>
      <c r="P352" s="7">
        <v>30.980419637160299</v>
      </c>
      <c r="Q352" s="7" t="s">
        <v>865</v>
      </c>
      <c r="R352" s="9">
        <v>64</v>
      </c>
      <c r="S352" s="7" t="s">
        <v>1417</v>
      </c>
      <c r="T352" s="7" t="s">
        <v>875</v>
      </c>
      <c r="U352" s="4" t="s">
        <v>866</v>
      </c>
      <c r="V352" s="4" t="s">
        <v>866</v>
      </c>
      <c r="W352" s="4" t="s">
        <v>866</v>
      </c>
      <c r="X352" s="4" t="s">
        <v>866</v>
      </c>
      <c r="Y352" s="4" t="s">
        <v>867</v>
      </c>
      <c r="Z352" s="4" t="s">
        <v>1425</v>
      </c>
      <c r="AA352" s="4" t="s">
        <v>866</v>
      </c>
      <c r="AB352" s="4" t="s">
        <v>867</v>
      </c>
      <c r="AC352" s="4" t="s">
        <v>866</v>
      </c>
      <c r="AD352" s="4" t="s">
        <v>866</v>
      </c>
      <c r="AE352" s="4" t="s">
        <v>866</v>
      </c>
      <c r="AF352" s="4" t="s">
        <v>866</v>
      </c>
      <c r="AG352" s="4" t="s">
        <v>866</v>
      </c>
      <c r="AH352" s="4" t="s">
        <v>866</v>
      </c>
      <c r="AI352" s="4" t="s">
        <v>867</v>
      </c>
      <c r="AJ352" s="4" t="s">
        <v>867</v>
      </c>
      <c r="AK352" s="4" t="s">
        <v>867</v>
      </c>
      <c r="AL352" s="4" t="s">
        <v>866</v>
      </c>
      <c r="AM352" s="4" t="s">
        <v>866</v>
      </c>
      <c r="AN352" s="4" t="s">
        <v>866</v>
      </c>
      <c r="AO352" s="4" t="s">
        <v>866</v>
      </c>
      <c r="AP352" s="4" t="s">
        <v>866</v>
      </c>
      <c r="AQ352" s="4" t="s">
        <v>867</v>
      </c>
      <c r="AR352" s="4" t="s">
        <v>867</v>
      </c>
      <c r="AS352" s="4" t="s">
        <v>867</v>
      </c>
      <c r="AT352" s="4" t="s">
        <v>867</v>
      </c>
      <c r="AU352" s="4" t="s">
        <v>867</v>
      </c>
    </row>
    <row r="353" spans="1:47" x14ac:dyDescent="0.2">
      <c r="A353" s="4" t="s">
        <v>760</v>
      </c>
      <c r="B353" s="4" t="s">
        <v>1208</v>
      </c>
      <c r="C353" s="4">
        <v>8.7100000000000009</v>
      </c>
      <c r="D353" s="7">
        <v>11.04</v>
      </c>
      <c r="E353" s="7">
        <v>19.75</v>
      </c>
      <c r="F353" s="4" t="s">
        <v>1415</v>
      </c>
      <c r="G353" s="4">
        <f>VLOOKUP($B353,'[1]observations_2021-11-18_1742'!$A$1:$AI$546,MATCH(G$1,'[1]observations_2021-11-18_1742'!$A$1:$AI$1,0),FALSE)</f>
        <v>5</v>
      </c>
      <c r="H353" s="4" t="b">
        <v>0</v>
      </c>
      <c r="I353" s="4" t="s">
        <v>1421</v>
      </c>
      <c r="J353" s="4">
        <v>134</v>
      </c>
      <c r="K353" s="4">
        <v>68</v>
      </c>
      <c r="L353" s="4">
        <v>36.700000000000003</v>
      </c>
      <c r="M353" s="4">
        <v>56</v>
      </c>
      <c r="N353" s="4">
        <v>96</v>
      </c>
      <c r="O353" s="4" t="s">
        <v>1693</v>
      </c>
      <c r="P353" s="7">
        <v>30.980419637160299</v>
      </c>
      <c r="Q353" s="7" t="s">
        <v>865</v>
      </c>
      <c r="R353" s="9">
        <v>64</v>
      </c>
      <c r="S353" s="7" t="s">
        <v>1417</v>
      </c>
      <c r="T353" s="7" t="s">
        <v>875</v>
      </c>
      <c r="U353" s="4" t="s">
        <v>866</v>
      </c>
      <c r="V353" s="4" t="s">
        <v>866</v>
      </c>
      <c r="W353" s="4" t="s">
        <v>866</v>
      </c>
      <c r="X353" s="4" t="s">
        <v>866</v>
      </c>
      <c r="Y353" s="4" t="s">
        <v>867</v>
      </c>
      <c r="Z353" s="4" t="s">
        <v>1425</v>
      </c>
      <c r="AA353" s="4" t="s">
        <v>866</v>
      </c>
      <c r="AB353" s="4" t="s">
        <v>867</v>
      </c>
      <c r="AC353" s="4" t="s">
        <v>866</v>
      </c>
      <c r="AD353" s="4" t="s">
        <v>866</v>
      </c>
      <c r="AE353" s="4" t="s">
        <v>866</v>
      </c>
      <c r="AF353" s="4" t="s">
        <v>866</v>
      </c>
      <c r="AG353" s="4" t="s">
        <v>866</v>
      </c>
      <c r="AH353" s="4" t="s">
        <v>866</v>
      </c>
      <c r="AI353" s="4" t="s">
        <v>867</v>
      </c>
      <c r="AJ353" s="4" t="s">
        <v>867</v>
      </c>
      <c r="AK353" s="4" t="s">
        <v>867</v>
      </c>
      <c r="AL353" s="4" t="s">
        <v>866</v>
      </c>
      <c r="AM353" s="4" t="s">
        <v>866</v>
      </c>
      <c r="AN353" s="4" t="s">
        <v>866</v>
      </c>
      <c r="AO353" s="4" t="s">
        <v>866</v>
      </c>
      <c r="AP353" s="4" t="s">
        <v>866</v>
      </c>
      <c r="AQ353" s="4" t="s">
        <v>866</v>
      </c>
      <c r="AR353" s="4" t="s">
        <v>867</v>
      </c>
      <c r="AS353" s="4" t="s">
        <v>867</v>
      </c>
      <c r="AT353" s="4" t="s">
        <v>866</v>
      </c>
      <c r="AU353" s="4" t="s">
        <v>866</v>
      </c>
    </row>
    <row r="354" spans="1:47" x14ac:dyDescent="0.2">
      <c r="A354" s="4" t="s">
        <v>760</v>
      </c>
      <c r="B354" s="4" t="s">
        <v>1307</v>
      </c>
      <c r="C354" s="4">
        <v>69.959999999999994</v>
      </c>
      <c r="D354" s="7">
        <v>11.04</v>
      </c>
      <c r="E354" s="7">
        <v>81</v>
      </c>
      <c r="F354" s="4" t="s">
        <v>1419</v>
      </c>
      <c r="G354" s="4" t="str">
        <f>VLOOKUP($B354,'[1]observations_2021-11-18_1742'!$A$1:$AI$546,MATCH(G$1,'[1]observations_2021-11-18_1742'!$A$1:$AI$1,0),FALSE)</f>
        <v>&lt;=2</v>
      </c>
      <c r="H354" s="4" t="b">
        <v>0</v>
      </c>
      <c r="I354" s="4" t="s">
        <v>1416</v>
      </c>
      <c r="J354" s="4" t="s">
        <v>44</v>
      </c>
      <c r="K354" s="4" t="s">
        <v>44</v>
      </c>
      <c r="L354" s="4" t="s">
        <v>44</v>
      </c>
      <c r="M354" s="4" t="s">
        <v>44</v>
      </c>
      <c r="N354" s="4" t="s">
        <v>44</v>
      </c>
      <c r="O354" s="4" t="s">
        <v>44</v>
      </c>
      <c r="P354" s="7">
        <v>30.980419637160299</v>
      </c>
      <c r="Q354" s="7" t="s">
        <v>865</v>
      </c>
      <c r="R354" s="9">
        <v>64</v>
      </c>
      <c r="S354" s="7" t="s">
        <v>1417</v>
      </c>
      <c r="T354" s="7" t="s">
        <v>875</v>
      </c>
      <c r="U354" s="4" t="s">
        <v>866</v>
      </c>
      <c r="V354" s="4" t="s">
        <v>866</v>
      </c>
      <c r="W354" s="4" t="s">
        <v>866</v>
      </c>
      <c r="X354" s="4" t="s">
        <v>866</v>
      </c>
      <c r="Y354" s="4" t="s">
        <v>867</v>
      </c>
      <c r="Z354" s="4" t="s">
        <v>1425</v>
      </c>
      <c r="AA354" s="4" t="s">
        <v>866</v>
      </c>
      <c r="AB354" s="4" t="s">
        <v>867</v>
      </c>
      <c r="AC354" s="4" t="s">
        <v>866</v>
      </c>
      <c r="AD354" s="4" t="s">
        <v>866</v>
      </c>
      <c r="AE354" s="4" t="s">
        <v>866</v>
      </c>
      <c r="AF354" s="4" t="s">
        <v>866</v>
      </c>
      <c r="AG354" s="4" t="s">
        <v>866</v>
      </c>
      <c r="AH354" s="4" t="s">
        <v>866</v>
      </c>
      <c r="AI354" s="4" t="s">
        <v>867</v>
      </c>
      <c r="AJ354" s="4" t="s">
        <v>867</v>
      </c>
      <c r="AK354" s="4" t="s">
        <v>867</v>
      </c>
      <c r="AL354" s="4" t="s">
        <v>866</v>
      </c>
      <c r="AM354" s="4" t="s">
        <v>866</v>
      </c>
      <c r="AN354" s="4" t="s">
        <v>866</v>
      </c>
      <c r="AO354" s="4" t="s">
        <v>867</v>
      </c>
      <c r="AP354" s="4" t="s">
        <v>867</v>
      </c>
      <c r="AQ354" s="4" t="s">
        <v>867</v>
      </c>
      <c r="AR354" s="4" t="s">
        <v>867</v>
      </c>
      <c r="AS354" s="4" t="s">
        <v>867</v>
      </c>
      <c r="AT354" s="4" t="s">
        <v>866</v>
      </c>
      <c r="AU354" s="4" t="s">
        <v>866</v>
      </c>
    </row>
    <row r="355" spans="1:47" x14ac:dyDescent="0.2">
      <c r="A355" s="4" t="s">
        <v>881</v>
      </c>
      <c r="B355" s="4" t="s">
        <v>1209</v>
      </c>
      <c r="C355" s="4">
        <v>2.92</v>
      </c>
      <c r="D355" s="7">
        <v>2.21</v>
      </c>
      <c r="E355" s="7">
        <v>5.13</v>
      </c>
      <c r="F355" s="4" t="s">
        <v>1419</v>
      </c>
      <c r="G355" s="4" t="str">
        <f>VLOOKUP($B355,'[1]observations_2021-11-18_1742'!$A$1:$AI$546,MATCH(G$1,'[1]observations_2021-11-18_1742'!$A$1:$AI$1,0),FALSE)</f>
        <v>1 or 2</v>
      </c>
      <c r="H355" s="4" t="b">
        <v>0</v>
      </c>
      <c r="I355" s="4" t="s">
        <v>1416</v>
      </c>
      <c r="J355" s="4" t="s">
        <v>44</v>
      </c>
      <c r="K355" s="4" t="s">
        <v>44</v>
      </c>
      <c r="L355" s="4" t="s">
        <v>44</v>
      </c>
      <c r="M355" s="4" t="s">
        <v>44</v>
      </c>
      <c r="N355" s="4" t="s">
        <v>44</v>
      </c>
      <c r="O355" s="4" t="s">
        <v>44</v>
      </c>
      <c r="P355" s="7" t="s">
        <v>44</v>
      </c>
      <c r="Q355" s="7" t="s">
        <v>865</v>
      </c>
      <c r="R355" s="9">
        <v>35</v>
      </c>
      <c r="S355" s="7" t="s">
        <v>1417</v>
      </c>
      <c r="T355" s="7" t="s">
        <v>870</v>
      </c>
      <c r="U355" s="4" t="s">
        <v>866</v>
      </c>
      <c r="V355" s="4" t="s">
        <v>866</v>
      </c>
      <c r="W355" s="4" t="s">
        <v>867</v>
      </c>
      <c r="X355" s="4" t="s">
        <v>866</v>
      </c>
      <c r="Y355" s="4" t="s">
        <v>866</v>
      </c>
      <c r="Z355" s="4" t="s">
        <v>1425</v>
      </c>
      <c r="AA355" s="4" t="s">
        <v>866</v>
      </c>
      <c r="AB355" s="4" t="s">
        <v>866</v>
      </c>
      <c r="AC355" s="4" t="s">
        <v>866</v>
      </c>
      <c r="AD355" s="4" t="s">
        <v>866</v>
      </c>
      <c r="AE355" s="4" t="s">
        <v>866</v>
      </c>
      <c r="AF355" s="4" t="s">
        <v>866</v>
      </c>
      <c r="AG355" s="4" t="s">
        <v>866</v>
      </c>
      <c r="AH355" s="4" t="s">
        <v>866</v>
      </c>
      <c r="AI355" s="4" t="s">
        <v>867</v>
      </c>
      <c r="AJ355" s="4" t="s">
        <v>867</v>
      </c>
      <c r="AK355" s="4" t="s">
        <v>867</v>
      </c>
      <c r="AL355" s="4" t="s">
        <v>866</v>
      </c>
      <c r="AM355" s="4" t="s">
        <v>866</v>
      </c>
      <c r="AN355" s="4" t="s">
        <v>866</v>
      </c>
      <c r="AO355" s="4" t="s">
        <v>866</v>
      </c>
      <c r="AP355" s="4" t="s">
        <v>866</v>
      </c>
      <c r="AQ355" s="4" t="s">
        <v>867</v>
      </c>
      <c r="AR355" s="4" t="s">
        <v>867</v>
      </c>
      <c r="AS355" s="4" t="s">
        <v>867</v>
      </c>
      <c r="AT355" s="4" t="s">
        <v>867</v>
      </c>
      <c r="AU355" s="4" t="s">
        <v>867</v>
      </c>
    </row>
    <row r="356" spans="1:47" x14ac:dyDescent="0.2">
      <c r="A356" s="4" t="s">
        <v>881</v>
      </c>
      <c r="B356" s="4" t="s">
        <v>1210</v>
      </c>
      <c r="C356" s="4">
        <v>15.79</v>
      </c>
      <c r="D356" s="7">
        <v>2.21</v>
      </c>
      <c r="E356" s="7">
        <v>18</v>
      </c>
      <c r="F356" s="4" t="s">
        <v>1419</v>
      </c>
      <c r="G356" s="4">
        <f>VLOOKUP($B356,'[1]observations_2021-11-18_1742'!$A$1:$AI$546,MATCH(G$1,'[1]observations_2021-11-18_1742'!$A$1:$AI$1,0),FALSE)</f>
        <v>1</v>
      </c>
      <c r="H356" s="4" t="b">
        <v>0</v>
      </c>
      <c r="I356" s="4" t="s">
        <v>1416</v>
      </c>
      <c r="J356" s="4" t="s">
        <v>44</v>
      </c>
      <c r="K356" s="4" t="s">
        <v>44</v>
      </c>
      <c r="L356" s="4" t="s">
        <v>44</v>
      </c>
      <c r="M356" s="4" t="s">
        <v>44</v>
      </c>
      <c r="N356" s="4" t="s">
        <v>44</v>
      </c>
      <c r="O356" s="4" t="s">
        <v>44</v>
      </c>
      <c r="P356" s="7" t="s">
        <v>44</v>
      </c>
      <c r="Q356" s="7" t="s">
        <v>865</v>
      </c>
      <c r="R356" s="9">
        <v>35</v>
      </c>
      <c r="S356" s="7" t="s">
        <v>1417</v>
      </c>
      <c r="T356" s="7" t="s">
        <v>870</v>
      </c>
      <c r="U356" s="4" t="s">
        <v>866</v>
      </c>
      <c r="V356" s="4" t="s">
        <v>866</v>
      </c>
      <c r="W356" s="4" t="s">
        <v>867</v>
      </c>
      <c r="X356" s="4" t="s">
        <v>866</v>
      </c>
      <c r="Y356" s="4" t="s">
        <v>866</v>
      </c>
      <c r="Z356" s="4" t="s">
        <v>1425</v>
      </c>
      <c r="AA356" s="4" t="s">
        <v>866</v>
      </c>
      <c r="AB356" s="4" t="s">
        <v>866</v>
      </c>
      <c r="AC356" s="4" t="s">
        <v>866</v>
      </c>
      <c r="AD356" s="4" t="s">
        <v>866</v>
      </c>
      <c r="AE356" s="4" t="s">
        <v>866</v>
      </c>
      <c r="AF356" s="4" t="s">
        <v>866</v>
      </c>
      <c r="AG356" s="4" t="s">
        <v>866</v>
      </c>
      <c r="AH356" s="4" t="s">
        <v>866</v>
      </c>
      <c r="AI356" s="4" t="s">
        <v>867</v>
      </c>
      <c r="AJ356" s="4" t="s">
        <v>867</v>
      </c>
      <c r="AK356" s="4" t="s">
        <v>867</v>
      </c>
      <c r="AL356" s="4" t="s">
        <v>866</v>
      </c>
      <c r="AM356" s="4" t="s">
        <v>866</v>
      </c>
      <c r="AN356" s="4" t="s">
        <v>866</v>
      </c>
      <c r="AO356" s="4" t="s">
        <v>866</v>
      </c>
      <c r="AP356" s="4" t="s">
        <v>866</v>
      </c>
      <c r="AQ356" s="4" t="s">
        <v>866</v>
      </c>
      <c r="AR356" s="4" t="s">
        <v>867</v>
      </c>
      <c r="AS356" s="4" t="s">
        <v>867</v>
      </c>
      <c r="AT356" s="4" t="s">
        <v>867</v>
      </c>
      <c r="AU356" s="4" t="s">
        <v>867</v>
      </c>
    </row>
    <row r="357" spans="1:47" x14ac:dyDescent="0.2">
      <c r="A357" s="4" t="s">
        <v>881</v>
      </c>
      <c r="B357" s="4" t="s">
        <v>1211</v>
      </c>
      <c r="C357" s="4">
        <v>44.88</v>
      </c>
      <c r="D357" s="7">
        <v>2.21</v>
      </c>
      <c r="E357" s="7">
        <v>47.09</v>
      </c>
      <c r="F357" s="4" t="s">
        <v>1419</v>
      </c>
      <c r="G357" s="4" t="str">
        <f>VLOOKUP($B357,'[1]observations_2021-11-18_1742'!$A$1:$AI$546,MATCH(G$1,'[1]observations_2021-11-18_1742'!$A$1:$AI$1,0),FALSE)</f>
        <v>&lt;=2</v>
      </c>
      <c r="H357" s="4" t="b">
        <v>0</v>
      </c>
      <c r="I357" s="4" t="s">
        <v>1416</v>
      </c>
      <c r="J357" s="4" t="s">
        <v>44</v>
      </c>
      <c r="K357" s="4" t="s">
        <v>44</v>
      </c>
      <c r="L357" s="4" t="s">
        <v>44</v>
      </c>
      <c r="M357" s="4" t="s">
        <v>44</v>
      </c>
      <c r="N357" s="4" t="s">
        <v>44</v>
      </c>
      <c r="O357" s="4" t="s">
        <v>44</v>
      </c>
      <c r="P357" s="7" t="s">
        <v>44</v>
      </c>
      <c r="Q357" s="7" t="s">
        <v>865</v>
      </c>
      <c r="R357" s="9">
        <v>35</v>
      </c>
      <c r="S357" s="7" t="s">
        <v>1417</v>
      </c>
      <c r="T357" s="7" t="s">
        <v>870</v>
      </c>
      <c r="U357" s="4" t="s">
        <v>866</v>
      </c>
      <c r="V357" s="4" t="s">
        <v>866</v>
      </c>
      <c r="W357" s="4" t="s">
        <v>867</v>
      </c>
      <c r="X357" s="4" t="s">
        <v>866</v>
      </c>
      <c r="Y357" s="4" t="s">
        <v>866</v>
      </c>
      <c r="Z357" s="4" t="s">
        <v>1425</v>
      </c>
      <c r="AA357" s="4" t="s">
        <v>866</v>
      </c>
      <c r="AB357" s="4" t="s">
        <v>866</v>
      </c>
      <c r="AC357" s="4" t="s">
        <v>866</v>
      </c>
      <c r="AD357" s="4" t="s">
        <v>866</v>
      </c>
      <c r="AE357" s="4" t="s">
        <v>866</v>
      </c>
      <c r="AF357" s="4" t="s">
        <v>866</v>
      </c>
      <c r="AG357" s="4" t="s">
        <v>866</v>
      </c>
      <c r="AH357" s="4" t="s">
        <v>866</v>
      </c>
      <c r="AI357" s="4" t="s">
        <v>867</v>
      </c>
      <c r="AJ357" s="4" t="s">
        <v>867</v>
      </c>
      <c r="AK357" s="4" t="s">
        <v>867</v>
      </c>
      <c r="AL357" s="4" t="s">
        <v>866</v>
      </c>
      <c r="AM357" s="4" t="s">
        <v>866</v>
      </c>
      <c r="AN357" s="4" t="s">
        <v>866</v>
      </c>
      <c r="AO357" s="4" t="s">
        <v>867</v>
      </c>
      <c r="AP357" s="4" t="s">
        <v>867</v>
      </c>
      <c r="AQ357" s="4" t="s">
        <v>867</v>
      </c>
      <c r="AR357" s="4" t="s">
        <v>867</v>
      </c>
      <c r="AS357" s="4" t="s">
        <v>867</v>
      </c>
      <c r="AT357" s="4" t="s">
        <v>867</v>
      </c>
      <c r="AU357" s="4" t="s">
        <v>867</v>
      </c>
    </row>
    <row r="358" spans="1:47" x14ac:dyDescent="0.2">
      <c r="A358" s="4" t="s">
        <v>772</v>
      </c>
      <c r="B358" s="4" t="s">
        <v>1212</v>
      </c>
      <c r="C358" s="4">
        <v>1.08</v>
      </c>
      <c r="D358" s="7">
        <v>5.75</v>
      </c>
      <c r="E358" s="7">
        <v>6.83</v>
      </c>
      <c r="F358" s="4" t="s">
        <v>1419</v>
      </c>
      <c r="G358" s="4" t="str">
        <f>VLOOKUP($B358,'[1]observations_2021-11-18_1742'!$A$1:$AI$546,MATCH(G$1,'[1]observations_2021-11-18_1742'!$A$1:$AI$1,0),FALSE)</f>
        <v>1 or 2</v>
      </c>
      <c r="H358" s="4" t="b">
        <v>0</v>
      </c>
      <c r="I358" s="4" t="s">
        <v>1416</v>
      </c>
      <c r="J358" s="4" t="s">
        <v>44</v>
      </c>
      <c r="K358" s="4" t="s">
        <v>44</v>
      </c>
      <c r="L358" s="4" t="s">
        <v>44</v>
      </c>
      <c r="M358" s="4" t="s">
        <v>44</v>
      </c>
      <c r="N358" s="4" t="s">
        <v>44</v>
      </c>
      <c r="O358" s="4" t="s">
        <v>44</v>
      </c>
      <c r="P358" s="7" t="s">
        <v>44</v>
      </c>
      <c r="Q358" s="7" t="s">
        <v>864</v>
      </c>
      <c r="R358" s="9">
        <v>67</v>
      </c>
      <c r="S358" s="7" t="s">
        <v>1417</v>
      </c>
      <c r="T358" s="7" t="s">
        <v>870</v>
      </c>
      <c r="U358" s="4" t="s">
        <v>866</v>
      </c>
      <c r="V358" s="4" t="s">
        <v>866</v>
      </c>
      <c r="W358" s="4" t="s">
        <v>866</v>
      </c>
      <c r="X358" s="4" t="s">
        <v>867</v>
      </c>
      <c r="Y358" s="4" t="s">
        <v>866</v>
      </c>
      <c r="Z358" s="4" t="s">
        <v>1418</v>
      </c>
      <c r="AA358" s="4" t="s">
        <v>866</v>
      </c>
      <c r="AB358" s="4" t="s">
        <v>866</v>
      </c>
      <c r="AC358" s="4" t="s">
        <v>866</v>
      </c>
      <c r="AD358" s="4" t="s">
        <v>866</v>
      </c>
      <c r="AE358" s="4" t="s">
        <v>866</v>
      </c>
      <c r="AF358" s="4" t="s">
        <v>866</v>
      </c>
      <c r="AG358" s="4" t="s">
        <v>866</v>
      </c>
      <c r="AH358" s="4" t="s">
        <v>866</v>
      </c>
      <c r="AI358" s="4" t="s">
        <v>867</v>
      </c>
      <c r="AJ358" s="4" t="s">
        <v>867</v>
      </c>
      <c r="AK358" s="4" t="s">
        <v>867</v>
      </c>
      <c r="AL358" s="4" t="s">
        <v>866</v>
      </c>
      <c r="AM358" s="4" t="s">
        <v>866</v>
      </c>
      <c r="AN358" s="4" t="s">
        <v>866</v>
      </c>
      <c r="AO358" s="4" t="s">
        <v>866</v>
      </c>
      <c r="AP358" s="4" t="s">
        <v>866</v>
      </c>
      <c r="AQ358" s="4" t="s">
        <v>867</v>
      </c>
      <c r="AR358" s="4" t="s">
        <v>867</v>
      </c>
      <c r="AS358" s="4" t="s">
        <v>867</v>
      </c>
      <c r="AT358" s="4" t="s">
        <v>867</v>
      </c>
      <c r="AU358" s="4" t="s">
        <v>867</v>
      </c>
    </row>
    <row r="359" spans="1:47" x14ac:dyDescent="0.2">
      <c r="A359" s="4" t="s">
        <v>772</v>
      </c>
      <c r="B359" s="4" t="s">
        <v>1213</v>
      </c>
      <c r="C359" s="4">
        <v>8.17</v>
      </c>
      <c r="D359" s="7">
        <v>5.75</v>
      </c>
      <c r="E359" s="7">
        <v>13.92</v>
      </c>
      <c r="F359" s="4" t="s">
        <v>1419</v>
      </c>
      <c r="G359" s="4">
        <f>VLOOKUP($B359,'[1]observations_2021-11-18_1742'!$A$1:$AI$546,MATCH(G$1,'[1]observations_2021-11-18_1742'!$A$1:$AI$1,0),FALSE)</f>
        <v>1</v>
      </c>
      <c r="H359" s="4" t="b">
        <v>0</v>
      </c>
      <c r="I359" s="4" t="s">
        <v>1416</v>
      </c>
      <c r="J359" s="4" t="s">
        <v>44</v>
      </c>
      <c r="K359" s="4" t="s">
        <v>44</v>
      </c>
      <c r="L359" s="4" t="s">
        <v>44</v>
      </c>
      <c r="M359" s="4" t="s">
        <v>44</v>
      </c>
      <c r="N359" s="4" t="s">
        <v>44</v>
      </c>
      <c r="O359" s="4" t="s">
        <v>44</v>
      </c>
      <c r="P359" s="7" t="s">
        <v>44</v>
      </c>
      <c r="Q359" s="7" t="s">
        <v>864</v>
      </c>
      <c r="R359" s="9">
        <v>67</v>
      </c>
      <c r="S359" s="7" t="s">
        <v>1417</v>
      </c>
      <c r="T359" s="7" t="s">
        <v>870</v>
      </c>
      <c r="U359" s="4" t="s">
        <v>866</v>
      </c>
      <c r="V359" s="4" t="s">
        <v>866</v>
      </c>
      <c r="W359" s="4" t="s">
        <v>866</v>
      </c>
      <c r="X359" s="4" t="s">
        <v>867</v>
      </c>
      <c r="Y359" s="4" t="s">
        <v>866</v>
      </c>
      <c r="Z359" s="4" t="s">
        <v>1418</v>
      </c>
      <c r="AA359" s="4" t="s">
        <v>866</v>
      </c>
      <c r="AB359" s="4" t="s">
        <v>866</v>
      </c>
      <c r="AC359" s="4" t="s">
        <v>866</v>
      </c>
      <c r="AD359" s="4" t="s">
        <v>866</v>
      </c>
      <c r="AE359" s="4" t="s">
        <v>866</v>
      </c>
      <c r="AF359" s="4" t="s">
        <v>866</v>
      </c>
      <c r="AG359" s="4" t="s">
        <v>866</v>
      </c>
      <c r="AH359" s="4" t="s">
        <v>866</v>
      </c>
      <c r="AI359" s="4" t="s">
        <v>867</v>
      </c>
      <c r="AJ359" s="4" t="s">
        <v>867</v>
      </c>
      <c r="AK359" s="4" t="s">
        <v>867</v>
      </c>
      <c r="AL359" s="4" t="s">
        <v>866</v>
      </c>
      <c r="AM359" s="4" t="s">
        <v>866</v>
      </c>
      <c r="AN359" s="4" t="s">
        <v>866</v>
      </c>
      <c r="AO359" s="4" t="s">
        <v>866</v>
      </c>
      <c r="AP359" s="4" t="s">
        <v>866</v>
      </c>
      <c r="AQ359" s="4" t="s">
        <v>866</v>
      </c>
      <c r="AR359" s="4" t="s">
        <v>867</v>
      </c>
      <c r="AS359" s="4" t="s">
        <v>867</v>
      </c>
      <c r="AT359" s="4" t="s">
        <v>867</v>
      </c>
      <c r="AU359" s="4" t="s">
        <v>867</v>
      </c>
    </row>
    <row r="360" spans="1:47" x14ac:dyDescent="0.2">
      <c r="A360" s="4" t="s">
        <v>772</v>
      </c>
      <c r="B360" s="4" t="s">
        <v>1214</v>
      </c>
      <c r="C360" s="4">
        <v>44.33</v>
      </c>
      <c r="D360" s="7">
        <v>5.75</v>
      </c>
      <c r="E360" s="7">
        <v>50.08</v>
      </c>
      <c r="F360" s="4" t="s">
        <v>1419</v>
      </c>
      <c r="G360" s="4" t="str">
        <f>VLOOKUP($B360,'[1]observations_2021-11-18_1742'!$A$1:$AI$546,MATCH(G$1,'[1]observations_2021-11-18_1742'!$A$1:$AI$1,0),FALSE)</f>
        <v>&lt;=2</v>
      </c>
      <c r="H360" s="4" t="b">
        <v>0</v>
      </c>
      <c r="I360" s="4" t="s">
        <v>1416</v>
      </c>
      <c r="J360" s="4" t="s">
        <v>44</v>
      </c>
      <c r="K360" s="4" t="s">
        <v>44</v>
      </c>
      <c r="L360" s="4" t="s">
        <v>44</v>
      </c>
      <c r="M360" s="4" t="s">
        <v>44</v>
      </c>
      <c r="N360" s="4" t="s">
        <v>44</v>
      </c>
      <c r="O360" s="4" t="s">
        <v>44</v>
      </c>
      <c r="P360" s="7" t="s">
        <v>44</v>
      </c>
      <c r="Q360" s="7" t="s">
        <v>864</v>
      </c>
      <c r="R360" s="9">
        <v>67</v>
      </c>
      <c r="S360" s="7" t="s">
        <v>1417</v>
      </c>
      <c r="T360" s="7" t="s">
        <v>870</v>
      </c>
      <c r="U360" s="4" t="s">
        <v>866</v>
      </c>
      <c r="V360" s="4" t="s">
        <v>866</v>
      </c>
      <c r="W360" s="4" t="s">
        <v>866</v>
      </c>
      <c r="X360" s="4" t="s">
        <v>867</v>
      </c>
      <c r="Y360" s="4" t="s">
        <v>866</v>
      </c>
      <c r="Z360" s="4" t="s">
        <v>1418</v>
      </c>
      <c r="AA360" s="4" t="s">
        <v>866</v>
      </c>
      <c r="AB360" s="4" t="s">
        <v>866</v>
      </c>
      <c r="AC360" s="4" t="s">
        <v>866</v>
      </c>
      <c r="AD360" s="4" t="s">
        <v>866</v>
      </c>
      <c r="AE360" s="4" t="s">
        <v>866</v>
      </c>
      <c r="AF360" s="4" t="s">
        <v>866</v>
      </c>
      <c r="AG360" s="4" t="s">
        <v>866</v>
      </c>
      <c r="AH360" s="4" t="s">
        <v>866</v>
      </c>
      <c r="AI360" s="4" t="s">
        <v>867</v>
      </c>
      <c r="AJ360" s="4" t="s">
        <v>867</v>
      </c>
      <c r="AK360" s="4" t="s">
        <v>867</v>
      </c>
      <c r="AL360" s="4" t="s">
        <v>867</v>
      </c>
      <c r="AM360" s="4" t="s">
        <v>867</v>
      </c>
      <c r="AN360" s="4" t="s">
        <v>867</v>
      </c>
      <c r="AO360" s="4" t="s">
        <v>867</v>
      </c>
      <c r="AP360" s="4" t="s">
        <v>867</v>
      </c>
      <c r="AQ360" s="4" t="s">
        <v>867</v>
      </c>
      <c r="AR360" s="4" t="s">
        <v>867</v>
      </c>
      <c r="AS360" s="4" t="s">
        <v>867</v>
      </c>
      <c r="AT360" s="4" t="s">
        <v>867</v>
      </c>
      <c r="AU360" s="4" t="s">
        <v>867</v>
      </c>
    </row>
    <row r="361" spans="1:47" x14ac:dyDescent="0.2">
      <c r="A361" s="4" t="s">
        <v>778</v>
      </c>
      <c r="B361" s="4" t="s">
        <v>1215</v>
      </c>
      <c r="C361" s="4">
        <v>0</v>
      </c>
      <c r="D361" s="7">
        <v>4.21</v>
      </c>
      <c r="E361" s="7">
        <v>4.21</v>
      </c>
      <c r="F361" s="4" t="s">
        <v>1415</v>
      </c>
      <c r="G361" s="4">
        <f>VLOOKUP($B361,'[1]observations_2021-11-18_1742'!$A$1:$AI$546,MATCH(G$1,'[1]observations_2021-11-18_1742'!$A$1:$AI$1,0),FALSE)</f>
        <v>4</v>
      </c>
      <c r="H361" s="4" t="b">
        <v>0</v>
      </c>
      <c r="I361" s="4" t="s">
        <v>1424</v>
      </c>
      <c r="J361" s="4">
        <v>148</v>
      </c>
      <c r="K361" s="4">
        <v>85</v>
      </c>
      <c r="L361" s="4">
        <v>36.9</v>
      </c>
      <c r="M361" s="4">
        <v>94</v>
      </c>
      <c r="N361" s="4">
        <v>94</v>
      </c>
      <c r="O361" s="4" t="s">
        <v>1693</v>
      </c>
      <c r="P361" s="7">
        <v>35.871500314429198</v>
      </c>
      <c r="Q361" s="7" t="s">
        <v>865</v>
      </c>
      <c r="R361" s="9">
        <v>55</v>
      </c>
      <c r="S361" s="7" t="s">
        <v>1417</v>
      </c>
      <c r="T361" s="7" t="s">
        <v>870</v>
      </c>
      <c r="U361" s="4" t="s">
        <v>866</v>
      </c>
      <c r="V361" s="4" t="s">
        <v>866</v>
      </c>
      <c r="W361" s="4" t="s">
        <v>866</v>
      </c>
      <c r="X361" s="4" t="s">
        <v>866</v>
      </c>
      <c r="Y361" s="4" t="s">
        <v>867</v>
      </c>
      <c r="Z361" s="4" t="s">
        <v>1425</v>
      </c>
      <c r="AA361" s="4" t="s">
        <v>867</v>
      </c>
      <c r="AB361" s="4" t="s">
        <v>866</v>
      </c>
      <c r="AC361" s="4" t="s">
        <v>866</v>
      </c>
      <c r="AD361" s="4" t="s">
        <v>866</v>
      </c>
      <c r="AE361" s="4" t="s">
        <v>1429</v>
      </c>
      <c r="AF361" s="4" t="s">
        <v>866</v>
      </c>
      <c r="AG361" s="4" t="s">
        <v>867</v>
      </c>
      <c r="AH361" s="4" t="s">
        <v>867</v>
      </c>
      <c r="AI361" s="4" t="s">
        <v>867</v>
      </c>
      <c r="AJ361" s="4" t="s">
        <v>867</v>
      </c>
      <c r="AK361" s="4" t="s">
        <v>867</v>
      </c>
      <c r="AL361" s="4" t="s">
        <v>866</v>
      </c>
      <c r="AM361" s="4" t="s">
        <v>866</v>
      </c>
      <c r="AN361" s="4" t="s">
        <v>866</v>
      </c>
      <c r="AO361" s="4" t="s">
        <v>866</v>
      </c>
      <c r="AP361" s="4" t="s">
        <v>866</v>
      </c>
      <c r="AQ361" s="4" t="s">
        <v>867</v>
      </c>
      <c r="AR361" s="4" t="s">
        <v>867</v>
      </c>
      <c r="AS361" s="4" t="s">
        <v>867</v>
      </c>
      <c r="AT361" s="4" t="s">
        <v>867</v>
      </c>
      <c r="AU361" s="4" t="s">
        <v>867</v>
      </c>
    </row>
    <row r="362" spans="1:47" x14ac:dyDescent="0.2">
      <c r="A362" s="4" t="s">
        <v>778</v>
      </c>
      <c r="B362" s="4" t="s">
        <v>1216</v>
      </c>
      <c r="C362" s="4">
        <v>2.58</v>
      </c>
      <c r="D362" s="7">
        <v>4.21</v>
      </c>
      <c r="E362" s="7">
        <v>6.79</v>
      </c>
      <c r="F362" s="4" t="s">
        <v>1415</v>
      </c>
      <c r="G362" s="4">
        <f>VLOOKUP($B362,'[1]observations_2021-11-18_1742'!$A$1:$AI$546,MATCH(G$1,'[1]observations_2021-11-18_1742'!$A$1:$AI$1,0),FALSE)</f>
        <v>4</v>
      </c>
      <c r="H362" s="4" t="b">
        <v>0</v>
      </c>
      <c r="I362" s="4" t="s">
        <v>1424</v>
      </c>
      <c r="J362" s="4">
        <v>146</v>
      </c>
      <c r="K362" s="4">
        <v>92</v>
      </c>
      <c r="L362" s="4">
        <v>36.700000000000003</v>
      </c>
      <c r="M362" s="4">
        <v>65</v>
      </c>
      <c r="N362" s="4">
        <v>96</v>
      </c>
      <c r="O362" s="4" t="s">
        <v>1693</v>
      </c>
      <c r="P362" s="7">
        <v>35.871500314429198</v>
      </c>
      <c r="Q362" s="7" t="s">
        <v>865</v>
      </c>
      <c r="R362" s="9">
        <v>55</v>
      </c>
      <c r="S362" s="7" t="s">
        <v>1417</v>
      </c>
      <c r="T362" s="7" t="s">
        <v>870</v>
      </c>
      <c r="U362" s="4" t="s">
        <v>866</v>
      </c>
      <c r="V362" s="4" t="s">
        <v>866</v>
      </c>
      <c r="W362" s="4" t="s">
        <v>866</v>
      </c>
      <c r="X362" s="4" t="s">
        <v>866</v>
      </c>
      <c r="Y362" s="4" t="s">
        <v>867</v>
      </c>
      <c r="Z362" s="4" t="s">
        <v>1425</v>
      </c>
      <c r="AA362" s="4" t="s">
        <v>867</v>
      </c>
      <c r="AB362" s="4" t="s">
        <v>866</v>
      </c>
      <c r="AC362" s="4" t="s">
        <v>866</v>
      </c>
      <c r="AD362" s="4" t="s">
        <v>866</v>
      </c>
      <c r="AE362" s="4" t="s">
        <v>1429</v>
      </c>
      <c r="AF362" s="4" t="s">
        <v>866</v>
      </c>
      <c r="AG362" s="4" t="s">
        <v>867</v>
      </c>
      <c r="AH362" s="4" t="s">
        <v>867</v>
      </c>
      <c r="AI362" s="4" t="s">
        <v>867</v>
      </c>
      <c r="AJ362" s="4" t="s">
        <v>867</v>
      </c>
      <c r="AK362" s="4" t="s">
        <v>867</v>
      </c>
      <c r="AL362" s="4" t="s">
        <v>866</v>
      </c>
      <c r="AM362" s="4" t="s">
        <v>866</v>
      </c>
      <c r="AN362" s="4" t="s">
        <v>866</v>
      </c>
      <c r="AO362" s="4" t="s">
        <v>866</v>
      </c>
      <c r="AP362" s="4" t="s">
        <v>866</v>
      </c>
      <c r="AQ362" s="4" t="s">
        <v>866</v>
      </c>
      <c r="AR362" s="4" t="s">
        <v>867</v>
      </c>
      <c r="AS362" s="4" t="s">
        <v>867</v>
      </c>
      <c r="AT362" s="4" t="s">
        <v>866</v>
      </c>
      <c r="AU362" s="4" t="s">
        <v>866</v>
      </c>
    </row>
    <row r="363" spans="1:47" x14ac:dyDescent="0.2">
      <c r="A363" s="4" t="s">
        <v>778</v>
      </c>
      <c r="B363" s="4" t="s">
        <v>1269</v>
      </c>
      <c r="C363" s="4">
        <v>-126.25</v>
      </c>
      <c r="D363" s="7">
        <v>4.21</v>
      </c>
      <c r="E363" s="7">
        <v>-122.04</v>
      </c>
      <c r="F363" s="4" t="s">
        <v>1415</v>
      </c>
      <c r="G363" s="4">
        <f>VLOOKUP($B363,'[1]observations_2021-11-18_1742'!$A$1:$AI$546,MATCH(G$1,'[1]observations_2021-11-18_1742'!$A$1:$AI$1,0),FALSE)</f>
        <v>3</v>
      </c>
      <c r="H363" s="4" t="b">
        <v>0</v>
      </c>
      <c r="I363" s="4" t="s">
        <v>1416</v>
      </c>
      <c r="J363" s="4" t="s">
        <v>44</v>
      </c>
      <c r="K363" s="4" t="s">
        <v>44</v>
      </c>
      <c r="L363" s="4" t="s">
        <v>44</v>
      </c>
      <c r="M363" s="4" t="s">
        <v>44</v>
      </c>
      <c r="N363" s="4" t="s">
        <v>44</v>
      </c>
      <c r="O363" s="4" t="s">
        <v>44</v>
      </c>
      <c r="P363" s="7">
        <v>35.871500314429198</v>
      </c>
      <c r="Q363" s="7" t="s">
        <v>865</v>
      </c>
      <c r="R363" s="9">
        <v>55</v>
      </c>
      <c r="S363" s="7" t="s">
        <v>1417</v>
      </c>
      <c r="T363" s="7" t="s">
        <v>870</v>
      </c>
      <c r="U363" s="4" t="s">
        <v>866</v>
      </c>
      <c r="V363" s="4" t="s">
        <v>866</v>
      </c>
      <c r="W363" s="4" t="s">
        <v>866</v>
      </c>
      <c r="X363" s="4" t="s">
        <v>866</v>
      </c>
      <c r="Y363" s="4" t="s">
        <v>867</v>
      </c>
      <c r="Z363" s="4" t="s">
        <v>1425</v>
      </c>
      <c r="AA363" s="4" t="s">
        <v>867</v>
      </c>
      <c r="AB363" s="4" t="s">
        <v>866</v>
      </c>
      <c r="AC363" s="4" t="s">
        <v>866</v>
      </c>
      <c r="AD363" s="4" t="s">
        <v>866</v>
      </c>
      <c r="AE363" s="4" t="s">
        <v>1429</v>
      </c>
      <c r="AF363" s="4" t="s">
        <v>866</v>
      </c>
      <c r="AG363" s="4" t="s">
        <v>867</v>
      </c>
      <c r="AH363" s="4" t="s">
        <v>867</v>
      </c>
      <c r="AI363" s="4" t="s">
        <v>867</v>
      </c>
      <c r="AJ363" s="4" t="s">
        <v>866</v>
      </c>
      <c r="AK363" s="4" t="s">
        <v>867</v>
      </c>
      <c r="AL363" s="4" t="s">
        <v>866</v>
      </c>
      <c r="AM363" s="4" t="s">
        <v>866</v>
      </c>
      <c r="AN363" s="4" t="s">
        <v>866</v>
      </c>
      <c r="AO363" s="4" t="s">
        <v>867</v>
      </c>
      <c r="AP363" s="4" t="s">
        <v>867</v>
      </c>
      <c r="AQ363" s="4" t="s">
        <v>867</v>
      </c>
      <c r="AR363" s="4" t="s">
        <v>867</v>
      </c>
      <c r="AS363" s="4" t="s">
        <v>867</v>
      </c>
      <c r="AT363" s="4" t="s">
        <v>866</v>
      </c>
      <c r="AU363" s="4" t="s">
        <v>866</v>
      </c>
    </row>
    <row r="364" spans="1:47" x14ac:dyDescent="0.2">
      <c r="A364" s="4" t="s">
        <v>790</v>
      </c>
      <c r="B364" s="4" t="s">
        <v>1217</v>
      </c>
      <c r="C364" s="4">
        <v>0.54</v>
      </c>
      <c r="D364" s="7">
        <v>12.42</v>
      </c>
      <c r="E364" s="7">
        <v>12.96</v>
      </c>
      <c r="F364" s="4" t="s">
        <v>1420</v>
      </c>
      <c r="G364" s="4">
        <f>VLOOKUP($B364,'[1]observations_2021-11-18_1742'!$A$1:$AI$546,MATCH(G$1,'[1]observations_2021-11-18_1742'!$A$1:$AI$1,0),FALSE)</f>
        <v>6</v>
      </c>
      <c r="H364" s="4" t="b">
        <v>1</v>
      </c>
      <c r="I364" s="4" t="s">
        <v>1423</v>
      </c>
      <c r="J364" s="4">
        <v>152</v>
      </c>
      <c r="K364" s="4">
        <v>68</v>
      </c>
      <c r="L364" s="4">
        <v>37.700000000000003</v>
      </c>
      <c r="M364" s="4">
        <v>74</v>
      </c>
      <c r="N364" s="4">
        <v>95</v>
      </c>
      <c r="O364" s="4" t="s">
        <v>1693</v>
      </c>
      <c r="P364" s="7">
        <v>36.5924662030232</v>
      </c>
      <c r="Q364" s="7" t="s">
        <v>864</v>
      </c>
      <c r="R364" s="9">
        <v>62</v>
      </c>
      <c r="S364" s="7" t="s">
        <v>1417</v>
      </c>
      <c r="T364" s="7" t="s">
        <v>870</v>
      </c>
      <c r="U364" s="4" t="s">
        <v>866</v>
      </c>
      <c r="V364" s="4" t="s">
        <v>866</v>
      </c>
      <c r="W364" s="4" t="s">
        <v>866</v>
      </c>
      <c r="X364" s="4" t="s">
        <v>866</v>
      </c>
      <c r="Y364" s="4" t="s">
        <v>867</v>
      </c>
      <c r="Z364" s="4" t="s">
        <v>1422</v>
      </c>
      <c r="AA364" s="4" t="s">
        <v>866</v>
      </c>
      <c r="AB364" s="4" t="s">
        <v>866</v>
      </c>
      <c r="AC364" s="4" t="s">
        <v>866</v>
      </c>
      <c r="AD364" s="4" t="s">
        <v>866</v>
      </c>
      <c r="AE364" s="4" t="s">
        <v>1429</v>
      </c>
      <c r="AF364" s="4" t="s">
        <v>866</v>
      </c>
      <c r="AG364" s="4" t="s">
        <v>866</v>
      </c>
      <c r="AH364" s="4" t="s">
        <v>866</v>
      </c>
      <c r="AI364" s="4" t="s">
        <v>867</v>
      </c>
      <c r="AJ364" s="4" t="s">
        <v>867</v>
      </c>
      <c r="AK364" s="4" t="s">
        <v>867</v>
      </c>
      <c r="AL364" s="4" t="s">
        <v>866</v>
      </c>
      <c r="AM364" s="4" t="s">
        <v>866</v>
      </c>
      <c r="AN364" s="4" t="s">
        <v>866</v>
      </c>
      <c r="AO364" s="4" t="s">
        <v>867</v>
      </c>
      <c r="AP364" s="4" t="s">
        <v>867</v>
      </c>
      <c r="AQ364" s="4" t="s">
        <v>867</v>
      </c>
      <c r="AR364" s="4" t="s">
        <v>867</v>
      </c>
      <c r="AS364" s="4" t="s">
        <v>867</v>
      </c>
      <c r="AT364" s="4" t="s">
        <v>867</v>
      </c>
      <c r="AU364" s="4" t="s">
        <v>867</v>
      </c>
    </row>
    <row r="365" spans="1:47" x14ac:dyDescent="0.2">
      <c r="A365" s="4" t="s">
        <v>790</v>
      </c>
      <c r="B365" s="4" t="s">
        <v>1218</v>
      </c>
      <c r="C365" s="4">
        <v>4.29</v>
      </c>
      <c r="D365" s="7">
        <v>12.42</v>
      </c>
      <c r="E365" s="7">
        <v>16.71</v>
      </c>
      <c r="F365" s="4" t="s">
        <v>1427</v>
      </c>
      <c r="G365" s="4">
        <f>VLOOKUP($B365,'[1]observations_2021-11-18_1742'!$A$1:$AI$546,MATCH(G$1,'[1]observations_2021-11-18_1742'!$A$1:$AI$1,0),FALSE)</f>
        <v>2</v>
      </c>
      <c r="H365" s="4" t="b">
        <v>1</v>
      </c>
      <c r="I365" s="4" t="s">
        <v>1423</v>
      </c>
      <c r="J365" s="4">
        <v>115</v>
      </c>
      <c r="K365" s="4">
        <v>54</v>
      </c>
      <c r="L365" s="4">
        <v>37.799999999999997</v>
      </c>
      <c r="M365" s="4">
        <v>83</v>
      </c>
      <c r="N365" s="4">
        <v>94</v>
      </c>
      <c r="O365" s="4" t="s">
        <v>1693</v>
      </c>
      <c r="P365" s="7">
        <v>36.5924662030232</v>
      </c>
      <c r="Q365" s="7" t="s">
        <v>864</v>
      </c>
      <c r="R365" s="9">
        <v>62</v>
      </c>
      <c r="S365" s="7" t="s">
        <v>1417</v>
      </c>
      <c r="T365" s="7" t="s">
        <v>870</v>
      </c>
      <c r="U365" s="4" t="s">
        <v>866</v>
      </c>
      <c r="V365" s="4" t="s">
        <v>866</v>
      </c>
      <c r="W365" s="4" t="s">
        <v>866</v>
      </c>
      <c r="X365" s="4" t="s">
        <v>866</v>
      </c>
      <c r="Y365" s="4" t="s">
        <v>867</v>
      </c>
      <c r="Z365" s="4" t="s">
        <v>1422</v>
      </c>
      <c r="AA365" s="4" t="s">
        <v>866</v>
      </c>
      <c r="AB365" s="4" t="s">
        <v>866</v>
      </c>
      <c r="AC365" s="4" t="s">
        <v>866</v>
      </c>
      <c r="AD365" s="4" t="s">
        <v>866</v>
      </c>
      <c r="AE365" s="4" t="s">
        <v>1429</v>
      </c>
      <c r="AF365" s="4" t="s">
        <v>866</v>
      </c>
      <c r="AG365" s="4" t="s">
        <v>866</v>
      </c>
      <c r="AH365" s="4" t="s">
        <v>866</v>
      </c>
      <c r="AI365" s="4" t="s">
        <v>867</v>
      </c>
      <c r="AJ365" s="4" t="s">
        <v>867</v>
      </c>
      <c r="AK365" s="4" t="s">
        <v>867</v>
      </c>
      <c r="AL365" s="4" t="s">
        <v>866</v>
      </c>
      <c r="AM365" s="4" t="s">
        <v>866</v>
      </c>
      <c r="AN365" s="4" t="s">
        <v>866</v>
      </c>
      <c r="AO365" s="4" t="s">
        <v>866</v>
      </c>
      <c r="AP365" s="4" t="s">
        <v>866</v>
      </c>
      <c r="AQ365" s="4" t="s">
        <v>866</v>
      </c>
      <c r="AR365" s="4" t="s">
        <v>867</v>
      </c>
      <c r="AS365" s="4" t="s">
        <v>867</v>
      </c>
      <c r="AT365" s="4" t="s">
        <v>867</v>
      </c>
      <c r="AU365" s="4" t="s">
        <v>867</v>
      </c>
    </row>
    <row r="366" spans="1:47" x14ac:dyDescent="0.2">
      <c r="A366" s="4" t="s">
        <v>790</v>
      </c>
      <c r="B366" s="4" t="s">
        <v>1219</v>
      </c>
      <c r="C366" s="4">
        <v>37.58</v>
      </c>
      <c r="D366" s="7">
        <v>12.42</v>
      </c>
      <c r="E366" s="7">
        <v>50</v>
      </c>
      <c r="F366" s="4" t="s">
        <v>1415</v>
      </c>
      <c r="G366" s="4">
        <f>VLOOKUP($B366,'[1]observations_2021-11-18_1742'!$A$1:$AI$546,MATCH(G$1,'[1]observations_2021-11-18_1742'!$A$1:$AI$1,0),FALSE)</f>
        <v>4</v>
      </c>
      <c r="H366" s="4" t="b">
        <v>0</v>
      </c>
      <c r="I366" s="4" t="s">
        <v>1424</v>
      </c>
      <c r="J366" s="4">
        <v>135</v>
      </c>
      <c r="K366" s="4">
        <v>78</v>
      </c>
      <c r="L366" s="4">
        <v>36.799999999999997</v>
      </c>
      <c r="M366" s="4">
        <v>93</v>
      </c>
      <c r="N366" s="4">
        <v>93</v>
      </c>
      <c r="O366" s="4" t="s">
        <v>1693</v>
      </c>
      <c r="P366" s="7">
        <v>36.5924662030232</v>
      </c>
      <c r="Q366" s="7" t="s">
        <v>864</v>
      </c>
      <c r="R366" s="9">
        <v>62</v>
      </c>
      <c r="S366" s="7" t="s">
        <v>1417</v>
      </c>
      <c r="T366" s="7" t="s">
        <v>870</v>
      </c>
      <c r="U366" s="4" t="s">
        <v>866</v>
      </c>
      <c r="V366" s="4" t="s">
        <v>866</v>
      </c>
      <c r="W366" s="4" t="s">
        <v>866</v>
      </c>
      <c r="X366" s="4" t="s">
        <v>866</v>
      </c>
      <c r="Y366" s="4" t="s">
        <v>867</v>
      </c>
      <c r="Z366" s="4" t="s">
        <v>1422</v>
      </c>
      <c r="AA366" s="4" t="s">
        <v>866</v>
      </c>
      <c r="AB366" s="4" t="s">
        <v>866</v>
      </c>
      <c r="AC366" s="4" t="s">
        <v>866</v>
      </c>
      <c r="AD366" s="4" t="s">
        <v>866</v>
      </c>
      <c r="AE366" s="4" t="s">
        <v>1429</v>
      </c>
      <c r="AF366" s="4" t="s">
        <v>866</v>
      </c>
      <c r="AG366" s="4" t="s">
        <v>866</v>
      </c>
      <c r="AH366" s="4" t="s">
        <v>866</v>
      </c>
      <c r="AI366" s="4" t="s">
        <v>867</v>
      </c>
      <c r="AJ366" s="4" t="s">
        <v>867</v>
      </c>
      <c r="AK366" s="4" t="s">
        <v>867</v>
      </c>
      <c r="AL366" s="4" t="s">
        <v>866</v>
      </c>
      <c r="AM366" s="4" t="s">
        <v>867</v>
      </c>
      <c r="AN366" s="4" t="s">
        <v>867</v>
      </c>
      <c r="AO366" s="4" t="s">
        <v>867</v>
      </c>
      <c r="AP366" s="4" t="s">
        <v>867</v>
      </c>
      <c r="AQ366" s="4" t="s">
        <v>867</v>
      </c>
      <c r="AR366" s="4" t="s">
        <v>867</v>
      </c>
      <c r="AS366" s="4" t="s">
        <v>866</v>
      </c>
      <c r="AT366" s="4" t="s">
        <v>867</v>
      </c>
      <c r="AU366" s="4" t="s">
        <v>867</v>
      </c>
    </row>
    <row r="367" spans="1:47" x14ac:dyDescent="0.2">
      <c r="A367" s="4" t="s">
        <v>882</v>
      </c>
      <c r="B367" s="4" t="s">
        <v>1220</v>
      </c>
      <c r="C367" s="4">
        <v>7.54</v>
      </c>
      <c r="D367" s="7">
        <v>5.29</v>
      </c>
      <c r="E367" s="7">
        <v>12.83</v>
      </c>
      <c r="F367" s="4" t="s">
        <v>1419</v>
      </c>
      <c r="G367" s="4">
        <f>VLOOKUP($B367,'[1]observations_2021-11-18_1742'!$A$1:$AI$546,MATCH(G$1,'[1]observations_2021-11-18_1742'!$A$1:$AI$1,0),FALSE)</f>
        <v>1</v>
      </c>
      <c r="H367" s="4" t="b">
        <v>0</v>
      </c>
      <c r="I367" s="4" t="s">
        <v>1416</v>
      </c>
      <c r="J367" s="4" t="s">
        <v>44</v>
      </c>
      <c r="K367" s="4" t="s">
        <v>44</v>
      </c>
      <c r="L367" s="4" t="s">
        <v>44</v>
      </c>
      <c r="M367" s="4" t="s">
        <v>44</v>
      </c>
      <c r="N367" s="4" t="s">
        <v>44</v>
      </c>
      <c r="O367" s="4" t="s">
        <v>44</v>
      </c>
      <c r="P367" s="7" t="s">
        <v>44</v>
      </c>
      <c r="Q367" s="7" t="s">
        <v>865</v>
      </c>
      <c r="R367" s="9">
        <v>41</v>
      </c>
      <c r="S367" s="7" t="s">
        <v>1417</v>
      </c>
      <c r="T367" s="7" t="s">
        <v>870</v>
      </c>
      <c r="U367" s="4" t="s">
        <v>866</v>
      </c>
      <c r="V367" s="4" t="s">
        <v>866</v>
      </c>
      <c r="W367" s="4" t="s">
        <v>866</v>
      </c>
      <c r="X367" s="4" t="s">
        <v>866</v>
      </c>
      <c r="Y367" s="4" t="s">
        <v>866</v>
      </c>
      <c r="Z367" s="4" t="s">
        <v>1425</v>
      </c>
      <c r="AA367" s="4" t="s">
        <v>866</v>
      </c>
      <c r="AB367" s="4" t="s">
        <v>866</v>
      </c>
      <c r="AC367" s="4" t="s">
        <v>866</v>
      </c>
      <c r="AD367" s="4" t="s">
        <v>866</v>
      </c>
      <c r="AE367" s="4" t="s">
        <v>866</v>
      </c>
      <c r="AF367" s="4" t="s">
        <v>866</v>
      </c>
      <c r="AG367" s="4" t="s">
        <v>866</v>
      </c>
      <c r="AH367" s="4" t="s">
        <v>866</v>
      </c>
      <c r="AI367" s="4" t="s">
        <v>867</v>
      </c>
      <c r="AJ367" s="4" t="s">
        <v>867</v>
      </c>
      <c r="AK367" s="4" t="s">
        <v>867</v>
      </c>
      <c r="AL367" s="4" t="s">
        <v>866</v>
      </c>
      <c r="AM367" s="4" t="s">
        <v>866</v>
      </c>
      <c r="AN367" s="4" t="s">
        <v>866</v>
      </c>
      <c r="AO367" s="4" t="s">
        <v>866</v>
      </c>
      <c r="AP367" s="4" t="s">
        <v>866</v>
      </c>
      <c r="AQ367" s="4" t="s">
        <v>867</v>
      </c>
      <c r="AR367" s="4" t="s">
        <v>867</v>
      </c>
      <c r="AS367" s="4" t="s">
        <v>867</v>
      </c>
      <c r="AT367" s="4" t="s">
        <v>867</v>
      </c>
      <c r="AU367" s="4" t="s">
        <v>867</v>
      </c>
    </row>
    <row r="368" spans="1:47" x14ac:dyDescent="0.2">
      <c r="A368" s="4" t="s">
        <v>882</v>
      </c>
      <c r="B368" s="4" t="s">
        <v>1221</v>
      </c>
      <c r="C368" s="4">
        <v>14.58</v>
      </c>
      <c r="D368" s="7">
        <v>5.29</v>
      </c>
      <c r="E368" s="7">
        <v>19.87</v>
      </c>
      <c r="F368" s="4" t="s">
        <v>1419</v>
      </c>
      <c r="G368" s="4" t="str">
        <f>VLOOKUP($B368,'[1]observations_2021-11-18_1742'!$A$1:$AI$546,MATCH(G$1,'[1]observations_2021-11-18_1742'!$A$1:$AI$1,0),FALSE)</f>
        <v>1 or 2</v>
      </c>
      <c r="H368" s="4" t="b">
        <v>0</v>
      </c>
      <c r="I368" s="4" t="s">
        <v>1416</v>
      </c>
      <c r="J368" s="4" t="s">
        <v>44</v>
      </c>
      <c r="K368" s="4" t="s">
        <v>44</v>
      </c>
      <c r="L368" s="4" t="s">
        <v>44</v>
      </c>
      <c r="M368" s="4" t="s">
        <v>44</v>
      </c>
      <c r="N368" s="4" t="s">
        <v>44</v>
      </c>
      <c r="O368" s="4" t="s">
        <v>44</v>
      </c>
      <c r="P368" s="7" t="s">
        <v>44</v>
      </c>
      <c r="Q368" s="7" t="s">
        <v>865</v>
      </c>
      <c r="R368" s="9">
        <v>41</v>
      </c>
      <c r="S368" s="7" t="s">
        <v>1417</v>
      </c>
      <c r="T368" s="7" t="s">
        <v>870</v>
      </c>
      <c r="U368" s="4" t="s">
        <v>866</v>
      </c>
      <c r="V368" s="4" t="s">
        <v>866</v>
      </c>
      <c r="W368" s="4" t="s">
        <v>866</v>
      </c>
      <c r="X368" s="4" t="s">
        <v>866</v>
      </c>
      <c r="Y368" s="4" t="s">
        <v>866</v>
      </c>
      <c r="Z368" s="4" t="s">
        <v>1425</v>
      </c>
      <c r="AA368" s="4" t="s">
        <v>866</v>
      </c>
      <c r="AB368" s="4" t="s">
        <v>866</v>
      </c>
      <c r="AC368" s="4" t="s">
        <v>866</v>
      </c>
      <c r="AD368" s="4" t="s">
        <v>866</v>
      </c>
      <c r="AE368" s="4" t="s">
        <v>866</v>
      </c>
      <c r="AF368" s="4" t="s">
        <v>866</v>
      </c>
      <c r="AG368" s="4" t="s">
        <v>866</v>
      </c>
      <c r="AH368" s="4" t="s">
        <v>866</v>
      </c>
      <c r="AI368" s="4" t="s">
        <v>867</v>
      </c>
      <c r="AJ368" s="4" t="s">
        <v>867</v>
      </c>
      <c r="AK368" s="4" t="s">
        <v>867</v>
      </c>
      <c r="AL368" s="4" t="s">
        <v>866</v>
      </c>
      <c r="AM368" s="4" t="s">
        <v>866</v>
      </c>
      <c r="AN368" s="4" t="s">
        <v>866</v>
      </c>
      <c r="AO368" s="4" t="s">
        <v>866</v>
      </c>
      <c r="AP368" s="4" t="s">
        <v>866</v>
      </c>
      <c r="AQ368" s="4" t="s">
        <v>866</v>
      </c>
      <c r="AR368" s="4" t="s">
        <v>867</v>
      </c>
      <c r="AS368" s="4" t="s">
        <v>867</v>
      </c>
      <c r="AT368" s="4" t="s">
        <v>867</v>
      </c>
      <c r="AU368" s="4" t="s">
        <v>867</v>
      </c>
    </row>
    <row r="369" spans="1:47" x14ac:dyDescent="0.2">
      <c r="A369" s="4" t="s">
        <v>882</v>
      </c>
      <c r="B369" s="4" t="s">
        <v>1222</v>
      </c>
      <c r="C369" s="4">
        <v>45.67</v>
      </c>
      <c r="D369" s="7">
        <v>5.29</v>
      </c>
      <c r="E369" s="7">
        <v>50.96</v>
      </c>
      <c r="F369" s="4" t="s">
        <v>1419</v>
      </c>
      <c r="G369" s="4" t="str">
        <f>VLOOKUP($B369,'[1]observations_2021-11-18_1742'!$A$1:$AI$546,MATCH(G$1,'[1]observations_2021-11-18_1742'!$A$1:$AI$1,0),FALSE)</f>
        <v>&lt;=2</v>
      </c>
      <c r="H369" s="4" t="b">
        <v>0</v>
      </c>
      <c r="I369" s="4" t="s">
        <v>1416</v>
      </c>
      <c r="J369" s="4" t="s">
        <v>44</v>
      </c>
      <c r="K369" s="4" t="s">
        <v>44</v>
      </c>
      <c r="L369" s="4" t="s">
        <v>44</v>
      </c>
      <c r="M369" s="4" t="s">
        <v>44</v>
      </c>
      <c r="N369" s="4" t="s">
        <v>44</v>
      </c>
      <c r="O369" s="4" t="s">
        <v>44</v>
      </c>
      <c r="P369" s="7" t="s">
        <v>44</v>
      </c>
      <c r="Q369" s="7" t="s">
        <v>865</v>
      </c>
      <c r="R369" s="9">
        <v>41</v>
      </c>
      <c r="S369" s="7" t="s">
        <v>1417</v>
      </c>
      <c r="T369" s="7" t="s">
        <v>870</v>
      </c>
      <c r="U369" s="4" t="s">
        <v>866</v>
      </c>
      <c r="V369" s="4" t="s">
        <v>866</v>
      </c>
      <c r="W369" s="4" t="s">
        <v>866</v>
      </c>
      <c r="X369" s="4" t="s">
        <v>866</v>
      </c>
      <c r="Y369" s="4" t="s">
        <v>866</v>
      </c>
      <c r="Z369" s="4" t="s">
        <v>1425</v>
      </c>
      <c r="AA369" s="4" t="s">
        <v>866</v>
      </c>
      <c r="AB369" s="4" t="s">
        <v>866</v>
      </c>
      <c r="AC369" s="4" t="s">
        <v>866</v>
      </c>
      <c r="AD369" s="4" t="s">
        <v>866</v>
      </c>
      <c r="AE369" s="4" t="s">
        <v>866</v>
      </c>
      <c r="AF369" s="4" t="s">
        <v>866</v>
      </c>
      <c r="AG369" s="4" t="s">
        <v>866</v>
      </c>
      <c r="AH369" s="4" t="s">
        <v>866</v>
      </c>
      <c r="AI369" s="4" t="s">
        <v>867</v>
      </c>
      <c r="AJ369" s="4" t="s">
        <v>867</v>
      </c>
      <c r="AK369" s="4" t="s">
        <v>867</v>
      </c>
      <c r="AL369" s="4" t="s">
        <v>866</v>
      </c>
      <c r="AM369" s="4" t="s">
        <v>866</v>
      </c>
      <c r="AN369" s="4" t="s">
        <v>866</v>
      </c>
      <c r="AO369" s="4" t="s">
        <v>867</v>
      </c>
      <c r="AP369" s="4" t="s">
        <v>867</v>
      </c>
      <c r="AQ369" s="4" t="s">
        <v>867</v>
      </c>
      <c r="AR369" s="4" t="s">
        <v>867</v>
      </c>
      <c r="AS369" s="4" t="s">
        <v>867</v>
      </c>
      <c r="AT369" s="4" t="s">
        <v>867</v>
      </c>
      <c r="AU369" s="4" t="s">
        <v>867</v>
      </c>
    </row>
    <row r="370" spans="1:47" x14ac:dyDescent="0.2">
      <c r="A370" s="4" t="s">
        <v>1437</v>
      </c>
      <c r="B370" s="4" t="s">
        <v>1607</v>
      </c>
      <c r="C370" s="4">
        <v>0.04</v>
      </c>
      <c r="D370" s="7">
        <v>17.88</v>
      </c>
      <c r="E370" s="7">
        <v>17.919999999999998</v>
      </c>
      <c r="F370" s="4" t="s">
        <v>1420</v>
      </c>
      <c r="G370" s="4">
        <f>VLOOKUP($B370,'[1]observations_2021-11-18_1742'!$A$1:$AI$546,MATCH(G$1,'[1]observations_2021-11-18_1742'!$A$1:$AI$1,0),FALSE)</f>
        <v>5</v>
      </c>
      <c r="H370" s="4" t="b">
        <v>0</v>
      </c>
      <c r="I370" s="4" t="s">
        <v>1421</v>
      </c>
      <c r="J370" s="4">
        <v>115</v>
      </c>
      <c r="K370" s="4">
        <v>67</v>
      </c>
      <c r="L370" s="4">
        <v>36.5</v>
      </c>
      <c r="M370" s="4">
        <v>79</v>
      </c>
      <c r="N370" s="4">
        <v>96</v>
      </c>
      <c r="O370" s="4" t="s">
        <v>1693</v>
      </c>
      <c r="P370" s="7">
        <v>28.272056544113099</v>
      </c>
      <c r="Q370" s="7" t="s">
        <v>865</v>
      </c>
      <c r="R370" s="9">
        <v>68</v>
      </c>
      <c r="S370" s="7" t="s">
        <v>1426</v>
      </c>
      <c r="T370" s="7" t="s">
        <v>870</v>
      </c>
      <c r="U370" s="4" t="s">
        <v>866</v>
      </c>
      <c r="V370" s="4" t="s">
        <v>866</v>
      </c>
      <c r="W370" s="4" t="s">
        <v>866</v>
      </c>
      <c r="X370" s="4" t="s">
        <v>866</v>
      </c>
      <c r="Y370" s="4" t="s">
        <v>867</v>
      </c>
      <c r="Z370" s="4" t="s">
        <v>1425</v>
      </c>
      <c r="AA370" s="4" t="s">
        <v>866</v>
      </c>
      <c r="AB370" s="4" t="s">
        <v>866</v>
      </c>
      <c r="AC370" s="4" t="s">
        <v>866</v>
      </c>
      <c r="AD370" s="4" t="s">
        <v>867</v>
      </c>
      <c r="AE370" s="4" t="s">
        <v>866</v>
      </c>
      <c r="AF370" s="4" t="s">
        <v>866</v>
      </c>
      <c r="AG370" s="4" t="s">
        <v>866</v>
      </c>
      <c r="AH370" s="4" t="s">
        <v>866</v>
      </c>
      <c r="AI370" s="4" t="s">
        <v>866</v>
      </c>
      <c r="AJ370" s="4" t="s">
        <v>867</v>
      </c>
      <c r="AK370" s="4" t="s">
        <v>867</v>
      </c>
      <c r="AL370" s="4" t="s">
        <v>44</v>
      </c>
      <c r="AM370" s="4" t="s">
        <v>44</v>
      </c>
      <c r="AN370" s="4" t="s">
        <v>44</v>
      </c>
      <c r="AO370" s="4" t="s">
        <v>44</v>
      </c>
      <c r="AP370" s="4" t="s">
        <v>866</v>
      </c>
      <c r="AQ370" s="4" t="s">
        <v>866</v>
      </c>
      <c r="AR370" s="4" t="s">
        <v>867</v>
      </c>
      <c r="AS370" s="4" t="s">
        <v>867</v>
      </c>
      <c r="AT370" s="4" t="s">
        <v>866</v>
      </c>
      <c r="AU370" s="4" t="s">
        <v>866</v>
      </c>
    </row>
    <row r="371" spans="1:47" x14ac:dyDescent="0.2">
      <c r="A371" s="4" t="s">
        <v>1437</v>
      </c>
      <c r="B371" s="4" t="s">
        <v>1270</v>
      </c>
      <c r="C371" s="4">
        <v>7.83</v>
      </c>
      <c r="D371" s="7">
        <v>17.88</v>
      </c>
      <c r="E371" s="7">
        <v>25.71</v>
      </c>
      <c r="F371" s="4" t="s">
        <v>1415</v>
      </c>
      <c r="G371" s="4">
        <f>VLOOKUP($B371,'[1]observations_2021-11-18_1742'!$A$1:$AI$546,MATCH(G$1,'[1]observations_2021-11-18_1742'!$A$1:$AI$1,0),FALSE)</f>
        <v>7</v>
      </c>
      <c r="H371" s="4" t="b">
        <v>1</v>
      </c>
      <c r="I371" s="4" t="s">
        <v>1423</v>
      </c>
      <c r="J371" s="4">
        <v>169</v>
      </c>
      <c r="K371" s="4">
        <v>70</v>
      </c>
      <c r="L371" s="4">
        <v>38.1</v>
      </c>
      <c r="M371" s="4">
        <v>83</v>
      </c>
      <c r="N371" s="4">
        <v>95</v>
      </c>
      <c r="O371" s="4" t="s">
        <v>1693</v>
      </c>
      <c r="P371" s="7">
        <v>28.272056544113099</v>
      </c>
      <c r="Q371" s="7" t="s">
        <v>865</v>
      </c>
      <c r="R371" s="9">
        <v>68</v>
      </c>
      <c r="S371" s="7" t="s">
        <v>1426</v>
      </c>
      <c r="T371" s="7" t="s">
        <v>870</v>
      </c>
      <c r="U371" s="4" t="s">
        <v>866</v>
      </c>
      <c r="V371" s="4" t="s">
        <v>866</v>
      </c>
      <c r="W371" s="4" t="s">
        <v>866</v>
      </c>
      <c r="X371" s="4" t="s">
        <v>866</v>
      </c>
      <c r="Y371" s="4" t="s">
        <v>867</v>
      </c>
      <c r="Z371" s="4" t="s">
        <v>1425</v>
      </c>
      <c r="AA371" s="4" t="s">
        <v>866</v>
      </c>
      <c r="AB371" s="4" t="s">
        <v>866</v>
      </c>
      <c r="AC371" s="4" t="s">
        <v>866</v>
      </c>
      <c r="AD371" s="4" t="s">
        <v>867</v>
      </c>
      <c r="AE371" s="4" t="s">
        <v>866</v>
      </c>
      <c r="AF371" s="4" t="s">
        <v>866</v>
      </c>
      <c r="AG371" s="4" t="s">
        <v>866</v>
      </c>
      <c r="AH371" s="4" t="s">
        <v>866</v>
      </c>
      <c r="AI371" s="4" t="s">
        <v>867</v>
      </c>
      <c r="AJ371" s="4" t="s">
        <v>867</v>
      </c>
      <c r="AK371" s="4" t="s">
        <v>867</v>
      </c>
      <c r="AL371" s="4" t="s">
        <v>866</v>
      </c>
      <c r="AM371" s="4" t="s">
        <v>866</v>
      </c>
      <c r="AN371" s="4" t="s">
        <v>866</v>
      </c>
      <c r="AO371" s="4" t="s">
        <v>866</v>
      </c>
      <c r="AP371" s="4" t="s">
        <v>866</v>
      </c>
      <c r="AQ371" s="4" t="s">
        <v>867</v>
      </c>
      <c r="AR371" s="4" t="s">
        <v>867</v>
      </c>
      <c r="AS371" s="4" t="s">
        <v>867</v>
      </c>
      <c r="AT371" s="4" t="s">
        <v>866</v>
      </c>
      <c r="AU371" s="4" t="s">
        <v>866</v>
      </c>
    </row>
    <row r="372" spans="1:47" x14ac:dyDescent="0.2">
      <c r="A372" s="4" t="s">
        <v>1438</v>
      </c>
      <c r="B372" s="4" t="s">
        <v>1223</v>
      </c>
      <c r="C372" s="4">
        <v>0.04</v>
      </c>
      <c r="D372" s="7">
        <v>9</v>
      </c>
      <c r="E372" s="7">
        <v>9.0399999999999991</v>
      </c>
      <c r="F372" s="4" t="s">
        <v>1415</v>
      </c>
      <c r="G372" s="4">
        <f>VLOOKUP($B372,'[1]observations_2021-11-18_1742'!$A$1:$AI$546,MATCH(G$1,'[1]observations_2021-11-18_1742'!$A$1:$AI$1,0),FALSE)</f>
        <v>5</v>
      </c>
      <c r="H372" s="4" t="b">
        <v>0</v>
      </c>
      <c r="I372" s="4" t="s">
        <v>1421</v>
      </c>
      <c r="J372" s="4">
        <v>119</v>
      </c>
      <c r="K372" s="4">
        <v>42</v>
      </c>
      <c r="L372" s="4">
        <v>36.700000000000003</v>
      </c>
      <c r="M372" s="4">
        <v>73</v>
      </c>
      <c r="N372" s="4">
        <v>95</v>
      </c>
      <c r="O372" s="4" t="s">
        <v>1693</v>
      </c>
      <c r="P372" s="7">
        <v>23.983008185137098</v>
      </c>
      <c r="Q372" s="7" t="s">
        <v>865</v>
      </c>
      <c r="R372" s="9">
        <v>89</v>
      </c>
      <c r="S372" s="7" t="s">
        <v>1417</v>
      </c>
      <c r="T372" s="7" t="s">
        <v>870</v>
      </c>
      <c r="U372" s="4" t="s">
        <v>866</v>
      </c>
      <c r="V372" s="4" t="s">
        <v>866</v>
      </c>
      <c r="W372" s="4" t="s">
        <v>866</v>
      </c>
      <c r="X372" s="4" t="s">
        <v>866</v>
      </c>
      <c r="Y372" s="4" t="s">
        <v>867</v>
      </c>
      <c r="Z372" s="4" t="s">
        <v>1425</v>
      </c>
      <c r="AA372" s="4" t="s">
        <v>866</v>
      </c>
      <c r="AB372" s="4" t="s">
        <v>867</v>
      </c>
      <c r="AC372" s="4" t="s">
        <v>866</v>
      </c>
      <c r="AD372" s="4" t="s">
        <v>867</v>
      </c>
      <c r="AE372" s="4" t="s">
        <v>1429</v>
      </c>
      <c r="AF372" s="4" t="s">
        <v>866</v>
      </c>
      <c r="AG372" s="4" t="s">
        <v>866</v>
      </c>
      <c r="AH372" s="4" t="s">
        <v>866</v>
      </c>
      <c r="AI372" s="4" t="s">
        <v>867</v>
      </c>
      <c r="AJ372" s="4" t="s">
        <v>867</v>
      </c>
      <c r="AK372" s="4" t="s">
        <v>867</v>
      </c>
      <c r="AL372" s="4" t="s">
        <v>866</v>
      </c>
      <c r="AM372" s="4" t="s">
        <v>866</v>
      </c>
      <c r="AN372" s="4" t="s">
        <v>866</v>
      </c>
      <c r="AO372" s="4" t="s">
        <v>866</v>
      </c>
      <c r="AP372" s="4" t="s">
        <v>866</v>
      </c>
      <c r="AQ372" s="4" t="s">
        <v>867</v>
      </c>
      <c r="AR372" s="4" t="s">
        <v>867</v>
      </c>
      <c r="AS372" s="4" t="s">
        <v>866</v>
      </c>
      <c r="AT372" s="4" t="s">
        <v>866</v>
      </c>
      <c r="AU372" s="4" t="s">
        <v>866</v>
      </c>
    </row>
    <row r="373" spans="1:47" x14ac:dyDescent="0.2">
      <c r="A373" s="4" t="s">
        <v>1438</v>
      </c>
      <c r="B373" s="4" t="s">
        <v>1224</v>
      </c>
      <c r="C373" s="4">
        <v>2.75</v>
      </c>
      <c r="D373" s="7">
        <v>9</v>
      </c>
      <c r="E373" s="7">
        <v>11.75</v>
      </c>
      <c r="F373" s="4" t="s">
        <v>1415</v>
      </c>
      <c r="G373" s="4">
        <f>VLOOKUP($B373,'[1]observations_2021-11-18_1742'!$A$1:$AI$546,MATCH(G$1,'[1]observations_2021-11-18_1742'!$A$1:$AI$1,0),FALSE)</f>
        <v>5</v>
      </c>
      <c r="H373" s="4" t="b">
        <v>0</v>
      </c>
      <c r="I373" s="4" t="s">
        <v>1421</v>
      </c>
      <c r="J373" s="4">
        <v>151</v>
      </c>
      <c r="K373" s="4">
        <v>49</v>
      </c>
      <c r="L373" s="4">
        <v>36.1</v>
      </c>
      <c r="M373" s="4">
        <v>76</v>
      </c>
      <c r="N373" s="4">
        <v>91</v>
      </c>
      <c r="O373" s="4" t="s">
        <v>1693</v>
      </c>
      <c r="P373" s="7">
        <v>23.983008185137098</v>
      </c>
      <c r="Q373" s="7" t="s">
        <v>865</v>
      </c>
      <c r="R373" s="9">
        <v>89</v>
      </c>
      <c r="S373" s="7" t="s">
        <v>1417</v>
      </c>
      <c r="T373" s="7" t="s">
        <v>870</v>
      </c>
      <c r="U373" s="4" t="s">
        <v>866</v>
      </c>
      <c r="V373" s="4" t="s">
        <v>866</v>
      </c>
      <c r="W373" s="4" t="s">
        <v>866</v>
      </c>
      <c r="X373" s="4" t="s">
        <v>866</v>
      </c>
      <c r="Y373" s="4" t="s">
        <v>867</v>
      </c>
      <c r="Z373" s="4" t="s">
        <v>1425</v>
      </c>
      <c r="AA373" s="4" t="s">
        <v>866</v>
      </c>
      <c r="AB373" s="4" t="s">
        <v>867</v>
      </c>
      <c r="AC373" s="4" t="s">
        <v>866</v>
      </c>
      <c r="AD373" s="4" t="s">
        <v>867</v>
      </c>
      <c r="AE373" s="4" t="s">
        <v>1429</v>
      </c>
      <c r="AF373" s="4" t="s">
        <v>866</v>
      </c>
      <c r="AG373" s="4" t="s">
        <v>866</v>
      </c>
      <c r="AH373" s="4" t="s">
        <v>866</v>
      </c>
      <c r="AI373" s="4" t="s">
        <v>867</v>
      </c>
      <c r="AJ373" s="4" t="s">
        <v>867</v>
      </c>
      <c r="AK373" s="4" t="s">
        <v>867</v>
      </c>
      <c r="AL373" s="4" t="s">
        <v>866</v>
      </c>
      <c r="AM373" s="4" t="s">
        <v>866</v>
      </c>
      <c r="AN373" s="4" t="s">
        <v>866</v>
      </c>
      <c r="AO373" s="4" t="s">
        <v>866</v>
      </c>
      <c r="AP373" s="4" t="s">
        <v>866</v>
      </c>
      <c r="AQ373" s="4" t="s">
        <v>866</v>
      </c>
      <c r="AR373" s="4" t="s">
        <v>867</v>
      </c>
      <c r="AS373" s="4" t="s">
        <v>866</v>
      </c>
      <c r="AT373" s="4" t="s">
        <v>866</v>
      </c>
      <c r="AU373" s="4" t="s">
        <v>866</v>
      </c>
    </row>
    <row r="374" spans="1:47" x14ac:dyDescent="0.2">
      <c r="A374" s="4" t="s">
        <v>1350</v>
      </c>
      <c r="B374" s="4" t="s">
        <v>1265</v>
      </c>
      <c r="C374" s="4">
        <v>4.75</v>
      </c>
      <c r="D374" s="7">
        <v>20.170000000000002</v>
      </c>
      <c r="E374" s="7">
        <v>24.92</v>
      </c>
      <c r="F374" s="4" t="s">
        <v>1419</v>
      </c>
      <c r="G374" s="4">
        <f>VLOOKUP($B374,'[1]observations_2021-11-18_1742'!$A$1:$AI$546,MATCH(G$1,'[1]observations_2021-11-18_1742'!$A$1:$AI$1,0),FALSE)</f>
        <v>1</v>
      </c>
      <c r="H374" s="4" t="b">
        <v>0</v>
      </c>
      <c r="I374" s="4" t="s">
        <v>1416</v>
      </c>
      <c r="J374" s="4" t="s">
        <v>44</v>
      </c>
      <c r="K374" s="4" t="s">
        <v>44</v>
      </c>
      <c r="L374" s="4" t="s">
        <v>44</v>
      </c>
      <c r="M374" s="4" t="s">
        <v>44</v>
      </c>
      <c r="N374" s="4" t="s">
        <v>44</v>
      </c>
      <c r="O374" s="4" t="s">
        <v>44</v>
      </c>
      <c r="P374" s="7" t="s">
        <v>44</v>
      </c>
      <c r="Q374" s="7" t="s">
        <v>865</v>
      </c>
      <c r="R374" s="9">
        <v>55</v>
      </c>
      <c r="S374" s="7" t="s">
        <v>1417</v>
      </c>
      <c r="T374" s="7" t="s">
        <v>875</v>
      </c>
      <c r="U374" s="4" t="s">
        <v>866</v>
      </c>
      <c r="V374" s="4" t="s">
        <v>866</v>
      </c>
      <c r="W374" s="4" t="s">
        <v>866</v>
      </c>
      <c r="X374" s="4" t="s">
        <v>866</v>
      </c>
      <c r="Y374" s="4" t="s">
        <v>866</v>
      </c>
      <c r="Z374" s="4" t="s">
        <v>1418</v>
      </c>
      <c r="AA374" s="4" t="s">
        <v>866</v>
      </c>
      <c r="AB374" s="4" t="s">
        <v>866</v>
      </c>
      <c r="AC374" s="4" t="s">
        <v>866</v>
      </c>
      <c r="AD374" s="4" t="s">
        <v>866</v>
      </c>
      <c r="AE374" s="4" t="s">
        <v>866</v>
      </c>
      <c r="AF374" s="4" t="s">
        <v>866</v>
      </c>
      <c r="AG374" s="4" t="s">
        <v>866</v>
      </c>
      <c r="AH374" s="4" t="s">
        <v>866</v>
      </c>
      <c r="AI374" s="4" t="s">
        <v>867</v>
      </c>
      <c r="AJ374" s="4" t="s">
        <v>867</v>
      </c>
      <c r="AK374" s="4" t="s">
        <v>867</v>
      </c>
      <c r="AL374" s="4" t="s">
        <v>866</v>
      </c>
      <c r="AM374" s="4" t="s">
        <v>866</v>
      </c>
      <c r="AN374" s="4" t="s">
        <v>866</v>
      </c>
      <c r="AO374" s="4" t="s">
        <v>866</v>
      </c>
      <c r="AP374" s="4" t="s">
        <v>866</v>
      </c>
      <c r="AQ374" s="4" t="s">
        <v>867</v>
      </c>
      <c r="AR374" s="4" t="s">
        <v>867</v>
      </c>
      <c r="AS374" s="4" t="s">
        <v>867</v>
      </c>
      <c r="AT374" s="4" t="s">
        <v>867</v>
      </c>
      <c r="AU374" s="4" t="s">
        <v>867</v>
      </c>
    </row>
    <row r="375" spans="1:47" x14ac:dyDescent="0.2">
      <c r="A375" s="4" t="s">
        <v>1350</v>
      </c>
      <c r="B375" s="4" t="s">
        <v>1336</v>
      </c>
      <c r="C375" s="4">
        <v>11.96</v>
      </c>
      <c r="D375" s="7">
        <v>20.170000000000002</v>
      </c>
      <c r="E375" s="7">
        <v>32.130000000000003</v>
      </c>
      <c r="F375" s="4" t="s">
        <v>1419</v>
      </c>
      <c r="G375" s="4" t="str">
        <f>VLOOKUP($B375,'[1]observations_2021-11-18_1742'!$A$1:$AI$546,MATCH(G$1,'[1]observations_2021-11-18_1742'!$A$1:$AI$1,0),FALSE)</f>
        <v>1 or 2</v>
      </c>
      <c r="H375" s="4" t="b">
        <v>0</v>
      </c>
      <c r="I375" s="4" t="s">
        <v>1416</v>
      </c>
      <c r="J375" s="4" t="s">
        <v>44</v>
      </c>
      <c r="K375" s="4" t="s">
        <v>44</v>
      </c>
      <c r="L375" s="4" t="s">
        <v>44</v>
      </c>
      <c r="M375" s="4" t="s">
        <v>44</v>
      </c>
      <c r="N375" s="4" t="s">
        <v>44</v>
      </c>
      <c r="O375" s="4" t="s">
        <v>44</v>
      </c>
      <c r="P375" s="7" t="s">
        <v>44</v>
      </c>
      <c r="Q375" s="7" t="s">
        <v>865</v>
      </c>
      <c r="R375" s="9">
        <v>55</v>
      </c>
      <c r="S375" s="7" t="s">
        <v>1417</v>
      </c>
      <c r="T375" s="7" t="s">
        <v>875</v>
      </c>
      <c r="U375" s="4" t="s">
        <v>866</v>
      </c>
      <c r="V375" s="4" t="s">
        <v>866</v>
      </c>
      <c r="W375" s="4" t="s">
        <v>866</v>
      </c>
      <c r="X375" s="4" t="s">
        <v>866</v>
      </c>
      <c r="Y375" s="4" t="s">
        <v>866</v>
      </c>
      <c r="Z375" s="4" t="s">
        <v>1418</v>
      </c>
      <c r="AA375" s="4" t="s">
        <v>866</v>
      </c>
      <c r="AB375" s="4" t="s">
        <v>866</v>
      </c>
      <c r="AC375" s="4" t="s">
        <v>866</v>
      </c>
      <c r="AD375" s="4" t="s">
        <v>866</v>
      </c>
      <c r="AE375" s="4" t="s">
        <v>866</v>
      </c>
      <c r="AF375" s="4" t="s">
        <v>866</v>
      </c>
      <c r="AG375" s="4" t="s">
        <v>866</v>
      </c>
      <c r="AH375" s="4" t="s">
        <v>866</v>
      </c>
      <c r="AI375" s="4" t="s">
        <v>867</v>
      </c>
      <c r="AJ375" s="4" t="s">
        <v>867</v>
      </c>
      <c r="AK375" s="4" t="s">
        <v>867</v>
      </c>
      <c r="AL375" s="4" t="s">
        <v>866</v>
      </c>
      <c r="AM375" s="4" t="s">
        <v>866</v>
      </c>
      <c r="AN375" s="4" t="s">
        <v>866</v>
      </c>
      <c r="AO375" s="4" t="s">
        <v>866</v>
      </c>
      <c r="AP375" s="4" t="s">
        <v>866</v>
      </c>
      <c r="AQ375" s="4" t="s">
        <v>866</v>
      </c>
      <c r="AR375" s="4" t="s">
        <v>867</v>
      </c>
      <c r="AS375" s="4" t="s">
        <v>867</v>
      </c>
      <c r="AT375" s="4" t="s">
        <v>866</v>
      </c>
      <c r="AU375" s="4" t="s">
        <v>866</v>
      </c>
    </row>
    <row r="376" spans="1:47" x14ac:dyDescent="0.2">
      <c r="A376" s="4" t="s">
        <v>1350</v>
      </c>
      <c r="B376" s="4" t="s">
        <v>1299</v>
      </c>
      <c r="C376" s="4">
        <v>54.67</v>
      </c>
      <c r="D376" s="7">
        <v>20.170000000000002</v>
      </c>
      <c r="E376" s="7">
        <v>74.84</v>
      </c>
      <c r="F376" s="4" t="s">
        <v>1419</v>
      </c>
      <c r="G376" s="4">
        <f>VLOOKUP($B376,'[1]observations_2021-11-18_1742'!$A$1:$AI$546,MATCH(G$1,'[1]observations_2021-11-18_1742'!$A$1:$AI$1,0),FALSE)</f>
        <v>1</v>
      </c>
      <c r="H376" s="4" t="b">
        <v>0</v>
      </c>
      <c r="I376" s="4" t="s">
        <v>1416</v>
      </c>
      <c r="J376" s="4" t="s">
        <v>44</v>
      </c>
      <c r="K376" s="4" t="s">
        <v>44</v>
      </c>
      <c r="L376" s="4" t="s">
        <v>44</v>
      </c>
      <c r="M376" s="4" t="s">
        <v>44</v>
      </c>
      <c r="N376" s="4" t="s">
        <v>44</v>
      </c>
      <c r="O376" s="4" t="s">
        <v>44</v>
      </c>
      <c r="P376" s="7" t="s">
        <v>44</v>
      </c>
      <c r="Q376" s="7" t="s">
        <v>865</v>
      </c>
      <c r="R376" s="9">
        <v>55</v>
      </c>
      <c r="S376" s="7" t="s">
        <v>1417</v>
      </c>
      <c r="T376" s="7" t="s">
        <v>875</v>
      </c>
      <c r="U376" s="4" t="s">
        <v>866</v>
      </c>
      <c r="V376" s="4" t="s">
        <v>866</v>
      </c>
      <c r="W376" s="4" t="s">
        <v>866</v>
      </c>
      <c r="X376" s="4" t="s">
        <v>866</v>
      </c>
      <c r="Y376" s="4" t="s">
        <v>866</v>
      </c>
      <c r="Z376" s="4" t="s">
        <v>1418</v>
      </c>
      <c r="AA376" s="4" t="s">
        <v>866</v>
      </c>
      <c r="AB376" s="4" t="s">
        <v>866</v>
      </c>
      <c r="AC376" s="4" t="s">
        <v>866</v>
      </c>
      <c r="AD376" s="4" t="s">
        <v>866</v>
      </c>
      <c r="AE376" s="4" t="s">
        <v>866</v>
      </c>
      <c r="AF376" s="4" t="s">
        <v>866</v>
      </c>
      <c r="AG376" s="4" t="s">
        <v>866</v>
      </c>
      <c r="AH376" s="4" t="s">
        <v>866</v>
      </c>
      <c r="AI376" s="4" t="s">
        <v>867</v>
      </c>
      <c r="AJ376" s="4" t="s">
        <v>867</v>
      </c>
      <c r="AK376" s="4" t="s">
        <v>867</v>
      </c>
      <c r="AL376" s="4" t="s">
        <v>866</v>
      </c>
      <c r="AM376" s="4" t="s">
        <v>866</v>
      </c>
      <c r="AN376" s="4" t="s">
        <v>866</v>
      </c>
      <c r="AO376" s="4" t="s">
        <v>867</v>
      </c>
      <c r="AP376" s="4" t="s">
        <v>867</v>
      </c>
      <c r="AQ376" s="4" t="s">
        <v>867</v>
      </c>
      <c r="AR376" s="4" t="s">
        <v>867</v>
      </c>
      <c r="AS376" s="4" t="s">
        <v>867</v>
      </c>
      <c r="AT376" s="4" t="s">
        <v>866</v>
      </c>
      <c r="AU376" s="4" t="s">
        <v>866</v>
      </c>
    </row>
    <row r="377" spans="1:47" x14ac:dyDescent="0.2">
      <c r="A377" s="4" t="s">
        <v>883</v>
      </c>
      <c r="B377" s="4" t="s">
        <v>1225</v>
      </c>
      <c r="C377" s="4">
        <v>3</v>
      </c>
      <c r="D377" s="7">
        <v>7.04</v>
      </c>
      <c r="E377" s="7">
        <v>10.039999999999999</v>
      </c>
      <c r="F377" s="4" t="s">
        <v>1419</v>
      </c>
      <c r="G377" s="4">
        <f>VLOOKUP($B377,'[1]observations_2021-11-18_1742'!$A$1:$AI$546,MATCH(G$1,'[1]observations_2021-11-18_1742'!$A$1:$AI$1,0),FALSE)</f>
        <v>1</v>
      </c>
      <c r="H377" s="4" t="b">
        <v>0</v>
      </c>
      <c r="I377" s="4" t="s">
        <v>1416</v>
      </c>
      <c r="J377" s="4" t="s">
        <v>44</v>
      </c>
      <c r="K377" s="4" t="s">
        <v>44</v>
      </c>
      <c r="L377" s="4" t="s">
        <v>44</v>
      </c>
      <c r="M377" s="4" t="s">
        <v>44</v>
      </c>
      <c r="N377" s="4" t="s">
        <v>44</v>
      </c>
      <c r="O377" s="4" t="s">
        <v>44</v>
      </c>
      <c r="P377" s="7" t="s">
        <v>44</v>
      </c>
      <c r="Q377" s="7" t="s">
        <v>864</v>
      </c>
      <c r="R377" s="9">
        <v>32</v>
      </c>
      <c r="S377" s="7" t="s">
        <v>1417</v>
      </c>
      <c r="T377" s="7" t="s">
        <v>870</v>
      </c>
      <c r="U377" s="4" t="s">
        <v>866</v>
      </c>
      <c r="V377" s="4" t="s">
        <v>866</v>
      </c>
      <c r="W377" s="4" t="s">
        <v>866</v>
      </c>
      <c r="X377" s="4" t="s">
        <v>866</v>
      </c>
      <c r="Y377" s="4" t="s">
        <v>866</v>
      </c>
      <c r="Z377" s="4" t="s">
        <v>1418</v>
      </c>
      <c r="AA377" s="4" t="s">
        <v>866</v>
      </c>
      <c r="AB377" s="4" t="s">
        <v>866</v>
      </c>
      <c r="AC377" s="4" t="s">
        <v>866</v>
      </c>
      <c r="AD377" s="4" t="s">
        <v>866</v>
      </c>
      <c r="AE377" s="4" t="s">
        <v>866</v>
      </c>
      <c r="AF377" s="4" t="s">
        <v>866</v>
      </c>
      <c r="AG377" s="4" t="s">
        <v>866</v>
      </c>
      <c r="AH377" s="4" t="s">
        <v>866</v>
      </c>
      <c r="AI377" s="4" t="s">
        <v>867</v>
      </c>
      <c r="AJ377" s="4" t="s">
        <v>867</v>
      </c>
      <c r="AK377" s="4" t="s">
        <v>867</v>
      </c>
      <c r="AL377" s="4" t="s">
        <v>866</v>
      </c>
      <c r="AM377" s="4" t="s">
        <v>866</v>
      </c>
      <c r="AN377" s="4" t="s">
        <v>866</v>
      </c>
      <c r="AO377" s="4" t="s">
        <v>866</v>
      </c>
      <c r="AP377" s="4" t="s">
        <v>866</v>
      </c>
      <c r="AQ377" s="4" t="s">
        <v>867</v>
      </c>
      <c r="AR377" s="4" t="s">
        <v>867</v>
      </c>
      <c r="AS377" s="4" t="s">
        <v>867</v>
      </c>
      <c r="AT377" s="4" t="s">
        <v>867</v>
      </c>
      <c r="AU377" s="4" t="s">
        <v>867</v>
      </c>
    </row>
    <row r="378" spans="1:47" x14ac:dyDescent="0.2">
      <c r="A378" s="4" t="s">
        <v>883</v>
      </c>
      <c r="B378" s="4" t="s">
        <v>1226</v>
      </c>
      <c r="C378" s="4">
        <v>10.92</v>
      </c>
      <c r="D378" s="7">
        <v>7.04</v>
      </c>
      <c r="E378" s="7">
        <v>17.96</v>
      </c>
      <c r="F378" s="4" t="s">
        <v>1419</v>
      </c>
      <c r="G378" s="4" t="str">
        <f>VLOOKUP($B378,'[1]observations_2021-11-18_1742'!$A$1:$AI$546,MATCH(G$1,'[1]observations_2021-11-18_1742'!$A$1:$AI$1,0),FALSE)</f>
        <v>1 or 2</v>
      </c>
      <c r="H378" s="4" t="b">
        <v>0</v>
      </c>
      <c r="I378" s="4" t="s">
        <v>1416</v>
      </c>
      <c r="J378" s="4" t="s">
        <v>44</v>
      </c>
      <c r="K378" s="4" t="s">
        <v>44</v>
      </c>
      <c r="L378" s="4" t="s">
        <v>44</v>
      </c>
      <c r="M378" s="4" t="s">
        <v>44</v>
      </c>
      <c r="N378" s="4" t="s">
        <v>44</v>
      </c>
      <c r="O378" s="4" t="s">
        <v>44</v>
      </c>
      <c r="P378" s="7" t="s">
        <v>44</v>
      </c>
      <c r="Q378" s="7" t="s">
        <v>864</v>
      </c>
      <c r="R378" s="9">
        <v>32</v>
      </c>
      <c r="S378" s="7" t="s">
        <v>1417</v>
      </c>
      <c r="T378" s="7" t="s">
        <v>870</v>
      </c>
      <c r="U378" s="4" t="s">
        <v>866</v>
      </c>
      <c r="V378" s="4" t="s">
        <v>866</v>
      </c>
      <c r="W378" s="4" t="s">
        <v>866</v>
      </c>
      <c r="X378" s="4" t="s">
        <v>866</v>
      </c>
      <c r="Y378" s="4" t="s">
        <v>866</v>
      </c>
      <c r="Z378" s="4" t="s">
        <v>1418</v>
      </c>
      <c r="AA378" s="4" t="s">
        <v>866</v>
      </c>
      <c r="AB378" s="4" t="s">
        <v>866</v>
      </c>
      <c r="AC378" s="4" t="s">
        <v>866</v>
      </c>
      <c r="AD378" s="4" t="s">
        <v>866</v>
      </c>
      <c r="AE378" s="4" t="s">
        <v>866</v>
      </c>
      <c r="AF378" s="4" t="s">
        <v>866</v>
      </c>
      <c r="AG378" s="4" t="s">
        <v>866</v>
      </c>
      <c r="AH378" s="4" t="s">
        <v>866</v>
      </c>
      <c r="AI378" s="4" t="s">
        <v>867</v>
      </c>
      <c r="AJ378" s="4" t="s">
        <v>867</v>
      </c>
      <c r="AK378" s="4" t="s">
        <v>867</v>
      </c>
      <c r="AL378" s="4" t="s">
        <v>866</v>
      </c>
      <c r="AM378" s="4" t="s">
        <v>866</v>
      </c>
      <c r="AN378" s="4" t="s">
        <v>866</v>
      </c>
      <c r="AO378" s="4" t="s">
        <v>866</v>
      </c>
      <c r="AP378" s="4" t="s">
        <v>866</v>
      </c>
      <c r="AQ378" s="4" t="s">
        <v>866</v>
      </c>
      <c r="AR378" s="4" t="s">
        <v>867</v>
      </c>
      <c r="AS378" s="4" t="s">
        <v>867</v>
      </c>
      <c r="AT378" s="4" t="s">
        <v>866</v>
      </c>
      <c r="AU378" s="4" t="s">
        <v>866</v>
      </c>
    </row>
    <row r="379" spans="1:47" x14ac:dyDescent="0.2">
      <c r="A379" s="4" t="s">
        <v>883</v>
      </c>
      <c r="B379" s="4" t="s">
        <v>1227</v>
      </c>
      <c r="C379" s="4">
        <v>45</v>
      </c>
      <c r="D379" s="7">
        <v>7.04</v>
      </c>
      <c r="E379" s="7">
        <v>52.04</v>
      </c>
      <c r="F379" s="4" t="s">
        <v>1419</v>
      </c>
      <c r="G379" s="4" t="str">
        <f>VLOOKUP($B379,'[1]observations_2021-11-18_1742'!$A$1:$AI$546,MATCH(G$1,'[1]observations_2021-11-18_1742'!$A$1:$AI$1,0),FALSE)</f>
        <v>&lt;=2</v>
      </c>
      <c r="H379" s="4" t="b">
        <v>0</v>
      </c>
      <c r="I379" s="4" t="s">
        <v>1416</v>
      </c>
      <c r="J379" s="4" t="s">
        <v>44</v>
      </c>
      <c r="K379" s="4" t="s">
        <v>44</v>
      </c>
      <c r="L379" s="4" t="s">
        <v>44</v>
      </c>
      <c r="M379" s="4" t="s">
        <v>44</v>
      </c>
      <c r="N379" s="4" t="s">
        <v>44</v>
      </c>
      <c r="O379" s="4" t="s">
        <v>44</v>
      </c>
      <c r="P379" s="7" t="s">
        <v>44</v>
      </c>
      <c r="Q379" s="7" t="s">
        <v>864</v>
      </c>
      <c r="R379" s="9">
        <v>32</v>
      </c>
      <c r="S379" s="7" t="s">
        <v>1417</v>
      </c>
      <c r="T379" s="7" t="s">
        <v>870</v>
      </c>
      <c r="U379" s="4" t="s">
        <v>866</v>
      </c>
      <c r="V379" s="4" t="s">
        <v>866</v>
      </c>
      <c r="W379" s="4" t="s">
        <v>866</v>
      </c>
      <c r="X379" s="4" t="s">
        <v>866</v>
      </c>
      <c r="Y379" s="4" t="s">
        <v>866</v>
      </c>
      <c r="Z379" s="4" t="s">
        <v>1418</v>
      </c>
      <c r="AA379" s="4" t="s">
        <v>866</v>
      </c>
      <c r="AB379" s="4" t="s">
        <v>866</v>
      </c>
      <c r="AC379" s="4" t="s">
        <v>866</v>
      </c>
      <c r="AD379" s="4" t="s">
        <v>866</v>
      </c>
      <c r="AE379" s="4" t="s">
        <v>866</v>
      </c>
      <c r="AF379" s="4" t="s">
        <v>866</v>
      </c>
      <c r="AG379" s="4" t="s">
        <v>866</v>
      </c>
      <c r="AH379" s="4" t="s">
        <v>866</v>
      </c>
      <c r="AI379" s="4" t="s">
        <v>867</v>
      </c>
      <c r="AJ379" s="4" t="s">
        <v>867</v>
      </c>
      <c r="AK379" s="4" t="s">
        <v>867</v>
      </c>
      <c r="AL379" s="4" t="s">
        <v>866</v>
      </c>
      <c r="AM379" s="4" t="s">
        <v>867</v>
      </c>
      <c r="AN379" s="4" t="s">
        <v>867</v>
      </c>
      <c r="AO379" s="4" t="s">
        <v>867</v>
      </c>
      <c r="AP379" s="4" t="s">
        <v>867</v>
      </c>
      <c r="AQ379" s="4" t="s">
        <v>867</v>
      </c>
      <c r="AR379" s="4" t="s">
        <v>867</v>
      </c>
      <c r="AS379" s="4" t="s">
        <v>867</v>
      </c>
      <c r="AT379" s="4" t="s">
        <v>866</v>
      </c>
      <c r="AU379" s="4" t="s">
        <v>866</v>
      </c>
    </row>
    <row r="380" spans="1:47" x14ac:dyDescent="0.2">
      <c r="A380" s="4" t="s">
        <v>1351</v>
      </c>
      <c r="B380" s="4" t="s">
        <v>1297</v>
      </c>
      <c r="C380" s="4">
        <v>10.67</v>
      </c>
      <c r="D380" s="7">
        <v>8.1199999999999992</v>
      </c>
      <c r="E380" s="7">
        <v>18.79</v>
      </c>
      <c r="F380" s="4" t="s">
        <v>1419</v>
      </c>
      <c r="G380" s="4" t="str">
        <f>VLOOKUP($B380,'[1]observations_2021-11-18_1742'!$A$1:$AI$546,MATCH(G$1,'[1]observations_2021-11-18_1742'!$A$1:$AI$1,0),FALSE)</f>
        <v>1 or 2</v>
      </c>
      <c r="H380" s="4" t="b">
        <v>0</v>
      </c>
      <c r="I380" s="4" t="s">
        <v>1416</v>
      </c>
      <c r="J380" s="4" t="s">
        <v>44</v>
      </c>
      <c r="K380" s="4" t="s">
        <v>44</v>
      </c>
      <c r="L380" s="4" t="s">
        <v>44</v>
      </c>
      <c r="M380" s="4" t="s">
        <v>44</v>
      </c>
      <c r="N380" s="4" t="s">
        <v>44</v>
      </c>
      <c r="O380" s="4" t="s">
        <v>44</v>
      </c>
      <c r="P380" s="7" t="s">
        <v>44</v>
      </c>
      <c r="Q380" s="7" t="s">
        <v>864</v>
      </c>
      <c r="R380" s="9">
        <v>75</v>
      </c>
      <c r="S380" s="7" t="s">
        <v>1417</v>
      </c>
      <c r="T380" s="7" t="s">
        <v>870</v>
      </c>
      <c r="U380" s="4" t="s">
        <v>866</v>
      </c>
      <c r="V380" s="4" t="s">
        <v>866</v>
      </c>
      <c r="W380" s="4" t="s">
        <v>866</v>
      </c>
      <c r="X380" s="4" t="s">
        <v>866</v>
      </c>
      <c r="Y380" s="4" t="s">
        <v>867</v>
      </c>
      <c r="Z380" s="4" t="s">
        <v>1418</v>
      </c>
      <c r="AA380" s="4" t="s">
        <v>866</v>
      </c>
      <c r="AB380" s="4" t="s">
        <v>866</v>
      </c>
      <c r="AC380" s="4" t="s">
        <v>866</v>
      </c>
      <c r="AD380" s="4" t="s">
        <v>867</v>
      </c>
      <c r="AE380" s="4" t="s">
        <v>866</v>
      </c>
      <c r="AF380" s="4" t="s">
        <v>866</v>
      </c>
      <c r="AG380" s="4" t="s">
        <v>866</v>
      </c>
      <c r="AH380" s="4" t="s">
        <v>866</v>
      </c>
      <c r="AI380" s="4" t="s">
        <v>867</v>
      </c>
      <c r="AJ380" s="4" t="s">
        <v>867</v>
      </c>
      <c r="AK380" s="4" t="s">
        <v>867</v>
      </c>
      <c r="AL380" s="4" t="s">
        <v>866</v>
      </c>
      <c r="AM380" s="4" t="s">
        <v>866</v>
      </c>
      <c r="AN380" s="4" t="s">
        <v>866</v>
      </c>
      <c r="AO380" s="4" t="s">
        <v>866</v>
      </c>
      <c r="AP380" s="4" t="s">
        <v>866</v>
      </c>
      <c r="AQ380" s="4" t="s">
        <v>867</v>
      </c>
      <c r="AR380" s="4" t="s">
        <v>867</v>
      </c>
      <c r="AS380" s="4" t="s">
        <v>867</v>
      </c>
      <c r="AT380" s="4" t="s">
        <v>867</v>
      </c>
      <c r="AU380" s="4" t="s">
        <v>867</v>
      </c>
    </row>
    <row r="381" spans="1:47" x14ac:dyDescent="0.2">
      <c r="A381" s="4" t="s">
        <v>1351</v>
      </c>
      <c r="B381" s="4" t="s">
        <v>1338</v>
      </c>
      <c r="C381" s="4">
        <v>23.88</v>
      </c>
      <c r="D381" s="7">
        <v>8.1199999999999992</v>
      </c>
      <c r="E381" s="7">
        <v>32</v>
      </c>
      <c r="F381" s="4" t="s">
        <v>1419</v>
      </c>
      <c r="G381" s="4" t="str">
        <f>VLOOKUP($B381,'[1]observations_2021-11-18_1742'!$A$1:$AI$546,MATCH(G$1,'[1]observations_2021-11-18_1742'!$A$1:$AI$1,0),FALSE)</f>
        <v>1 or 2</v>
      </c>
      <c r="H381" s="4" t="b">
        <v>0</v>
      </c>
      <c r="I381" s="4" t="s">
        <v>1416</v>
      </c>
      <c r="J381" s="4" t="s">
        <v>44</v>
      </c>
      <c r="K381" s="4" t="s">
        <v>44</v>
      </c>
      <c r="L381" s="4" t="s">
        <v>44</v>
      </c>
      <c r="M381" s="4" t="s">
        <v>44</v>
      </c>
      <c r="N381" s="4" t="s">
        <v>44</v>
      </c>
      <c r="O381" s="4" t="s">
        <v>44</v>
      </c>
      <c r="P381" s="7" t="s">
        <v>44</v>
      </c>
      <c r="Q381" s="7" t="s">
        <v>864</v>
      </c>
      <c r="R381" s="9">
        <v>75</v>
      </c>
      <c r="S381" s="7" t="s">
        <v>1417</v>
      </c>
      <c r="T381" s="7" t="s">
        <v>870</v>
      </c>
      <c r="U381" s="4" t="s">
        <v>866</v>
      </c>
      <c r="V381" s="4" t="s">
        <v>866</v>
      </c>
      <c r="W381" s="4" t="s">
        <v>866</v>
      </c>
      <c r="X381" s="4" t="s">
        <v>866</v>
      </c>
      <c r="Y381" s="4" t="s">
        <v>867</v>
      </c>
      <c r="Z381" s="4" t="s">
        <v>1418</v>
      </c>
      <c r="AA381" s="4" t="s">
        <v>866</v>
      </c>
      <c r="AB381" s="4" t="s">
        <v>866</v>
      </c>
      <c r="AC381" s="4" t="s">
        <v>866</v>
      </c>
      <c r="AD381" s="4" t="s">
        <v>867</v>
      </c>
      <c r="AE381" s="4" t="s">
        <v>866</v>
      </c>
      <c r="AF381" s="4" t="s">
        <v>866</v>
      </c>
      <c r="AG381" s="4" t="s">
        <v>866</v>
      </c>
      <c r="AH381" s="4" t="s">
        <v>866</v>
      </c>
      <c r="AI381" s="4" t="s">
        <v>867</v>
      </c>
      <c r="AJ381" s="4" t="s">
        <v>867</v>
      </c>
      <c r="AK381" s="4" t="s">
        <v>867</v>
      </c>
      <c r="AL381" s="4" t="s">
        <v>866</v>
      </c>
      <c r="AM381" s="4" t="s">
        <v>866</v>
      </c>
      <c r="AN381" s="4" t="s">
        <v>866</v>
      </c>
      <c r="AO381" s="4" t="s">
        <v>866</v>
      </c>
      <c r="AP381" s="4" t="s">
        <v>866</v>
      </c>
      <c r="AQ381" s="4" t="s">
        <v>866</v>
      </c>
      <c r="AR381" s="4" t="s">
        <v>867</v>
      </c>
      <c r="AS381" s="4" t="s">
        <v>867</v>
      </c>
      <c r="AT381" s="4" t="s">
        <v>867</v>
      </c>
      <c r="AU381" s="4" t="s">
        <v>867</v>
      </c>
    </row>
    <row r="382" spans="1:47" x14ac:dyDescent="0.2">
      <c r="A382" s="4" t="s">
        <v>1351</v>
      </c>
      <c r="B382" s="4" t="s">
        <v>1266</v>
      </c>
      <c r="C382" s="4">
        <v>49.71</v>
      </c>
      <c r="D382" s="7">
        <v>8.1199999999999992</v>
      </c>
      <c r="E382" s="7">
        <v>57.83</v>
      </c>
      <c r="F382" s="4" t="s">
        <v>1419</v>
      </c>
      <c r="G382" s="4" t="str">
        <f>VLOOKUP($B382,'[1]observations_2021-11-18_1742'!$A$1:$AI$546,MATCH(G$1,'[1]observations_2021-11-18_1742'!$A$1:$AI$1,0),FALSE)</f>
        <v>&lt;=2</v>
      </c>
      <c r="H382" s="4" t="b">
        <v>0</v>
      </c>
      <c r="I382" s="4" t="s">
        <v>1416</v>
      </c>
      <c r="J382" s="4" t="s">
        <v>44</v>
      </c>
      <c r="K382" s="4" t="s">
        <v>44</v>
      </c>
      <c r="L382" s="4" t="s">
        <v>44</v>
      </c>
      <c r="M382" s="4" t="s">
        <v>44</v>
      </c>
      <c r="N382" s="4" t="s">
        <v>44</v>
      </c>
      <c r="O382" s="4" t="s">
        <v>44</v>
      </c>
      <c r="P382" s="7" t="s">
        <v>44</v>
      </c>
      <c r="Q382" s="7" t="s">
        <v>864</v>
      </c>
      <c r="R382" s="9">
        <v>75</v>
      </c>
      <c r="S382" s="7" t="s">
        <v>1417</v>
      </c>
      <c r="T382" s="7" t="s">
        <v>870</v>
      </c>
      <c r="U382" s="4" t="s">
        <v>866</v>
      </c>
      <c r="V382" s="4" t="s">
        <v>866</v>
      </c>
      <c r="W382" s="4" t="s">
        <v>866</v>
      </c>
      <c r="X382" s="4" t="s">
        <v>866</v>
      </c>
      <c r="Y382" s="4" t="s">
        <v>867</v>
      </c>
      <c r="Z382" s="4" t="s">
        <v>1418</v>
      </c>
      <c r="AA382" s="4" t="s">
        <v>866</v>
      </c>
      <c r="AB382" s="4" t="s">
        <v>866</v>
      </c>
      <c r="AC382" s="4" t="s">
        <v>866</v>
      </c>
      <c r="AD382" s="4" t="s">
        <v>867</v>
      </c>
      <c r="AE382" s="4" t="s">
        <v>866</v>
      </c>
      <c r="AF382" s="4" t="s">
        <v>866</v>
      </c>
      <c r="AG382" s="4" t="s">
        <v>866</v>
      </c>
      <c r="AH382" s="4" t="s">
        <v>866</v>
      </c>
      <c r="AI382" s="4" t="s">
        <v>867</v>
      </c>
      <c r="AJ382" s="4" t="s">
        <v>867</v>
      </c>
      <c r="AK382" s="4" t="s">
        <v>867</v>
      </c>
      <c r="AL382" s="4" t="s">
        <v>866</v>
      </c>
      <c r="AM382" s="4" t="s">
        <v>866</v>
      </c>
      <c r="AN382" s="4" t="s">
        <v>866</v>
      </c>
      <c r="AO382" s="4" t="s">
        <v>867</v>
      </c>
      <c r="AP382" s="4" t="s">
        <v>867</v>
      </c>
      <c r="AQ382" s="4" t="s">
        <v>867</v>
      </c>
      <c r="AR382" s="4" t="s">
        <v>867</v>
      </c>
      <c r="AS382" s="4" t="s">
        <v>867</v>
      </c>
      <c r="AT382" s="4" t="s">
        <v>867</v>
      </c>
      <c r="AU382" s="4" t="s">
        <v>867</v>
      </c>
    </row>
    <row r="383" spans="1:47" x14ac:dyDescent="0.2">
      <c r="A383" s="4" t="s">
        <v>884</v>
      </c>
      <c r="B383" s="4" t="s">
        <v>1228</v>
      </c>
      <c r="C383" s="4">
        <v>0.79</v>
      </c>
      <c r="D383" s="7">
        <v>21.17</v>
      </c>
      <c r="E383" s="7">
        <v>21.96</v>
      </c>
      <c r="F383" s="4" t="s">
        <v>1419</v>
      </c>
      <c r="G383" s="4">
        <f>VLOOKUP($B383,'[1]observations_2021-11-18_1742'!$A$1:$AI$546,MATCH(G$1,'[1]observations_2021-11-18_1742'!$A$1:$AI$1,0),FALSE)</f>
        <v>1</v>
      </c>
      <c r="H383" s="4" t="b">
        <v>0</v>
      </c>
      <c r="I383" s="4" t="s">
        <v>1416</v>
      </c>
      <c r="J383" s="4" t="s">
        <v>44</v>
      </c>
      <c r="K383" s="4" t="s">
        <v>44</v>
      </c>
      <c r="L383" s="4" t="s">
        <v>44</v>
      </c>
      <c r="M383" s="4" t="s">
        <v>44</v>
      </c>
      <c r="N383" s="4" t="s">
        <v>44</v>
      </c>
      <c r="O383" s="4" t="s">
        <v>44</v>
      </c>
      <c r="P383" s="7" t="s">
        <v>44</v>
      </c>
      <c r="Q383" s="7" t="s">
        <v>865</v>
      </c>
      <c r="R383" s="9">
        <v>56</v>
      </c>
      <c r="S383" s="7" t="s">
        <v>1417</v>
      </c>
      <c r="T383" s="7" t="s">
        <v>1428</v>
      </c>
      <c r="U383" s="4" t="s">
        <v>866</v>
      </c>
      <c r="V383" s="4" t="s">
        <v>866</v>
      </c>
      <c r="W383" s="4" t="s">
        <v>866</v>
      </c>
      <c r="X383" s="4" t="s">
        <v>866</v>
      </c>
      <c r="Y383" s="4" t="s">
        <v>866</v>
      </c>
      <c r="Z383" s="4" t="s">
        <v>1425</v>
      </c>
      <c r="AA383" s="4" t="s">
        <v>866</v>
      </c>
      <c r="AB383" s="4" t="s">
        <v>866</v>
      </c>
      <c r="AC383" s="4" t="s">
        <v>866</v>
      </c>
      <c r="AD383" s="4" t="s">
        <v>866</v>
      </c>
      <c r="AE383" s="4" t="s">
        <v>866</v>
      </c>
      <c r="AF383" s="4" t="s">
        <v>866</v>
      </c>
      <c r="AG383" s="4" t="s">
        <v>866</v>
      </c>
      <c r="AH383" s="4" t="s">
        <v>866</v>
      </c>
      <c r="AI383" s="4" t="s">
        <v>867</v>
      </c>
      <c r="AJ383" s="4" t="s">
        <v>867</v>
      </c>
      <c r="AK383" s="4" t="s">
        <v>867</v>
      </c>
      <c r="AL383" s="4" t="s">
        <v>866</v>
      </c>
      <c r="AM383" s="4" t="s">
        <v>866</v>
      </c>
      <c r="AN383" s="4" t="s">
        <v>866</v>
      </c>
      <c r="AO383" s="4" t="s">
        <v>866</v>
      </c>
      <c r="AP383" s="4" t="s">
        <v>866</v>
      </c>
      <c r="AQ383" s="4" t="s">
        <v>867</v>
      </c>
      <c r="AR383" s="4" t="s">
        <v>867</v>
      </c>
      <c r="AS383" s="4" t="s">
        <v>866</v>
      </c>
      <c r="AT383" s="4" t="s">
        <v>867</v>
      </c>
      <c r="AU383" s="4" t="s">
        <v>867</v>
      </c>
    </row>
    <row r="384" spans="1:47" x14ac:dyDescent="0.2">
      <c r="A384" s="4" t="s">
        <v>884</v>
      </c>
      <c r="B384" s="4" t="s">
        <v>1229</v>
      </c>
      <c r="C384" s="4">
        <v>9.7899999999999991</v>
      </c>
      <c r="D384" s="7">
        <v>21.17</v>
      </c>
      <c r="E384" s="7">
        <v>30.96</v>
      </c>
      <c r="F384" s="4" t="s">
        <v>1419</v>
      </c>
      <c r="G384" s="4" t="str">
        <f>VLOOKUP($B384,'[1]observations_2021-11-18_1742'!$A$1:$AI$546,MATCH(G$1,'[1]observations_2021-11-18_1742'!$A$1:$AI$1,0),FALSE)</f>
        <v>1 or 2</v>
      </c>
      <c r="H384" s="4" t="b">
        <v>0</v>
      </c>
      <c r="I384" s="4" t="s">
        <v>1416</v>
      </c>
      <c r="J384" s="4" t="s">
        <v>44</v>
      </c>
      <c r="K384" s="4" t="s">
        <v>44</v>
      </c>
      <c r="L384" s="4" t="s">
        <v>44</v>
      </c>
      <c r="M384" s="4" t="s">
        <v>44</v>
      </c>
      <c r="N384" s="4" t="s">
        <v>44</v>
      </c>
      <c r="O384" s="4" t="s">
        <v>44</v>
      </c>
      <c r="P384" s="7" t="s">
        <v>44</v>
      </c>
      <c r="Q384" s="7" t="s">
        <v>865</v>
      </c>
      <c r="R384" s="9">
        <v>56</v>
      </c>
      <c r="S384" s="7" t="s">
        <v>1417</v>
      </c>
      <c r="T384" s="7" t="s">
        <v>1428</v>
      </c>
      <c r="U384" s="4" t="s">
        <v>866</v>
      </c>
      <c r="V384" s="4" t="s">
        <v>866</v>
      </c>
      <c r="W384" s="4" t="s">
        <v>866</v>
      </c>
      <c r="X384" s="4" t="s">
        <v>866</v>
      </c>
      <c r="Y384" s="4" t="s">
        <v>866</v>
      </c>
      <c r="Z384" s="4" t="s">
        <v>1425</v>
      </c>
      <c r="AA384" s="4" t="s">
        <v>866</v>
      </c>
      <c r="AB384" s="4" t="s">
        <v>866</v>
      </c>
      <c r="AC384" s="4" t="s">
        <v>866</v>
      </c>
      <c r="AD384" s="4" t="s">
        <v>866</v>
      </c>
      <c r="AE384" s="4" t="s">
        <v>866</v>
      </c>
      <c r="AF384" s="4" t="s">
        <v>866</v>
      </c>
      <c r="AG384" s="4" t="s">
        <v>866</v>
      </c>
      <c r="AH384" s="4" t="s">
        <v>866</v>
      </c>
      <c r="AI384" s="4" t="s">
        <v>867</v>
      </c>
      <c r="AJ384" s="4" t="s">
        <v>867</v>
      </c>
      <c r="AK384" s="4" t="s">
        <v>867</v>
      </c>
      <c r="AL384" s="4" t="s">
        <v>866</v>
      </c>
      <c r="AM384" s="4" t="s">
        <v>866</v>
      </c>
      <c r="AN384" s="4" t="s">
        <v>866</v>
      </c>
      <c r="AO384" s="4" t="s">
        <v>866</v>
      </c>
      <c r="AP384" s="4" t="s">
        <v>866</v>
      </c>
      <c r="AQ384" s="4" t="s">
        <v>866</v>
      </c>
      <c r="AR384" s="4" t="s">
        <v>867</v>
      </c>
      <c r="AS384" s="4" t="s">
        <v>866</v>
      </c>
      <c r="AT384" s="4" t="s">
        <v>867</v>
      </c>
      <c r="AU384" s="4" t="s">
        <v>867</v>
      </c>
    </row>
    <row r="385" spans="1:47" x14ac:dyDescent="0.2">
      <c r="A385" s="4" t="s">
        <v>884</v>
      </c>
      <c r="B385" s="4" t="s">
        <v>1230</v>
      </c>
      <c r="C385" s="4">
        <v>42.79</v>
      </c>
      <c r="D385" s="7">
        <v>21.17</v>
      </c>
      <c r="E385" s="7">
        <v>63.96</v>
      </c>
      <c r="F385" s="4" t="s">
        <v>1419</v>
      </c>
      <c r="G385" s="4" t="str">
        <f>VLOOKUP($B385,'[1]observations_2021-11-18_1742'!$A$1:$AI$546,MATCH(G$1,'[1]observations_2021-11-18_1742'!$A$1:$AI$1,0),FALSE)</f>
        <v>&lt;=2</v>
      </c>
      <c r="H385" s="4" t="b">
        <v>0</v>
      </c>
      <c r="I385" s="4" t="s">
        <v>1416</v>
      </c>
      <c r="J385" s="4" t="s">
        <v>44</v>
      </c>
      <c r="K385" s="4" t="s">
        <v>44</v>
      </c>
      <c r="L385" s="4" t="s">
        <v>44</v>
      </c>
      <c r="M385" s="4" t="s">
        <v>44</v>
      </c>
      <c r="N385" s="4" t="s">
        <v>44</v>
      </c>
      <c r="O385" s="4" t="s">
        <v>44</v>
      </c>
      <c r="P385" s="7" t="s">
        <v>44</v>
      </c>
      <c r="Q385" s="7" t="s">
        <v>865</v>
      </c>
      <c r="R385" s="9">
        <v>56</v>
      </c>
      <c r="S385" s="7" t="s">
        <v>1417</v>
      </c>
      <c r="T385" s="7" t="s">
        <v>1428</v>
      </c>
      <c r="U385" s="4" t="s">
        <v>866</v>
      </c>
      <c r="V385" s="4" t="s">
        <v>866</v>
      </c>
      <c r="W385" s="4" t="s">
        <v>866</v>
      </c>
      <c r="X385" s="4" t="s">
        <v>866</v>
      </c>
      <c r="Y385" s="4" t="s">
        <v>866</v>
      </c>
      <c r="Z385" s="4" t="s">
        <v>1425</v>
      </c>
      <c r="AA385" s="4" t="s">
        <v>866</v>
      </c>
      <c r="AB385" s="4" t="s">
        <v>866</v>
      </c>
      <c r="AC385" s="4" t="s">
        <v>866</v>
      </c>
      <c r="AD385" s="4" t="s">
        <v>866</v>
      </c>
      <c r="AE385" s="4" t="s">
        <v>866</v>
      </c>
      <c r="AF385" s="4" t="s">
        <v>866</v>
      </c>
      <c r="AG385" s="4" t="s">
        <v>866</v>
      </c>
      <c r="AH385" s="4" t="s">
        <v>866</v>
      </c>
      <c r="AI385" s="4" t="s">
        <v>867</v>
      </c>
      <c r="AJ385" s="4" t="s">
        <v>867</v>
      </c>
      <c r="AK385" s="4" t="s">
        <v>867</v>
      </c>
      <c r="AL385" s="4" t="s">
        <v>866</v>
      </c>
      <c r="AM385" s="4" t="s">
        <v>867</v>
      </c>
      <c r="AN385" s="4" t="s">
        <v>867</v>
      </c>
      <c r="AO385" s="4" t="s">
        <v>867</v>
      </c>
      <c r="AP385" s="4" t="s">
        <v>867</v>
      </c>
      <c r="AQ385" s="4" t="s">
        <v>867</v>
      </c>
      <c r="AR385" s="4" t="s">
        <v>867</v>
      </c>
      <c r="AS385" s="4" t="s">
        <v>866</v>
      </c>
      <c r="AT385" s="4" t="s">
        <v>867</v>
      </c>
      <c r="AU385" s="4" t="s">
        <v>867</v>
      </c>
    </row>
    <row r="386" spans="1:47" x14ac:dyDescent="0.2">
      <c r="A386" s="4" t="s">
        <v>885</v>
      </c>
      <c r="B386" s="4" t="s">
        <v>1231</v>
      </c>
      <c r="C386" s="4">
        <v>1.92</v>
      </c>
      <c r="D386" s="7">
        <v>12.88</v>
      </c>
      <c r="E386" s="7">
        <v>14.8</v>
      </c>
      <c r="F386" s="4" t="s">
        <v>1419</v>
      </c>
      <c r="G386" s="4" t="str">
        <f>VLOOKUP($B386,'[1]observations_2021-11-18_1742'!$A$1:$AI$546,MATCH(G$1,'[1]observations_2021-11-18_1742'!$A$1:$AI$1,0),FALSE)</f>
        <v>1 or 2</v>
      </c>
      <c r="H386" s="4" t="b">
        <v>0</v>
      </c>
      <c r="I386" s="4" t="s">
        <v>1416</v>
      </c>
      <c r="J386" s="4" t="s">
        <v>44</v>
      </c>
      <c r="K386" s="4" t="s">
        <v>44</v>
      </c>
      <c r="L386" s="4" t="s">
        <v>44</v>
      </c>
      <c r="M386" s="4" t="s">
        <v>44</v>
      </c>
      <c r="N386" s="4" t="s">
        <v>44</v>
      </c>
      <c r="O386" s="4" t="s">
        <v>44</v>
      </c>
      <c r="P386" s="7" t="s">
        <v>44</v>
      </c>
      <c r="Q386" s="7" t="s">
        <v>864</v>
      </c>
      <c r="R386" s="9">
        <v>49</v>
      </c>
      <c r="S386" s="7" t="s">
        <v>1417</v>
      </c>
      <c r="T386" s="7" t="s">
        <v>870</v>
      </c>
      <c r="U386" s="4" t="s">
        <v>866</v>
      </c>
      <c r="V386" s="4" t="s">
        <v>866</v>
      </c>
      <c r="W386" s="4" t="s">
        <v>866</v>
      </c>
      <c r="X386" s="4" t="s">
        <v>866</v>
      </c>
      <c r="Y386" s="4" t="s">
        <v>866</v>
      </c>
      <c r="Z386" s="4" t="s">
        <v>1425</v>
      </c>
      <c r="AA386" s="4" t="s">
        <v>866</v>
      </c>
      <c r="AB386" s="4" t="s">
        <v>866</v>
      </c>
      <c r="AC386" s="4" t="s">
        <v>866</v>
      </c>
      <c r="AD386" s="4" t="s">
        <v>866</v>
      </c>
      <c r="AE386" s="4" t="s">
        <v>866</v>
      </c>
      <c r="AF386" s="4" t="s">
        <v>866</v>
      </c>
      <c r="AG386" s="4" t="s">
        <v>866</v>
      </c>
      <c r="AH386" s="4" t="s">
        <v>866</v>
      </c>
      <c r="AI386" s="4" t="s">
        <v>867</v>
      </c>
      <c r="AJ386" s="4" t="s">
        <v>867</v>
      </c>
      <c r="AK386" s="4" t="s">
        <v>867</v>
      </c>
      <c r="AL386" s="4" t="s">
        <v>866</v>
      </c>
      <c r="AM386" s="4" t="s">
        <v>866</v>
      </c>
      <c r="AN386" s="4" t="s">
        <v>866</v>
      </c>
      <c r="AO386" s="4" t="s">
        <v>866</v>
      </c>
      <c r="AP386" s="4" t="s">
        <v>866</v>
      </c>
      <c r="AQ386" s="4" t="s">
        <v>867</v>
      </c>
      <c r="AR386" s="4" t="s">
        <v>867</v>
      </c>
      <c r="AS386" s="4" t="s">
        <v>867</v>
      </c>
      <c r="AT386" s="4" t="s">
        <v>867</v>
      </c>
      <c r="AU386" s="4" t="s">
        <v>867</v>
      </c>
    </row>
    <row r="387" spans="1:47" x14ac:dyDescent="0.2">
      <c r="A387" s="4" t="s">
        <v>885</v>
      </c>
      <c r="B387" s="4" t="s">
        <v>1232</v>
      </c>
      <c r="C387" s="4">
        <v>9.92</v>
      </c>
      <c r="D387" s="7">
        <v>12.88</v>
      </c>
      <c r="E387" s="7">
        <v>22.8</v>
      </c>
      <c r="F387" s="4" t="s">
        <v>1419</v>
      </c>
      <c r="G387" s="4" t="str">
        <f>VLOOKUP($B387,'[1]observations_2021-11-18_1742'!$A$1:$AI$546,MATCH(G$1,'[1]observations_2021-11-18_1742'!$A$1:$AI$1,0),FALSE)</f>
        <v>1 or 2</v>
      </c>
      <c r="H387" s="4" t="b">
        <v>0</v>
      </c>
      <c r="I387" s="4" t="s">
        <v>1416</v>
      </c>
      <c r="J387" s="4" t="s">
        <v>44</v>
      </c>
      <c r="K387" s="4" t="s">
        <v>44</v>
      </c>
      <c r="L387" s="4" t="s">
        <v>44</v>
      </c>
      <c r="M387" s="4" t="s">
        <v>44</v>
      </c>
      <c r="N387" s="4" t="s">
        <v>44</v>
      </c>
      <c r="O387" s="4" t="s">
        <v>44</v>
      </c>
      <c r="P387" s="7" t="s">
        <v>44</v>
      </c>
      <c r="Q387" s="7" t="s">
        <v>864</v>
      </c>
      <c r="R387" s="9">
        <v>49</v>
      </c>
      <c r="S387" s="7" t="s">
        <v>1417</v>
      </c>
      <c r="T387" s="7" t="s">
        <v>870</v>
      </c>
      <c r="U387" s="4" t="s">
        <v>866</v>
      </c>
      <c r="V387" s="4" t="s">
        <v>866</v>
      </c>
      <c r="W387" s="4" t="s">
        <v>866</v>
      </c>
      <c r="X387" s="4" t="s">
        <v>866</v>
      </c>
      <c r="Y387" s="4" t="s">
        <v>866</v>
      </c>
      <c r="Z387" s="4" t="s">
        <v>1425</v>
      </c>
      <c r="AA387" s="4" t="s">
        <v>866</v>
      </c>
      <c r="AB387" s="4" t="s">
        <v>866</v>
      </c>
      <c r="AC387" s="4" t="s">
        <v>866</v>
      </c>
      <c r="AD387" s="4" t="s">
        <v>866</v>
      </c>
      <c r="AE387" s="4" t="s">
        <v>866</v>
      </c>
      <c r="AF387" s="4" t="s">
        <v>866</v>
      </c>
      <c r="AG387" s="4" t="s">
        <v>866</v>
      </c>
      <c r="AH387" s="4" t="s">
        <v>866</v>
      </c>
      <c r="AI387" s="4" t="s">
        <v>867</v>
      </c>
      <c r="AJ387" s="4" t="s">
        <v>867</v>
      </c>
      <c r="AK387" s="4" t="s">
        <v>867</v>
      </c>
      <c r="AL387" s="4" t="s">
        <v>866</v>
      </c>
      <c r="AM387" s="4" t="s">
        <v>866</v>
      </c>
      <c r="AN387" s="4" t="s">
        <v>866</v>
      </c>
      <c r="AO387" s="4" t="s">
        <v>866</v>
      </c>
      <c r="AP387" s="4" t="s">
        <v>866</v>
      </c>
      <c r="AQ387" s="4" t="s">
        <v>866</v>
      </c>
      <c r="AR387" s="4" t="s">
        <v>867</v>
      </c>
      <c r="AS387" s="4" t="s">
        <v>867</v>
      </c>
      <c r="AT387" s="4" t="s">
        <v>867</v>
      </c>
      <c r="AU387" s="4" t="s">
        <v>867</v>
      </c>
    </row>
    <row r="388" spans="1:47" x14ac:dyDescent="0.2">
      <c r="A388" s="4" t="s">
        <v>885</v>
      </c>
      <c r="B388" s="4" t="s">
        <v>1233</v>
      </c>
      <c r="C388" s="4">
        <v>44.88</v>
      </c>
      <c r="D388" s="7">
        <v>12.88</v>
      </c>
      <c r="E388" s="7">
        <v>57.760000000000005</v>
      </c>
      <c r="F388" s="4" t="s">
        <v>1419</v>
      </c>
      <c r="G388" s="4" t="str">
        <f>VLOOKUP($B388,'[1]observations_2021-11-18_1742'!$A$1:$AI$546,MATCH(G$1,'[1]observations_2021-11-18_1742'!$A$1:$AI$1,0),FALSE)</f>
        <v>&lt;=2</v>
      </c>
      <c r="H388" s="4" t="b">
        <v>0</v>
      </c>
      <c r="I388" s="4" t="s">
        <v>1416</v>
      </c>
      <c r="J388" s="4" t="s">
        <v>44</v>
      </c>
      <c r="K388" s="4" t="s">
        <v>44</v>
      </c>
      <c r="L388" s="4" t="s">
        <v>44</v>
      </c>
      <c r="M388" s="4" t="s">
        <v>44</v>
      </c>
      <c r="N388" s="4" t="s">
        <v>44</v>
      </c>
      <c r="O388" s="4" t="s">
        <v>44</v>
      </c>
      <c r="P388" s="7" t="s">
        <v>44</v>
      </c>
      <c r="Q388" s="7" t="s">
        <v>864</v>
      </c>
      <c r="R388" s="9">
        <v>49</v>
      </c>
      <c r="S388" s="7" t="s">
        <v>1417</v>
      </c>
      <c r="T388" s="7" t="s">
        <v>870</v>
      </c>
      <c r="U388" s="4" t="s">
        <v>866</v>
      </c>
      <c r="V388" s="4" t="s">
        <v>866</v>
      </c>
      <c r="W388" s="4" t="s">
        <v>866</v>
      </c>
      <c r="X388" s="4" t="s">
        <v>866</v>
      </c>
      <c r="Y388" s="4" t="s">
        <v>866</v>
      </c>
      <c r="Z388" s="4" t="s">
        <v>1425</v>
      </c>
      <c r="AA388" s="4" t="s">
        <v>866</v>
      </c>
      <c r="AB388" s="4" t="s">
        <v>866</v>
      </c>
      <c r="AC388" s="4" t="s">
        <v>866</v>
      </c>
      <c r="AD388" s="4" t="s">
        <v>866</v>
      </c>
      <c r="AE388" s="4" t="s">
        <v>866</v>
      </c>
      <c r="AF388" s="4" t="s">
        <v>866</v>
      </c>
      <c r="AG388" s="4" t="s">
        <v>866</v>
      </c>
      <c r="AH388" s="4" t="s">
        <v>866</v>
      </c>
      <c r="AI388" s="4" t="s">
        <v>867</v>
      </c>
      <c r="AJ388" s="4" t="s">
        <v>867</v>
      </c>
      <c r="AK388" s="4" t="s">
        <v>867</v>
      </c>
      <c r="AL388" s="4" t="s">
        <v>866</v>
      </c>
      <c r="AM388" s="4" t="s">
        <v>867</v>
      </c>
      <c r="AN388" s="4" t="s">
        <v>867</v>
      </c>
      <c r="AO388" s="4" t="s">
        <v>867</v>
      </c>
      <c r="AP388" s="4" t="s">
        <v>867</v>
      </c>
      <c r="AQ388" s="4" t="s">
        <v>867</v>
      </c>
      <c r="AR388" s="4" t="s">
        <v>867</v>
      </c>
      <c r="AS388" s="4" t="s">
        <v>867</v>
      </c>
      <c r="AT388" s="4" t="s">
        <v>867</v>
      </c>
      <c r="AU388" s="4" t="s">
        <v>867</v>
      </c>
    </row>
    <row r="389" spans="1:47" x14ac:dyDescent="0.2">
      <c r="A389" s="4" t="s">
        <v>1352</v>
      </c>
      <c r="B389" s="4" t="s">
        <v>1323</v>
      </c>
      <c r="C389" s="4">
        <v>0.67</v>
      </c>
      <c r="D389" s="7">
        <v>2.88</v>
      </c>
      <c r="E389" s="7">
        <v>3.55</v>
      </c>
      <c r="F389" s="4" t="s">
        <v>1415</v>
      </c>
      <c r="G389" s="4">
        <f>VLOOKUP($B389,'[1]observations_2021-11-18_1742'!$A$1:$AI$546,MATCH(G$1,'[1]observations_2021-11-18_1742'!$A$1:$AI$1,0),FALSE)</f>
        <v>5</v>
      </c>
      <c r="H389" s="4" t="b">
        <v>0</v>
      </c>
      <c r="I389" s="4" t="s">
        <v>1421</v>
      </c>
      <c r="J389" s="4">
        <v>110</v>
      </c>
      <c r="K389" s="4">
        <v>57</v>
      </c>
      <c r="L389" s="4">
        <v>37.1</v>
      </c>
      <c r="M389" s="4">
        <v>58</v>
      </c>
      <c r="N389" s="4">
        <v>98</v>
      </c>
      <c r="O389" s="4" t="s">
        <v>1693</v>
      </c>
      <c r="P389" s="7">
        <v>32.207909130200001</v>
      </c>
      <c r="Q389" s="7" t="s">
        <v>865</v>
      </c>
      <c r="R389" s="9">
        <v>34</v>
      </c>
      <c r="S389" s="7" t="s">
        <v>1431</v>
      </c>
      <c r="T389" s="7" t="s">
        <v>1426</v>
      </c>
      <c r="U389" s="4" t="s">
        <v>866</v>
      </c>
      <c r="V389" s="4" t="s">
        <v>866</v>
      </c>
      <c r="W389" s="4" t="s">
        <v>866</v>
      </c>
      <c r="X389" s="4" t="s">
        <v>866</v>
      </c>
      <c r="Y389" s="4" t="s">
        <v>866</v>
      </c>
      <c r="Z389" s="4" t="s">
        <v>1418</v>
      </c>
      <c r="AA389" s="4" t="s">
        <v>866</v>
      </c>
      <c r="AB389" s="4" t="s">
        <v>866</v>
      </c>
      <c r="AC389" s="4" t="s">
        <v>866</v>
      </c>
      <c r="AD389" s="4" t="s">
        <v>866</v>
      </c>
      <c r="AE389" s="4" t="s">
        <v>866</v>
      </c>
      <c r="AF389" s="4" t="s">
        <v>866</v>
      </c>
      <c r="AG389" s="4" t="s">
        <v>866</v>
      </c>
      <c r="AH389" s="4" t="s">
        <v>866</v>
      </c>
      <c r="AI389" s="4" t="s">
        <v>867</v>
      </c>
      <c r="AJ389" s="4" t="s">
        <v>867</v>
      </c>
      <c r="AK389" s="4" t="s">
        <v>867</v>
      </c>
      <c r="AL389" s="4" t="s">
        <v>866</v>
      </c>
      <c r="AM389" s="4" t="s">
        <v>866</v>
      </c>
      <c r="AN389" s="4" t="s">
        <v>866</v>
      </c>
      <c r="AO389" s="4" t="s">
        <v>866</v>
      </c>
      <c r="AP389" s="4" t="s">
        <v>866</v>
      </c>
      <c r="AQ389" s="4" t="s">
        <v>867</v>
      </c>
      <c r="AR389" s="4" t="s">
        <v>867</v>
      </c>
      <c r="AS389" s="4" t="s">
        <v>867</v>
      </c>
      <c r="AT389" s="4" t="s">
        <v>867</v>
      </c>
      <c r="AU389" s="4" t="s">
        <v>867</v>
      </c>
    </row>
    <row r="390" spans="1:47" x14ac:dyDescent="0.2">
      <c r="A390" s="4" t="s">
        <v>1352</v>
      </c>
      <c r="B390" s="4" t="s">
        <v>1295</v>
      </c>
      <c r="C390" s="4">
        <v>5.67</v>
      </c>
      <c r="D390" s="7">
        <v>2.88</v>
      </c>
      <c r="E390" s="7">
        <v>8.5500000000000007</v>
      </c>
      <c r="F390" s="4" t="s">
        <v>1415</v>
      </c>
      <c r="G390" s="4">
        <f>VLOOKUP($B390,'[1]observations_2021-11-18_1742'!$A$1:$AI$546,MATCH(G$1,'[1]observations_2021-11-18_1742'!$A$1:$AI$1,0),FALSE)</f>
        <v>3</v>
      </c>
      <c r="H390" s="4" t="b">
        <v>0</v>
      </c>
      <c r="I390" s="4" t="s">
        <v>1416</v>
      </c>
      <c r="J390" s="4">
        <v>110</v>
      </c>
      <c r="K390" s="4">
        <v>62</v>
      </c>
      <c r="L390" s="4">
        <v>36.700000000000003</v>
      </c>
      <c r="M390" s="4">
        <v>76</v>
      </c>
      <c r="N390" s="4">
        <v>94</v>
      </c>
      <c r="O390" s="4" t="s">
        <v>1692</v>
      </c>
      <c r="P390" s="7">
        <v>32.207909130200001</v>
      </c>
      <c r="Q390" s="7" t="s">
        <v>865</v>
      </c>
      <c r="R390" s="9">
        <v>34</v>
      </c>
      <c r="S390" s="7" t="s">
        <v>1431</v>
      </c>
      <c r="T390" s="7" t="s">
        <v>1426</v>
      </c>
      <c r="U390" s="4" t="s">
        <v>866</v>
      </c>
      <c r="V390" s="4" t="s">
        <v>866</v>
      </c>
      <c r="W390" s="4" t="s">
        <v>866</v>
      </c>
      <c r="X390" s="4" t="s">
        <v>866</v>
      </c>
      <c r="Y390" s="4" t="s">
        <v>866</v>
      </c>
      <c r="Z390" s="4" t="s">
        <v>1418</v>
      </c>
      <c r="AA390" s="4" t="s">
        <v>866</v>
      </c>
      <c r="AB390" s="4" t="s">
        <v>866</v>
      </c>
      <c r="AC390" s="4" t="s">
        <v>866</v>
      </c>
      <c r="AD390" s="4" t="s">
        <v>866</v>
      </c>
      <c r="AE390" s="4" t="s">
        <v>866</v>
      </c>
      <c r="AF390" s="4" t="s">
        <v>866</v>
      </c>
      <c r="AG390" s="4" t="s">
        <v>866</v>
      </c>
      <c r="AH390" s="4" t="s">
        <v>866</v>
      </c>
      <c r="AI390" s="4" t="s">
        <v>867</v>
      </c>
      <c r="AJ390" s="4" t="s">
        <v>867</v>
      </c>
      <c r="AK390" s="4" t="s">
        <v>867</v>
      </c>
      <c r="AL390" s="4" t="s">
        <v>866</v>
      </c>
      <c r="AM390" s="4" t="s">
        <v>866</v>
      </c>
      <c r="AN390" s="4" t="s">
        <v>866</v>
      </c>
      <c r="AO390" s="4" t="s">
        <v>866</v>
      </c>
      <c r="AP390" s="4" t="s">
        <v>866</v>
      </c>
      <c r="AQ390" s="4" t="s">
        <v>866</v>
      </c>
      <c r="AR390" s="4" t="s">
        <v>867</v>
      </c>
      <c r="AS390" s="4" t="s">
        <v>867</v>
      </c>
      <c r="AT390" s="4" t="s">
        <v>867</v>
      </c>
      <c r="AU390" s="4" t="s">
        <v>867</v>
      </c>
    </row>
    <row r="391" spans="1:47" x14ac:dyDescent="0.2">
      <c r="A391" s="4" t="s">
        <v>1352</v>
      </c>
      <c r="B391" s="4" t="s">
        <v>1285</v>
      </c>
      <c r="C391" s="4">
        <v>57.88</v>
      </c>
      <c r="D391" s="7">
        <v>2.88</v>
      </c>
      <c r="E391" s="7">
        <v>60.760000000000005</v>
      </c>
      <c r="F391" s="4" t="s">
        <v>1419</v>
      </c>
      <c r="G391" s="4" t="str">
        <f>VLOOKUP($B391,'[1]observations_2021-11-18_1742'!$A$1:$AI$546,MATCH(G$1,'[1]observations_2021-11-18_1742'!$A$1:$AI$1,0),FALSE)</f>
        <v>&lt;=2</v>
      </c>
      <c r="H391" s="4" t="b">
        <v>0</v>
      </c>
      <c r="I391" s="4" t="s">
        <v>1416</v>
      </c>
      <c r="J391" s="4" t="s">
        <v>44</v>
      </c>
      <c r="K391" s="4" t="s">
        <v>44</v>
      </c>
      <c r="L391" s="4" t="s">
        <v>44</v>
      </c>
      <c r="M391" s="4" t="s">
        <v>44</v>
      </c>
      <c r="N391" s="4" t="s">
        <v>44</v>
      </c>
      <c r="O391" s="4" t="s">
        <v>44</v>
      </c>
      <c r="P391" s="7">
        <v>32.207909130200001</v>
      </c>
      <c r="Q391" s="7" t="s">
        <v>865</v>
      </c>
      <c r="R391" s="9">
        <v>34</v>
      </c>
      <c r="S391" s="7" t="s">
        <v>1431</v>
      </c>
      <c r="T391" s="7" t="s">
        <v>1426</v>
      </c>
      <c r="U391" s="4" t="s">
        <v>866</v>
      </c>
      <c r="V391" s="4" t="s">
        <v>866</v>
      </c>
      <c r="W391" s="4" t="s">
        <v>866</v>
      </c>
      <c r="X391" s="4" t="s">
        <v>866</v>
      </c>
      <c r="Y391" s="4" t="s">
        <v>866</v>
      </c>
      <c r="Z391" s="4" t="s">
        <v>1418</v>
      </c>
      <c r="AA391" s="4" t="s">
        <v>866</v>
      </c>
      <c r="AB391" s="4" t="s">
        <v>866</v>
      </c>
      <c r="AC391" s="4" t="s">
        <v>866</v>
      </c>
      <c r="AD391" s="4" t="s">
        <v>866</v>
      </c>
      <c r="AE391" s="4" t="s">
        <v>866</v>
      </c>
      <c r="AF391" s="4" t="s">
        <v>866</v>
      </c>
      <c r="AG391" s="4" t="s">
        <v>866</v>
      </c>
      <c r="AH391" s="4" t="s">
        <v>866</v>
      </c>
      <c r="AI391" s="4" t="s">
        <v>867</v>
      </c>
      <c r="AJ391" s="4" t="s">
        <v>867</v>
      </c>
      <c r="AK391" s="4" t="s">
        <v>867</v>
      </c>
      <c r="AL391" s="4" t="s">
        <v>866</v>
      </c>
      <c r="AM391" s="4" t="s">
        <v>866</v>
      </c>
      <c r="AN391" s="4" t="s">
        <v>866</v>
      </c>
      <c r="AO391" s="4" t="s">
        <v>867</v>
      </c>
      <c r="AP391" s="4" t="s">
        <v>867</v>
      </c>
      <c r="AQ391" s="4" t="s">
        <v>867</v>
      </c>
      <c r="AR391" s="4" t="s">
        <v>867</v>
      </c>
      <c r="AS391" s="4" t="s">
        <v>867</v>
      </c>
      <c r="AT391" s="4" t="s">
        <v>867</v>
      </c>
      <c r="AU391" s="4" t="s">
        <v>867</v>
      </c>
    </row>
    <row r="392" spans="1:47" x14ac:dyDescent="0.2">
      <c r="A392" s="4" t="s">
        <v>1353</v>
      </c>
      <c r="B392" s="4" t="s">
        <v>1313</v>
      </c>
      <c r="C392" s="4">
        <v>5.92</v>
      </c>
      <c r="D392" s="7">
        <v>3.29</v>
      </c>
      <c r="E392" s="7">
        <v>9.2100000000000009</v>
      </c>
      <c r="F392" s="4" t="s">
        <v>1419</v>
      </c>
      <c r="G392" s="4">
        <f>VLOOKUP($B392,'[1]observations_2021-11-18_1742'!$A$1:$AI$546,MATCH(G$1,'[1]observations_2021-11-18_1742'!$A$1:$AI$1,0),FALSE)</f>
        <v>1</v>
      </c>
      <c r="H392" s="4" t="b">
        <v>0</v>
      </c>
      <c r="I392" s="4" t="s">
        <v>1416</v>
      </c>
      <c r="J392" s="4" t="s">
        <v>44</v>
      </c>
      <c r="K392" s="4" t="s">
        <v>44</v>
      </c>
      <c r="L392" s="4" t="s">
        <v>44</v>
      </c>
      <c r="M392" s="4" t="s">
        <v>44</v>
      </c>
      <c r="N392" s="4" t="s">
        <v>44</v>
      </c>
      <c r="O392" s="4" t="s">
        <v>44</v>
      </c>
      <c r="P392" s="7" t="s">
        <v>44</v>
      </c>
      <c r="Q392" s="7" t="s">
        <v>865</v>
      </c>
      <c r="R392" s="9">
        <v>72</v>
      </c>
      <c r="S392" s="7" t="s">
        <v>1417</v>
      </c>
      <c r="T392" s="7" t="s">
        <v>870</v>
      </c>
      <c r="U392" s="4" t="s">
        <v>866</v>
      </c>
      <c r="V392" s="4" t="s">
        <v>866</v>
      </c>
      <c r="W392" s="4" t="s">
        <v>866</v>
      </c>
      <c r="X392" s="4" t="s">
        <v>866</v>
      </c>
      <c r="Y392" s="4" t="s">
        <v>867</v>
      </c>
      <c r="Z392" s="4" t="s">
        <v>1425</v>
      </c>
      <c r="AA392" s="4" t="s">
        <v>866</v>
      </c>
      <c r="AB392" s="4" t="s">
        <v>866</v>
      </c>
      <c r="AC392" s="4" t="s">
        <v>867</v>
      </c>
      <c r="AD392" s="4" t="s">
        <v>866</v>
      </c>
      <c r="AE392" s="4" t="s">
        <v>866</v>
      </c>
      <c r="AF392" s="4" t="s">
        <v>866</v>
      </c>
      <c r="AG392" s="4" t="s">
        <v>866</v>
      </c>
      <c r="AH392" s="4" t="s">
        <v>866</v>
      </c>
      <c r="AI392" s="4" t="s">
        <v>867</v>
      </c>
      <c r="AJ392" s="4" t="s">
        <v>867</v>
      </c>
      <c r="AK392" s="4" t="s">
        <v>867</v>
      </c>
      <c r="AL392" s="4" t="s">
        <v>866</v>
      </c>
      <c r="AM392" s="4" t="s">
        <v>866</v>
      </c>
      <c r="AN392" s="4" t="s">
        <v>866</v>
      </c>
      <c r="AO392" s="4" t="s">
        <v>866</v>
      </c>
      <c r="AP392" s="4" t="s">
        <v>866</v>
      </c>
      <c r="AQ392" s="4" t="s">
        <v>867</v>
      </c>
      <c r="AR392" s="4" t="s">
        <v>867</v>
      </c>
      <c r="AS392" s="4" t="s">
        <v>866</v>
      </c>
      <c r="AT392" s="4" t="s">
        <v>867</v>
      </c>
      <c r="AU392" s="4" t="s">
        <v>867</v>
      </c>
    </row>
    <row r="393" spans="1:47" x14ac:dyDescent="0.2">
      <c r="A393" s="4" t="s">
        <v>1353</v>
      </c>
      <c r="B393" s="4" t="s">
        <v>1319</v>
      </c>
      <c r="C393" s="4">
        <v>11.88</v>
      </c>
      <c r="D393" s="7">
        <v>3.29</v>
      </c>
      <c r="E393" s="7">
        <v>15.170000000000002</v>
      </c>
      <c r="F393" s="4" t="s">
        <v>1419</v>
      </c>
      <c r="G393" s="4" t="str">
        <f>VLOOKUP($B393,'[1]observations_2021-11-18_1742'!$A$1:$AI$546,MATCH(G$1,'[1]observations_2021-11-18_1742'!$A$1:$AI$1,0),FALSE)</f>
        <v>1 or 2</v>
      </c>
      <c r="H393" s="4" t="b">
        <v>0</v>
      </c>
      <c r="I393" s="4" t="s">
        <v>1416</v>
      </c>
      <c r="J393" s="4" t="s">
        <v>44</v>
      </c>
      <c r="K393" s="4" t="s">
        <v>44</v>
      </c>
      <c r="L393" s="4" t="s">
        <v>44</v>
      </c>
      <c r="M393" s="4" t="s">
        <v>44</v>
      </c>
      <c r="N393" s="4" t="s">
        <v>44</v>
      </c>
      <c r="O393" s="4" t="s">
        <v>44</v>
      </c>
      <c r="P393" s="7" t="s">
        <v>44</v>
      </c>
      <c r="Q393" s="7" t="s">
        <v>865</v>
      </c>
      <c r="R393" s="9">
        <v>72</v>
      </c>
      <c r="S393" s="7" t="s">
        <v>1417</v>
      </c>
      <c r="T393" s="7" t="s">
        <v>870</v>
      </c>
      <c r="U393" s="4" t="s">
        <v>866</v>
      </c>
      <c r="V393" s="4" t="s">
        <v>866</v>
      </c>
      <c r="W393" s="4" t="s">
        <v>866</v>
      </c>
      <c r="X393" s="4" t="s">
        <v>866</v>
      </c>
      <c r="Y393" s="4" t="s">
        <v>867</v>
      </c>
      <c r="Z393" s="4" t="s">
        <v>1425</v>
      </c>
      <c r="AA393" s="4" t="s">
        <v>866</v>
      </c>
      <c r="AB393" s="4" t="s">
        <v>866</v>
      </c>
      <c r="AC393" s="4" t="s">
        <v>867</v>
      </c>
      <c r="AD393" s="4" t="s">
        <v>866</v>
      </c>
      <c r="AE393" s="4" t="s">
        <v>866</v>
      </c>
      <c r="AF393" s="4" t="s">
        <v>866</v>
      </c>
      <c r="AG393" s="4" t="s">
        <v>866</v>
      </c>
      <c r="AH393" s="4" t="s">
        <v>866</v>
      </c>
      <c r="AI393" s="4" t="s">
        <v>867</v>
      </c>
      <c r="AJ393" s="4" t="s">
        <v>867</v>
      </c>
      <c r="AK393" s="4" t="s">
        <v>867</v>
      </c>
      <c r="AL393" s="4" t="s">
        <v>866</v>
      </c>
      <c r="AM393" s="4" t="s">
        <v>866</v>
      </c>
      <c r="AN393" s="4" t="s">
        <v>866</v>
      </c>
      <c r="AO393" s="4" t="s">
        <v>866</v>
      </c>
      <c r="AP393" s="4" t="s">
        <v>866</v>
      </c>
      <c r="AQ393" s="4" t="s">
        <v>866</v>
      </c>
      <c r="AR393" s="4" t="s">
        <v>867</v>
      </c>
      <c r="AS393" s="4" t="s">
        <v>866</v>
      </c>
      <c r="AT393" s="4" t="s">
        <v>866</v>
      </c>
      <c r="AU393" s="4" t="s">
        <v>866</v>
      </c>
    </row>
    <row r="394" spans="1:47" x14ac:dyDescent="0.2">
      <c r="A394" s="4" t="s">
        <v>1353</v>
      </c>
      <c r="B394" s="4" t="s">
        <v>1340</v>
      </c>
      <c r="C394" s="4">
        <v>45.79</v>
      </c>
      <c r="D394" s="7">
        <v>3.29</v>
      </c>
      <c r="E394" s="7">
        <v>49.08</v>
      </c>
      <c r="F394" s="4" t="s">
        <v>1419</v>
      </c>
      <c r="G394" s="4" t="str">
        <f>VLOOKUP($B394,'[1]observations_2021-11-18_1742'!$A$1:$AI$546,MATCH(G$1,'[1]observations_2021-11-18_1742'!$A$1:$AI$1,0),FALSE)</f>
        <v>&lt;=2</v>
      </c>
      <c r="H394" s="4" t="b">
        <v>0</v>
      </c>
      <c r="I394" s="4" t="s">
        <v>1416</v>
      </c>
      <c r="J394" s="4" t="s">
        <v>44</v>
      </c>
      <c r="K394" s="4" t="s">
        <v>44</v>
      </c>
      <c r="L394" s="4" t="s">
        <v>44</v>
      </c>
      <c r="M394" s="4" t="s">
        <v>44</v>
      </c>
      <c r="N394" s="4" t="s">
        <v>44</v>
      </c>
      <c r="O394" s="4" t="s">
        <v>44</v>
      </c>
      <c r="P394" s="7" t="s">
        <v>44</v>
      </c>
      <c r="Q394" s="7" t="s">
        <v>865</v>
      </c>
      <c r="R394" s="9">
        <v>72</v>
      </c>
      <c r="S394" s="7" t="s">
        <v>1417</v>
      </c>
      <c r="T394" s="7" t="s">
        <v>870</v>
      </c>
      <c r="U394" s="4" t="s">
        <v>866</v>
      </c>
      <c r="V394" s="4" t="s">
        <v>866</v>
      </c>
      <c r="W394" s="4" t="s">
        <v>866</v>
      </c>
      <c r="X394" s="4" t="s">
        <v>866</v>
      </c>
      <c r="Y394" s="4" t="s">
        <v>867</v>
      </c>
      <c r="Z394" s="4" t="s">
        <v>1425</v>
      </c>
      <c r="AA394" s="4" t="s">
        <v>866</v>
      </c>
      <c r="AB394" s="4" t="s">
        <v>866</v>
      </c>
      <c r="AC394" s="4" t="s">
        <v>867</v>
      </c>
      <c r="AD394" s="4" t="s">
        <v>866</v>
      </c>
      <c r="AE394" s="4" t="s">
        <v>866</v>
      </c>
      <c r="AF394" s="4" t="s">
        <v>866</v>
      </c>
      <c r="AG394" s="4" t="s">
        <v>866</v>
      </c>
      <c r="AH394" s="4" t="s">
        <v>866</v>
      </c>
      <c r="AI394" s="4" t="s">
        <v>867</v>
      </c>
      <c r="AJ394" s="4" t="s">
        <v>867</v>
      </c>
      <c r="AK394" s="4" t="s">
        <v>867</v>
      </c>
      <c r="AL394" s="4" t="s">
        <v>866</v>
      </c>
      <c r="AM394" s="4" t="s">
        <v>866</v>
      </c>
      <c r="AN394" s="4" t="s">
        <v>866</v>
      </c>
      <c r="AO394" s="4" t="s">
        <v>867</v>
      </c>
      <c r="AP394" s="4" t="s">
        <v>867</v>
      </c>
      <c r="AQ394" s="4" t="s">
        <v>867</v>
      </c>
      <c r="AR394" s="4" t="s">
        <v>867</v>
      </c>
      <c r="AS394" s="4" t="s">
        <v>866</v>
      </c>
      <c r="AT394" s="4" t="s">
        <v>866</v>
      </c>
      <c r="AU394" s="4" t="s">
        <v>866</v>
      </c>
    </row>
    <row r="395" spans="1:47" x14ac:dyDescent="0.2">
      <c r="A395" s="4" t="s">
        <v>1665</v>
      </c>
      <c r="B395" s="4" t="s">
        <v>1608</v>
      </c>
      <c r="C395" s="4">
        <v>0.5</v>
      </c>
      <c r="D395" s="7">
        <v>12.46</v>
      </c>
      <c r="E395" s="7">
        <v>12.96</v>
      </c>
      <c r="F395" s="4" t="s">
        <v>1415</v>
      </c>
      <c r="G395" s="4">
        <f>VLOOKUP($B395,'[1]observations_2021-11-18_1742'!$A$1:$AI$546,MATCH(G$1,'[1]observations_2021-11-18_1742'!$A$1:$AI$1,0),FALSE)</f>
        <v>6</v>
      </c>
      <c r="H395" s="4" t="b">
        <v>1</v>
      </c>
      <c r="I395" s="4" t="s">
        <v>1423</v>
      </c>
      <c r="J395" s="4">
        <v>97</v>
      </c>
      <c r="K395" s="4">
        <v>77</v>
      </c>
      <c r="L395" s="4">
        <v>36.9</v>
      </c>
      <c r="M395" s="4">
        <v>75</v>
      </c>
      <c r="N395" s="4">
        <v>100</v>
      </c>
      <c r="O395" s="4" t="s">
        <v>1693</v>
      </c>
      <c r="P395" s="7">
        <v>27.1192748827857</v>
      </c>
      <c r="Q395" s="7" t="s">
        <v>864</v>
      </c>
      <c r="R395" s="9">
        <v>71</v>
      </c>
      <c r="S395" s="7" t="s">
        <v>1417</v>
      </c>
      <c r="T395" s="7" t="s">
        <v>875</v>
      </c>
      <c r="U395" s="4" t="s">
        <v>866</v>
      </c>
      <c r="V395" s="4" t="s">
        <v>866</v>
      </c>
      <c r="W395" s="4" t="s">
        <v>866</v>
      </c>
      <c r="X395" s="4" t="s">
        <v>866</v>
      </c>
      <c r="Y395" s="4" t="s">
        <v>867</v>
      </c>
      <c r="Z395" s="4" t="s">
        <v>1418</v>
      </c>
      <c r="AA395" s="4" t="s">
        <v>866</v>
      </c>
      <c r="AB395" s="4" t="s">
        <v>866</v>
      </c>
      <c r="AC395" s="4" t="s">
        <v>866</v>
      </c>
      <c r="AD395" s="4" t="s">
        <v>866</v>
      </c>
      <c r="AE395" s="4" t="s">
        <v>866</v>
      </c>
      <c r="AF395" s="4" t="s">
        <v>866</v>
      </c>
      <c r="AG395" s="4" t="s">
        <v>866</v>
      </c>
      <c r="AH395" s="4" t="s">
        <v>866</v>
      </c>
      <c r="AI395" s="4" t="s">
        <v>866</v>
      </c>
      <c r="AJ395" s="4" t="s">
        <v>867</v>
      </c>
      <c r="AK395" s="4" t="s">
        <v>867</v>
      </c>
      <c r="AL395" s="4" t="s">
        <v>44</v>
      </c>
      <c r="AM395" s="4" t="s">
        <v>44</v>
      </c>
      <c r="AN395" s="4" t="s">
        <v>44</v>
      </c>
      <c r="AO395" s="4" t="s">
        <v>44</v>
      </c>
      <c r="AP395" s="4" t="s">
        <v>866</v>
      </c>
      <c r="AQ395" s="4" t="s">
        <v>866</v>
      </c>
      <c r="AR395" s="4" t="s">
        <v>867</v>
      </c>
      <c r="AS395" s="4" t="s">
        <v>867</v>
      </c>
      <c r="AT395" s="4" t="s">
        <v>866</v>
      </c>
      <c r="AU395" s="4" t="s">
        <v>866</v>
      </c>
    </row>
    <row r="396" spans="1:47" x14ac:dyDescent="0.2">
      <c r="A396" s="4" t="s">
        <v>1665</v>
      </c>
      <c r="B396" s="4" t="s">
        <v>1609</v>
      </c>
      <c r="C396" s="4">
        <v>6.62</v>
      </c>
      <c r="D396" s="7">
        <v>12.46</v>
      </c>
      <c r="E396" s="7">
        <v>19.080000000000002</v>
      </c>
      <c r="F396" s="4" t="s">
        <v>1420</v>
      </c>
      <c r="G396" s="4">
        <f>VLOOKUP($B396,'[1]observations_2021-11-18_1742'!$A$1:$AI$546,MATCH(G$1,'[1]observations_2021-11-18_1742'!$A$1:$AI$1,0),FALSE)</f>
        <v>4</v>
      </c>
      <c r="H396" s="4" t="b">
        <v>0</v>
      </c>
      <c r="I396" s="4" t="s">
        <v>1424</v>
      </c>
      <c r="J396" s="4">
        <v>114</v>
      </c>
      <c r="K396" s="4">
        <v>57</v>
      </c>
      <c r="L396" s="4">
        <v>37.299999999999997</v>
      </c>
      <c r="M396" s="4">
        <v>66</v>
      </c>
      <c r="N396" s="4">
        <v>99</v>
      </c>
      <c r="O396" s="4" t="s">
        <v>1693</v>
      </c>
      <c r="P396" s="7">
        <v>27.1192748827857</v>
      </c>
      <c r="Q396" s="7" t="s">
        <v>864</v>
      </c>
      <c r="R396" s="9">
        <v>71</v>
      </c>
      <c r="S396" s="7" t="s">
        <v>1417</v>
      </c>
      <c r="T396" s="7" t="s">
        <v>875</v>
      </c>
      <c r="U396" s="4" t="s">
        <v>866</v>
      </c>
      <c r="V396" s="4" t="s">
        <v>866</v>
      </c>
      <c r="W396" s="4" t="s">
        <v>866</v>
      </c>
      <c r="X396" s="4" t="s">
        <v>866</v>
      </c>
      <c r="Y396" s="4" t="s">
        <v>867</v>
      </c>
      <c r="Z396" s="4" t="s">
        <v>1418</v>
      </c>
      <c r="AA396" s="4" t="s">
        <v>866</v>
      </c>
      <c r="AB396" s="4" t="s">
        <v>866</v>
      </c>
      <c r="AC396" s="4" t="s">
        <v>866</v>
      </c>
      <c r="AD396" s="4" t="s">
        <v>866</v>
      </c>
      <c r="AE396" s="4" t="s">
        <v>866</v>
      </c>
      <c r="AF396" s="4" t="s">
        <v>866</v>
      </c>
      <c r="AG396" s="4" t="s">
        <v>866</v>
      </c>
      <c r="AH396" s="4" t="s">
        <v>866</v>
      </c>
      <c r="AI396" s="4" t="s">
        <v>866</v>
      </c>
      <c r="AJ396" s="4" t="s">
        <v>867</v>
      </c>
      <c r="AK396" s="4" t="s">
        <v>867</v>
      </c>
      <c r="AL396" s="4" t="s">
        <v>44</v>
      </c>
      <c r="AM396" s="4" t="s">
        <v>44</v>
      </c>
      <c r="AN396" s="4" t="s">
        <v>44</v>
      </c>
      <c r="AO396" s="4" t="s">
        <v>44</v>
      </c>
      <c r="AP396" s="4" t="s">
        <v>866</v>
      </c>
      <c r="AQ396" s="4" t="s">
        <v>866</v>
      </c>
      <c r="AR396" s="4" t="s">
        <v>867</v>
      </c>
      <c r="AS396" s="4" t="s">
        <v>867</v>
      </c>
      <c r="AT396" s="4" t="s">
        <v>866</v>
      </c>
      <c r="AU396" s="4" t="s">
        <v>866</v>
      </c>
    </row>
    <row r="397" spans="1:47" x14ac:dyDescent="0.2">
      <c r="A397" s="4" t="s">
        <v>1354</v>
      </c>
      <c r="B397" s="4" t="s">
        <v>1342</v>
      </c>
      <c r="C397" s="4">
        <v>6.25</v>
      </c>
      <c r="D397" s="7">
        <v>2.83</v>
      </c>
      <c r="E397" s="7">
        <v>9.08</v>
      </c>
      <c r="F397" s="4" t="s">
        <v>1419</v>
      </c>
      <c r="G397" s="4" t="str">
        <f>VLOOKUP($B397,'[1]observations_2021-11-18_1742'!$A$1:$AI$546,MATCH(G$1,'[1]observations_2021-11-18_1742'!$A$1:$AI$1,0),FALSE)</f>
        <v>1 or 2</v>
      </c>
      <c r="H397" s="4" t="b">
        <v>0</v>
      </c>
      <c r="I397" s="4" t="s">
        <v>1416</v>
      </c>
      <c r="J397" s="4" t="s">
        <v>44</v>
      </c>
      <c r="K397" s="4" t="s">
        <v>44</v>
      </c>
      <c r="L397" s="4" t="s">
        <v>44</v>
      </c>
      <c r="M397" s="4" t="s">
        <v>44</v>
      </c>
      <c r="N397" s="4" t="s">
        <v>44</v>
      </c>
      <c r="O397" s="4" t="s">
        <v>44</v>
      </c>
      <c r="P397" s="7" t="s">
        <v>44</v>
      </c>
      <c r="Q397" s="7" t="s">
        <v>864</v>
      </c>
      <c r="R397" s="9">
        <v>53</v>
      </c>
      <c r="S397" s="7" t="s">
        <v>1417</v>
      </c>
      <c r="T397" s="7" t="s">
        <v>870</v>
      </c>
      <c r="U397" s="4" t="s">
        <v>866</v>
      </c>
      <c r="V397" s="4" t="s">
        <v>866</v>
      </c>
      <c r="W397" s="4" t="s">
        <v>866</v>
      </c>
      <c r="X397" s="4" t="s">
        <v>866</v>
      </c>
      <c r="Y397" s="4" t="s">
        <v>866</v>
      </c>
      <c r="Z397" s="4" t="s">
        <v>1422</v>
      </c>
      <c r="AA397" s="4" t="s">
        <v>866</v>
      </c>
      <c r="AB397" s="4" t="s">
        <v>866</v>
      </c>
      <c r="AC397" s="4" t="s">
        <v>866</v>
      </c>
      <c r="AD397" s="4" t="s">
        <v>866</v>
      </c>
      <c r="AE397" s="4" t="s">
        <v>866</v>
      </c>
      <c r="AF397" s="4" t="s">
        <v>866</v>
      </c>
      <c r="AG397" s="4" t="s">
        <v>866</v>
      </c>
      <c r="AH397" s="4" t="s">
        <v>866</v>
      </c>
      <c r="AI397" s="4" t="s">
        <v>867</v>
      </c>
      <c r="AJ397" s="4" t="s">
        <v>867</v>
      </c>
      <c r="AK397" s="4" t="s">
        <v>867</v>
      </c>
      <c r="AL397" s="4" t="s">
        <v>866</v>
      </c>
      <c r="AM397" s="4" t="s">
        <v>866</v>
      </c>
      <c r="AN397" s="4" t="s">
        <v>866</v>
      </c>
      <c r="AO397" s="4" t="s">
        <v>866</v>
      </c>
      <c r="AP397" s="4" t="s">
        <v>866</v>
      </c>
      <c r="AQ397" s="4" t="s">
        <v>867</v>
      </c>
      <c r="AR397" s="4" t="s">
        <v>867</v>
      </c>
      <c r="AS397" s="4" t="s">
        <v>867</v>
      </c>
      <c r="AT397" s="4" t="s">
        <v>867</v>
      </c>
      <c r="AU397" s="4" t="s">
        <v>867</v>
      </c>
    </row>
    <row r="398" spans="1:47" x14ac:dyDescent="0.2">
      <c r="A398" s="4" t="s">
        <v>1354</v>
      </c>
      <c r="B398" s="4" t="s">
        <v>1272</v>
      </c>
      <c r="C398" s="4">
        <v>17</v>
      </c>
      <c r="D398" s="7">
        <v>2.83</v>
      </c>
      <c r="E398" s="7">
        <v>19.829999999999998</v>
      </c>
      <c r="F398" s="4" t="s">
        <v>1419</v>
      </c>
      <c r="G398" s="4" t="str">
        <f>VLOOKUP($B398,'[1]observations_2021-11-18_1742'!$A$1:$AI$546,MATCH(G$1,'[1]observations_2021-11-18_1742'!$A$1:$AI$1,0),FALSE)</f>
        <v>1 or 2</v>
      </c>
      <c r="H398" s="4" t="b">
        <v>0</v>
      </c>
      <c r="I398" s="4" t="s">
        <v>1416</v>
      </c>
      <c r="J398" s="4" t="s">
        <v>44</v>
      </c>
      <c r="K398" s="4" t="s">
        <v>44</v>
      </c>
      <c r="L398" s="4" t="s">
        <v>44</v>
      </c>
      <c r="M398" s="4" t="s">
        <v>44</v>
      </c>
      <c r="N398" s="4" t="s">
        <v>44</v>
      </c>
      <c r="O398" s="4" t="s">
        <v>44</v>
      </c>
      <c r="P398" s="7" t="s">
        <v>44</v>
      </c>
      <c r="Q398" s="7" t="s">
        <v>864</v>
      </c>
      <c r="R398" s="9">
        <v>53</v>
      </c>
      <c r="S398" s="7" t="s">
        <v>1417</v>
      </c>
      <c r="T398" s="7" t="s">
        <v>870</v>
      </c>
      <c r="U398" s="4" t="s">
        <v>866</v>
      </c>
      <c r="V398" s="4" t="s">
        <v>866</v>
      </c>
      <c r="W398" s="4" t="s">
        <v>866</v>
      </c>
      <c r="X398" s="4" t="s">
        <v>866</v>
      </c>
      <c r="Y398" s="4" t="s">
        <v>866</v>
      </c>
      <c r="Z398" s="4" t="s">
        <v>1422</v>
      </c>
      <c r="AA398" s="4" t="s">
        <v>866</v>
      </c>
      <c r="AB398" s="4" t="s">
        <v>866</v>
      </c>
      <c r="AC398" s="4" t="s">
        <v>866</v>
      </c>
      <c r="AD398" s="4" t="s">
        <v>866</v>
      </c>
      <c r="AE398" s="4" t="s">
        <v>866</v>
      </c>
      <c r="AF398" s="4" t="s">
        <v>866</v>
      </c>
      <c r="AG398" s="4" t="s">
        <v>866</v>
      </c>
      <c r="AH398" s="4" t="s">
        <v>866</v>
      </c>
      <c r="AI398" s="4" t="s">
        <v>867</v>
      </c>
      <c r="AJ398" s="4" t="s">
        <v>867</v>
      </c>
      <c r="AK398" s="4" t="s">
        <v>867</v>
      </c>
      <c r="AL398" s="4" t="s">
        <v>866</v>
      </c>
      <c r="AM398" s="4" t="s">
        <v>866</v>
      </c>
      <c r="AN398" s="4" t="s">
        <v>866</v>
      </c>
      <c r="AO398" s="4" t="s">
        <v>866</v>
      </c>
      <c r="AP398" s="4" t="s">
        <v>866</v>
      </c>
      <c r="AQ398" s="4" t="s">
        <v>866</v>
      </c>
      <c r="AR398" s="4" t="s">
        <v>867</v>
      </c>
      <c r="AS398" s="4" t="s">
        <v>867</v>
      </c>
      <c r="AT398" s="4" t="s">
        <v>867</v>
      </c>
      <c r="AU398" s="4" t="s">
        <v>867</v>
      </c>
    </row>
    <row r="399" spans="1:47" x14ac:dyDescent="0.2">
      <c r="A399" s="4" t="s">
        <v>1354</v>
      </c>
      <c r="B399" s="4" t="s">
        <v>1320</v>
      </c>
      <c r="C399" s="4">
        <v>49.29</v>
      </c>
      <c r="D399" s="7">
        <v>2.83</v>
      </c>
      <c r="E399" s="7">
        <v>52.12</v>
      </c>
      <c r="F399" s="4" t="s">
        <v>1419</v>
      </c>
      <c r="G399" s="4" t="str">
        <f>VLOOKUP($B399,'[1]observations_2021-11-18_1742'!$A$1:$AI$546,MATCH(G$1,'[1]observations_2021-11-18_1742'!$A$1:$AI$1,0),FALSE)</f>
        <v>&lt;=2</v>
      </c>
      <c r="H399" s="4" t="b">
        <v>0</v>
      </c>
      <c r="I399" s="4" t="s">
        <v>1416</v>
      </c>
      <c r="J399" s="4" t="s">
        <v>44</v>
      </c>
      <c r="K399" s="4" t="s">
        <v>44</v>
      </c>
      <c r="L399" s="4" t="s">
        <v>44</v>
      </c>
      <c r="M399" s="4" t="s">
        <v>44</v>
      </c>
      <c r="N399" s="4" t="s">
        <v>44</v>
      </c>
      <c r="O399" s="4" t="s">
        <v>44</v>
      </c>
      <c r="P399" s="7" t="s">
        <v>44</v>
      </c>
      <c r="Q399" s="7" t="s">
        <v>864</v>
      </c>
      <c r="R399" s="9">
        <v>53</v>
      </c>
      <c r="S399" s="7" t="s">
        <v>1417</v>
      </c>
      <c r="T399" s="7" t="s">
        <v>870</v>
      </c>
      <c r="U399" s="4" t="s">
        <v>866</v>
      </c>
      <c r="V399" s="4" t="s">
        <v>866</v>
      </c>
      <c r="W399" s="4" t="s">
        <v>866</v>
      </c>
      <c r="X399" s="4" t="s">
        <v>866</v>
      </c>
      <c r="Y399" s="4" t="s">
        <v>866</v>
      </c>
      <c r="Z399" s="4" t="s">
        <v>1422</v>
      </c>
      <c r="AA399" s="4" t="s">
        <v>866</v>
      </c>
      <c r="AB399" s="4" t="s">
        <v>866</v>
      </c>
      <c r="AC399" s="4" t="s">
        <v>866</v>
      </c>
      <c r="AD399" s="4" t="s">
        <v>866</v>
      </c>
      <c r="AE399" s="4" t="s">
        <v>866</v>
      </c>
      <c r="AF399" s="4" t="s">
        <v>866</v>
      </c>
      <c r="AG399" s="4" t="s">
        <v>866</v>
      </c>
      <c r="AH399" s="4" t="s">
        <v>866</v>
      </c>
      <c r="AI399" s="4" t="s">
        <v>867</v>
      </c>
      <c r="AJ399" s="4" t="s">
        <v>867</v>
      </c>
      <c r="AK399" s="4" t="s">
        <v>867</v>
      </c>
      <c r="AL399" s="4" t="s">
        <v>866</v>
      </c>
      <c r="AM399" s="4" t="s">
        <v>866</v>
      </c>
      <c r="AN399" s="4" t="s">
        <v>866</v>
      </c>
      <c r="AO399" s="4" t="s">
        <v>867</v>
      </c>
      <c r="AP399" s="4" t="s">
        <v>867</v>
      </c>
      <c r="AQ399" s="4" t="s">
        <v>867</v>
      </c>
      <c r="AR399" s="4" t="s">
        <v>867</v>
      </c>
      <c r="AS399" s="4" t="s">
        <v>867</v>
      </c>
      <c r="AT399" s="4" t="s">
        <v>867</v>
      </c>
      <c r="AU399" s="4" t="s">
        <v>867</v>
      </c>
    </row>
    <row r="400" spans="1:47" x14ac:dyDescent="0.2">
      <c r="A400" s="4" t="s">
        <v>1666</v>
      </c>
      <c r="B400" s="4" t="s">
        <v>1610</v>
      </c>
      <c r="C400" s="4">
        <v>0.57999999999999996</v>
      </c>
      <c r="D400" s="7">
        <v>13.67</v>
      </c>
      <c r="E400" s="7">
        <v>14.25</v>
      </c>
      <c r="F400" s="4" t="s">
        <v>1415</v>
      </c>
      <c r="G400" s="4">
        <f>VLOOKUP($B400,'[1]observations_2021-11-18_1742'!$A$1:$AI$546,MATCH(G$1,'[1]observations_2021-11-18_1742'!$A$1:$AI$1,0),FALSE)</f>
        <v>3</v>
      </c>
      <c r="H400" s="4" t="b">
        <v>0</v>
      </c>
      <c r="I400" s="4" t="s">
        <v>1416</v>
      </c>
      <c r="J400" s="4">
        <v>106</v>
      </c>
      <c r="K400" s="4">
        <v>71</v>
      </c>
      <c r="L400" s="4">
        <v>36.700000000000003</v>
      </c>
      <c r="M400" s="4">
        <v>76</v>
      </c>
      <c r="N400" s="4">
        <v>96</v>
      </c>
      <c r="O400" s="4" t="s">
        <v>1693</v>
      </c>
      <c r="P400" s="7">
        <v>28.619110492658901</v>
      </c>
      <c r="Q400" s="7" t="s">
        <v>864</v>
      </c>
      <c r="R400" s="9">
        <v>37</v>
      </c>
      <c r="S400" s="7" t="s">
        <v>1417</v>
      </c>
      <c r="T400" s="7" t="s">
        <v>1428</v>
      </c>
      <c r="U400" s="4" t="s">
        <v>866</v>
      </c>
      <c r="V400" s="4" t="s">
        <v>866</v>
      </c>
      <c r="W400" s="4" t="s">
        <v>866</v>
      </c>
      <c r="X400" s="4" t="s">
        <v>866</v>
      </c>
      <c r="Y400" s="4" t="s">
        <v>866</v>
      </c>
      <c r="Z400" s="4" t="s">
        <v>1418</v>
      </c>
      <c r="AA400" s="4" t="s">
        <v>866</v>
      </c>
      <c r="AB400" s="4" t="s">
        <v>866</v>
      </c>
      <c r="AC400" s="4" t="s">
        <v>866</v>
      </c>
      <c r="AD400" s="4" t="s">
        <v>866</v>
      </c>
      <c r="AE400" s="4" t="s">
        <v>866</v>
      </c>
      <c r="AF400" s="4" t="s">
        <v>866</v>
      </c>
      <c r="AG400" s="4" t="s">
        <v>866</v>
      </c>
      <c r="AH400" s="4" t="s">
        <v>866</v>
      </c>
      <c r="AI400" s="4" t="s">
        <v>866</v>
      </c>
      <c r="AJ400" s="4" t="s">
        <v>867</v>
      </c>
      <c r="AK400" s="4" t="s">
        <v>867</v>
      </c>
      <c r="AL400" s="4" t="s">
        <v>44</v>
      </c>
      <c r="AM400" s="4" t="s">
        <v>44</v>
      </c>
      <c r="AN400" s="4" t="s">
        <v>44</v>
      </c>
      <c r="AO400" s="4" t="s">
        <v>44</v>
      </c>
      <c r="AP400" s="4" t="s">
        <v>866</v>
      </c>
      <c r="AQ400" s="4" t="s">
        <v>866</v>
      </c>
      <c r="AR400" s="4" t="s">
        <v>867</v>
      </c>
      <c r="AS400" s="4" t="s">
        <v>867</v>
      </c>
      <c r="AT400" s="4" t="s">
        <v>866</v>
      </c>
      <c r="AU400" s="4" t="s">
        <v>866</v>
      </c>
    </row>
    <row r="401" spans="1:47" x14ac:dyDescent="0.2">
      <c r="A401" s="4" t="s">
        <v>1667</v>
      </c>
      <c r="B401" s="4" t="s">
        <v>1611</v>
      </c>
      <c r="C401" s="4">
        <v>0.46</v>
      </c>
      <c r="D401" s="7">
        <v>2.75</v>
      </c>
      <c r="E401" s="7">
        <v>3.21</v>
      </c>
      <c r="F401" s="4" t="s">
        <v>1415</v>
      </c>
      <c r="G401" s="4">
        <f>VLOOKUP($B401,'[1]observations_2021-11-18_1742'!$A$1:$AI$546,MATCH(G$1,'[1]observations_2021-11-18_1742'!$A$1:$AI$1,0),FALSE)</f>
        <v>5</v>
      </c>
      <c r="H401" s="4" t="b">
        <v>0</v>
      </c>
      <c r="I401" s="4" t="s">
        <v>1421</v>
      </c>
      <c r="J401" s="4">
        <v>157</v>
      </c>
      <c r="K401" s="4">
        <v>70</v>
      </c>
      <c r="L401" s="4">
        <v>36.6</v>
      </c>
      <c r="M401" s="4">
        <v>94</v>
      </c>
      <c r="N401" s="4">
        <v>96</v>
      </c>
      <c r="O401" s="4" t="s">
        <v>1694</v>
      </c>
      <c r="P401" s="7">
        <v>31.9586167800454</v>
      </c>
      <c r="Q401" s="7" t="s">
        <v>865</v>
      </c>
      <c r="R401" s="9">
        <v>47</v>
      </c>
      <c r="S401" s="7" t="s">
        <v>1417</v>
      </c>
      <c r="T401" s="7" t="s">
        <v>870</v>
      </c>
      <c r="U401" s="4" t="s">
        <v>866</v>
      </c>
      <c r="V401" s="4" t="s">
        <v>866</v>
      </c>
      <c r="W401" s="4" t="s">
        <v>866</v>
      </c>
      <c r="X401" s="4" t="s">
        <v>866</v>
      </c>
      <c r="Y401" s="4" t="s">
        <v>867</v>
      </c>
      <c r="Z401" s="4" t="s">
        <v>1418</v>
      </c>
      <c r="AA401" s="4" t="s">
        <v>867</v>
      </c>
      <c r="AB401" s="4" t="s">
        <v>866</v>
      </c>
      <c r="AC401" s="4" t="s">
        <v>866</v>
      </c>
      <c r="AD401" s="4" t="s">
        <v>866</v>
      </c>
      <c r="AE401" s="4" t="s">
        <v>1429</v>
      </c>
      <c r="AF401" s="4" t="s">
        <v>866</v>
      </c>
      <c r="AG401" s="4" t="s">
        <v>867</v>
      </c>
      <c r="AH401" s="4" t="s">
        <v>867</v>
      </c>
      <c r="AI401" s="4" t="s">
        <v>866</v>
      </c>
      <c r="AJ401" s="4" t="s">
        <v>867</v>
      </c>
      <c r="AK401" s="4" t="s">
        <v>867</v>
      </c>
      <c r="AL401" s="4" t="s">
        <v>44</v>
      </c>
      <c r="AM401" s="4" t="s">
        <v>44</v>
      </c>
      <c r="AN401" s="4" t="s">
        <v>44</v>
      </c>
      <c r="AO401" s="4" t="s">
        <v>44</v>
      </c>
      <c r="AP401" s="4" t="s">
        <v>866</v>
      </c>
      <c r="AQ401" s="4" t="s">
        <v>866</v>
      </c>
      <c r="AR401" s="4" t="s">
        <v>867</v>
      </c>
      <c r="AS401" s="4" t="s">
        <v>866</v>
      </c>
      <c r="AT401" s="4" t="s">
        <v>866</v>
      </c>
      <c r="AU401" s="4" t="s">
        <v>866</v>
      </c>
    </row>
    <row r="402" spans="1:47" x14ac:dyDescent="0.2">
      <c r="A402" s="4" t="s">
        <v>1667</v>
      </c>
      <c r="B402" s="4" t="s">
        <v>1612</v>
      </c>
      <c r="C402" s="4">
        <v>5.46</v>
      </c>
      <c r="D402" s="7">
        <v>2.75</v>
      </c>
      <c r="E402" s="7">
        <v>8.2100000000000009</v>
      </c>
      <c r="F402" s="4" t="s">
        <v>1415</v>
      </c>
      <c r="G402" s="4">
        <f>VLOOKUP($B402,'[1]observations_2021-11-18_1742'!$A$1:$AI$546,MATCH(G$1,'[1]observations_2021-11-18_1742'!$A$1:$AI$1,0),FALSE)</f>
        <v>3</v>
      </c>
      <c r="H402" s="4" t="b">
        <v>0</v>
      </c>
      <c r="I402" s="4" t="s">
        <v>1416</v>
      </c>
      <c r="J402" s="4">
        <v>155</v>
      </c>
      <c r="K402" s="4">
        <v>88</v>
      </c>
      <c r="L402" s="4">
        <v>36.4</v>
      </c>
      <c r="M402" s="4">
        <v>75</v>
      </c>
      <c r="N402" s="4">
        <v>93</v>
      </c>
      <c r="O402" s="4" t="s">
        <v>44</v>
      </c>
      <c r="P402" s="7">
        <v>31.9586167800454</v>
      </c>
      <c r="Q402" s="7" t="s">
        <v>865</v>
      </c>
      <c r="R402" s="9">
        <v>47</v>
      </c>
      <c r="S402" s="7" t="s">
        <v>1417</v>
      </c>
      <c r="T402" s="7" t="s">
        <v>870</v>
      </c>
      <c r="U402" s="4" t="s">
        <v>866</v>
      </c>
      <c r="V402" s="4" t="s">
        <v>866</v>
      </c>
      <c r="W402" s="4" t="s">
        <v>866</v>
      </c>
      <c r="X402" s="4" t="s">
        <v>866</v>
      </c>
      <c r="Y402" s="4" t="s">
        <v>867</v>
      </c>
      <c r="Z402" s="4" t="s">
        <v>1418</v>
      </c>
      <c r="AA402" s="4" t="s">
        <v>867</v>
      </c>
      <c r="AB402" s="4" t="s">
        <v>866</v>
      </c>
      <c r="AC402" s="4" t="s">
        <v>866</v>
      </c>
      <c r="AD402" s="4" t="s">
        <v>866</v>
      </c>
      <c r="AE402" s="4" t="s">
        <v>1429</v>
      </c>
      <c r="AF402" s="4" t="s">
        <v>866</v>
      </c>
      <c r="AG402" s="4" t="s">
        <v>867</v>
      </c>
      <c r="AH402" s="4" t="s">
        <v>867</v>
      </c>
      <c r="AI402" s="4" t="s">
        <v>866</v>
      </c>
      <c r="AJ402" s="4" t="s">
        <v>867</v>
      </c>
      <c r="AK402" s="4" t="s">
        <v>867</v>
      </c>
      <c r="AL402" s="4" t="s">
        <v>44</v>
      </c>
      <c r="AM402" s="4" t="s">
        <v>44</v>
      </c>
      <c r="AN402" s="4" t="s">
        <v>44</v>
      </c>
      <c r="AO402" s="4" t="s">
        <v>44</v>
      </c>
      <c r="AP402" s="4" t="s">
        <v>866</v>
      </c>
      <c r="AQ402" s="4" t="s">
        <v>866</v>
      </c>
      <c r="AR402" s="4" t="s">
        <v>867</v>
      </c>
      <c r="AS402" s="4" t="s">
        <v>866</v>
      </c>
      <c r="AT402" s="4" t="s">
        <v>866</v>
      </c>
      <c r="AU402" s="4" t="s">
        <v>866</v>
      </c>
    </row>
    <row r="403" spans="1:47" x14ac:dyDescent="0.2">
      <c r="A403" s="4" t="s">
        <v>1355</v>
      </c>
      <c r="B403" s="4" t="s">
        <v>1344</v>
      </c>
      <c r="C403" s="4">
        <v>0</v>
      </c>
      <c r="D403" s="7">
        <v>8.42</v>
      </c>
      <c r="E403" s="7">
        <v>8.42</v>
      </c>
      <c r="F403" s="4" t="s">
        <v>1415</v>
      </c>
      <c r="G403" s="4">
        <f>VLOOKUP($B403,'[1]observations_2021-11-18_1742'!$A$1:$AI$546,MATCH(G$1,'[1]observations_2021-11-18_1742'!$A$1:$AI$1,0),FALSE)</f>
        <v>3</v>
      </c>
      <c r="H403" s="4" t="b">
        <v>0</v>
      </c>
      <c r="I403" s="4" t="s">
        <v>1416</v>
      </c>
      <c r="J403" s="4">
        <v>122</v>
      </c>
      <c r="K403" s="4">
        <v>78</v>
      </c>
      <c r="L403" s="4">
        <v>36.700000000000003</v>
      </c>
      <c r="M403" s="4">
        <v>104</v>
      </c>
      <c r="N403" s="4">
        <v>99</v>
      </c>
      <c r="O403" s="4" t="s">
        <v>1693</v>
      </c>
      <c r="P403" s="7">
        <v>35.707951205168499</v>
      </c>
      <c r="Q403" s="7" t="s">
        <v>864</v>
      </c>
      <c r="R403" s="9">
        <v>48</v>
      </c>
      <c r="S403" s="7" t="s">
        <v>1426</v>
      </c>
      <c r="T403" s="7" t="s">
        <v>1430</v>
      </c>
      <c r="U403" s="4" t="s">
        <v>866</v>
      </c>
      <c r="V403" s="4" t="s">
        <v>866</v>
      </c>
      <c r="W403" s="4" t="s">
        <v>866</v>
      </c>
      <c r="X403" s="4" t="s">
        <v>866</v>
      </c>
      <c r="Y403" s="4" t="s">
        <v>866</v>
      </c>
      <c r="Z403" s="4" t="s">
        <v>1418</v>
      </c>
      <c r="AA403" s="4" t="s">
        <v>866</v>
      </c>
      <c r="AB403" s="4" t="s">
        <v>866</v>
      </c>
      <c r="AC403" s="4" t="s">
        <v>866</v>
      </c>
      <c r="AD403" s="4" t="s">
        <v>866</v>
      </c>
      <c r="AE403" s="4" t="s">
        <v>866</v>
      </c>
      <c r="AF403" s="4" t="s">
        <v>866</v>
      </c>
      <c r="AG403" s="4" t="s">
        <v>866</v>
      </c>
      <c r="AH403" s="4" t="s">
        <v>866</v>
      </c>
      <c r="AI403" s="4" t="s">
        <v>867</v>
      </c>
      <c r="AJ403" s="4" t="s">
        <v>867</v>
      </c>
      <c r="AK403" s="4" t="s">
        <v>867</v>
      </c>
      <c r="AL403" s="4" t="s">
        <v>866</v>
      </c>
      <c r="AM403" s="4" t="s">
        <v>866</v>
      </c>
      <c r="AN403" s="4" t="s">
        <v>866</v>
      </c>
      <c r="AO403" s="4" t="s">
        <v>866</v>
      </c>
      <c r="AP403" s="4" t="s">
        <v>866</v>
      </c>
      <c r="AQ403" s="4" t="s">
        <v>867</v>
      </c>
      <c r="AR403" s="4" t="s">
        <v>867</v>
      </c>
      <c r="AS403" s="4" t="s">
        <v>867</v>
      </c>
      <c r="AT403" s="4" t="s">
        <v>867</v>
      </c>
      <c r="AU403" s="4" t="s">
        <v>867</v>
      </c>
    </row>
    <row r="404" spans="1:47" x14ac:dyDescent="0.2">
      <c r="A404" s="4" t="s">
        <v>1355</v>
      </c>
      <c r="B404" s="4" t="s">
        <v>1288</v>
      </c>
      <c r="C404" s="4">
        <v>11.12</v>
      </c>
      <c r="D404" s="7">
        <v>8.42</v>
      </c>
      <c r="E404" s="7">
        <v>19.54</v>
      </c>
      <c r="F404" s="4" t="s">
        <v>1419</v>
      </c>
      <c r="G404" s="4">
        <f>VLOOKUP($B404,'[1]observations_2021-11-18_1742'!$A$1:$AI$546,MATCH(G$1,'[1]observations_2021-11-18_1742'!$A$1:$AI$1,0),FALSE)</f>
        <v>1</v>
      </c>
      <c r="H404" s="4" t="b">
        <v>0</v>
      </c>
      <c r="I404" s="4" t="s">
        <v>1416</v>
      </c>
      <c r="J404" s="4" t="s">
        <v>44</v>
      </c>
      <c r="K404" s="4" t="s">
        <v>44</v>
      </c>
      <c r="L404" s="4" t="s">
        <v>44</v>
      </c>
      <c r="M404" s="4" t="s">
        <v>44</v>
      </c>
      <c r="N404" s="4" t="s">
        <v>44</v>
      </c>
      <c r="O404" s="4" t="s">
        <v>44</v>
      </c>
      <c r="P404" s="7">
        <v>35.707951205168499</v>
      </c>
      <c r="Q404" s="7" t="s">
        <v>864</v>
      </c>
      <c r="R404" s="9">
        <v>48</v>
      </c>
      <c r="S404" s="7" t="s">
        <v>1426</v>
      </c>
      <c r="T404" s="7" t="s">
        <v>1430</v>
      </c>
      <c r="U404" s="4" t="s">
        <v>866</v>
      </c>
      <c r="V404" s="4" t="s">
        <v>866</v>
      </c>
      <c r="W404" s="4" t="s">
        <v>866</v>
      </c>
      <c r="X404" s="4" t="s">
        <v>866</v>
      </c>
      <c r="Y404" s="4" t="s">
        <v>866</v>
      </c>
      <c r="Z404" s="4" t="s">
        <v>1418</v>
      </c>
      <c r="AA404" s="4" t="s">
        <v>866</v>
      </c>
      <c r="AB404" s="4" t="s">
        <v>866</v>
      </c>
      <c r="AC404" s="4" t="s">
        <v>866</v>
      </c>
      <c r="AD404" s="4" t="s">
        <v>866</v>
      </c>
      <c r="AE404" s="4" t="s">
        <v>866</v>
      </c>
      <c r="AF404" s="4" t="s">
        <v>866</v>
      </c>
      <c r="AG404" s="4" t="s">
        <v>866</v>
      </c>
      <c r="AH404" s="4" t="s">
        <v>866</v>
      </c>
      <c r="AI404" s="4" t="s">
        <v>867</v>
      </c>
      <c r="AJ404" s="4" t="s">
        <v>867</v>
      </c>
      <c r="AK404" s="4" t="s">
        <v>867</v>
      </c>
      <c r="AL404" s="4" t="s">
        <v>866</v>
      </c>
      <c r="AM404" s="4" t="s">
        <v>866</v>
      </c>
      <c r="AN404" s="4" t="s">
        <v>866</v>
      </c>
      <c r="AO404" s="4" t="s">
        <v>866</v>
      </c>
      <c r="AP404" s="4" t="s">
        <v>866</v>
      </c>
      <c r="AQ404" s="4" t="s">
        <v>866</v>
      </c>
      <c r="AR404" s="4" t="s">
        <v>867</v>
      </c>
      <c r="AS404" s="4" t="s">
        <v>867</v>
      </c>
      <c r="AT404" s="4" t="s">
        <v>867</v>
      </c>
      <c r="AU404" s="4" t="s">
        <v>867</v>
      </c>
    </row>
    <row r="405" spans="1:47" x14ac:dyDescent="0.2">
      <c r="A405" s="4" t="s">
        <v>1355</v>
      </c>
      <c r="B405" s="4" t="s">
        <v>1303</v>
      </c>
      <c r="C405" s="4">
        <v>44.92</v>
      </c>
      <c r="D405" s="7">
        <v>8.42</v>
      </c>
      <c r="E405" s="7">
        <v>53.34</v>
      </c>
      <c r="F405" s="4" t="s">
        <v>1419</v>
      </c>
      <c r="G405" s="4" t="str">
        <f>VLOOKUP($B405,'[1]observations_2021-11-18_1742'!$A$1:$AI$546,MATCH(G$1,'[1]observations_2021-11-18_1742'!$A$1:$AI$1,0),FALSE)</f>
        <v>&lt;=2</v>
      </c>
      <c r="H405" s="4" t="b">
        <v>0</v>
      </c>
      <c r="I405" s="4" t="s">
        <v>1416</v>
      </c>
      <c r="J405" s="4" t="s">
        <v>44</v>
      </c>
      <c r="K405" s="4" t="s">
        <v>44</v>
      </c>
      <c r="L405" s="4" t="s">
        <v>44</v>
      </c>
      <c r="M405" s="4" t="s">
        <v>44</v>
      </c>
      <c r="N405" s="4" t="s">
        <v>44</v>
      </c>
      <c r="O405" s="4" t="s">
        <v>44</v>
      </c>
      <c r="P405" s="7">
        <v>35.707951205168499</v>
      </c>
      <c r="Q405" s="7" t="s">
        <v>864</v>
      </c>
      <c r="R405" s="9">
        <v>48</v>
      </c>
      <c r="S405" s="7" t="s">
        <v>1426</v>
      </c>
      <c r="T405" s="7" t="s">
        <v>1430</v>
      </c>
      <c r="U405" s="4" t="s">
        <v>866</v>
      </c>
      <c r="V405" s="4" t="s">
        <v>866</v>
      </c>
      <c r="W405" s="4" t="s">
        <v>866</v>
      </c>
      <c r="X405" s="4" t="s">
        <v>866</v>
      </c>
      <c r="Y405" s="4" t="s">
        <v>866</v>
      </c>
      <c r="Z405" s="4" t="s">
        <v>1418</v>
      </c>
      <c r="AA405" s="4" t="s">
        <v>866</v>
      </c>
      <c r="AB405" s="4" t="s">
        <v>866</v>
      </c>
      <c r="AC405" s="4" t="s">
        <v>866</v>
      </c>
      <c r="AD405" s="4" t="s">
        <v>866</v>
      </c>
      <c r="AE405" s="4" t="s">
        <v>866</v>
      </c>
      <c r="AF405" s="4" t="s">
        <v>866</v>
      </c>
      <c r="AG405" s="4" t="s">
        <v>866</v>
      </c>
      <c r="AH405" s="4" t="s">
        <v>866</v>
      </c>
      <c r="AI405" s="4" t="s">
        <v>867</v>
      </c>
      <c r="AJ405" s="4" t="s">
        <v>867</v>
      </c>
      <c r="AK405" s="4" t="s">
        <v>867</v>
      </c>
      <c r="AL405" s="4" t="s">
        <v>866</v>
      </c>
      <c r="AM405" s="4" t="s">
        <v>867</v>
      </c>
      <c r="AN405" s="4" t="s">
        <v>867</v>
      </c>
      <c r="AO405" s="4" t="s">
        <v>867</v>
      </c>
      <c r="AP405" s="4" t="s">
        <v>867</v>
      </c>
      <c r="AQ405" s="4" t="s">
        <v>867</v>
      </c>
      <c r="AR405" s="4" t="s">
        <v>867</v>
      </c>
      <c r="AS405" s="4" t="s">
        <v>867</v>
      </c>
      <c r="AT405" s="4" t="s">
        <v>867</v>
      </c>
      <c r="AU405" s="4" t="s">
        <v>867</v>
      </c>
    </row>
    <row r="406" spans="1:47" x14ac:dyDescent="0.2">
      <c r="A406" s="4" t="s">
        <v>886</v>
      </c>
      <c r="B406" s="4" t="s">
        <v>1234</v>
      </c>
      <c r="C406" s="4">
        <v>0.57999999999999996</v>
      </c>
      <c r="D406" s="7">
        <v>18.170000000000002</v>
      </c>
      <c r="E406" s="7">
        <v>18.75</v>
      </c>
      <c r="F406" s="4" t="s">
        <v>1415</v>
      </c>
      <c r="G406" s="4">
        <f>VLOOKUP($B406,'[1]observations_2021-11-18_1742'!$A$1:$AI$546,MATCH(G$1,'[1]observations_2021-11-18_1742'!$A$1:$AI$1,0),FALSE)</f>
        <v>4</v>
      </c>
      <c r="H406" s="4" t="b">
        <v>0</v>
      </c>
      <c r="I406" s="4" t="s">
        <v>1424</v>
      </c>
      <c r="J406" s="4">
        <v>103</v>
      </c>
      <c r="K406" s="4">
        <v>58</v>
      </c>
      <c r="L406" s="4">
        <v>36.6</v>
      </c>
      <c r="M406" s="4">
        <v>54</v>
      </c>
      <c r="N406" s="4">
        <v>95</v>
      </c>
      <c r="O406" s="4" t="s">
        <v>1693</v>
      </c>
      <c r="P406" s="7">
        <v>29.192886038582301</v>
      </c>
      <c r="Q406" s="7" t="s">
        <v>865</v>
      </c>
      <c r="R406" s="9">
        <v>47</v>
      </c>
      <c r="S406" s="7" t="s">
        <v>1431</v>
      </c>
      <c r="T406" s="7" t="s">
        <v>1426</v>
      </c>
      <c r="U406" s="4" t="s">
        <v>866</v>
      </c>
      <c r="V406" s="4" t="s">
        <v>866</v>
      </c>
      <c r="W406" s="4" t="s">
        <v>866</v>
      </c>
      <c r="X406" s="4" t="s">
        <v>866</v>
      </c>
      <c r="Y406" s="4" t="s">
        <v>866</v>
      </c>
      <c r="Z406" s="4" t="s">
        <v>1425</v>
      </c>
      <c r="AA406" s="4" t="s">
        <v>866</v>
      </c>
      <c r="AB406" s="4" t="s">
        <v>866</v>
      </c>
      <c r="AC406" s="4" t="s">
        <v>866</v>
      </c>
      <c r="AD406" s="4" t="s">
        <v>866</v>
      </c>
      <c r="AE406" s="4" t="s">
        <v>866</v>
      </c>
      <c r="AF406" s="4" t="s">
        <v>866</v>
      </c>
      <c r="AG406" s="4" t="s">
        <v>866</v>
      </c>
      <c r="AH406" s="4" t="s">
        <v>866</v>
      </c>
      <c r="AI406" s="4" t="s">
        <v>867</v>
      </c>
      <c r="AJ406" s="4" t="s">
        <v>867</v>
      </c>
      <c r="AK406" s="4" t="s">
        <v>867</v>
      </c>
      <c r="AL406" s="4" t="s">
        <v>866</v>
      </c>
      <c r="AM406" s="4" t="s">
        <v>866</v>
      </c>
      <c r="AN406" s="4" t="s">
        <v>866</v>
      </c>
      <c r="AO406" s="4" t="s">
        <v>866</v>
      </c>
      <c r="AP406" s="4" t="s">
        <v>866</v>
      </c>
      <c r="AQ406" s="4" t="s">
        <v>867</v>
      </c>
      <c r="AR406" s="4" t="s">
        <v>867</v>
      </c>
      <c r="AS406" s="4" t="s">
        <v>867</v>
      </c>
      <c r="AT406" s="4" t="s">
        <v>867</v>
      </c>
      <c r="AU406" s="4" t="s">
        <v>867</v>
      </c>
    </row>
    <row r="407" spans="1:47" x14ac:dyDescent="0.2">
      <c r="A407" s="4" t="s">
        <v>886</v>
      </c>
      <c r="B407" s="4" t="s">
        <v>1235</v>
      </c>
      <c r="C407" s="4">
        <v>2.58</v>
      </c>
      <c r="D407" s="7">
        <v>18.170000000000002</v>
      </c>
      <c r="E407" s="7">
        <v>20.75</v>
      </c>
      <c r="F407" s="4" t="s">
        <v>1415</v>
      </c>
      <c r="G407" s="4">
        <f>VLOOKUP($B407,'[1]observations_2021-11-18_1742'!$A$1:$AI$546,MATCH(G$1,'[1]observations_2021-11-18_1742'!$A$1:$AI$1,0),FALSE)</f>
        <v>3</v>
      </c>
      <c r="H407" s="4" t="b">
        <v>0</v>
      </c>
      <c r="I407" s="4" t="s">
        <v>1416</v>
      </c>
      <c r="J407" s="4">
        <v>97</v>
      </c>
      <c r="K407" s="4">
        <v>58</v>
      </c>
      <c r="L407" s="4">
        <v>36.4</v>
      </c>
      <c r="M407" s="4">
        <v>55</v>
      </c>
      <c r="N407" s="4">
        <v>95</v>
      </c>
      <c r="O407" s="4" t="s">
        <v>1693</v>
      </c>
      <c r="P407" s="7">
        <v>29.192886038582301</v>
      </c>
      <c r="Q407" s="7" t="s">
        <v>865</v>
      </c>
      <c r="R407" s="9">
        <v>47</v>
      </c>
      <c r="S407" s="7" t="s">
        <v>1431</v>
      </c>
      <c r="T407" s="7" t="s">
        <v>1426</v>
      </c>
      <c r="U407" s="4" t="s">
        <v>866</v>
      </c>
      <c r="V407" s="4" t="s">
        <v>866</v>
      </c>
      <c r="W407" s="4" t="s">
        <v>866</v>
      </c>
      <c r="X407" s="4" t="s">
        <v>866</v>
      </c>
      <c r="Y407" s="4" t="s">
        <v>866</v>
      </c>
      <c r="Z407" s="4" t="s">
        <v>1425</v>
      </c>
      <c r="AA407" s="4" t="s">
        <v>866</v>
      </c>
      <c r="AB407" s="4" t="s">
        <v>866</v>
      </c>
      <c r="AC407" s="4" t="s">
        <v>866</v>
      </c>
      <c r="AD407" s="4" t="s">
        <v>866</v>
      </c>
      <c r="AE407" s="4" t="s">
        <v>866</v>
      </c>
      <c r="AF407" s="4" t="s">
        <v>866</v>
      </c>
      <c r="AG407" s="4" t="s">
        <v>866</v>
      </c>
      <c r="AH407" s="4" t="s">
        <v>866</v>
      </c>
      <c r="AI407" s="4" t="s">
        <v>867</v>
      </c>
      <c r="AJ407" s="4" t="s">
        <v>867</v>
      </c>
      <c r="AK407" s="4" t="s">
        <v>867</v>
      </c>
      <c r="AL407" s="4" t="s">
        <v>866</v>
      </c>
      <c r="AM407" s="4" t="s">
        <v>866</v>
      </c>
      <c r="AN407" s="4" t="s">
        <v>866</v>
      </c>
      <c r="AO407" s="4" t="s">
        <v>866</v>
      </c>
      <c r="AP407" s="4" t="s">
        <v>866</v>
      </c>
      <c r="AQ407" s="4" t="s">
        <v>866</v>
      </c>
      <c r="AR407" s="4" t="s">
        <v>867</v>
      </c>
      <c r="AS407" s="4" t="s">
        <v>867</v>
      </c>
      <c r="AT407" s="4" t="s">
        <v>866</v>
      </c>
      <c r="AU407" s="4" t="s">
        <v>866</v>
      </c>
    </row>
    <row r="408" spans="1:47" x14ac:dyDescent="0.2">
      <c r="A408" s="4" t="s">
        <v>886</v>
      </c>
      <c r="B408" s="4" t="s">
        <v>1236</v>
      </c>
      <c r="C408" s="4">
        <v>30.83</v>
      </c>
      <c r="D408" s="7">
        <v>18.170000000000002</v>
      </c>
      <c r="E408" s="7">
        <v>49</v>
      </c>
      <c r="F408" s="4" t="s">
        <v>1419</v>
      </c>
      <c r="G408" s="4" t="str">
        <f>VLOOKUP($B408,'[1]observations_2021-11-18_1742'!$A$1:$AI$546,MATCH(G$1,'[1]observations_2021-11-18_1742'!$A$1:$AI$1,0),FALSE)</f>
        <v>&lt;=2</v>
      </c>
      <c r="H408" s="4" t="b">
        <v>0</v>
      </c>
      <c r="I408" s="4" t="s">
        <v>1416</v>
      </c>
      <c r="J408" s="4" t="s">
        <v>44</v>
      </c>
      <c r="K408" s="4" t="s">
        <v>44</v>
      </c>
      <c r="L408" s="4" t="s">
        <v>44</v>
      </c>
      <c r="M408" s="4" t="s">
        <v>44</v>
      </c>
      <c r="N408" s="4" t="s">
        <v>44</v>
      </c>
      <c r="O408" s="4" t="s">
        <v>1693</v>
      </c>
      <c r="P408" s="7">
        <v>29.192886038582301</v>
      </c>
      <c r="Q408" s="7" t="s">
        <v>865</v>
      </c>
      <c r="R408" s="9">
        <v>47</v>
      </c>
      <c r="S408" s="7" t="s">
        <v>1431</v>
      </c>
      <c r="T408" s="7" t="s">
        <v>1426</v>
      </c>
      <c r="U408" s="4" t="s">
        <v>866</v>
      </c>
      <c r="V408" s="4" t="s">
        <v>866</v>
      </c>
      <c r="W408" s="4" t="s">
        <v>866</v>
      </c>
      <c r="X408" s="4" t="s">
        <v>866</v>
      </c>
      <c r="Y408" s="4" t="s">
        <v>866</v>
      </c>
      <c r="Z408" s="4" t="s">
        <v>1425</v>
      </c>
      <c r="AA408" s="4" t="s">
        <v>866</v>
      </c>
      <c r="AB408" s="4" t="s">
        <v>866</v>
      </c>
      <c r="AC408" s="4" t="s">
        <v>866</v>
      </c>
      <c r="AD408" s="4" t="s">
        <v>866</v>
      </c>
      <c r="AE408" s="4" t="s">
        <v>866</v>
      </c>
      <c r="AF408" s="4" t="s">
        <v>866</v>
      </c>
      <c r="AG408" s="4" t="s">
        <v>866</v>
      </c>
      <c r="AH408" s="4" t="s">
        <v>866</v>
      </c>
      <c r="AI408" s="4" t="s">
        <v>867</v>
      </c>
      <c r="AJ408" s="4" t="s">
        <v>867</v>
      </c>
      <c r="AK408" s="4" t="s">
        <v>867</v>
      </c>
      <c r="AL408" s="4" t="s">
        <v>866</v>
      </c>
      <c r="AM408" s="4" t="s">
        <v>867</v>
      </c>
      <c r="AN408" s="4" t="s">
        <v>867</v>
      </c>
      <c r="AO408" s="4" t="s">
        <v>867</v>
      </c>
      <c r="AP408" s="4" t="s">
        <v>867</v>
      </c>
      <c r="AQ408" s="4" t="s">
        <v>867</v>
      </c>
      <c r="AR408" s="4" t="s">
        <v>867</v>
      </c>
      <c r="AS408" s="4" t="s">
        <v>867</v>
      </c>
      <c r="AT408" s="4" t="s">
        <v>866</v>
      </c>
      <c r="AU408" s="4" t="s">
        <v>866</v>
      </c>
    </row>
    <row r="409" spans="1:47" x14ac:dyDescent="0.2">
      <c r="A409" s="4" t="s">
        <v>1439</v>
      </c>
      <c r="B409" s="4" t="s">
        <v>1279</v>
      </c>
      <c r="C409" s="4">
        <v>0.12</v>
      </c>
      <c r="D409" s="7">
        <v>2.08</v>
      </c>
      <c r="E409" s="7">
        <v>2.2000000000000002</v>
      </c>
      <c r="F409" s="4" t="s">
        <v>1415</v>
      </c>
      <c r="G409" s="4">
        <f>VLOOKUP($B409,'[1]observations_2021-11-18_1742'!$A$1:$AI$546,MATCH(G$1,'[1]observations_2021-11-18_1742'!$A$1:$AI$1,0),FALSE)</f>
        <v>3</v>
      </c>
      <c r="H409" s="4" t="b">
        <v>0</v>
      </c>
      <c r="I409" s="4" t="s">
        <v>1416</v>
      </c>
      <c r="J409" s="4">
        <v>124</v>
      </c>
      <c r="K409" s="4">
        <v>80</v>
      </c>
      <c r="L409" s="4">
        <v>36.6</v>
      </c>
      <c r="M409" s="4">
        <v>62</v>
      </c>
      <c r="N409" s="4">
        <v>97</v>
      </c>
      <c r="O409" s="4" t="s">
        <v>1694</v>
      </c>
      <c r="P409" s="7">
        <v>24.040864408259399</v>
      </c>
      <c r="Q409" s="7" t="s">
        <v>865</v>
      </c>
      <c r="R409" s="9">
        <v>57</v>
      </c>
      <c r="S409" s="7" t="s">
        <v>1417</v>
      </c>
      <c r="T409" s="7" t="s">
        <v>1426</v>
      </c>
      <c r="U409" s="4" t="s">
        <v>866</v>
      </c>
      <c r="V409" s="4" t="s">
        <v>866</v>
      </c>
      <c r="W409" s="4" t="s">
        <v>866</v>
      </c>
      <c r="X409" s="4" t="s">
        <v>866</v>
      </c>
      <c r="Y409" s="4" t="s">
        <v>866</v>
      </c>
      <c r="Z409" s="4" t="s">
        <v>1422</v>
      </c>
      <c r="AA409" s="4" t="s">
        <v>866</v>
      </c>
      <c r="AB409" s="4" t="s">
        <v>866</v>
      </c>
      <c r="AC409" s="4" t="s">
        <v>866</v>
      </c>
      <c r="AD409" s="4" t="s">
        <v>866</v>
      </c>
      <c r="AE409" s="4" t="s">
        <v>866</v>
      </c>
      <c r="AF409" s="4" t="s">
        <v>866</v>
      </c>
      <c r="AG409" s="4" t="s">
        <v>866</v>
      </c>
      <c r="AH409" s="4" t="s">
        <v>866</v>
      </c>
      <c r="AI409" s="4" t="s">
        <v>867</v>
      </c>
      <c r="AJ409" s="4" t="s">
        <v>867</v>
      </c>
      <c r="AK409" s="4" t="s">
        <v>867</v>
      </c>
      <c r="AL409" s="4" t="s">
        <v>866</v>
      </c>
      <c r="AM409" s="4" t="s">
        <v>866</v>
      </c>
      <c r="AN409" s="4" t="s">
        <v>866</v>
      </c>
      <c r="AO409" s="4" t="s">
        <v>866</v>
      </c>
      <c r="AP409" s="4" t="s">
        <v>866</v>
      </c>
      <c r="AQ409" s="4" t="s">
        <v>866</v>
      </c>
      <c r="AR409" s="4" t="s">
        <v>867</v>
      </c>
      <c r="AS409" s="4" t="s">
        <v>866</v>
      </c>
      <c r="AT409" s="4" t="s">
        <v>866</v>
      </c>
      <c r="AU409" s="4" t="s">
        <v>866</v>
      </c>
    </row>
    <row r="410" spans="1:47" x14ac:dyDescent="0.2">
      <c r="A410" s="4" t="s">
        <v>1439</v>
      </c>
      <c r="B410" s="4" t="s">
        <v>1278</v>
      </c>
      <c r="C410" s="4">
        <v>3.92</v>
      </c>
      <c r="D410" s="7">
        <v>2.08</v>
      </c>
      <c r="E410" s="7">
        <v>6</v>
      </c>
      <c r="F410" s="4" t="s">
        <v>1415</v>
      </c>
      <c r="G410" s="4">
        <f>VLOOKUP($B410,'[1]observations_2021-11-18_1742'!$A$1:$AI$546,MATCH(G$1,'[1]observations_2021-11-18_1742'!$A$1:$AI$1,0),FALSE)</f>
        <v>3</v>
      </c>
      <c r="H410" s="4" t="b">
        <v>0</v>
      </c>
      <c r="I410" s="4" t="s">
        <v>1416</v>
      </c>
      <c r="J410" s="4">
        <v>111</v>
      </c>
      <c r="K410" s="4">
        <v>70</v>
      </c>
      <c r="L410" s="4">
        <v>37.299999999999997</v>
      </c>
      <c r="M410" s="4">
        <v>68</v>
      </c>
      <c r="N410" s="4">
        <v>100</v>
      </c>
      <c r="O410" s="4" t="s">
        <v>1694</v>
      </c>
      <c r="P410" s="7">
        <v>24.040864408259399</v>
      </c>
      <c r="Q410" s="7" t="s">
        <v>865</v>
      </c>
      <c r="R410" s="9">
        <v>57</v>
      </c>
      <c r="S410" s="7" t="s">
        <v>1417</v>
      </c>
      <c r="T410" s="7" t="s">
        <v>1426</v>
      </c>
      <c r="U410" s="4" t="s">
        <v>866</v>
      </c>
      <c r="V410" s="4" t="s">
        <v>866</v>
      </c>
      <c r="W410" s="4" t="s">
        <v>866</v>
      </c>
      <c r="X410" s="4" t="s">
        <v>866</v>
      </c>
      <c r="Y410" s="4" t="s">
        <v>866</v>
      </c>
      <c r="Z410" s="4" t="s">
        <v>1422</v>
      </c>
      <c r="AA410" s="4" t="s">
        <v>866</v>
      </c>
      <c r="AB410" s="4" t="s">
        <v>866</v>
      </c>
      <c r="AC410" s="4" t="s">
        <v>866</v>
      </c>
      <c r="AD410" s="4" t="s">
        <v>866</v>
      </c>
      <c r="AE410" s="4" t="s">
        <v>866</v>
      </c>
      <c r="AF410" s="4" t="s">
        <v>866</v>
      </c>
      <c r="AG410" s="4" t="s">
        <v>866</v>
      </c>
      <c r="AH410" s="4" t="s">
        <v>866</v>
      </c>
      <c r="AI410" s="4" t="s">
        <v>867</v>
      </c>
      <c r="AJ410" s="4" t="s">
        <v>867</v>
      </c>
      <c r="AK410" s="4" t="s">
        <v>867</v>
      </c>
      <c r="AL410" s="4" t="s">
        <v>866</v>
      </c>
      <c r="AM410" s="4" t="s">
        <v>866</v>
      </c>
      <c r="AN410" s="4" t="s">
        <v>866</v>
      </c>
      <c r="AO410" s="4" t="s">
        <v>866</v>
      </c>
      <c r="AP410" s="4" t="s">
        <v>866</v>
      </c>
      <c r="AQ410" s="4" t="s">
        <v>866</v>
      </c>
      <c r="AR410" s="4" t="s">
        <v>867</v>
      </c>
      <c r="AS410" s="4" t="s">
        <v>866</v>
      </c>
      <c r="AT410" s="4" t="s">
        <v>866</v>
      </c>
      <c r="AU410" s="4" t="s">
        <v>866</v>
      </c>
    </row>
    <row r="411" spans="1:47" x14ac:dyDescent="0.2">
      <c r="A411" s="4" t="s">
        <v>1356</v>
      </c>
      <c r="B411" s="4" t="s">
        <v>1346</v>
      </c>
      <c r="C411" s="4">
        <v>0.71</v>
      </c>
      <c r="D411" s="7">
        <v>10.54</v>
      </c>
      <c r="E411" s="7">
        <v>11.25</v>
      </c>
      <c r="F411" s="4" t="s">
        <v>1415</v>
      </c>
      <c r="G411" s="4">
        <f>VLOOKUP($B411,'[1]observations_2021-11-18_1742'!$A$1:$AI$546,MATCH(G$1,'[1]observations_2021-11-18_1742'!$A$1:$AI$1,0),FALSE)</f>
        <v>5</v>
      </c>
      <c r="H411" s="4" t="b">
        <v>0</v>
      </c>
      <c r="I411" s="4" t="s">
        <v>1421</v>
      </c>
      <c r="J411" s="4">
        <v>100</v>
      </c>
      <c r="K411" s="4">
        <v>61</v>
      </c>
      <c r="L411" s="4">
        <v>36.299999999999997</v>
      </c>
      <c r="M411" s="4">
        <v>63</v>
      </c>
      <c r="N411" s="4">
        <v>99</v>
      </c>
      <c r="O411" s="4" t="s">
        <v>1693</v>
      </c>
      <c r="P411" s="7">
        <v>32.249937011841801</v>
      </c>
      <c r="Q411" s="7" t="s">
        <v>864</v>
      </c>
      <c r="R411" s="9">
        <v>46</v>
      </c>
      <c r="S411" s="7" t="s">
        <v>1431</v>
      </c>
      <c r="T411" s="7" t="s">
        <v>1426</v>
      </c>
      <c r="U411" s="4" t="s">
        <v>866</v>
      </c>
      <c r="V411" s="4" t="s">
        <v>866</v>
      </c>
      <c r="W411" s="4" t="s">
        <v>866</v>
      </c>
      <c r="X411" s="4" t="s">
        <v>866</v>
      </c>
      <c r="Y411" s="4" t="s">
        <v>866</v>
      </c>
      <c r="Z411" s="4" t="s">
        <v>1418</v>
      </c>
      <c r="AA411" s="4" t="s">
        <v>866</v>
      </c>
      <c r="AB411" s="4" t="s">
        <v>866</v>
      </c>
      <c r="AC411" s="4" t="s">
        <v>866</v>
      </c>
      <c r="AD411" s="4" t="s">
        <v>866</v>
      </c>
      <c r="AE411" s="4" t="s">
        <v>866</v>
      </c>
      <c r="AF411" s="4" t="s">
        <v>866</v>
      </c>
      <c r="AG411" s="4" t="s">
        <v>866</v>
      </c>
      <c r="AH411" s="4" t="s">
        <v>866</v>
      </c>
      <c r="AI411" s="4" t="s">
        <v>867</v>
      </c>
      <c r="AJ411" s="4" t="s">
        <v>867</v>
      </c>
      <c r="AK411" s="4" t="s">
        <v>867</v>
      </c>
      <c r="AL411" s="4" t="s">
        <v>866</v>
      </c>
      <c r="AM411" s="4" t="s">
        <v>866</v>
      </c>
      <c r="AN411" s="4" t="s">
        <v>866</v>
      </c>
      <c r="AO411" s="4" t="s">
        <v>866</v>
      </c>
      <c r="AP411" s="4" t="s">
        <v>866</v>
      </c>
      <c r="AQ411" s="4" t="s">
        <v>867</v>
      </c>
      <c r="AR411" s="4" t="s">
        <v>867</v>
      </c>
      <c r="AS411" s="4" t="s">
        <v>866</v>
      </c>
      <c r="AT411" s="4" t="s">
        <v>867</v>
      </c>
      <c r="AU411" s="4" t="s">
        <v>867</v>
      </c>
    </row>
    <row r="412" spans="1:47" x14ac:dyDescent="0.2">
      <c r="A412" s="4" t="s">
        <v>1356</v>
      </c>
      <c r="B412" s="4" t="s">
        <v>1339</v>
      </c>
      <c r="C412" s="4">
        <v>4.71</v>
      </c>
      <c r="D412" s="7">
        <v>10.54</v>
      </c>
      <c r="E412" s="7">
        <v>15.25</v>
      </c>
      <c r="F412" s="4" t="s">
        <v>1415</v>
      </c>
      <c r="G412" s="4">
        <f>VLOOKUP($B412,'[1]observations_2021-11-18_1742'!$A$1:$AI$546,MATCH(G$1,'[1]observations_2021-11-18_1742'!$A$1:$AI$1,0),FALSE)</f>
        <v>4</v>
      </c>
      <c r="H412" s="4" t="b">
        <v>0</v>
      </c>
      <c r="I412" s="4" t="s">
        <v>1424</v>
      </c>
      <c r="J412" s="4">
        <v>110</v>
      </c>
      <c r="K412" s="4">
        <v>65</v>
      </c>
      <c r="L412" s="4">
        <v>36.799999999999997</v>
      </c>
      <c r="M412" s="4">
        <v>47</v>
      </c>
      <c r="N412" s="4">
        <v>98</v>
      </c>
      <c r="O412" s="4" t="s">
        <v>1693</v>
      </c>
      <c r="P412" s="7">
        <v>32.249937011841801</v>
      </c>
      <c r="Q412" s="7" t="s">
        <v>864</v>
      </c>
      <c r="R412" s="9">
        <v>46</v>
      </c>
      <c r="S412" s="7" t="s">
        <v>1431</v>
      </c>
      <c r="T412" s="7" t="s">
        <v>1426</v>
      </c>
      <c r="U412" s="4" t="s">
        <v>866</v>
      </c>
      <c r="V412" s="4" t="s">
        <v>866</v>
      </c>
      <c r="W412" s="4" t="s">
        <v>866</v>
      </c>
      <c r="X412" s="4" t="s">
        <v>866</v>
      </c>
      <c r="Y412" s="4" t="s">
        <v>866</v>
      </c>
      <c r="Z412" s="4" t="s">
        <v>1418</v>
      </c>
      <c r="AA412" s="4" t="s">
        <v>866</v>
      </c>
      <c r="AB412" s="4" t="s">
        <v>866</v>
      </c>
      <c r="AC412" s="4" t="s">
        <v>866</v>
      </c>
      <c r="AD412" s="4" t="s">
        <v>866</v>
      </c>
      <c r="AE412" s="4" t="s">
        <v>866</v>
      </c>
      <c r="AF412" s="4" t="s">
        <v>866</v>
      </c>
      <c r="AG412" s="4" t="s">
        <v>866</v>
      </c>
      <c r="AH412" s="4" t="s">
        <v>866</v>
      </c>
      <c r="AI412" s="4" t="s">
        <v>867</v>
      </c>
      <c r="AJ412" s="4" t="s">
        <v>867</v>
      </c>
      <c r="AK412" s="4" t="s">
        <v>867</v>
      </c>
      <c r="AL412" s="4" t="s">
        <v>866</v>
      </c>
      <c r="AM412" s="4" t="s">
        <v>866</v>
      </c>
      <c r="AN412" s="4" t="s">
        <v>866</v>
      </c>
      <c r="AO412" s="4" t="s">
        <v>866</v>
      </c>
      <c r="AP412" s="4" t="s">
        <v>866</v>
      </c>
      <c r="AQ412" s="4" t="s">
        <v>866</v>
      </c>
      <c r="AR412" s="4" t="s">
        <v>867</v>
      </c>
      <c r="AS412" s="4" t="s">
        <v>866</v>
      </c>
      <c r="AT412" s="4" t="s">
        <v>867</v>
      </c>
      <c r="AU412" s="4" t="s">
        <v>867</v>
      </c>
    </row>
    <row r="413" spans="1:47" x14ac:dyDescent="0.2">
      <c r="A413" s="4" t="s">
        <v>1356</v>
      </c>
      <c r="B413" s="4" t="s">
        <v>1275</v>
      </c>
      <c r="C413" s="4">
        <v>38.96</v>
      </c>
      <c r="D413" s="7">
        <v>10.54</v>
      </c>
      <c r="E413" s="7">
        <v>49.5</v>
      </c>
      <c r="F413" s="4" t="s">
        <v>1419</v>
      </c>
      <c r="G413" s="4" t="str">
        <f>VLOOKUP($B413,'[1]observations_2021-11-18_1742'!$A$1:$AI$546,MATCH(G$1,'[1]observations_2021-11-18_1742'!$A$1:$AI$1,0),FALSE)</f>
        <v>&lt;=2</v>
      </c>
      <c r="H413" s="4" t="b">
        <v>0</v>
      </c>
      <c r="I413" s="4" t="s">
        <v>1416</v>
      </c>
      <c r="J413" s="4" t="s">
        <v>44</v>
      </c>
      <c r="K413" s="4" t="s">
        <v>44</v>
      </c>
      <c r="L413" s="4" t="s">
        <v>44</v>
      </c>
      <c r="M413" s="4" t="s">
        <v>44</v>
      </c>
      <c r="N413" s="4" t="s">
        <v>44</v>
      </c>
      <c r="O413" s="4" t="s">
        <v>44</v>
      </c>
      <c r="P413" s="7">
        <v>32.249937011841801</v>
      </c>
      <c r="Q413" s="7" t="s">
        <v>864</v>
      </c>
      <c r="R413" s="9">
        <v>46</v>
      </c>
      <c r="S413" s="7" t="s">
        <v>1431</v>
      </c>
      <c r="T413" s="7" t="s">
        <v>1426</v>
      </c>
      <c r="U413" s="4" t="s">
        <v>866</v>
      </c>
      <c r="V413" s="4" t="s">
        <v>866</v>
      </c>
      <c r="W413" s="4" t="s">
        <v>866</v>
      </c>
      <c r="X413" s="4" t="s">
        <v>866</v>
      </c>
      <c r="Y413" s="4" t="s">
        <v>866</v>
      </c>
      <c r="Z413" s="4" t="s">
        <v>1418</v>
      </c>
      <c r="AA413" s="4" t="s">
        <v>866</v>
      </c>
      <c r="AB413" s="4" t="s">
        <v>866</v>
      </c>
      <c r="AC413" s="4" t="s">
        <v>866</v>
      </c>
      <c r="AD413" s="4" t="s">
        <v>866</v>
      </c>
      <c r="AE413" s="4" t="s">
        <v>866</v>
      </c>
      <c r="AF413" s="4" t="s">
        <v>866</v>
      </c>
      <c r="AG413" s="4" t="s">
        <v>866</v>
      </c>
      <c r="AH413" s="4" t="s">
        <v>866</v>
      </c>
      <c r="AI413" s="4" t="s">
        <v>867</v>
      </c>
      <c r="AJ413" s="4" t="s">
        <v>867</v>
      </c>
      <c r="AK413" s="4" t="s">
        <v>867</v>
      </c>
      <c r="AL413" s="4" t="s">
        <v>866</v>
      </c>
      <c r="AM413" s="4" t="s">
        <v>867</v>
      </c>
      <c r="AN413" s="4" t="s">
        <v>867</v>
      </c>
      <c r="AO413" s="4" t="s">
        <v>867</v>
      </c>
      <c r="AP413" s="4" t="s">
        <v>867</v>
      </c>
      <c r="AQ413" s="4" t="s">
        <v>867</v>
      </c>
      <c r="AR413" s="4" t="s">
        <v>867</v>
      </c>
      <c r="AS413" s="4" t="s">
        <v>867</v>
      </c>
      <c r="AT413" s="4" t="s">
        <v>867</v>
      </c>
      <c r="AU413" s="4" t="s">
        <v>867</v>
      </c>
    </row>
    <row r="414" spans="1:47" x14ac:dyDescent="0.2">
      <c r="A414" s="4" t="s">
        <v>1357</v>
      </c>
      <c r="B414" s="4" t="s">
        <v>1258</v>
      </c>
      <c r="C414" s="4">
        <v>0.57999999999999996</v>
      </c>
      <c r="D414" s="7">
        <v>9.67</v>
      </c>
      <c r="E414" s="7">
        <v>10.25</v>
      </c>
      <c r="F414" s="4" t="s">
        <v>1415</v>
      </c>
      <c r="G414" s="4">
        <f>VLOOKUP($B414,'[1]observations_2021-11-18_1742'!$A$1:$AI$546,MATCH(G$1,'[1]observations_2021-11-18_1742'!$A$1:$AI$1,0),FALSE)</f>
        <v>3</v>
      </c>
      <c r="H414" s="4" t="b">
        <v>0</v>
      </c>
      <c r="I414" s="4" t="s">
        <v>1416</v>
      </c>
      <c r="J414" s="4">
        <v>105</v>
      </c>
      <c r="K414" s="4">
        <v>54</v>
      </c>
      <c r="L414" s="4">
        <v>36.9</v>
      </c>
      <c r="M414" s="4">
        <v>76</v>
      </c>
      <c r="N414" s="4">
        <v>95</v>
      </c>
      <c r="O414" s="4" t="s">
        <v>1693</v>
      </c>
      <c r="P414" s="7">
        <v>24.2681244571604</v>
      </c>
      <c r="Q414" s="7" t="s">
        <v>865</v>
      </c>
      <c r="R414" s="9">
        <v>46</v>
      </c>
      <c r="S414" s="7" t="s">
        <v>1417</v>
      </c>
      <c r="T414" s="7" t="s">
        <v>875</v>
      </c>
      <c r="U414" s="4" t="s">
        <v>867</v>
      </c>
      <c r="V414" s="4" t="s">
        <v>866</v>
      </c>
      <c r="W414" s="4" t="s">
        <v>866</v>
      </c>
      <c r="X414" s="4" t="s">
        <v>866</v>
      </c>
      <c r="Y414" s="4" t="s">
        <v>867</v>
      </c>
      <c r="Z414" s="4" t="s">
        <v>1418</v>
      </c>
      <c r="AA414" s="4" t="s">
        <v>866</v>
      </c>
      <c r="AB414" s="4" t="s">
        <v>866</v>
      </c>
      <c r="AC414" s="4" t="s">
        <v>866</v>
      </c>
      <c r="AD414" s="4" t="s">
        <v>867</v>
      </c>
      <c r="AE414" s="4" t="s">
        <v>866</v>
      </c>
      <c r="AF414" s="4" t="s">
        <v>866</v>
      </c>
      <c r="AG414" s="4" t="s">
        <v>866</v>
      </c>
      <c r="AH414" s="4" t="s">
        <v>866</v>
      </c>
      <c r="AI414" s="4" t="s">
        <v>867</v>
      </c>
      <c r="AJ414" s="4" t="s">
        <v>867</v>
      </c>
      <c r="AK414" s="4" t="s">
        <v>867</v>
      </c>
      <c r="AL414" s="4" t="s">
        <v>866</v>
      </c>
      <c r="AM414" s="4" t="s">
        <v>866</v>
      </c>
      <c r="AN414" s="4" t="s">
        <v>866</v>
      </c>
      <c r="AO414" s="4" t="s">
        <v>866</v>
      </c>
      <c r="AP414" s="4" t="s">
        <v>866</v>
      </c>
      <c r="AQ414" s="4" t="s">
        <v>867</v>
      </c>
      <c r="AR414" s="4" t="s">
        <v>867</v>
      </c>
      <c r="AS414" s="4" t="s">
        <v>867</v>
      </c>
      <c r="AT414" s="4" t="s">
        <v>867</v>
      </c>
      <c r="AU414" s="4" t="s">
        <v>867</v>
      </c>
    </row>
    <row r="415" spans="1:47" x14ac:dyDescent="0.2">
      <c r="A415" s="4" t="s">
        <v>1357</v>
      </c>
      <c r="B415" s="4" t="s">
        <v>1325</v>
      </c>
      <c r="C415" s="4">
        <v>2.54</v>
      </c>
      <c r="D415" s="7">
        <v>9.67</v>
      </c>
      <c r="E415" s="7">
        <v>12.21</v>
      </c>
      <c r="F415" s="4" t="s">
        <v>1415</v>
      </c>
      <c r="G415" s="4">
        <f>VLOOKUP($B415,'[1]observations_2021-11-18_1742'!$A$1:$AI$546,MATCH(G$1,'[1]observations_2021-11-18_1742'!$A$1:$AI$1,0),FALSE)</f>
        <v>3</v>
      </c>
      <c r="H415" s="4" t="b">
        <v>0</v>
      </c>
      <c r="I415" s="4" t="s">
        <v>1416</v>
      </c>
      <c r="J415" s="4">
        <v>107</v>
      </c>
      <c r="K415" s="4">
        <v>75</v>
      </c>
      <c r="L415" s="4">
        <v>36.799999999999997</v>
      </c>
      <c r="M415" s="4">
        <v>68</v>
      </c>
      <c r="N415" s="4">
        <v>99</v>
      </c>
      <c r="O415" s="4" t="s">
        <v>1693</v>
      </c>
      <c r="P415" s="7">
        <v>24.2681244571604</v>
      </c>
      <c r="Q415" s="7" t="s">
        <v>865</v>
      </c>
      <c r="R415" s="9">
        <v>46</v>
      </c>
      <c r="S415" s="7" t="s">
        <v>1417</v>
      </c>
      <c r="T415" s="7" t="s">
        <v>875</v>
      </c>
      <c r="U415" s="4" t="s">
        <v>867</v>
      </c>
      <c r="V415" s="4" t="s">
        <v>866</v>
      </c>
      <c r="W415" s="4" t="s">
        <v>866</v>
      </c>
      <c r="X415" s="4" t="s">
        <v>866</v>
      </c>
      <c r="Y415" s="4" t="s">
        <v>867</v>
      </c>
      <c r="Z415" s="4" t="s">
        <v>1418</v>
      </c>
      <c r="AA415" s="4" t="s">
        <v>866</v>
      </c>
      <c r="AB415" s="4" t="s">
        <v>866</v>
      </c>
      <c r="AC415" s="4" t="s">
        <v>866</v>
      </c>
      <c r="AD415" s="4" t="s">
        <v>867</v>
      </c>
      <c r="AE415" s="4" t="s">
        <v>866</v>
      </c>
      <c r="AF415" s="4" t="s">
        <v>866</v>
      </c>
      <c r="AG415" s="4" t="s">
        <v>866</v>
      </c>
      <c r="AH415" s="4" t="s">
        <v>866</v>
      </c>
      <c r="AI415" s="4" t="s">
        <v>867</v>
      </c>
      <c r="AJ415" s="4" t="s">
        <v>867</v>
      </c>
      <c r="AK415" s="4" t="s">
        <v>867</v>
      </c>
      <c r="AL415" s="4" t="s">
        <v>866</v>
      </c>
      <c r="AM415" s="4" t="s">
        <v>866</v>
      </c>
      <c r="AN415" s="4" t="s">
        <v>866</v>
      </c>
      <c r="AO415" s="4" t="s">
        <v>866</v>
      </c>
      <c r="AP415" s="4" t="s">
        <v>866</v>
      </c>
      <c r="AQ415" s="4" t="s">
        <v>866</v>
      </c>
      <c r="AR415" s="4" t="s">
        <v>867</v>
      </c>
      <c r="AS415" s="4" t="s">
        <v>867</v>
      </c>
      <c r="AT415" s="4" t="s">
        <v>867</v>
      </c>
      <c r="AU415" s="4" t="s">
        <v>867</v>
      </c>
    </row>
    <row r="416" spans="1:47" x14ac:dyDescent="0.2">
      <c r="A416" s="4" t="s">
        <v>1357</v>
      </c>
      <c r="B416" s="4" t="s">
        <v>1322</v>
      </c>
      <c r="C416" s="4">
        <v>37.75</v>
      </c>
      <c r="D416" s="7">
        <v>9.67</v>
      </c>
      <c r="E416" s="7">
        <v>47.42</v>
      </c>
      <c r="F416" s="4" t="s">
        <v>1419</v>
      </c>
      <c r="G416" s="4" t="str">
        <f>VLOOKUP($B416,'[1]observations_2021-11-18_1742'!$A$1:$AI$546,MATCH(G$1,'[1]observations_2021-11-18_1742'!$A$1:$AI$1,0),FALSE)</f>
        <v>&lt;=2</v>
      </c>
      <c r="H416" s="4" t="b">
        <v>0</v>
      </c>
      <c r="I416" s="4" t="s">
        <v>1416</v>
      </c>
      <c r="J416" s="4" t="s">
        <v>44</v>
      </c>
      <c r="K416" s="4" t="s">
        <v>44</v>
      </c>
      <c r="L416" s="4" t="s">
        <v>44</v>
      </c>
      <c r="M416" s="4" t="s">
        <v>44</v>
      </c>
      <c r="N416" s="4" t="s">
        <v>44</v>
      </c>
      <c r="O416" s="4" t="s">
        <v>44</v>
      </c>
      <c r="P416" s="7">
        <v>24.2681244571604</v>
      </c>
      <c r="Q416" s="7" t="s">
        <v>865</v>
      </c>
      <c r="R416" s="9">
        <v>46</v>
      </c>
      <c r="S416" s="7" t="s">
        <v>1417</v>
      </c>
      <c r="T416" s="7" t="s">
        <v>875</v>
      </c>
      <c r="U416" s="4" t="s">
        <v>867</v>
      </c>
      <c r="V416" s="4" t="s">
        <v>866</v>
      </c>
      <c r="W416" s="4" t="s">
        <v>866</v>
      </c>
      <c r="X416" s="4" t="s">
        <v>866</v>
      </c>
      <c r="Y416" s="4" t="s">
        <v>867</v>
      </c>
      <c r="Z416" s="4" t="s">
        <v>1418</v>
      </c>
      <c r="AA416" s="4" t="s">
        <v>866</v>
      </c>
      <c r="AB416" s="4" t="s">
        <v>866</v>
      </c>
      <c r="AC416" s="4" t="s">
        <v>866</v>
      </c>
      <c r="AD416" s="4" t="s">
        <v>867</v>
      </c>
      <c r="AE416" s="4" t="s">
        <v>866</v>
      </c>
      <c r="AF416" s="4" t="s">
        <v>866</v>
      </c>
      <c r="AG416" s="4" t="s">
        <v>866</v>
      </c>
      <c r="AH416" s="4" t="s">
        <v>866</v>
      </c>
      <c r="AI416" s="4" t="s">
        <v>867</v>
      </c>
      <c r="AJ416" s="4" t="s">
        <v>867</v>
      </c>
      <c r="AK416" s="4" t="s">
        <v>867</v>
      </c>
      <c r="AL416" s="4" t="s">
        <v>866</v>
      </c>
      <c r="AM416" s="4" t="s">
        <v>866</v>
      </c>
      <c r="AN416" s="4" t="s">
        <v>866</v>
      </c>
      <c r="AO416" s="4" t="s">
        <v>867</v>
      </c>
      <c r="AP416" s="4" t="s">
        <v>867</v>
      </c>
      <c r="AQ416" s="4" t="s">
        <v>867</v>
      </c>
      <c r="AR416" s="4" t="s">
        <v>867</v>
      </c>
      <c r="AS416" s="4" t="s">
        <v>867</v>
      </c>
      <c r="AT416" s="4" t="s">
        <v>867</v>
      </c>
      <c r="AU416" s="4" t="s">
        <v>867</v>
      </c>
    </row>
    <row r="417" spans="1:47" x14ac:dyDescent="0.2">
      <c r="A417" s="4" t="s">
        <v>1358</v>
      </c>
      <c r="B417" s="4" t="s">
        <v>1593</v>
      </c>
      <c r="C417" s="4">
        <v>0.04</v>
      </c>
      <c r="D417" s="7">
        <v>8.4600000000000009</v>
      </c>
      <c r="E417" s="7">
        <v>8.5</v>
      </c>
      <c r="F417" s="4" t="s">
        <v>1415</v>
      </c>
      <c r="G417" s="4">
        <f>VLOOKUP($B417,'[1]observations_2021-11-18_1742'!$A$1:$AI$546,MATCH(G$1,'[1]observations_2021-11-18_1742'!$A$1:$AI$1,0),FALSE)</f>
        <v>4</v>
      </c>
      <c r="H417" s="4" t="b">
        <v>0</v>
      </c>
      <c r="I417" s="4" t="s">
        <v>1424</v>
      </c>
      <c r="J417" s="4">
        <v>130</v>
      </c>
      <c r="K417" s="4">
        <v>77</v>
      </c>
      <c r="L417" s="4">
        <v>36.799999999999997</v>
      </c>
      <c r="M417" s="4">
        <v>58</v>
      </c>
      <c r="N417" s="4">
        <v>100</v>
      </c>
      <c r="O417" s="4" t="s">
        <v>1693</v>
      </c>
      <c r="P417" s="7">
        <v>23.205914633782999</v>
      </c>
      <c r="Q417" s="7" t="s">
        <v>865</v>
      </c>
      <c r="R417" s="9">
        <v>49</v>
      </c>
      <c r="S417" s="7" t="s">
        <v>1417</v>
      </c>
      <c r="T417" s="7" t="s">
        <v>1426</v>
      </c>
      <c r="U417" s="4" t="s">
        <v>866</v>
      </c>
      <c r="V417" s="4" t="s">
        <v>866</v>
      </c>
      <c r="W417" s="4" t="s">
        <v>867</v>
      </c>
      <c r="X417" s="4" t="s">
        <v>866</v>
      </c>
      <c r="Y417" s="4" t="s">
        <v>866</v>
      </c>
      <c r="Z417" s="4" t="s">
        <v>1418</v>
      </c>
      <c r="AA417" s="4" t="s">
        <v>866</v>
      </c>
      <c r="AB417" s="4" t="s">
        <v>866</v>
      </c>
      <c r="AC417" s="4" t="s">
        <v>866</v>
      </c>
      <c r="AD417" s="4" t="s">
        <v>866</v>
      </c>
      <c r="AE417" s="4" t="s">
        <v>866</v>
      </c>
      <c r="AF417" s="4" t="s">
        <v>866</v>
      </c>
      <c r="AG417" s="4" t="s">
        <v>866</v>
      </c>
      <c r="AH417" s="4" t="s">
        <v>866</v>
      </c>
      <c r="AI417" s="4" t="s">
        <v>866</v>
      </c>
      <c r="AJ417" s="4" t="s">
        <v>867</v>
      </c>
      <c r="AK417" s="4" t="s">
        <v>867</v>
      </c>
      <c r="AL417" s="4" t="s">
        <v>44</v>
      </c>
      <c r="AM417" s="4" t="s">
        <v>44</v>
      </c>
      <c r="AN417" s="4" t="s">
        <v>44</v>
      </c>
      <c r="AO417" s="4" t="s">
        <v>44</v>
      </c>
      <c r="AP417" s="4" t="s">
        <v>866</v>
      </c>
      <c r="AQ417" s="4" t="s">
        <v>867</v>
      </c>
      <c r="AR417" s="4" t="s">
        <v>867</v>
      </c>
      <c r="AS417" s="4" t="s">
        <v>867</v>
      </c>
      <c r="AT417" s="4" t="s">
        <v>867</v>
      </c>
      <c r="AU417" s="4" t="s">
        <v>867</v>
      </c>
    </row>
    <row r="418" spans="1:47" x14ac:dyDescent="0.2">
      <c r="A418" s="4" t="s">
        <v>1358</v>
      </c>
      <c r="B418" s="4" t="s">
        <v>1334</v>
      </c>
      <c r="C418" s="4">
        <v>2.79</v>
      </c>
      <c r="D418" s="7">
        <v>8.4600000000000009</v>
      </c>
      <c r="E418" s="7">
        <v>11.25</v>
      </c>
      <c r="F418" s="4" t="s">
        <v>1415</v>
      </c>
      <c r="G418" s="4">
        <f>VLOOKUP($B418,'[1]observations_2021-11-18_1742'!$A$1:$AI$546,MATCH(G$1,'[1]observations_2021-11-18_1742'!$A$1:$AI$1,0),FALSE)</f>
        <v>3</v>
      </c>
      <c r="H418" s="4" t="b">
        <v>0</v>
      </c>
      <c r="I418" s="4" t="s">
        <v>1416</v>
      </c>
      <c r="J418" s="4">
        <v>145</v>
      </c>
      <c r="K418" s="4">
        <v>89</v>
      </c>
      <c r="L418" s="4">
        <v>36.6</v>
      </c>
      <c r="M418" s="4">
        <v>65</v>
      </c>
      <c r="N418" s="4">
        <v>98</v>
      </c>
      <c r="O418" s="4" t="s">
        <v>1693</v>
      </c>
      <c r="P418" s="7">
        <v>23.205914633782999</v>
      </c>
      <c r="Q418" s="7" t="s">
        <v>865</v>
      </c>
      <c r="R418" s="9">
        <v>49</v>
      </c>
      <c r="S418" s="7" t="s">
        <v>1417</v>
      </c>
      <c r="T418" s="7" t="s">
        <v>1426</v>
      </c>
      <c r="U418" s="4" t="s">
        <v>866</v>
      </c>
      <c r="V418" s="4" t="s">
        <v>866</v>
      </c>
      <c r="W418" s="4" t="s">
        <v>867</v>
      </c>
      <c r="X418" s="4" t="s">
        <v>866</v>
      </c>
      <c r="Y418" s="4" t="s">
        <v>866</v>
      </c>
      <c r="Z418" s="4" t="s">
        <v>1418</v>
      </c>
      <c r="AA418" s="4" t="s">
        <v>866</v>
      </c>
      <c r="AB418" s="4" t="s">
        <v>866</v>
      </c>
      <c r="AC418" s="4" t="s">
        <v>866</v>
      </c>
      <c r="AD418" s="4" t="s">
        <v>866</v>
      </c>
      <c r="AE418" s="4" t="s">
        <v>866</v>
      </c>
      <c r="AF418" s="4" t="s">
        <v>866</v>
      </c>
      <c r="AG418" s="4" t="s">
        <v>866</v>
      </c>
      <c r="AH418" s="4" t="s">
        <v>866</v>
      </c>
      <c r="AI418" s="4" t="s">
        <v>867</v>
      </c>
      <c r="AJ418" s="4" t="s">
        <v>867</v>
      </c>
      <c r="AK418" s="4" t="s">
        <v>867</v>
      </c>
      <c r="AL418" s="4" t="s">
        <v>866</v>
      </c>
      <c r="AM418" s="4" t="s">
        <v>866</v>
      </c>
      <c r="AN418" s="4" t="s">
        <v>866</v>
      </c>
      <c r="AO418" s="4" t="s">
        <v>866</v>
      </c>
      <c r="AP418" s="4" t="s">
        <v>866</v>
      </c>
      <c r="AQ418" s="4" t="s">
        <v>866</v>
      </c>
      <c r="AR418" s="4" t="s">
        <v>867</v>
      </c>
      <c r="AS418" s="4" t="s">
        <v>867</v>
      </c>
      <c r="AT418" s="4" t="s">
        <v>866</v>
      </c>
      <c r="AU418" s="4" t="s">
        <v>866</v>
      </c>
    </row>
    <row r="419" spans="1:47" x14ac:dyDescent="0.2">
      <c r="A419" s="4" t="s">
        <v>1358</v>
      </c>
      <c r="B419" s="4" t="s">
        <v>1311</v>
      </c>
      <c r="C419" s="4">
        <v>198.83</v>
      </c>
      <c r="D419" s="7">
        <v>8.4600000000000009</v>
      </c>
      <c r="E419" s="7">
        <v>207.29000000000002</v>
      </c>
      <c r="F419" s="4" t="s">
        <v>1427</v>
      </c>
      <c r="G419" s="4">
        <f>VLOOKUP($B419,'[1]observations_2021-11-18_1742'!$A$1:$AI$546,MATCH(G$1,'[1]observations_2021-11-18_1742'!$A$1:$AI$1,0),FALSE)</f>
        <v>0</v>
      </c>
      <c r="H419" s="4" t="b">
        <v>0</v>
      </c>
      <c r="I419" s="4">
        <v>0</v>
      </c>
      <c r="J419" s="4" t="s">
        <v>44</v>
      </c>
      <c r="K419" s="4" t="s">
        <v>44</v>
      </c>
      <c r="L419" s="4" t="s">
        <v>44</v>
      </c>
      <c r="M419" s="4" t="s">
        <v>44</v>
      </c>
      <c r="N419" s="4" t="s">
        <v>44</v>
      </c>
      <c r="O419" s="4" t="s">
        <v>44</v>
      </c>
      <c r="P419" s="7">
        <v>23.205914633782999</v>
      </c>
      <c r="Q419" s="7" t="s">
        <v>865</v>
      </c>
      <c r="R419" s="9">
        <v>49</v>
      </c>
      <c r="S419" s="7" t="s">
        <v>1417</v>
      </c>
      <c r="T419" s="7" t="s">
        <v>1426</v>
      </c>
      <c r="U419" s="4" t="s">
        <v>866</v>
      </c>
      <c r="V419" s="4" t="s">
        <v>866</v>
      </c>
      <c r="W419" s="4" t="s">
        <v>867</v>
      </c>
      <c r="X419" s="4" t="s">
        <v>866</v>
      </c>
      <c r="Y419" s="4" t="s">
        <v>866</v>
      </c>
      <c r="Z419" s="4" t="s">
        <v>1418</v>
      </c>
      <c r="AA419" s="4" t="s">
        <v>866</v>
      </c>
      <c r="AB419" s="4" t="s">
        <v>866</v>
      </c>
      <c r="AC419" s="4" t="s">
        <v>866</v>
      </c>
      <c r="AD419" s="4" t="s">
        <v>866</v>
      </c>
      <c r="AE419" s="4" t="s">
        <v>866</v>
      </c>
      <c r="AF419" s="4" t="s">
        <v>866</v>
      </c>
      <c r="AG419" s="4" t="s">
        <v>866</v>
      </c>
      <c r="AH419" s="4" t="s">
        <v>866</v>
      </c>
      <c r="AI419" s="4" t="s">
        <v>867</v>
      </c>
      <c r="AJ419" s="4" t="s">
        <v>866</v>
      </c>
      <c r="AK419" s="4" t="s">
        <v>867</v>
      </c>
      <c r="AL419" s="4" t="s">
        <v>866</v>
      </c>
      <c r="AM419" s="4" t="s">
        <v>866</v>
      </c>
      <c r="AN419" s="4" t="s">
        <v>866</v>
      </c>
      <c r="AO419" s="4" t="s">
        <v>867</v>
      </c>
      <c r="AP419" s="4" t="s">
        <v>867</v>
      </c>
      <c r="AQ419" s="4" t="s">
        <v>867</v>
      </c>
      <c r="AR419" s="4" t="s">
        <v>867</v>
      </c>
      <c r="AS419" s="4" t="s">
        <v>867</v>
      </c>
      <c r="AT419" s="4" t="s">
        <v>866</v>
      </c>
      <c r="AU419" s="4" t="s">
        <v>866</v>
      </c>
    </row>
    <row r="420" spans="1:47" x14ac:dyDescent="0.2">
      <c r="A420" s="4" t="s">
        <v>1359</v>
      </c>
      <c r="B420" s="4" t="s">
        <v>1271</v>
      </c>
      <c r="C420" s="4">
        <v>0.17</v>
      </c>
      <c r="D420" s="7">
        <v>1.25</v>
      </c>
      <c r="E420" s="7">
        <v>1.42</v>
      </c>
      <c r="F420" s="4" t="s">
        <v>1415</v>
      </c>
      <c r="G420" s="4">
        <f>VLOOKUP($B420,'[1]observations_2021-11-18_1742'!$A$1:$AI$546,MATCH(G$1,'[1]observations_2021-11-18_1742'!$A$1:$AI$1,0),FALSE)</f>
        <v>3</v>
      </c>
      <c r="H420" s="4" t="b">
        <v>0</v>
      </c>
      <c r="I420" s="4" t="s">
        <v>1416</v>
      </c>
      <c r="J420" s="4">
        <v>105</v>
      </c>
      <c r="K420" s="4">
        <v>59</v>
      </c>
      <c r="L420" s="4">
        <v>36.799999999999997</v>
      </c>
      <c r="M420" s="4">
        <v>66</v>
      </c>
      <c r="N420" s="4">
        <v>98</v>
      </c>
      <c r="O420" s="4" t="s">
        <v>1694</v>
      </c>
      <c r="P420" s="7">
        <v>28.828125</v>
      </c>
      <c r="Q420" s="7" t="s">
        <v>864</v>
      </c>
      <c r="R420" s="9">
        <v>26</v>
      </c>
      <c r="S420" s="7" t="s">
        <v>1417</v>
      </c>
      <c r="T420" s="7" t="s">
        <v>875</v>
      </c>
      <c r="U420" s="4" t="s">
        <v>866</v>
      </c>
      <c r="V420" s="4" t="s">
        <v>866</v>
      </c>
      <c r="W420" s="4" t="s">
        <v>866</v>
      </c>
      <c r="X420" s="4" t="s">
        <v>866</v>
      </c>
      <c r="Y420" s="4" t="s">
        <v>866</v>
      </c>
      <c r="Z420" s="4" t="s">
        <v>1418</v>
      </c>
      <c r="AA420" s="4" t="s">
        <v>866</v>
      </c>
      <c r="AB420" s="4" t="s">
        <v>866</v>
      </c>
      <c r="AC420" s="4" t="s">
        <v>866</v>
      </c>
      <c r="AD420" s="4" t="s">
        <v>866</v>
      </c>
      <c r="AE420" s="4" t="s">
        <v>866</v>
      </c>
      <c r="AF420" s="4" t="s">
        <v>866</v>
      </c>
      <c r="AG420" s="4" t="s">
        <v>866</v>
      </c>
      <c r="AH420" s="4" t="s">
        <v>866</v>
      </c>
      <c r="AI420" s="4" t="s">
        <v>867</v>
      </c>
      <c r="AJ420" s="4" t="s">
        <v>867</v>
      </c>
      <c r="AK420" s="4" t="s">
        <v>867</v>
      </c>
      <c r="AL420" s="4" t="s">
        <v>866</v>
      </c>
      <c r="AM420" s="4" t="s">
        <v>866</v>
      </c>
      <c r="AN420" s="4" t="s">
        <v>866</v>
      </c>
      <c r="AO420" s="4" t="s">
        <v>866</v>
      </c>
      <c r="AP420" s="4" t="s">
        <v>866</v>
      </c>
      <c r="AQ420" s="4" t="s">
        <v>867</v>
      </c>
      <c r="AR420" s="4" t="s">
        <v>867</v>
      </c>
      <c r="AS420" s="4" t="s">
        <v>867</v>
      </c>
      <c r="AT420" s="4" t="s">
        <v>867</v>
      </c>
      <c r="AU420" s="4" t="s">
        <v>867</v>
      </c>
    </row>
    <row r="421" spans="1:47" x14ac:dyDescent="0.2">
      <c r="A421" s="4" t="s">
        <v>1359</v>
      </c>
      <c r="B421" s="4" t="s">
        <v>1302</v>
      </c>
      <c r="C421" s="4">
        <v>5.08</v>
      </c>
      <c r="D421" s="7">
        <v>1.25</v>
      </c>
      <c r="E421" s="7">
        <v>6.33</v>
      </c>
      <c r="F421" s="4" t="s">
        <v>1419</v>
      </c>
      <c r="G421" s="4" t="str">
        <f>VLOOKUP($B421,'[1]observations_2021-11-18_1742'!$A$1:$AI$546,MATCH(G$1,'[1]observations_2021-11-18_1742'!$A$1:$AI$1,0),FALSE)</f>
        <v>1 or 2</v>
      </c>
      <c r="H421" s="4" t="b">
        <v>0</v>
      </c>
      <c r="I421" s="4" t="s">
        <v>1416</v>
      </c>
      <c r="J421" s="4" t="s">
        <v>44</v>
      </c>
      <c r="K421" s="4" t="s">
        <v>44</v>
      </c>
      <c r="L421" s="4" t="s">
        <v>44</v>
      </c>
      <c r="M421" s="4" t="s">
        <v>44</v>
      </c>
      <c r="N421" s="4" t="s">
        <v>44</v>
      </c>
      <c r="O421" s="4" t="s">
        <v>44</v>
      </c>
      <c r="P421" s="7">
        <v>28.828125</v>
      </c>
      <c r="Q421" s="7" t="s">
        <v>864</v>
      </c>
      <c r="R421" s="9">
        <v>26</v>
      </c>
      <c r="S421" s="7" t="s">
        <v>1417</v>
      </c>
      <c r="T421" s="7" t="s">
        <v>875</v>
      </c>
      <c r="U421" s="4" t="s">
        <v>866</v>
      </c>
      <c r="V421" s="4" t="s">
        <v>866</v>
      </c>
      <c r="W421" s="4" t="s">
        <v>866</v>
      </c>
      <c r="X421" s="4" t="s">
        <v>866</v>
      </c>
      <c r="Y421" s="4" t="s">
        <v>866</v>
      </c>
      <c r="Z421" s="4" t="s">
        <v>1418</v>
      </c>
      <c r="AA421" s="4" t="s">
        <v>866</v>
      </c>
      <c r="AB421" s="4" t="s">
        <v>866</v>
      </c>
      <c r="AC421" s="4" t="s">
        <v>866</v>
      </c>
      <c r="AD421" s="4" t="s">
        <v>866</v>
      </c>
      <c r="AE421" s="4" t="s">
        <v>866</v>
      </c>
      <c r="AF421" s="4" t="s">
        <v>866</v>
      </c>
      <c r="AG421" s="4" t="s">
        <v>866</v>
      </c>
      <c r="AH421" s="4" t="s">
        <v>866</v>
      </c>
      <c r="AI421" s="4" t="s">
        <v>867</v>
      </c>
      <c r="AJ421" s="4" t="s">
        <v>867</v>
      </c>
      <c r="AK421" s="4" t="s">
        <v>867</v>
      </c>
      <c r="AL421" s="4" t="s">
        <v>866</v>
      </c>
      <c r="AM421" s="4" t="s">
        <v>866</v>
      </c>
      <c r="AN421" s="4" t="s">
        <v>866</v>
      </c>
      <c r="AO421" s="4" t="s">
        <v>866</v>
      </c>
      <c r="AP421" s="4" t="s">
        <v>866</v>
      </c>
      <c r="AQ421" s="4" t="s">
        <v>866</v>
      </c>
      <c r="AR421" s="4" t="s">
        <v>867</v>
      </c>
      <c r="AS421" s="4" t="s">
        <v>867</v>
      </c>
      <c r="AT421" s="4" t="s">
        <v>867</v>
      </c>
      <c r="AU421" s="4" t="s">
        <v>867</v>
      </c>
    </row>
    <row r="422" spans="1:47" x14ac:dyDescent="0.2">
      <c r="A422" s="4" t="s">
        <v>1359</v>
      </c>
      <c r="B422" s="4" t="s">
        <v>1291</v>
      </c>
      <c r="C422" s="4">
        <v>41.96</v>
      </c>
      <c r="D422" s="7">
        <v>1.25</v>
      </c>
      <c r="E422" s="7">
        <v>43.21</v>
      </c>
      <c r="F422" s="4" t="s">
        <v>1419</v>
      </c>
      <c r="G422" s="4" t="str">
        <f>VLOOKUP($B422,'[1]observations_2021-11-18_1742'!$A$1:$AI$546,MATCH(G$1,'[1]observations_2021-11-18_1742'!$A$1:$AI$1,0),FALSE)</f>
        <v>&lt;=2</v>
      </c>
      <c r="H422" s="4" t="b">
        <v>0</v>
      </c>
      <c r="I422" s="4" t="s">
        <v>1416</v>
      </c>
      <c r="J422" s="4" t="s">
        <v>44</v>
      </c>
      <c r="K422" s="4" t="s">
        <v>44</v>
      </c>
      <c r="L422" s="4" t="s">
        <v>44</v>
      </c>
      <c r="M422" s="4" t="s">
        <v>44</v>
      </c>
      <c r="N422" s="4" t="s">
        <v>44</v>
      </c>
      <c r="O422" s="4" t="s">
        <v>44</v>
      </c>
      <c r="P422" s="7">
        <v>28.828125</v>
      </c>
      <c r="Q422" s="7" t="s">
        <v>864</v>
      </c>
      <c r="R422" s="9">
        <v>26</v>
      </c>
      <c r="S422" s="7" t="s">
        <v>1417</v>
      </c>
      <c r="T422" s="7" t="s">
        <v>875</v>
      </c>
      <c r="U422" s="4" t="s">
        <v>866</v>
      </c>
      <c r="V422" s="4" t="s">
        <v>866</v>
      </c>
      <c r="W422" s="4" t="s">
        <v>866</v>
      </c>
      <c r="X422" s="4" t="s">
        <v>866</v>
      </c>
      <c r="Y422" s="4" t="s">
        <v>866</v>
      </c>
      <c r="Z422" s="4" t="s">
        <v>1418</v>
      </c>
      <c r="AA422" s="4" t="s">
        <v>866</v>
      </c>
      <c r="AB422" s="4" t="s">
        <v>866</v>
      </c>
      <c r="AC422" s="4" t="s">
        <v>866</v>
      </c>
      <c r="AD422" s="4" t="s">
        <v>866</v>
      </c>
      <c r="AE422" s="4" t="s">
        <v>866</v>
      </c>
      <c r="AF422" s="4" t="s">
        <v>866</v>
      </c>
      <c r="AG422" s="4" t="s">
        <v>866</v>
      </c>
      <c r="AH422" s="4" t="s">
        <v>866</v>
      </c>
      <c r="AI422" s="4" t="s">
        <v>867</v>
      </c>
      <c r="AJ422" s="4" t="s">
        <v>867</v>
      </c>
      <c r="AK422" s="4" t="s">
        <v>867</v>
      </c>
      <c r="AL422" s="4" t="s">
        <v>866</v>
      </c>
      <c r="AM422" s="4" t="s">
        <v>866</v>
      </c>
      <c r="AN422" s="4" t="s">
        <v>866</v>
      </c>
      <c r="AO422" s="4" t="s">
        <v>867</v>
      </c>
      <c r="AP422" s="4" t="s">
        <v>867</v>
      </c>
      <c r="AQ422" s="4" t="s">
        <v>867</v>
      </c>
      <c r="AR422" s="4" t="s">
        <v>867</v>
      </c>
      <c r="AS422" s="4" t="s">
        <v>867</v>
      </c>
      <c r="AT422" s="4" t="s">
        <v>867</v>
      </c>
      <c r="AU422" s="4" t="s">
        <v>867</v>
      </c>
    </row>
    <row r="423" spans="1:47" x14ac:dyDescent="0.2">
      <c r="A423" s="4" t="s">
        <v>1440</v>
      </c>
      <c r="B423" s="4" t="s">
        <v>1613</v>
      </c>
      <c r="C423" s="4">
        <v>0.88</v>
      </c>
      <c r="D423" s="7">
        <v>13.17</v>
      </c>
      <c r="E423" s="7">
        <v>14.05</v>
      </c>
      <c r="F423" s="4" t="s">
        <v>1420</v>
      </c>
      <c r="G423" s="4">
        <f>VLOOKUP($B423,'[1]observations_2021-11-18_1742'!$A$1:$AI$546,MATCH(G$1,'[1]observations_2021-11-18_1742'!$A$1:$AI$1,0),FALSE)</f>
        <v>6</v>
      </c>
      <c r="H423" s="4" t="b">
        <v>1</v>
      </c>
      <c r="I423" s="4" t="s">
        <v>1423</v>
      </c>
      <c r="J423" s="4">
        <v>161</v>
      </c>
      <c r="K423" s="4">
        <v>84</v>
      </c>
      <c r="L423" s="4">
        <v>37.1</v>
      </c>
      <c r="M423" s="4">
        <v>55</v>
      </c>
      <c r="N423" s="4">
        <v>98</v>
      </c>
      <c r="O423" s="4" t="s">
        <v>1693</v>
      </c>
      <c r="P423" s="7">
        <v>33.554220444324201</v>
      </c>
      <c r="Q423" s="7" t="s">
        <v>865</v>
      </c>
      <c r="R423" s="9">
        <v>76</v>
      </c>
      <c r="S423" s="7" t="s">
        <v>1431</v>
      </c>
      <c r="T423" s="7" t="s">
        <v>1426</v>
      </c>
      <c r="U423" s="4" t="s">
        <v>867</v>
      </c>
      <c r="V423" s="4" t="s">
        <v>866</v>
      </c>
      <c r="W423" s="4" t="s">
        <v>866</v>
      </c>
      <c r="X423" s="4" t="s">
        <v>866</v>
      </c>
      <c r="Y423" s="4" t="s">
        <v>867</v>
      </c>
      <c r="Z423" s="4" t="s">
        <v>1418</v>
      </c>
      <c r="AA423" s="4" t="s">
        <v>866</v>
      </c>
      <c r="AB423" s="4" t="s">
        <v>866</v>
      </c>
      <c r="AC423" s="4" t="s">
        <v>866</v>
      </c>
      <c r="AD423" s="4" t="s">
        <v>866</v>
      </c>
      <c r="AE423" s="4" t="s">
        <v>866</v>
      </c>
      <c r="AF423" s="4" t="s">
        <v>866</v>
      </c>
      <c r="AG423" s="4" t="s">
        <v>866</v>
      </c>
      <c r="AH423" s="4" t="s">
        <v>866</v>
      </c>
      <c r="AI423" s="4" t="s">
        <v>866</v>
      </c>
      <c r="AJ423" s="4" t="s">
        <v>867</v>
      </c>
      <c r="AK423" s="4" t="s">
        <v>867</v>
      </c>
      <c r="AL423" s="4" t="s">
        <v>44</v>
      </c>
      <c r="AM423" s="4" t="s">
        <v>44</v>
      </c>
      <c r="AN423" s="4" t="s">
        <v>44</v>
      </c>
      <c r="AO423" s="4" t="s">
        <v>44</v>
      </c>
      <c r="AP423" s="4" t="s">
        <v>866</v>
      </c>
      <c r="AQ423" s="4" t="s">
        <v>866</v>
      </c>
      <c r="AR423" s="4" t="s">
        <v>867</v>
      </c>
      <c r="AS423" s="4" t="s">
        <v>867</v>
      </c>
      <c r="AT423" s="4" t="s">
        <v>866</v>
      </c>
      <c r="AU423" s="4" t="s">
        <v>866</v>
      </c>
    </row>
    <row r="424" spans="1:47" x14ac:dyDescent="0.2">
      <c r="A424" s="4" t="s">
        <v>1440</v>
      </c>
      <c r="B424" s="4" t="s">
        <v>1274</v>
      </c>
      <c r="C424" s="4">
        <v>5.88</v>
      </c>
      <c r="D424" s="7">
        <v>13.17</v>
      </c>
      <c r="E424" s="7">
        <v>19.05</v>
      </c>
      <c r="F424" s="4" t="s">
        <v>1420</v>
      </c>
      <c r="G424" s="4">
        <f>VLOOKUP($B424,'[1]observations_2021-11-18_1742'!$A$1:$AI$546,MATCH(G$1,'[1]observations_2021-11-18_1742'!$A$1:$AI$1,0),FALSE)</f>
        <v>6</v>
      </c>
      <c r="H424" s="4" t="b">
        <v>1</v>
      </c>
      <c r="I424" s="4" t="s">
        <v>1423</v>
      </c>
      <c r="J424" s="4">
        <v>96</v>
      </c>
      <c r="K424" s="4">
        <v>43</v>
      </c>
      <c r="L424" s="4">
        <v>37.299999999999997</v>
      </c>
      <c r="M424" s="4">
        <v>69</v>
      </c>
      <c r="N424" s="4">
        <v>98</v>
      </c>
      <c r="O424" s="4" t="s">
        <v>1693</v>
      </c>
      <c r="P424" s="7">
        <v>33.554220444324201</v>
      </c>
      <c r="Q424" s="7" t="s">
        <v>865</v>
      </c>
      <c r="R424" s="9">
        <v>76</v>
      </c>
      <c r="S424" s="7" t="s">
        <v>1431</v>
      </c>
      <c r="T424" s="7" t="s">
        <v>1426</v>
      </c>
      <c r="U424" s="4" t="s">
        <v>867</v>
      </c>
      <c r="V424" s="4" t="s">
        <v>866</v>
      </c>
      <c r="W424" s="4" t="s">
        <v>866</v>
      </c>
      <c r="X424" s="4" t="s">
        <v>866</v>
      </c>
      <c r="Y424" s="4" t="s">
        <v>867</v>
      </c>
      <c r="Z424" s="4" t="s">
        <v>1418</v>
      </c>
      <c r="AA424" s="4" t="s">
        <v>866</v>
      </c>
      <c r="AB424" s="4" t="s">
        <v>866</v>
      </c>
      <c r="AC424" s="4" t="s">
        <v>866</v>
      </c>
      <c r="AD424" s="4" t="s">
        <v>866</v>
      </c>
      <c r="AE424" s="4" t="s">
        <v>866</v>
      </c>
      <c r="AF424" s="4" t="s">
        <v>866</v>
      </c>
      <c r="AG424" s="4" t="s">
        <v>866</v>
      </c>
      <c r="AH424" s="4" t="s">
        <v>866</v>
      </c>
      <c r="AI424" s="4" t="s">
        <v>867</v>
      </c>
      <c r="AJ424" s="4" t="s">
        <v>867</v>
      </c>
      <c r="AK424" s="4" t="s">
        <v>867</v>
      </c>
      <c r="AL424" s="4" t="s">
        <v>866</v>
      </c>
      <c r="AM424" s="4" t="s">
        <v>866</v>
      </c>
      <c r="AN424" s="4" t="s">
        <v>866</v>
      </c>
      <c r="AO424" s="4" t="s">
        <v>866</v>
      </c>
      <c r="AP424" s="4" t="s">
        <v>866</v>
      </c>
      <c r="AQ424" s="4" t="s">
        <v>867</v>
      </c>
      <c r="AR424" s="4" t="s">
        <v>867</v>
      </c>
      <c r="AS424" s="4" t="s">
        <v>867</v>
      </c>
      <c r="AT424" s="4" t="s">
        <v>866</v>
      </c>
      <c r="AU424" s="4" t="s">
        <v>866</v>
      </c>
    </row>
    <row r="425" spans="1:47" x14ac:dyDescent="0.2">
      <c r="A425" s="4" t="s">
        <v>1441</v>
      </c>
      <c r="B425" s="4" t="s">
        <v>1614</v>
      </c>
      <c r="C425" s="4">
        <v>0.67</v>
      </c>
      <c r="D425" s="7">
        <v>5.08</v>
      </c>
      <c r="E425" s="7">
        <v>5.75</v>
      </c>
      <c r="F425" s="4" t="s">
        <v>1415</v>
      </c>
      <c r="G425" s="4">
        <f>VLOOKUP($B425,'[1]observations_2021-11-18_1742'!$A$1:$AI$546,MATCH(G$1,'[1]observations_2021-11-18_1742'!$A$1:$AI$1,0),FALSE)</f>
        <v>4</v>
      </c>
      <c r="H425" s="4" t="b">
        <v>0</v>
      </c>
      <c r="I425" s="4" t="s">
        <v>1424</v>
      </c>
      <c r="J425" s="4">
        <v>152</v>
      </c>
      <c r="K425" s="4">
        <v>101</v>
      </c>
      <c r="L425" s="4">
        <v>36.4</v>
      </c>
      <c r="M425" s="4">
        <v>129</v>
      </c>
      <c r="N425" s="4">
        <v>94</v>
      </c>
      <c r="O425" s="4" t="s">
        <v>1692</v>
      </c>
      <c r="P425" s="7">
        <v>23.255749568799601</v>
      </c>
      <c r="Q425" s="7" t="s">
        <v>865</v>
      </c>
      <c r="R425" s="9">
        <v>89</v>
      </c>
      <c r="S425" s="7" t="s">
        <v>1417</v>
      </c>
      <c r="T425" s="7" t="s">
        <v>870</v>
      </c>
      <c r="U425" s="4" t="s">
        <v>867</v>
      </c>
      <c r="V425" s="4" t="s">
        <v>866</v>
      </c>
      <c r="W425" s="4" t="s">
        <v>866</v>
      </c>
      <c r="X425" s="4" t="s">
        <v>866</v>
      </c>
      <c r="Y425" s="4" t="s">
        <v>867</v>
      </c>
      <c r="Z425" s="4" t="s">
        <v>1425</v>
      </c>
      <c r="AA425" s="4" t="s">
        <v>866</v>
      </c>
      <c r="AB425" s="4" t="s">
        <v>867</v>
      </c>
      <c r="AC425" s="4" t="s">
        <v>867</v>
      </c>
      <c r="AD425" s="4" t="s">
        <v>866</v>
      </c>
      <c r="AE425" s="4" t="s">
        <v>866</v>
      </c>
      <c r="AF425" s="4" t="s">
        <v>866</v>
      </c>
      <c r="AG425" s="4" t="s">
        <v>866</v>
      </c>
      <c r="AH425" s="4" t="s">
        <v>866</v>
      </c>
      <c r="AI425" s="4" t="s">
        <v>866</v>
      </c>
      <c r="AJ425" s="4" t="s">
        <v>867</v>
      </c>
      <c r="AK425" s="4" t="s">
        <v>867</v>
      </c>
      <c r="AL425" s="4" t="s">
        <v>44</v>
      </c>
      <c r="AM425" s="4" t="s">
        <v>44</v>
      </c>
      <c r="AN425" s="4" t="s">
        <v>44</v>
      </c>
      <c r="AO425" s="4" t="s">
        <v>44</v>
      </c>
      <c r="AP425" s="4" t="s">
        <v>866</v>
      </c>
      <c r="AQ425" s="4" t="s">
        <v>866</v>
      </c>
      <c r="AR425" s="4" t="s">
        <v>867</v>
      </c>
      <c r="AS425" s="4" t="s">
        <v>866</v>
      </c>
      <c r="AT425" s="4" t="s">
        <v>866</v>
      </c>
      <c r="AU425" s="4" t="s">
        <v>866</v>
      </c>
    </row>
    <row r="426" spans="1:47" x14ac:dyDescent="0.2">
      <c r="A426" s="4" t="s">
        <v>1441</v>
      </c>
      <c r="B426" s="4" t="s">
        <v>1304</v>
      </c>
      <c r="C426" s="4">
        <v>5.67</v>
      </c>
      <c r="D426" s="7">
        <v>5.08</v>
      </c>
      <c r="E426" s="7">
        <v>10.75</v>
      </c>
      <c r="F426" s="4" t="s">
        <v>1415</v>
      </c>
      <c r="G426" s="4">
        <f>VLOOKUP($B426,'[1]observations_2021-11-18_1742'!$A$1:$AI$546,MATCH(G$1,'[1]observations_2021-11-18_1742'!$A$1:$AI$1,0),FALSE)</f>
        <v>4</v>
      </c>
      <c r="H426" s="4" t="b">
        <v>0</v>
      </c>
      <c r="I426" s="4" t="s">
        <v>1424</v>
      </c>
      <c r="J426" s="4">
        <v>128</v>
      </c>
      <c r="K426" s="4">
        <v>73</v>
      </c>
      <c r="L426" s="4">
        <v>36.9</v>
      </c>
      <c r="M426" s="4">
        <v>91</v>
      </c>
      <c r="N426" s="4">
        <v>94</v>
      </c>
      <c r="O426" s="4" t="s">
        <v>1692</v>
      </c>
      <c r="P426" s="7">
        <v>23.255749568799601</v>
      </c>
      <c r="Q426" s="7" t="s">
        <v>865</v>
      </c>
      <c r="R426" s="9">
        <v>89</v>
      </c>
      <c r="S426" s="7" t="s">
        <v>1417</v>
      </c>
      <c r="T426" s="7" t="s">
        <v>870</v>
      </c>
      <c r="U426" s="4" t="s">
        <v>867</v>
      </c>
      <c r="V426" s="4" t="s">
        <v>866</v>
      </c>
      <c r="W426" s="4" t="s">
        <v>866</v>
      </c>
      <c r="X426" s="4" t="s">
        <v>866</v>
      </c>
      <c r="Y426" s="4" t="s">
        <v>867</v>
      </c>
      <c r="Z426" s="4" t="s">
        <v>1425</v>
      </c>
      <c r="AA426" s="4" t="s">
        <v>866</v>
      </c>
      <c r="AB426" s="4" t="s">
        <v>867</v>
      </c>
      <c r="AC426" s="4" t="s">
        <v>867</v>
      </c>
      <c r="AD426" s="4" t="s">
        <v>866</v>
      </c>
      <c r="AE426" s="4" t="s">
        <v>866</v>
      </c>
      <c r="AF426" s="4" t="s">
        <v>866</v>
      </c>
      <c r="AG426" s="4" t="s">
        <v>866</v>
      </c>
      <c r="AH426" s="4" t="s">
        <v>866</v>
      </c>
      <c r="AI426" s="4" t="s">
        <v>867</v>
      </c>
      <c r="AJ426" s="4" t="s">
        <v>867</v>
      </c>
      <c r="AK426" s="4" t="s">
        <v>867</v>
      </c>
      <c r="AL426" s="4" t="s">
        <v>866</v>
      </c>
      <c r="AM426" s="4" t="s">
        <v>866</v>
      </c>
      <c r="AN426" s="4" t="s">
        <v>866</v>
      </c>
      <c r="AO426" s="4" t="s">
        <v>866</v>
      </c>
      <c r="AP426" s="4" t="s">
        <v>866</v>
      </c>
      <c r="AQ426" s="4" t="s">
        <v>867</v>
      </c>
      <c r="AR426" s="4" t="s">
        <v>867</v>
      </c>
      <c r="AS426" s="4" t="s">
        <v>866</v>
      </c>
      <c r="AT426" s="4" t="s">
        <v>866</v>
      </c>
      <c r="AU426" s="4" t="s">
        <v>866</v>
      </c>
    </row>
    <row r="427" spans="1:47" x14ac:dyDescent="0.2">
      <c r="A427" s="4" t="s">
        <v>1668</v>
      </c>
      <c r="B427" s="4" t="s">
        <v>1615</v>
      </c>
      <c r="C427" s="4">
        <v>0.54</v>
      </c>
      <c r="D427" s="7">
        <v>11.21</v>
      </c>
      <c r="E427" s="7">
        <v>11.75</v>
      </c>
      <c r="F427" s="4" t="s">
        <v>1420</v>
      </c>
      <c r="G427" s="4">
        <f>VLOOKUP($B427,'[1]observations_2021-11-18_1742'!$A$1:$AI$546,MATCH(G$1,'[1]observations_2021-11-18_1742'!$A$1:$AI$1,0),FALSE)</f>
        <v>5</v>
      </c>
      <c r="H427" s="4" t="b">
        <v>0</v>
      </c>
      <c r="I427" s="4" t="s">
        <v>1421</v>
      </c>
      <c r="J427" s="4">
        <v>139</v>
      </c>
      <c r="K427" s="4">
        <v>98</v>
      </c>
      <c r="L427" s="4">
        <v>36.5</v>
      </c>
      <c r="M427" s="4">
        <v>67</v>
      </c>
      <c r="N427" s="4">
        <v>96</v>
      </c>
      <c r="O427" s="4" t="s">
        <v>1693</v>
      </c>
      <c r="P427" s="7">
        <v>37.836735409554997</v>
      </c>
      <c r="Q427" s="7" t="s">
        <v>865</v>
      </c>
      <c r="R427" s="9">
        <v>57</v>
      </c>
      <c r="S427" s="7" t="s">
        <v>1417</v>
      </c>
      <c r="T427" s="7" t="s">
        <v>1430</v>
      </c>
      <c r="U427" s="4" t="s">
        <v>866</v>
      </c>
      <c r="V427" s="4" t="s">
        <v>866</v>
      </c>
      <c r="W427" s="4" t="s">
        <v>866</v>
      </c>
      <c r="X427" s="4" t="s">
        <v>866</v>
      </c>
      <c r="Y427" s="4" t="s">
        <v>867</v>
      </c>
      <c r="Z427" s="4" t="s">
        <v>1418</v>
      </c>
      <c r="AA427" s="4" t="s">
        <v>866</v>
      </c>
      <c r="AB427" s="4" t="s">
        <v>866</v>
      </c>
      <c r="AC427" s="4" t="s">
        <v>866</v>
      </c>
      <c r="AD427" s="4" t="s">
        <v>867</v>
      </c>
      <c r="AE427" s="4" t="s">
        <v>1429</v>
      </c>
      <c r="AF427" s="4" t="s">
        <v>866</v>
      </c>
      <c r="AG427" s="4" t="s">
        <v>866</v>
      </c>
      <c r="AH427" s="4" t="s">
        <v>866</v>
      </c>
      <c r="AI427" s="4" t="s">
        <v>866</v>
      </c>
      <c r="AJ427" s="4" t="s">
        <v>867</v>
      </c>
      <c r="AK427" s="4" t="s">
        <v>867</v>
      </c>
      <c r="AL427" s="4" t="s">
        <v>44</v>
      </c>
      <c r="AM427" s="4" t="s">
        <v>44</v>
      </c>
      <c r="AN427" s="4" t="s">
        <v>44</v>
      </c>
      <c r="AO427" s="4" t="s">
        <v>44</v>
      </c>
      <c r="AP427" s="4" t="s">
        <v>866</v>
      </c>
      <c r="AQ427" s="4" t="s">
        <v>866</v>
      </c>
      <c r="AR427" s="4" t="s">
        <v>867</v>
      </c>
      <c r="AS427" s="4" t="s">
        <v>867</v>
      </c>
      <c r="AT427" s="4" t="s">
        <v>866</v>
      </c>
      <c r="AU427" s="4" t="s">
        <v>866</v>
      </c>
    </row>
    <row r="428" spans="1:47" x14ac:dyDescent="0.2">
      <c r="A428" s="4" t="s">
        <v>1668</v>
      </c>
      <c r="B428" s="4" t="s">
        <v>1616</v>
      </c>
      <c r="C428" s="4">
        <v>8.5399999999999991</v>
      </c>
      <c r="D428" s="7">
        <v>11.21</v>
      </c>
      <c r="E428" s="7">
        <v>19.75</v>
      </c>
      <c r="F428" s="4" t="s">
        <v>1415</v>
      </c>
      <c r="G428" s="4">
        <f>VLOOKUP($B428,'[1]observations_2021-11-18_1742'!$A$1:$AI$546,MATCH(G$1,'[1]observations_2021-11-18_1742'!$A$1:$AI$1,0),FALSE)</f>
        <v>4</v>
      </c>
      <c r="H428" s="4" t="b">
        <v>0</v>
      </c>
      <c r="I428" s="4" t="s">
        <v>1424</v>
      </c>
      <c r="J428" s="4">
        <v>115</v>
      </c>
      <c r="K428" s="4">
        <v>74</v>
      </c>
      <c r="L428" s="4">
        <v>36.700000000000003</v>
      </c>
      <c r="M428" s="4">
        <v>54</v>
      </c>
      <c r="N428" s="4">
        <v>87</v>
      </c>
      <c r="O428" s="4" t="s">
        <v>1693</v>
      </c>
      <c r="P428" s="7">
        <v>37.836735409554997</v>
      </c>
      <c r="Q428" s="7" t="s">
        <v>865</v>
      </c>
      <c r="R428" s="9">
        <v>57</v>
      </c>
      <c r="S428" s="7" t="s">
        <v>1417</v>
      </c>
      <c r="T428" s="7" t="s">
        <v>1430</v>
      </c>
      <c r="U428" s="4" t="s">
        <v>866</v>
      </c>
      <c r="V428" s="4" t="s">
        <v>866</v>
      </c>
      <c r="W428" s="4" t="s">
        <v>866</v>
      </c>
      <c r="X428" s="4" t="s">
        <v>866</v>
      </c>
      <c r="Y428" s="4" t="s">
        <v>867</v>
      </c>
      <c r="Z428" s="4" t="s">
        <v>1418</v>
      </c>
      <c r="AA428" s="4" t="s">
        <v>866</v>
      </c>
      <c r="AB428" s="4" t="s">
        <v>866</v>
      </c>
      <c r="AC428" s="4" t="s">
        <v>866</v>
      </c>
      <c r="AD428" s="4" t="s">
        <v>867</v>
      </c>
      <c r="AE428" s="4" t="s">
        <v>1429</v>
      </c>
      <c r="AF428" s="4" t="s">
        <v>866</v>
      </c>
      <c r="AG428" s="4" t="s">
        <v>866</v>
      </c>
      <c r="AH428" s="4" t="s">
        <v>866</v>
      </c>
      <c r="AI428" s="4" t="s">
        <v>866</v>
      </c>
      <c r="AJ428" s="4" t="s">
        <v>867</v>
      </c>
      <c r="AK428" s="4" t="s">
        <v>867</v>
      </c>
      <c r="AL428" s="4" t="s">
        <v>44</v>
      </c>
      <c r="AM428" s="4" t="s">
        <v>44</v>
      </c>
      <c r="AN428" s="4" t="s">
        <v>44</v>
      </c>
      <c r="AO428" s="4" t="s">
        <v>44</v>
      </c>
      <c r="AP428" s="4" t="s">
        <v>866</v>
      </c>
      <c r="AQ428" s="4" t="s">
        <v>866</v>
      </c>
      <c r="AR428" s="4" t="s">
        <v>867</v>
      </c>
      <c r="AS428" s="4" t="s">
        <v>866</v>
      </c>
      <c r="AT428" s="4" t="s">
        <v>866</v>
      </c>
      <c r="AU428" s="4" t="s">
        <v>866</v>
      </c>
    </row>
    <row r="429" spans="1:47" x14ac:dyDescent="0.2">
      <c r="A429" s="4" t="s">
        <v>1668</v>
      </c>
      <c r="B429" s="4" t="s">
        <v>1617</v>
      </c>
      <c r="C429" s="4">
        <v>214.71</v>
      </c>
      <c r="D429" s="7">
        <v>11.21</v>
      </c>
      <c r="E429" s="7">
        <v>225.92000000000002</v>
      </c>
      <c r="F429" s="4" t="s">
        <v>1427</v>
      </c>
      <c r="G429" s="4">
        <f>VLOOKUP($B429,'[1]observations_2021-11-18_1742'!$A$1:$AI$546,MATCH(G$1,'[1]observations_2021-11-18_1742'!$A$1:$AI$1,0),FALSE)</f>
        <v>0</v>
      </c>
      <c r="H429" s="4">
        <v>0</v>
      </c>
      <c r="I429" s="4">
        <v>0</v>
      </c>
      <c r="J429" s="4" t="s">
        <v>44</v>
      </c>
      <c r="K429" s="4" t="s">
        <v>44</v>
      </c>
      <c r="L429" s="4" t="s">
        <v>44</v>
      </c>
      <c r="M429" s="4" t="s">
        <v>44</v>
      </c>
      <c r="N429" s="4" t="s">
        <v>44</v>
      </c>
      <c r="O429" s="4" t="s">
        <v>44</v>
      </c>
      <c r="P429" s="7">
        <v>37.836735409554997</v>
      </c>
      <c r="Q429" s="7" t="s">
        <v>865</v>
      </c>
      <c r="R429" s="9">
        <v>57</v>
      </c>
      <c r="S429" s="7" t="s">
        <v>1417</v>
      </c>
      <c r="T429" s="7" t="s">
        <v>1430</v>
      </c>
      <c r="U429" s="4" t="s">
        <v>866</v>
      </c>
      <c r="V429" s="4" t="s">
        <v>866</v>
      </c>
      <c r="W429" s="4" t="s">
        <v>866</v>
      </c>
      <c r="X429" s="4" t="s">
        <v>866</v>
      </c>
      <c r="Y429" s="4" t="s">
        <v>867</v>
      </c>
      <c r="Z429" s="4" t="s">
        <v>1418</v>
      </c>
      <c r="AA429" s="4" t="s">
        <v>866</v>
      </c>
      <c r="AB429" s="4" t="s">
        <v>866</v>
      </c>
      <c r="AC429" s="4" t="s">
        <v>866</v>
      </c>
      <c r="AD429" s="4" t="s">
        <v>867</v>
      </c>
      <c r="AE429" s="4" t="s">
        <v>1429</v>
      </c>
      <c r="AF429" s="4" t="s">
        <v>866</v>
      </c>
      <c r="AG429" s="4" t="s">
        <v>866</v>
      </c>
      <c r="AH429" s="4" t="s">
        <v>866</v>
      </c>
      <c r="AI429" s="4" t="s">
        <v>866</v>
      </c>
      <c r="AJ429" s="4" t="s">
        <v>866</v>
      </c>
      <c r="AK429" s="4" t="s">
        <v>867</v>
      </c>
      <c r="AL429" s="4" t="s">
        <v>44</v>
      </c>
      <c r="AM429" s="4" t="s">
        <v>44</v>
      </c>
      <c r="AN429" s="4" t="s">
        <v>44</v>
      </c>
      <c r="AO429" s="4" t="s">
        <v>44</v>
      </c>
      <c r="AP429" s="4" t="s">
        <v>866</v>
      </c>
      <c r="AQ429" s="4" t="s">
        <v>866</v>
      </c>
      <c r="AR429" s="4" t="s">
        <v>867</v>
      </c>
      <c r="AS429" s="4" t="s">
        <v>867</v>
      </c>
      <c r="AT429" s="4" t="s">
        <v>866</v>
      </c>
      <c r="AU429" s="4" t="s">
        <v>866</v>
      </c>
    </row>
    <row r="430" spans="1:47" x14ac:dyDescent="0.2">
      <c r="A430" s="4" t="s">
        <v>1360</v>
      </c>
      <c r="B430" s="4" t="s">
        <v>1261</v>
      </c>
      <c r="C430" s="4">
        <v>0.71</v>
      </c>
      <c r="D430" s="7">
        <v>1.33</v>
      </c>
      <c r="E430" s="7">
        <v>2.04</v>
      </c>
      <c r="F430" s="4" t="s">
        <v>1415</v>
      </c>
      <c r="G430" s="4">
        <f>VLOOKUP($B430,'[1]observations_2021-11-18_1742'!$A$1:$AI$546,MATCH(G$1,'[1]observations_2021-11-18_1742'!$A$1:$AI$1,0),FALSE)</f>
        <v>4</v>
      </c>
      <c r="H430" s="4" t="b">
        <v>0</v>
      </c>
      <c r="I430" s="4" t="s">
        <v>1424</v>
      </c>
      <c r="J430" s="4">
        <v>127</v>
      </c>
      <c r="K430" s="4">
        <v>78</v>
      </c>
      <c r="L430" s="4">
        <v>37.1</v>
      </c>
      <c r="M430" s="4">
        <v>73</v>
      </c>
      <c r="N430" s="4">
        <v>99</v>
      </c>
      <c r="O430" s="4" t="s">
        <v>1694</v>
      </c>
      <c r="P430" s="7">
        <v>32.614266411964799</v>
      </c>
      <c r="Q430" s="7" t="s">
        <v>864</v>
      </c>
      <c r="R430" s="9">
        <v>30</v>
      </c>
      <c r="S430" s="7" t="s">
        <v>1417</v>
      </c>
      <c r="T430" s="7" t="s">
        <v>1428</v>
      </c>
      <c r="U430" s="4" t="s">
        <v>866</v>
      </c>
      <c r="V430" s="4" t="s">
        <v>866</v>
      </c>
      <c r="W430" s="4" t="s">
        <v>866</v>
      </c>
      <c r="X430" s="4" t="s">
        <v>866</v>
      </c>
      <c r="Y430" s="4" t="s">
        <v>866</v>
      </c>
      <c r="Z430" s="4" t="s">
        <v>1418</v>
      </c>
      <c r="AA430" s="4" t="s">
        <v>866</v>
      </c>
      <c r="AB430" s="4" t="s">
        <v>866</v>
      </c>
      <c r="AC430" s="4" t="s">
        <v>866</v>
      </c>
      <c r="AD430" s="4" t="s">
        <v>866</v>
      </c>
      <c r="AE430" s="4" t="s">
        <v>866</v>
      </c>
      <c r="AF430" s="4" t="s">
        <v>866</v>
      </c>
      <c r="AG430" s="4" t="s">
        <v>866</v>
      </c>
      <c r="AH430" s="4" t="s">
        <v>866</v>
      </c>
      <c r="AI430" s="4" t="s">
        <v>867</v>
      </c>
      <c r="AJ430" s="4" t="s">
        <v>867</v>
      </c>
      <c r="AK430" s="4" t="s">
        <v>867</v>
      </c>
      <c r="AL430" s="4" t="s">
        <v>866</v>
      </c>
      <c r="AM430" s="4" t="s">
        <v>866</v>
      </c>
      <c r="AN430" s="4" t="s">
        <v>866</v>
      </c>
      <c r="AO430" s="4" t="s">
        <v>866</v>
      </c>
      <c r="AP430" s="4" t="s">
        <v>866</v>
      </c>
      <c r="AQ430" s="4" t="s">
        <v>867</v>
      </c>
      <c r="AR430" s="4" t="s">
        <v>867</v>
      </c>
      <c r="AS430" s="4" t="s">
        <v>866</v>
      </c>
      <c r="AT430" s="4" t="s">
        <v>867</v>
      </c>
      <c r="AU430" s="4" t="s">
        <v>867</v>
      </c>
    </row>
    <row r="431" spans="1:47" x14ac:dyDescent="0.2">
      <c r="A431" s="4" t="s">
        <v>1360</v>
      </c>
      <c r="B431" s="4" t="s">
        <v>1290</v>
      </c>
      <c r="C431" s="4">
        <v>6.83</v>
      </c>
      <c r="D431" s="7">
        <v>1.33</v>
      </c>
      <c r="E431" s="7">
        <v>8.16</v>
      </c>
      <c r="F431" s="4" t="s">
        <v>1419</v>
      </c>
      <c r="G431" s="4">
        <f>VLOOKUP($B431,'[1]observations_2021-11-18_1742'!$A$1:$AI$546,MATCH(G$1,'[1]observations_2021-11-18_1742'!$A$1:$AI$1,0),FALSE)</f>
        <v>1</v>
      </c>
      <c r="H431" s="4" t="b">
        <v>0</v>
      </c>
      <c r="I431" s="4" t="s">
        <v>1416</v>
      </c>
      <c r="J431" s="4" t="s">
        <v>44</v>
      </c>
      <c r="K431" s="4" t="s">
        <v>44</v>
      </c>
      <c r="L431" s="4" t="s">
        <v>44</v>
      </c>
      <c r="M431" s="4" t="s">
        <v>44</v>
      </c>
      <c r="N431" s="4" t="s">
        <v>44</v>
      </c>
      <c r="O431" s="4" t="s">
        <v>44</v>
      </c>
      <c r="P431" s="7">
        <v>32.614266411964799</v>
      </c>
      <c r="Q431" s="7" t="s">
        <v>864</v>
      </c>
      <c r="R431" s="9">
        <v>30</v>
      </c>
      <c r="S431" s="7" t="s">
        <v>1417</v>
      </c>
      <c r="T431" s="7" t="s">
        <v>1428</v>
      </c>
      <c r="U431" s="4" t="s">
        <v>866</v>
      </c>
      <c r="V431" s="4" t="s">
        <v>866</v>
      </c>
      <c r="W431" s="4" t="s">
        <v>866</v>
      </c>
      <c r="X431" s="4" t="s">
        <v>866</v>
      </c>
      <c r="Y431" s="4" t="s">
        <v>866</v>
      </c>
      <c r="Z431" s="4" t="s">
        <v>1418</v>
      </c>
      <c r="AA431" s="4" t="s">
        <v>866</v>
      </c>
      <c r="AB431" s="4" t="s">
        <v>866</v>
      </c>
      <c r="AC431" s="4" t="s">
        <v>866</v>
      </c>
      <c r="AD431" s="4" t="s">
        <v>866</v>
      </c>
      <c r="AE431" s="4" t="s">
        <v>866</v>
      </c>
      <c r="AF431" s="4" t="s">
        <v>866</v>
      </c>
      <c r="AG431" s="4" t="s">
        <v>866</v>
      </c>
      <c r="AH431" s="4" t="s">
        <v>866</v>
      </c>
      <c r="AI431" s="4" t="s">
        <v>867</v>
      </c>
      <c r="AJ431" s="4" t="s">
        <v>867</v>
      </c>
      <c r="AK431" s="4" t="s">
        <v>867</v>
      </c>
      <c r="AL431" s="4" t="s">
        <v>866</v>
      </c>
      <c r="AM431" s="4" t="s">
        <v>866</v>
      </c>
      <c r="AN431" s="4" t="s">
        <v>866</v>
      </c>
      <c r="AO431" s="4" t="s">
        <v>866</v>
      </c>
      <c r="AP431" s="4" t="s">
        <v>866</v>
      </c>
      <c r="AQ431" s="4" t="s">
        <v>866</v>
      </c>
      <c r="AR431" s="4" t="s">
        <v>867</v>
      </c>
      <c r="AS431" s="4" t="s">
        <v>866</v>
      </c>
      <c r="AT431" s="4" t="s">
        <v>867</v>
      </c>
      <c r="AU431" s="4" t="s">
        <v>867</v>
      </c>
    </row>
    <row r="432" spans="1:47" x14ac:dyDescent="0.2">
      <c r="A432" s="4" t="s">
        <v>1360</v>
      </c>
      <c r="B432" s="4" t="s">
        <v>1327</v>
      </c>
      <c r="C432" s="4">
        <v>42</v>
      </c>
      <c r="D432" s="7">
        <v>1.33</v>
      </c>
      <c r="E432" s="7">
        <v>43.33</v>
      </c>
      <c r="F432" s="4" t="s">
        <v>1419</v>
      </c>
      <c r="G432" s="4" t="str">
        <f>VLOOKUP($B432,'[1]observations_2021-11-18_1742'!$A$1:$AI$546,MATCH(G$1,'[1]observations_2021-11-18_1742'!$A$1:$AI$1,0),FALSE)</f>
        <v>&lt;=2</v>
      </c>
      <c r="H432" s="4" t="b">
        <v>0</v>
      </c>
      <c r="I432" s="4" t="s">
        <v>1416</v>
      </c>
      <c r="J432" s="4" t="s">
        <v>44</v>
      </c>
      <c r="K432" s="4" t="s">
        <v>44</v>
      </c>
      <c r="L432" s="4" t="s">
        <v>44</v>
      </c>
      <c r="M432" s="4" t="s">
        <v>44</v>
      </c>
      <c r="N432" s="4" t="s">
        <v>44</v>
      </c>
      <c r="O432" s="4" t="s">
        <v>44</v>
      </c>
      <c r="P432" s="7">
        <v>32.614266411964799</v>
      </c>
      <c r="Q432" s="7" t="s">
        <v>864</v>
      </c>
      <c r="R432" s="9">
        <v>30</v>
      </c>
      <c r="S432" s="7" t="s">
        <v>1417</v>
      </c>
      <c r="T432" s="7" t="s">
        <v>1428</v>
      </c>
      <c r="U432" s="4" t="s">
        <v>866</v>
      </c>
      <c r="V432" s="4" t="s">
        <v>866</v>
      </c>
      <c r="W432" s="4" t="s">
        <v>866</v>
      </c>
      <c r="X432" s="4" t="s">
        <v>866</v>
      </c>
      <c r="Y432" s="4" t="s">
        <v>866</v>
      </c>
      <c r="Z432" s="4" t="s">
        <v>1418</v>
      </c>
      <c r="AA432" s="4" t="s">
        <v>866</v>
      </c>
      <c r="AB432" s="4" t="s">
        <v>866</v>
      </c>
      <c r="AC432" s="4" t="s">
        <v>866</v>
      </c>
      <c r="AD432" s="4" t="s">
        <v>866</v>
      </c>
      <c r="AE432" s="4" t="s">
        <v>866</v>
      </c>
      <c r="AF432" s="4" t="s">
        <v>866</v>
      </c>
      <c r="AG432" s="4" t="s">
        <v>866</v>
      </c>
      <c r="AH432" s="4" t="s">
        <v>866</v>
      </c>
      <c r="AI432" s="4" t="s">
        <v>867</v>
      </c>
      <c r="AJ432" s="4" t="s">
        <v>867</v>
      </c>
      <c r="AK432" s="4" t="s">
        <v>867</v>
      </c>
      <c r="AL432" s="4" t="s">
        <v>866</v>
      </c>
      <c r="AM432" s="4" t="s">
        <v>867</v>
      </c>
      <c r="AN432" s="4" t="s">
        <v>867</v>
      </c>
      <c r="AO432" s="4" t="s">
        <v>867</v>
      </c>
      <c r="AP432" s="4" t="s">
        <v>867</v>
      </c>
      <c r="AQ432" s="4" t="s">
        <v>867</v>
      </c>
      <c r="AR432" s="4" t="s">
        <v>867</v>
      </c>
      <c r="AS432" s="4" t="s">
        <v>866</v>
      </c>
      <c r="AT432" s="4" t="s">
        <v>867</v>
      </c>
      <c r="AU432" s="4" t="s">
        <v>867</v>
      </c>
    </row>
    <row r="433" spans="1:47" x14ac:dyDescent="0.2">
      <c r="A433" s="4" t="s">
        <v>1669</v>
      </c>
      <c r="B433" s="4" t="s">
        <v>1618</v>
      </c>
      <c r="C433" s="4">
        <v>0.71</v>
      </c>
      <c r="D433" s="7">
        <v>8.08</v>
      </c>
      <c r="E433" s="7">
        <v>8.7899999999999991</v>
      </c>
      <c r="F433" s="4" t="s">
        <v>1420</v>
      </c>
      <c r="G433" s="4">
        <f>VLOOKUP($B433,'[1]observations_2021-11-18_1742'!$A$1:$AI$546,MATCH(G$1,'[1]observations_2021-11-18_1742'!$A$1:$AI$1,0),FALSE)</f>
        <v>7</v>
      </c>
      <c r="H433" s="4" t="b">
        <v>1</v>
      </c>
      <c r="I433" s="4" t="s">
        <v>1423</v>
      </c>
      <c r="J433" s="4">
        <v>94</v>
      </c>
      <c r="K433" s="4">
        <v>50</v>
      </c>
      <c r="L433" s="4">
        <v>36.799999999999997</v>
      </c>
      <c r="M433" s="4">
        <v>74</v>
      </c>
      <c r="N433" s="4">
        <v>97</v>
      </c>
      <c r="O433" s="4" t="s">
        <v>1693</v>
      </c>
      <c r="P433" s="7">
        <v>38.226906451220401</v>
      </c>
      <c r="Q433" s="7" t="s">
        <v>864</v>
      </c>
      <c r="R433" s="9">
        <v>57</v>
      </c>
      <c r="S433" s="7" t="s">
        <v>1431</v>
      </c>
      <c r="T433" s="7" t="s">
        <v>1426</v>
      </c>
      <c r="U433" s="4" t="s">
        <v>866</v>
      </c>
      <c r="V433" s="4" t="s">
        <v>866</v>
      </c>
      <c r="W433" s="4" t="s">
        <v>866</v>
      </c>
      <c r="X433" s="4" t="s">
        <v>866</v>
      </c>
      <c r="Y433" s="4" t="s">
        <v>866</v>
      </c>
      <c r="Z433" s="4" t="s">
        <v>1418</v>
      </c>
      <c r="AA433" s="4" t="s">
        <v>866</v>
      </c>
      <c r="AB433" s="4" t="s">
        <v>866</v>
      </c>
      <c r="AC433" s="4" t="s">
        <v>866</v>
      </c>
      <c r="AD433" s="4" t="s">
        <v>866</v>
      </c>
      <c r="AE433" s="4" t="s">
        <v>866</v>
      </c>
      <c r="AF433" s="4" t="s">
        <v>866</v>
      </c>
      <c r="AG433" s="4" t="s">
        <v>866</v>
      </c>
      <c r="AH433" s="4" t="s">
        <v>866</v>
      </c>
      <c r="AI433" s="4" t="s">
        <v>866</v>
      </c>
      <c r="AJ433" s="4" t="s">
        <v>867</v>
      </c>
      <c r="AK433" s="4" t="s">
        <v>867</v>
      </c>
      <c r="AL433" s="4" t="s">
        <v>44</v>
      </c>
      <c r="AM433" s="4" t="s">
        <v>44</v>
      </c>
      <c r="AN433" s="4" t="s">
        <v>44</v>
      </c>
      <c r="AO433" s="4" t="s">
        <v>44</v>
      </c>
      <c r="AP433" s="4" t="s">
        <v>866</v>
      </c>
      <c r="AQ433" s="4" t="s">
        <v>866</v>
      </c>
      <c r="AR433" s="4" t="s">
        <v>867</v>
      </c>
      <c r="AS433" s="4" t="s">
        <v>867</v>
      </c>
      <c r="AT433" s="4" t="s">
        <v>866</v>
      </c>
      <c r="AU433" s="4" t="s">
        <v>866</v>
      </c>
    </row>
    <row r="434" spans="1:47" x14ac:dyDescent="0.2">
      <c r="A434" s="4" t="s">
        <v>1669</v>
      </c>
      <c r="B434" s="4" t="s">
        <v>1619</v>
      </c>
      <c r="C434" s="4">
        <v>7.62</v>
      </c>
      <c r="D434" s="7">
        <v>8.08</v>
      </c>
      <c r="E434" s="7">
        <v>15.7</v>
      </c>
      <c r="F434" s="4" t="s">
        <v>1420</v>
      </c>
      <c r="G434" s="4">
        <f>VLOOKUP($B434,'[1]observations_2021-11-18_1742'!$A$1:$AI$546,MATCH(G$1,'[1]observations_2021-11-18_1742'!$A$1:$AI$1,0),FALSE)</f>
        <v>4</v>
      </c>
      <c r="H434" s="4" t="b">
        <v>0</v>
      </c>
      <c r="I434" s="4" t="s">
        <v>1424</v>
      </c>
      <c r="J434" s="4">
        <v>103</v>
      </c>
      <c r="K434" s="4">
        <v>52</v>
      </c>
      <c r="L434" s="4">
        <v>36.9</v>
      </c>
      <c r="M434" s="4">
        <v>66</v>
      </c>
      <c r="N434" s="4">
        <v>96</v>
      </c>
      <c r="O434" s="4" t="s">
        <v>1693</v>
      </c>
      <c r="P434" s="7">
        <v>38.226906451220401</v>
      </c>
      <c r="Q434" s="7" t="s">
        <v>864</v>
      </c>
      <c r="R434" s="9">
        <v>57</v>
      </c>
      <c r="S434" s="7" t="s">
        <v>1431</v>
      </c>
      <c r="T434" s="7" t="s">
        <v>1426</v>
      </c>
      <c r="U434" s="4" t="s">
        <v>866</v>
      </c>
      <c r="V434" s="4" t="s">
        <v>866</v>
      </c>
      <c r="W434" s="4" t="s">
        <v>866</v>
      </c>
      <c r="X434" s="4" t="s">
        <v>866</v>
      </c>
      <c r="Y434" s="4" t="s">
        <v>866</v>
      </c>
      <c r="Z434" s="4" t="s">
        <v>1418</v>
      </c>
      <c r="AA434" s="4" t="s">
        <v>866</v>
      </c>
      <c r="AB434" s="4" t="s">
        <v>866</v>
      </c>
      <c r="AC434" s="4" t="s">
        <v>866</v>
      </c>
      <c r="AD434" s="4" t="s">
        <v>866</v>
      </c>
      <c r="AE434" s="4" t="s">
        <v>866</v>
      </c>
      <c r="AF434" s="4" t="s">
        <v>866</v>
      </c>
      <c r="AG434" s="4" t="s">
        <v>866</v>
      </c>
      <c r="AH434" s="4" t="s">
        <v>866</v>
      </c>
      <c r="AI434" s="4" t="s">
        <v>866</v>
      </c>
      <c r="AJ434" s="4" t="s">
        <v>867</v>
      </c>
      <c r="AK434" s="4" t="s">
        <v>867</v>
      </c>
      <c r="AL434" s="4" t="s">
        <v>44</v>
      </c>
      <c r="AM434" s="4" t="s">
        <v>44</v>
      </c>
      <c r="AN434" s="4" t="s">
        <v>44</v>
      </c>
      <c r="AO434" s="4" t="s">
        <v>44</v>
      </c>
      <c r="AP434" s="4" t="s">
        <v>866</v>
      </c>
      <c r="AQ434" s="4" t="s">
        <v>866</v>
      </c>
      <c r="AR434" s="4" t="s">
        <v>867</v>
      </c>
      <c r="AS434" s="4" t="s">
        <v>866</v>
      </c>
      <c r="AT434" s="4" t="s">
        <v>866</v>
      </c>
      <c r="AU434" s="4" t="s">
        <v>866</v>
      </c>
    </row>
    <row r="435" spans="1:47" x14ac:dyDescent="0.2">
      <c r="A435" s="4" t="s">
        <v>1442</v>
      </c>
      <c r="B435" s="4" t="s">
        <v>1620</v>
      </c>
      <c r="C435" s="4">
        <v>0.75</v>
      </c>
      <c r="D435" s="7">
        <v>8.25</v>
      </c>
      <c r="E435" s="7">
        <v>9</v>
      </c>
      <c r="F435" s="4" t="s">
        <v>1415</v>
      </c>
      <c r="G435" s="4">
        <f>VLOOKUP($B435,'[1]observations_2021-11-18_1742'!$A$1:$AI$546,MATCH(G$1,'[1]observations_2021-11-18_1742'!$A$1:$AI$1,0),FALSE)</f>
        <v>4</v>
      </c>
      <c r="H435" s="4" t="b">
        <v>0</v>
      </c>
      <c r="I435" s="4" t="s">
        <v>1424</v>
      </c>
      <c r="J435" s="4">
        <v>84</v>
      </c>
      <c r="K435" s="4">
        <v>41</v>
      </c>
      <c r="L435" s="4">
        <v>36.700000000000003</v>
      </c>
      <c r="M435" s="4">
        <v>61</v>
      </c>
      <c r="N435" s="4">
        <v>95</v>
      </c>
      <c r="O435" s="4" t="s">
        <v>1694</v>
      </c>
      <c r="P435" s="7">
        <v>22.784103530966402</v>
      </c>
      <c r="Q435" s="7" t="s">
        <v>865</v>
      </c>
      <c r="R435" s="9">
        <v>89</v>
      </c>
      <c r="S435" s="7" t="s">
        <v>1417</v>
      </c>
      <c r="T435" s="7" t="s">
        <v>1426</v>
      </c>
      <c r="U435" s="4" t="s">
        <v>866</v>
      </c>
      <c r="V435" s="4" t="s">
        <v>866</v>
      </c>
      <c r="W435" s="4" t="s">
        <v>866</v>
      </c>
      <c r="X435" s="4" t="s">
        <v>866</v>
      </c>
      <c r="Y435" s="4" t="s">
        <v>866</v>
      </c>
      <c r="Z435" s="4" t="s">
        <v>1425</v>
      </c>
      <c r="AA435" s="4" t="s">
        <v>866</v>
      </c>
      <c r="AB435" s="4" t="s">
        <v>866</v>
      </c>
      <c r="AC435" s="4" t="s">
        <v>866</v>
      </c>
      <c r="AD435" s="4" t="s">
        <v>866</v>
      </c>
      <c r="AE435" s="4" t="s">
        <v>866</v>
      </c>
      <c r="AF435" s="4" t="s">
        <v>866</v>
      </c>
      <c r="AG435" s="4" t="s">
        <v>866</v>
      </c>
      <c r="AH435" s="4" t="s">
        <v>866</v>
      </c>
      <c r="AI435" s="4" t="s">
        <v>866</v>
      </c>
      <c r="AJ435" s="4" t="s">
        <v>867</v>
      </c>
      <c r="AK435" s="4" t="s">
        <v>867</v>
      </c>
      <c r="AL435" s="4" t="s">
        <v>44</v>
      </c>
      <c r="AM435" s="4" t="s">
        <v>44</v>
      </c>
      <c r="AN435" s="4" t="s">
        <v>44</v>
      </c>
      <c r="AO435" s="4" t="s">
        <v>44</v>
      </c>
      <c r="AP435" s="4" t="s">
        <v>866</v>
      </c>
      <c r="AQ435" s="4" t="s">
        <v>866</v>
      </c>
      <c r="AR435" s="4" t="s">
        <v>867</v>
      </c>
      <c r="AS435" s="4" t="s">
        <v>866</v>
      </c>
      <c r="AT435" s="4" t="s">
        <v>866</v>
      </c>
      <c r="AU435" s="4" t="s">
        <v>866</v>
      </c>
    </row>
    <row r="436" spans="1:47" x14ac:dyDescent="0.2">
      <c r="A436" s="4" t="s">
        <v>1442</v>
      </c>
      <c r="B436" s="4" t="s">
        <v>1268</v>
      </c>
      <c r="C436" s="4">
        <v>2.5</v>
      </c>
      <c r="D436" s="7">
        <v>8.25</v>
      </c>
      <c r="E436" s="7">
        <v>10.75</v>
      </c>
      <c r="F436" s="4" t="s">
        <v>1415</v>
      </c>
      <c r="G436" s="4">
        <f>VLOOKUP($B436,'[1]observations_2021-11-18_1742'!$A$1:$AI$546,MATCH(G$1,'[1]observations_2021-11-18_1742'!$A$1:$AI$1,0),FALSE)</f>
        <v>4</v>
      </c>
      <c r="H436" s="4" t="b">
        <v>0</v>
      </c>
      <c r="I436" s="4" t="s">
        <v>1424</v>
      </c>
      <c r="J436" s="4">
        <v>150</v>
      </c>
      <c r="K436" s="4">
        <v>73</v>
      </c>
      <c r="L436" s="4">
        <v>36.4</v>
      </c>
      <c r="M436" s="4">
        <v>52</v>
      </c>
      <c r="N436" s="4">
        <v>91</v>
      </c>
      <c r="O436" s="4" t="s">
        <v>1692</v>
      </c>
      <c r="P436" s="7">
        <v>22.784103530966402</v>
      </c>
      <c r="Q436" s="7" t="s">
        <v>865</v>
      </c>
      <c r="R436" s="9">
        <v>89</v>
      </c>
      <c r="S436" s="7" t="s">
        <v>1417</v>
      </c>
      <c r="T436" s="7" t="s">
        <v>1426</v>
      </c>
      <c r="U436" s="4" t="s">
        <v>866</v>
      </c>
      <c r="V436" s="4" t="s">
        <v>866</v>
      </c>
      <c r="W436" s="4" t="s">
        <v>866</v>
      </c>
      <c r="X436" s="4" t="s">
        <v>866</v>
      </c>
      <c r="Y436" s="4" t="s">
        <v>866</v>
      </c>
      <c r="Z436" s="4" t="s">
        <v>1425</v>
      </c>
      <c r="AA436" s="4" t="s">
        <v>866</v>
      </c>
      <c r="AB436" s="4" t="s">
        <v>866</v>
      </c>
      <c r="AC436" s="4" t="s">
        <v>866</v>
      </c>
      <c r="AD436" s="4" t="s">
        <v>866</v>
      </c>
      <c r="AE436" s="4" t="s">
        <v>866</v>
      </c>
      <c r="AF436" s="4" t="s">
        <v>866</v>
      </c>
      <c r="AG436" s="4" t="s">
        <v>866</v>
      </c>
      <c r="AH436" s="4" t="s">
        <v>866</v>
      </c>
      <c r="AI436" s="4" t="s">
        <v>867</v>
      </c>
      <c r="AJ436" s="4" t="s">
        <v>867</v>
      </c>
      <c r="AK436" s="4" t="s">
        <v>867</v>
      </c>
      <c r="AL436" s="4" t="s">
        <v>866</v>
      </c>
      <c r="AM436" s="4" t="s">
        <v>866</v>
      </c>
      <c r="AN436" s="4" t="s">
        <v>866</v>
      </c>
      <c r="AO436" s="4" t="s">
        <v>866</v>
      </c>
      <c r="AP436" s="4" t="s">
        <v>866</v>
      </c>
      <c r="AQ436" s="4" t="s">
        <v>867</v>
      </c>
      <c r="AR436" s="4" t="s">
        <v>867</v>
      </c>
      <c r="AS436" s="4" t="s">
        <v>866</v>
      </c>
      <c r="AT436" s="4" t="s">
        <v>866</v>
      </c>
      <c r="AU436" s="4" t="s">
        <v>866</v>
      </c>
    </row>
    <row r="437" spans="1:47" x14ac:dyDescent="0.2">
      <c r="A437" s="4" t="s">
        <v>1670</v>
      </c>
      <c r="B437" s="4" t="s">
        <v>1621</v>
      </c>
      <c r="C437" s="4">
        <v>0.75</v>
      </c>
      <c r="D437" s="7">
        <v>4.08</v>
      </c>
      <c r="E437" s="7">
        <v>4.83</v>
      </c>
      <c r="F437" s="4" t="s">
        <v>1415</v>
      </c>
      <c r="G437" s="4">
        <f>VLOOKUP($B437,'[1]observations_2021-11-18_1742'!$A$1:$AI$546,MATCH(G$1,'[1]observations_2021-11-18_1742'!$A$1:$AI$1,0),FALSE)</f>
        <v>5</v>
      </c>
      <c r="H437" s="4" t="b">
        <v>0</v>
      </c>
      <c r="I437" s="4" t="s">
        <v>1421</v>
      </c>
      <c r="J437" s="4">
        <v>108</v>
      </c>
      <c r="K437" s="4">
        <v>61</v>
      </c>
      <c r="L437" s="4">
        <v>37.6</v>
      </c>
      <c r="M437" s="4">
        <v>103</v>
      </c>
      <c r="N437" s="4">
        <v>93</v>
      </c>
      <c r="O437" s="4" t="s">
        <v>1694</v>
      </c>
      <c r="P437" s="7">
        <v>24.089648041604399</v>
      </c>
      <c r="Q437" s="7" t="s">
        <v>865</v>
      </c>
      <c r="R437" s="9">
        <v>63</v>
      </c>
      <c r="S437" s="7" t="s">
        <v>1417</v>
      </c>
      <c r="T437" s="7" t="s">
        <v>875</v>
      </c>
      <c r="U437" s="4" t="s">
        <v>866</v>
      </c>
      <c r="V437" s="4" t="s">
        <v>866</v>
      </c>
      <c r="W437" s="4" t="s">
        <v>866</v>
      </c>
      <c r="X437" s="4" t="s">
        <v>866</v>
      </c>
      <c r="Y437" s="4" t="s">
        <v>867</v>
      </c>
      <c r="Z437" s="4" t="s">
        <v>1425</v>
      </c>
      <c r="AA437" s="4" t="s">
        <v>867</v>
      </c>
      <c r="AB437" s="4" t="s">
        <v>867</v>
      </c>
      <c r="AC437" s="4" t="s">
        <v>866</v>
      </c>
      <c r="AD437" s="4" t="s">
        <v>866</v>
      </c>
      <c r="AE437" s="4" t="s">
        <v>1429</v>
      </c>
      <c r="AF437" s="4" t="s">
        <v>866</v>
      </c>
      <c r="AG437" s="4" t="s">
        <v>866</v>
      </c>
      <c r="AH437" s="4" t="s">
        <v>866</v>
      </c>
      <c r="AI437" s="4" t="s">
        <v>866</v>
      </c>
      <c r="AJ437" s="4" t="s">
        <v>867</v>
      </c>
      <c r="AK437" s="4" t="s">
        <v>867</v>
      </c>
      <c r="AL437" s="4" t="s">
        <v>44</v>
      </c>
      <c r="AM437" s="4" t="s">
        <v>44</v>
      </c>
      <c r="AN437" s="4" t="s">
        <v>44</v>
      </c>
      <c r="AO437" s="4" t="s">
        <v>44</v>
      </c>
      <c r="AP437" s="4" t="s">
        <v>866</v>
      </c>
      <c r="AQ437" s="4" t="s">
        <v>866</v>
      </c>
      <c r="AR437" s="4" t="s">
        <v>867</v>
      </c>
      <c r="AS437" s="4" t="s">
        <v>866</v>
      </c>
      <c r="AT437" s="4" t="s">
        <v>866</v>
      </c>
      <c r="AU437" s="4" t="s">
        <v>866</v>
      </c>
    </row>
    <row r="438" spans="1:47" x14ac:dyDescent="0.2">
      <c r="A438" s="4" t="s">
        <v>1670</v>
      </c>
      <c r="B438" s="4" t="s">
        <v>1622</v>
      </c>
      <c r="C438" s="4">
        <v>5.75</v>
      </c>
      <c r="D438" s="7">
        <v>4.08</v>
      </c>
      <c r="E438" s="7">
        <v>9.83</v>
      </c>
      <c r="F438" s="4" t="s">
        <v>1415</v>
      </c>
      <c r="G438" s="4">
        <f>VLOOKUP($B438,'[1]observations_2021-11-18_1742'!$A$1:$AI$546,MATCH(G$1,'[1]observations_2021-11-18_1742'!$A$1:$AI$1,0),FALSE)</f>
        <v>4</v>
      </c>
      <c r="H438" s="4" t="b">
        <v>0</v>
      </c>
      <c r="I438" s="4" t="s">
        <v>1424</v>
      </c>
      <c r="J438" s="4">
        <v>167</v>
      </c>
      <c r="K438" s="4">
        <v>92</v>
      </c>
      <c r="L438" s="4">
        <v>36.700000000000003</v>
      </c>
      <c r="M438" s="4">
        <v>93</v>
      </c>
      <c r="N438" s="4">
        <v>94</v>
      </c>
      <c r="O438" s="4" t="s">
        <v>1693</v>
      </c>
      <c r="P438" s="7">
        <v>24.089648041604399</v>
      </c>
      <c r="Q438" s="7" t="s">
        <v>865</v>
      </c>
      <c r="R438" s="9">
        <v>63</v>
      </c>
      <c r="S438" s="7" t="s">
        <v>1417</v>
      </c>
      <c r="T438" s="7" t="s">
        <v>875</v>
      </c>
      <c r="U438" s="4" t="s">
        <v>866</v>
      </c>
      <c r="V438" s="4" t="s">
        <v>866</v>
      </c>
      <c r="W438" s="4" t="s">
        <v>866</v>
      </c>
      <c r="X438" s="4" t="s">
        <v>866</v>
      </c>
      <c r="Y438" s="4" t="s">
        <v>867</v>
      </c>
      <c r="Z438" s="4" t="s">
        <v>1425</v>
      </c>
      <c r="AA438" s="4" t="s">
        <v>867</v>
      </c>
      <c r="AB438" s="4" t="s">
        <v>867</v>
      </c>
      <c r="AC438" s="4" t="s">
        <v>866</v>
      </c>
      <c r="AD438" s="4" t="s">
        <v>866</v>
      </c>
      <c r="AE438" s="4" t="s">
        <v>1429</v>
      </c>
      <c r="AF438" s="4" t="s">
        <v>866</v>
      </c>
      <c r="AG438" s="4" t="s">
        <v>866</v>
      </c>
      <c r="AH438" s="4" t="s">
        <v>866</v>
      </c>
      <c r="AI438" s="4" t="s">
        <v>866</v>
      </c>
      <c r="AJ438" s="4" t="s">
        <v>867</v>
      </c>
      <c r="AK438" s="4" t="s">
        <v>867</v>
      </c>
      <c r="AL438" s="4" t="s">
        <v>44</v>
      </c>
      <c r="AM438" s="4" t="s">
        <v>44</v>
      </c>
      <c r="AN438" s="4" t="s">
        <v>44</v>
      </c>
      <c r="AO438" s="4" t="s">
        <v>44</v>
      </c>
      <c r="AP438" s="4" t="s">
        <v>866</v>
      </c>
      <c r="AQ438" s="4" t="s">
        <v>866</v>
      </c>
      <c r="AR438" s="4" t="s">
        <v>867</v>
      </c>
      <c r="AS438" s="4" t="s">
        <v>866</v>
      </c>
      <c r="AT438" s="4" t="s">
        <v>866</v>
      </c>
      <c r="AU438" s="4" t="s">
        <v>866</v>
      </c>
    </row>
    <row r="439" spans="1:47" x14ac:dyDescent="0.2">
      <c r="A439" s="4" t="s">
        <v>1443</v>
      </c>
      <c r="B439" s="4" t="s">
        <v>1623</v>
      </c>
      <c r="C439" s="4">
        <v>0.57999999999999996</v>
      </c>
      <c r="D439" s="7">
        <v>9.1199999999999992</v>
      </c>
      <c r="E439" s="7">
        <v>9.6999999999999993</v>
      </c>
      <c r="F439" s="4" t="s">
        <v>1415</v>
      </c>
      <c r="G439" s="4">
        <f>VLOOKUP($B439,'[1]observations_2021-11-18_1742'!$A$1:$AI$546,MATCH(G$1,'[1]observations_2021-11-18_1742'!$A$1:$AI$1,0),FALSE)</f>
        <v>3</v>
      </c>
      <c r="H439" s="4" t="b">
        <v>0</v>
      </c>
      <c r="I439" s="4" t="s">
        <v>1416</v>
      </c>
      <c r="J439" s="4">
        <v>169</v>
      </c>
      <c r="K439" s="4">
        <v>63</v>
      </c>
      <c r="L439" s="4">
        <v>38.200000000000003</v>
      </c>
      <c r="M439" s="4">
        <v>91</v>
      </c>
      <c r="N439" s="4">
        <v>94</v>
      </c>
      <c r="O439" s="4" t="s">
        <v>1694</v>
      </c>
      <c r="P439" s="7">
        <v>25.704218075102801</v>
      </c>
      <c r="Q439" s="7" t="s">
        <v>864</v>
      </c>
      <c r="R439" s="9">
        <v>78</v>
      </c>
      <c r="S439" s="7" t="s">
        <v>1417</v>
      </c>
      <c r="T439" s="7" t="s">
        <v>875</v>
      </c>
      <c r="U439" s="4" t="s">
        <v>866</v>
      </c>
      <c r="V439" s="4" t="s">
        <v>866</v>
      </c>
      <c r="W439" s="4" t="s">
        <v>866</v>
      </c>
      <c r="X439" s="4" t="s">
        <v>866</v>
      </c>
      <c r="Y439" s="4" t="s">
        <v>867</v>
      </c>
      <c r="Z439" s="4" t="s">
        <v>1418</v>
      </c>
      <c r="AA439" s="4" t="s">
        <v>866</v>
      </c>
      <c r="AB439" s="4" t="s">
        <v>866</v>
      </c>
      <c r="AC439" s="4" t="s">
        <v>866</v>
      </c>
      <c r="AD439" s="4" t="s">
        <v>866</v>
      </c>
      <c r="AE439" s="4" t="s">
        <v>1429</v>
      </c>
      <c r="AF439" s="4" t="s">
        <v>866</v>
      </c>
      <c r="AG439" s="4" t="s">
        <v>866</v>
      </c>
      <c r="AH439" s="4" t="s">
        <v>866</v>
      </c>
      <c r="AI439" s="4" t="s">
        <v>866</v>
      </c>
      <c r="AJ439" s="4" t="s">
        <v>867</v>
      </c>
      <c r="AK439" s="4" t="s">
        <v>867</v>
      </c>
      <c r="AL439" s="4" t="s">
        <v>44</v>
      </c>
      <c r="AM439" s="4" t="s">
        <v>44</v>
      </c>
      <c r="AN439" s="4" t="s">
        <v>44</v>
      </c>
      <c r="AO439" s="4" t="s">
        <v>44</v>
      </c>
      <c r="AP439" s="4" t="s">
        <v>866</v>
      </c>
      <c r="AQ439" s="4" t="s">
        <v>866</v>
      </c>
      <c r="AR439" s="4" t="s">
        <v>867</v>
      </c>
      <c r="AS439" s="4" t="s">
        <v>866</v>
      </c>
      <c r="AT439" s="4" t="s">
        <v>866</v>
      </c>
      <c r="AU439" s="4" t="s">
        <v>866</v>
      </c>
    </row>
    <row r="440" spans="1:47" x14ac:dyDescent="0.2">
      <c r="A440" s="4" t="s">
        <v>1443</v>
      </c>
      <c r="B440" s="4" t="s">
        <v>1315</v>
      </c>
      <c r="C440" s="4">
        <v>5.58</v>
      </c>
      <c r="D440" s="7">
        <v>9.1199999999999992</v>
      </c>
      <c r="E440" s="7">
        <v>14.7</v>
      </c>
      <c r="F440" s="4" t="s">
        <v>1415</v>
      </c>
      <c r="G440" s="4">
        <f>VLOOKUP($B440,'[1]observations_2021-11-18_1742'!$A$1:$AI$546,MATCH(G$1,'[1]observations_2021-11-18_1742'!$A$1:$AI$1,0),FALSE)</f>
        <v>3</v>
      </c>
      <c r="H440" s="4" t="b">
        <v>0</v>
      </c>
      <c r="I440" s="4" t="s">
        <v>1416</v>
      </c>
      <c r="J440" s="4">
        <v>164</v>
      </c>
      <c r="K440" s="4">
        <v>74</v>
      </c>
      <c r="L440" s="4">
        <v>37.700000000000003</v>
      </c>
      <c r="M440" s="4">
        <v>96</v>
      </c>
      <c r="N440" s="4">
        <v>94</v>
      </c>
      <c r="O440" s="4" t="s">
        <v>1693</v>
      </c>
      <c r="P440" s="7">
        <v>25.704218075102801</v>
      </c>
      <c r="Q440" s="7" t="s">
        <v>864</v>
      </c>
      <c r="R440" s="9">
        <v>78</v>
      </c>
      <c r="S440" s="7" t="s">
        <v>1417</v>
      </c>
      <c r="T440" s="7" t="s">
        <v>875</v>
      </c>
      <c r="U440" s="4" t="s">
        <v>866</v>
      </c>
      <c r="V440" s="4" t="s">
        <v>866</v>
      </c>
      <c r="W440" s="4" t="s">
        <v>866</v>
      </c>
      <c r="X440" s="4" t="s">
        <v>866</v>
      </c>
      <c r="Y440" s="4" t="s">
        <v>867</v>
      </c>
      <c r="Z440" s="4" t="s">
        <v>1418</v>
      </c>
      <c r="AA440" s="4" t="s">
        <v>866</v>
      </c>
      <c r="AB440" s="4" t="s">
        <v>866</v>
      </c>
      <c r="AC440" s="4" t="s">
        <v>866</v>
      </c>
      <c r="AD440" s="4" t="s">
        <v>866</v>
      </c>
      <c r="AE440" s="4" t="s">
        <v>1429</v>
      </c>
      <c r="AF440" s="4" t="s">
        <v>866</v>
      </c>
      <c r="AG440" s="4" t="s">
        <v>866</v>
      </c>
      <c r="AH440" s="4" t="s">
        <v>866</v>
      </c>
      <c r="AI440" s="4" t="s">
        <v>867</v>
      </c>
      <c r="AJ440" s="4" t="s">
        <v>867</v>
      </c>
      <c r="AK440" s="4" t="s">
        <v>867</v>
      </c>
      <c r="AL440" s="4" t="s">
        <v>866</v>
      </c>
      <c r="AM440" s="4" t="s">
        <v>866</v>
      </c>
      <c r="AN440" s="4" t="s">
        <v>866</v>
      </c>
      <c r="AO440" s="4" t="s">
        <v>866</v>
      </c>
      <c r="AP440" s="4" t="s">
        <v>866</v>
      </c>
      <c r="AQ440" s="4" t="s">
        <v>867</v>
      </c>
      <c r="AR440" s="4" t="s">
        <v>867</v>
      </c>
      <c r="AS440" s="4" t="s">
        <v>866</v>
      </c>
      <c r="AT440" s="4" t="s">
        <v>866</v>
      </c>
      <c r="AU440" s="4" t="s">
        <v>866</v>
      </c>
    </row>
    <row r="441" spans="1:47" x14ac:dyDescent="0.2">
      <c r="A441" s="4" t="s">
        <v>1361</v>
      </c>
      <c r="B441" s="4" t="s">
        <v>1341</v>
      </c>
      <c r="C441" s="4">
        <v>0.75</v>
      </c>
      <c r="D441" s="7">
        <v>10</v>
      </c>
      <c r="E441" s="7">
        <v>10.75</v>
      </c>
      <c r="F441" s="4" t="s">
        <v>1420</v>
      </c>
      <c r="G441" s="4">
        <f>VLOOKUP($B441,'[1]observations_2021-11-18_1742'!$A$1:$AI$546,MATCH(G$1,'[1]observations_2021-11-18_1742'!$A$1:$AI$1,0),FALSE)</f>
        <v>5</v>
      </c>
      <c r="H441" s="4" t="b">
        <v>0</v>
      </c>
      <c r="I441" s="4" t="s">
        <v>1421</v>
      </c>
      <c r="J441" s="4">
        <v>145</v>
      </c>
      <c r="K441" s="4">
        <v>75</v>
      </c>
      <c r="L441" s="4">
        <v>36.799999999999997</v>
      </c>
      <c r="M441" s="4">
        <v>85</v>
      </c>
      <c r="N441" s="4">
        <v>90</v>
      </c>
      <c r="O441" s="4" t="s">
        <v>1693</v>
      </c>
      <c r="P441" s="7">
        <v>26.930158600479</v>
      </c>
      <c r="Q441" s="7" t="s">
        <v>864</v>
      </c>
      <c r="R441" s="9">
        <v>55</v>
      </c>
      <c r="S441" s="7" t="s">
        <v>1417</v>
      </c>
      <c r="T441" s="7" t="s">
        <v>875</v>
      </c>
      <c r="U441" s="4" t="s">
        <v>866</v>
      </c>
      <c r="V441" s="4" t="s">
        <v>866</v>
      </c>
      <c r="W441" s="4" t="s">
        <v>867</v>
      </c>
      <c r="X441" s="4" t="s">
        <v>866</v>
      </c>
      <c r="Y441" s="4" t="s">
        <v>867</v>
      </c>
      <c r="Z441" s="4" t="s">
        <v>1418</v>
      </c>
      <c r="AA441" s="4" t="s">
        <v>866</v>
      </c>
      <c r="AB441" s="4" t="s">
        <v>866</v>
      </c>
      <c r="AC441" s="4" t="s">
        <v>867</v>
      </c>
      <c r="AD441" s="4" t="s">
        <v>866</v>
      </c>
      <c r="AE441" s="4" t="s">
        <v>866</v>
      </c>
      <c r="AF441" s="4" t="s">
        <v>866</v>
      </c>
      <c r="AG441" s="4" t="s">
        <v>867</v>
      </c>
      <c r="AH441" s="4" t="s">
        <v>866</v>
      </c>
      <c r="AI441" s="4" t="s">
        <v>867</v>
      </c>
      <c r="AJ441" s="4" t="s">
        <v>867</v>
      </c>
      <c r="AK441" s="4" t="s">
        <v>867</v>
      </c>
      <c r="AL441" s="4" t="s">
        <v>866</v>
      </c>
      <c r="AM441" s="4" t="s">
        <v>866</v>
      </c>
      <c r="AN441" s="4" t="s">
        <v>866</v>
      </c>
      <c r="AO441" s="4" t="s">
        <v>866</v>
      </c>
      <c r="AP441" s="4" t="s">
        <v>866</v>
      </c>
      <c r="AQ441" s="4" t="s">
        <v>867</v>
      </c>
      <c r="AR441" s="4" t="s">
        <v>867</v>
      </c>
      <c r="AS441" s="4" t="s">
        <v>866</v>
      </c>
      <c r="AT441" s="4" t="s">
        <v>867</v>
      </c>
      <c r="AU441" s="4" t="s">
        <v>867</v>
      </c>
    </row>
    <row r="442" spans="1:47" x14ac:dyDescent="0.2">
      <c r="A442" s="4" t="s">
        <v>1361</v>
      </c>
      <c r="B442" s="4" t="s">
        <v>1343</v>
      </c>
      <c r="C442" s="4">
        <v>4.75</v>
      </c>
      <c r="D442" s="7">
        <v>10</v>
      </c>
      <c r="E442" s="7">
        <v>14.75</v>
      </c>
      <c r="F442" s="4" t="s">
        <v>1420</v>
      </c>
      <c r="G442" s="4">
        <f>VLOOKUP($B442,'[1]observations_2021-11-18_1742'!$A$1:$AI$546,MATCH(G$1,'[1]observations_2021-11-18_1742'!$A$1:$AI$1,0),FALSE)</f>
        <v>7</v>
      </c>
      <c r="H442" s="4" t="b">
        <v>1</v>
      </c>
      <c r="I442" s="4" t="s">
        <v>1423</v>
      </c>
      <c r="J442" s="4">
        <v>114</v>
      </c>
      <c r="K442" s="4">
        <v>48</v>
      </c>
      <c r="L442" s="4">
        <v>37.200000000000003</v>
      </c>
      <c r="M442" s="4">
        <v>100</v>
      </c>
      <c r="N442" s="4">
        <v>97</v>
      </c>
      <c r="O442" s="4" t="s">
        <v>1693</v>
      </c>
      <c r="P442" s="7">
        <v>26.930158600479</v>
      </c>
      <c r="Q442" s="7" t="s">
        <v>864</v>
      </c>
      <c r="R442" s="9">
        <v>55</v>
      </c>
      <c r="S442" s="7" t="s">
        <v>1417</v>
      </c>
      <c r="T442" s="7" t="s">
        <v>875</v>
      </c>
      <c r="U442" s="4" t="s">
        <v>866</v>
      </c>
      <c r="V442" s="4" t="s">
        <v>866</v>
      </c>
      <c r="W442" s="4" t="s">
        <v>867</v>
      </c>
      <c r="X442" s="4" t="s">
        <v>866</v>
      </c>
      <c r="Y442" s="4" t="s">
        <v>867</v>
      </c>
      <c r="Z442" s="4" t="s">
        <v>1418</v>
      </c>
      <c r="AA442" s="4" t="s">
        <v>866</v>
      </c>
      <c r="AB442" s="4" t="s">
        <v>866</v>
      </c>
      <c r="AC442" s="4" t="s">
        <v>867</v>
      </c>
      <c r="AD442" s="4" t="s">
        <v>866</v>
      </c>
      <c r="AE442" s="4" t="s">
        <v>866</v>
      </c>
      <c r="AF442" s="4" t="s">
        <v>866</v>
      </c>
      <c r="AG442" s="4" t="s">
        <v>867</v>
      </c>
      <c r="AH442" s="4" t="s">
        <v>866</v>
      </c>
      <c r="AI442" s="4" t="s">
        <v>867</v>
      </c>
      <c r="AJ442" s="4" t="s">
        <v>867</v>
      </c>
      <c r="AK442" s="4" t="s">
        <v>867</v>
      </c>
      <c r="AL442" s="4" t="s">
        <v>866</v>
      </c>
      <c r="AM442" s="4" t="s">
        <v>866</v>
      </c>
      <c r="AN442" s="4" t="s">
        <v>866</v>
      </c>
      <c r="AO442" s="4" t="s">
        <v>866</v>
      </c>
      <c r="AP442" s="4" t="s">
        <v>866</v>
      </c>
      <c r="AQ442" s="4" t="s">
        <v>866</v>
      </c>
      <c r="AR442" s="4" t="s">
        <v>867</v>
      </c>
      <c r="AS442" s="4" t="s">
        <v>866</v>
      </c>
      <c r="AT442" s="4" t="s">
        <v>867</v>
      </c>
      <c r="AU442" s="4" t="s">
        <v>867</v>
      </c>
    </row>
    <row r="443" spans="1:47" x14ac:dyDescent="0.2">
      <c r="A443" s="4" t="s">
        <v>1361</v>
      </c>
      <c r="B443" s="4" t="s">
        <v>1309</v>
      </c>
      <c r="C443" s="4">
        <v>66.92</v>
      </c>
      <c r="D443" s="7">
        <v>10</v>
      </c>
      <c r="E443" s="7">
        <v>76.92</v>
      </c>
      <c r="F443" s="4" t="s">
        <v>1419</v>
      </c>
      <c r="G443" s="4">
        <f>VLOOKUP($B443,'[1]observations_2021-11-18_1742'!$A$1:$AI$546,MATCH(G$1,'[1]observations_2021-11-18_1742'!$A$1:$AI$1,0),FALSE)</f>
        <v>2</v>
      </c>
      <c r="H443" s="4" t="b">
        <v>0</v>
      </c>
      <c r="I443" s="4" t="s">
        <v>1416</v>
      </c>
      <c r="J443" s="4" t="s">
        <v>44</v>
      </c>
      <c r="K443" s="4" t="s">
        <v>44</v>
      </c>
      <c r="L443" s="4" t="s">
        <v>44</v>
      </c>
      <c r="M443" s="4" t="s">
        <v>44</v>
      </c>
      <c r="N443" s="4" t="s">
        <v>44</v>
      </c>
      <c r="O443" s="4" t="s">
        <v>44</v>
      </c>
      <c r="P443" s="7">
        <v>26.930158600479</v>
      </c>
      <c r="Q443" s="7" t="s">
        <v>864</v>
      </c>
      <c r="R443" s="9">
        <v>55</v>
      </c>
      <c r="S443" s="7" t="s">
        <v>1417</v>
      </c>
      <c r="T443" s="7" t="s">
        <v>875</v>
      </c>
      <c r="U443" s="4" t="s">
        <v>866</v>
      </c>
      <c r="V443" s="4" t="s">
        <v>866</v>
      </c>
      <c r="W443" s="4" t="s">
        <v>867</v>
      </c>
      <c r="X443" s="4" t="s">
        <v>866</v>
      </c>
      <c r="Y443" s="4" t="s">
        <v>867</v>
      </c>
      <c r="Z443" s="4" t="s">
        <v>1418</v>
      </c>
      <c r="AA443" s="4" t="s">
        <v>866</v>
      </c>
      <c r="AB443" s="4" t="s">
        <v>866</v>
      </c>
      <c r="AC443" s="4" t="s">
        <v>867</v>
      </c>
      <c r="AD443" s="4" t="s">
        <v>866</v>
      </c>
      <c r="AE443" s="4" t="s">
        <v>866</v>
      </c>
      <c r="AF443" s="4" t="s">
        <v>866</v>
      </c>
      <c r="AG443" s="4" t="s">
        <v>867</v>
      </c>
      <c r="AH443" s="4" t="s">
        <v>866</v>
      </c>
      <c r="AI443" s="4" t="s">
        <v>867</v>
      </c>
      <c r="AJ443" s="4" t="s">
        <v>867</v>
      </c>
      <c r="AK443" s="4" t="s">
        <v>867</v>
      </c>
      <c r="AL443" s="4" t="s">
        <v>866</v>
      </c>
      <c r="AM443" s="4" t="s">
        <v>866</v>
      </c>
      <c r="AN443" s="4" t="s">
        <v>866</v>
      </c>
      <c r="AO443" s="4" t="s">
        <v>867</v>
      </c>
      <c r="AP443" s="4" t="s">
        <v>867</v>
      </c>
      <c r="AQ443" s="4" t="s">
        <v>867</v>
      </c>
      <c r="AR443" s="4" t="s">
        <v>867</v>
      </c>
      <c r="AS443" s="4" t="s">
        <v>867</v>
      </c>
      <c r="AT443" s="4" t="s">
        <v>867</v>
      </c>
      <c r="AU443" s="4" t="s">
        <v>867</v>
      </c>
    </row>
    <row r="444" spans="1:47" x14ac:dyDescent="0.2">
      <c r="A444" s="4" t="s">
        <v>1362</v>
      </c>
      <c r="B444" s="4" t="s">
        <v>1292</v>
      </c>
      <c r="C444" s="4">
        <v>0.57999999999999996</v>
      </c>
      <c r="D444" s="7">
        <v>11.17</v>
      </c>
      <c r="E444" s="7">
        <v>11.75</v>
      </c>
      <c r="F444" s="4" t="s">
        <v>1415</v>
      </c>
      <c r="G444" s="4">
        <f>VLOOKUP($B444,'[1]observations_2021-11-18_1742'!$A$1:$AI$546,MATCH(G$1,'[1]observations_2021-11-18_1742'!$A$1:$AI$1,0),FALSE)</f>
        <v>4</v>
      </c>
      <c r="H444" s="4" t="b">
        <v>0</v>
      </c>
      <c r="I444" s="4" t="s">
        <v>1424</v>
      </c>
      <c r="J444" s="4">
        <v>138</v>
      </c>
      <c r="K444" s="4">
        <v>70</v>
      </c>
      <c r="L444" s="4">
        <v>36.6</v>
      </c>
      <c r="M444" s="4">
        <v>80</v>
      </c>
      <c r="N444" s="4">
        <v>94</v>
      </c>
      <c r="O444" s="4" t="s">
        <v>1693</v>
      </c>
      <c r="P444" s="7">
        <v>24.049993687665701</v>
      </c>
      <c r="Q444" s="7" t="s">
        <v>865</v>
      </c>
      <c r="R444" s="9">
        <v>73</v>
      </c>
      <c r="S444" s="7" t="s">
        <v>1431</v>
      </c>
      <c r="T444" s="7" t="s">
        <v>1426</v>
      </c>
      <c r="U444" s="4" t="s">
        <v>866</v>
      </c>
      <c r="V444" s="4" t="s">
        <v>866</v>
      </c>
      <c r="W444" s="4" t="s">
        <v>866</v>
      </c>
      <c r="X444" s="4" t="s">
        <v>866</v>
      </c>
      <c r="Y444" s="4" t="s">
        <v>866</v>
      </c>
      <c r="Z444" s="4" t="s">
        <v>1418</v>
      </c>
      <c r="AA444" s="4" t="s">
        <v>866</v>
      </c>
      <c r="AB444" s="4" t="s">
        <v>866</v>
      </c>
      <c r="AC444" s="4" t="s">
        <v>866</v>
      </c>
      <c r="AD444" s="4" t="s">
        <v>866</v>
      </c>
      <c r="AE444" s="4" t="s">
        <v>866</v>
      </c>
      <c r="AF444" s="4" t="s">
        <v>866</v>
      </c>
      <c r="AG444" s="4" t="s">
        <v>866</v>
      </c>
      <c r="AH444" s="4" t="s">
        <v>866</v>
      </c>
      <c r="AI444" s="4" t="s">
        <v>867</v>
      </c>
      <c r="AJ444" s="4" t="s">
        <v>867</v>
      </c>
      <c r="AK444" s="4" t="s">
        <v>867</v>
      </c>
      <c r="AL444" s="4" t="s">
        <v>866</v>
      </c>
      <c r="AM444" s="4" t="s">
        <v>866</v>
      </c>
      <c r="AN444" s="4" t="s">
        <v>866</v>
      </c>
      <c r="AO444" s="4" t="s">
        <v>866</v>
      </c>
      <c r="AP444" s="4" t="s">
        <v>866</v>
      </c>
      <c r="AQ444" s="4" t="s">
        <v>867</v>
      </c>
      <c r="AR444" s="4" t="s">
        <v>867</v>
      </c>
      <c r="AS444" s="4" t="s">
        <v>866</v>
      </c>
      <c r="AT444" s="4" t="s">
        <v>867</v>
      </c>
      <c r="AU444" s="4" t="s">
        <v>867</v>
      </c>
    </row>
    <row r="445" spans="1:47" x14ac:dyDescent="0.2">
      <c r="A445" s="4" t="s">
        <v>1362</v>
      </c>
      <c r="B445" s="4" t="s">
        <v>1314</v>
      </c>
      <c r="C445" s="4">
        <v>10.92</v>
      </c>
      <c r="D445" s="7">
        <v>11.17</v>
      </c>
      <c r="E445" s="7">
        <v>22.09</v>
      </c>
      <c r="F445" s="4" t="s">
        <v>1419</v>
      </c>
      <c r="G445" s="4" t="str">
        <f>VLOOKUP($B445,'[1]observations_2021-11-18_1742'!$A$1:$AI$546,MATCH(G$1,'[1]observations_2021-11-18_1742'!$A$1:$AI$1,0),FALSE)</f>
        <v>1 or 2</v>
      </c>
      <c r="H445" s="4" t="b">
        <v>0</v>
      </c>
      <c r="I445" s="4" t="s">
        <v>1416</v>
      </c>
      <c r="J445" s="4" t="s">
        <v>44</v>
      </c>
      <c r="K445" s="4" t="s">
        <v>44</v>
      </c>
      <c r="L445" s="4" t="s">
        <v>44</v>
      </c>
      <c r="M445" s="4" t="s">
        <v>44</v>
      </c>
      <c r="N445" s="4" t="s">
        <v>44</v>
      </c>
      <c r="O445" s="4" t="s">
        <v>44</v>
      </c>
      <c r="P445" s="7">
        <v>24.049993687665701</v>
      </c>
      <c r="Q445" s="7" t="s">
        <v>865</v>
      </c>
      <c r="R445" s="9">
        <v>73</v>
      </c>
      <c r="S445" s="7" t="s">
        <v>1431</v>
      </c>
      <c r="T445" s="7" t="s">
        <v>1426</v>
      </c>
      <c r="U445" s="4" t="s">
        <v>866</v>
      </c>
      <c r="V445" s="4" t="s">
        <v>866</v>
      </c>
      <c r="W445" s="4" t="s">
        <v>866</v>
      </c>
      <c r="X445" s="4" t="s">
        <v>866</v>
      </c>
      <c r="Y445" s="4" t="s">
        <v>866</v>
      </c>
      <c r="Z445" s="4" t="s">
        <v>1418</v>
      </c>
      <c r="AA445" s="4" t="s">
        <v>866</v>
      </c>
      <c r="AB445" s="4" t="s">
        <v>866</v>
      </c>
      <c r="AC445" s="4" t="s">
        <v>866</v>
      </c>
      <c r="AD445" s="4" t="s">
        <v>866</v>
      </c>
      <c r="AE445" s="4" t="s">
        <v>866</v>
      </c>
      <c r="AF445" s="4" t="s">
        <v>866</v>
      </c>
      <c r="AG445" s="4" t="s">
        <v>866</v>
      </c>
      <c r="AH445" s="4" t="s">
        <v>866</v>
      </c>
      <c r="AI445" s="4" t="s">
        <v>867</v>
      </c>
      <c r="AJ445" s="4" t="s">
        <v>867</v>
      </c>
      <c r="AK445" s="4" t="s">
        <v>867</v>
      </c>
      <c r="AL445" s="4" t="s">
        <v>866</v>
      </c>
      <c r="AM445" s="4" t="s">
        <v>866</v>
      </c>
      <c r="AN445" s="4" t="s">
        <v>866</v>
      </c>
      <c r="AO445" s="4" t="s">
        <v>866</v>
      </c>
      <c r="AP445" s="4" t="s">
        <v>866</v>
      </c>
      <c r="AQ445" s="4" t="s">
        <v>866</v>
      </c>
      <c r="AR445" s="4" t="s">
        <v>867</v>
      </c>
      <c r="AS445" s="4" t="s">
        <v>866</v>
      </c>
      <c r="AT445" s="4" t="s">
        <v>867</v>
      </c>
      <c r="AU445" s="4" t="s">
        <v>867</v>
      </c>
    </row>
    <row r="446" spans="1:47" x14ac:dyDescent="0.2">
      <c r="A446" s="4" t="s">
        <v>1362</v>
      </c>
      <c r="B446" s="4" t="s">
        <v>1348</v>
      </c>
      <c r="C446" s="4">
        <v>41.67</v>
      </c>
      <c r="D446" s="7">
        <v>11.17</v>
      </c>
      <c r="E446" s="7">
        <v>52.84</v>
      </c>
      <c r="F446" s="4" t="s">
        <v>1419</v>
      </c>
      <c r="G446" s="4" t="str">
        <f>VLOOKUP($B446,'[1]observations_2021-11-18_1742'!$A$1:$AI$546,MATCH(G$1,'[1]observations_2021-11-18_1742'!$A$1:$AI$1,0),FALSE)</f>
        <v>&lt;=2</v>
      </c>
      <c r="H446" s="4" t="b">
        <v>0</v>
      </c>
      <c r="I446" s="4" t="s">
        <v>1416</v>
      </c>
      <c r="J446" s="4" t="s">
        <v>44</v>
      </c>
      <c r="K446" s="4" t="s">
        <v>44</v>
      </c>
      <c r="L446" s="4" t="s">
        <v>44</v>
      </c>
      <c r="M446" s="4" t="s">
        <v>44</v>
      </c>
      <c r="N446" s="4" t="s">
        <v>44</v>
      </c>
      <c r="O446" s="4" t="s">
        <v>44</v>
      </c>
      <c r="P446" s="7">
        <v>24.049993687665701</v>
      </c>
      <c r="Q446" s="7" t="s">
        <v>865</v>
      </c>
      <c r="R446" s="9">
        <v>73</v>
      </c>
      <c r="S446" s="7" t="s">
        <v>1431</v>
      </c>
      <c r="T446" s="7" t="s">
        <v>1426</v>
      </c>
      <c r="U446" s="4" t="s">
        <v>866</v>
      </c>
      <c r="V446" s="4" t="s">
        <v>866</v>
      </c>
      <c r="W446" s="4" t="s">
        <v>866</v>
      </c>
      <c r="X446" s="4" t="s">
        <v>866</v>
      </c>
      <c r="Y446" s="4" t="s">
        <v>866</v>
      </c>
      <c r="Z446" s="4" t="s">
        <v>1418</v>
      </c>
      <c r="AA446" s="4" t="s">
        <v>866</v>
      </c>
      <c r="AB446" s="4" t="s">
        <v>866</v>
      </c>
      <c r="AC446" s="4" t="s">
        <v>866</v>
      </c>
      <c r="AD446" s="4" t="s">
        <v>866</v>
      </c>
      <c r="AE446" s="4" t="s">
        <v>866</v>
      </c>
      <c r="AF446" s="4" t="s">
        <v>866</v>
      </c>
      <c r="AG446" s="4" t="s">
        <v>866</v>
      </c>
      <c r="AH446" s="4" t="s">
        <v>866</v>
      </c>
      <c r="AI446" s="4" t="s">
        <v>867</v>
      </c>
      <c r="AJ446" s="4" t="s">
        <v>867</v>
      </c>
      <c r="AK446" s="4" t="s">
        <v>867</v>
      </c>
      <c r="AL446" s="4" t="s">
        <v>866</v>
      </c>
      <c r="AM446" s="4" t="s">
        <v>867</v>
      </c>
      <c r="AN446" s="4" t="s">
        <v>867</v>
      </c>
      <c r="AO446" s="4" t="s">
        <v>867</v>
      </c>
      <c r="AP446" s="4" t="s">
        <v>867</v>
      </c>
      <c r="AQ446" s="4" t="s">
        <v>867</v>
      </c>
      <c r="AR446" s="4" t="s">
        <v>867</v>
      </c>
      <c r="AS446" s="4" t="s">
        <v>866</v>
      </c>
      <c r="AT446" s="4" t="s">
        <v>867</v>
      </c>
      <c r="AU446" s="4" t="s">
        <v>867</v>
      </c>
    </row>
    <row r="447" spans="1:47" x14ac:dyDescent="0.2">
      <c r="A447" s="4" t="s">
        <v>1363</v>
      </c>
      <c r="B447" s="4" t="s">
        <v>1597</v>
      </c>
      <c r="C447" s="4">
        <v>0.79</v>
      </c>
      <c r="D447" s="7">
        <v>4.96</v>
      </c>
      <c r="E447" s="7">
        <v>5.75</v>
      </c>
      <c r="F447" s="4" t="s">
        <v>1415</v>
      </c>
      <c r="G447" s="4">
        <f>VLOOKUP($B447,'[1]observations_2021-11-18_1742'!$A$1:$AI$546,MATCH(G$1,'[1]observations_2021-11-18_1742'!$A$1:$AI$1,0),FALSE)</f>
        <v>4</v>
      </c>
      <c r="H447" s="4" t="b">
        <v>0</v>
      </c>
      <c r="I447" s="4" t="s">
        <v>1424</v>
      </c>
      <c r="J447" s="4">
        <v>127</v>
      </c>
      <c r="K447" s="4">
        <v>81</v>
      </c>
      <c r="L447" s="4">
        <v>37.299999999999997</v>
      </c>
      <c r="M447" s="4">
        <v>68</v>
      </c>
      <c r="N447" s="4">
        <v>94</v>
      </c>
      <c r="O447" s="4" t="s">
        <v>1694</v>
      </c>
      <c r="P447" s="7">
        <v>31.272280686454199</v>
      </c>
      <c r="Q447" s="7" t="s">
        <v>865</v>
      </c>
      <c r="R447" s="9">
        <v>76</v>
      </c>
      <c r="S447" s="7" t="s">
        <v>1417</v>
      </c>
      <c r="T447" s="7" t="s">
        <v>870</v>
      </c>
      <c r="U447" s="4" t="s">
        <v>866</v>
      </c>
      <c r="V447" s="4" t="s">
        <v>866</v>
      </c>
      <c r="W447" s="4" t="s">
        <v>866</v>
      </c>
      <c r="X447" s="4" t="s">
        <v>866</v>
      </c>
      <c r="Y447" s="4" t="s">
        <v>867</v>
      </c>
      <c r="Z447" s="4" t="s">
        <v>1418</v>
      </c>
      <c r="AA447" s="4" t="s">
        <v>866</v>
      </c>
      <c r="AB447" s="4" t="s">
        <v>867</v>
      </c>
      <c r="AC447" s="4" t="s">
        <v>866</v>
      </c>
      <c r="AD447" s="4" t="s">
        <v>867</v>
      </c>
      <c r="AE447" s="4" t="s">
        <v>1429</v>
      </c>
      <c r="AF447" s="4" t="s">
        <v>866</v>
      </c>
      <c r="AG447" s="4" t="s">
        <v>866</v>
      </c>
      <c r="AH447" s="4" t="s">
        <v>866</v>
      </c>
      <c r="AI447" s="4" t="s">
        <v>866</v>
      </c>
      <c r="AJ447" s="4" t="s">
        <v>867</v>
      </c>
      <c r="AK447" s="4" t="s">
        <v>867</v>
      </c>
      <c r="AL447" s="4" t="s">
        <v>44</v>
      </c>
      <c r="AM447" s="4" t="s">
        <v>44</v>
      </c>
      <c r="AN447" s="4" t="s">
        <v>44</v>
      </c>
      <c r="AO447" s="4" t="s">
        <v>44</v>
      </c>
      <c r="AP447" s="4" t="s">
        <v>866</v>
      </c>
      <c r="AQ447" s="4" t="s">
        <v>867</v>
      </c>
      <c r="AR447" s="4" t="s">
        <v>867</v>
      </c>
      <c r="AS447" s="4" t="s">
        <v>867</v>
      </c>
      <c r="AT447" s="4" t="s">
        <v>867</v>
      </c>
      <c r="AU447" s="4" t="s">
        <v>867</v>
      </c>
    </row>
    <row r="448" spans="1:47" x14ac:dyDescent="0.2">
      <c r="A448" s="4" t="s">
        <v>1363</v>
      </c>
      <c r="B448" s="4" t="s">
        <v>1329</v>
      </c>
      <c r="C448" s="4">
        <v>4.79</v>
      </c>
      <c r="D448" s="7">
        <v>4.96</v>
      </c>
      <c r="E448" s="7">
        <v>9.75</v>
      </c>
      <c r="F448" s="4" t="s">
        <v>1415</v>
      </c>
      <c r="G448" s="4">
        <f>VLOOKUP($B448,'[1]observations_2021-11-18_1742'!$A$1:$AI$546,MATCH(G$1,'[1]observations_2021-11-18_1742'!$A$1:$AI$1,0),FALSE)</f>
        <v>3</v>
      </c>
      <c r="H448" s="4" t="b">
        <v>0</v>
      </c>
      <c r="I448" s="4" t="s">
        <v>1416</v>
      </c>
      <c r="J448" s="4">
        <v>139</v>
      </c>
      <c r="K448" s="4">
        <v>85</v>
      </c>
      <c r="L448" s="4">
        <v>36.299999999999997</v>
      </c>
      <c r="M448" s="4">
        <v>59</v>
      </c>
      <c r="N448" s="4">
        <v>99</v>
      </c>
      <c r="O448" s="4" t="s">
        <v>1693</v>
      </c>
      <c r="P448" s="7">
        <v>31.272280686454199</v>
      </c>
      <c r="Q448" s="7" t="s">
        <v>865</v>
      </c>
      <c r="R448" s="9">
        <v>76</v>
      </c>
      <c r="S448" s="7" t="s">
        <v>1417</v>
      </c>
      <c r="T448" s="7" t="s">
        <v>870</v>
      </c>
      <c r="U448" s="4" t="s">
        <v>866</v>
      </c>
      <c r="V448" s="4" t="s">
        <v>866</v>
      </c>
      <c r="W448" s="4" t="s">
        <v>866</v>
      </c>
      <c r="X448" s="4" t="s">
        <v>866</v>
      </c>
      <c r="Y448" s="4" t="s">
        <v>867</v>
      </c>
      <c r="Z448" s="4" t="s">
        <v>1418</v>
      </c>
      <c r="AA448" s="4" t="s">
        <v>866</v>
      </c>
      <c r="AB448" s="4" t="s">
        <v>867</v>
      </c>
      <c r="AC448" s="4" t="s">
        <v>866</v>
      </c>
      <c r="AD448" s="4" t="s">
        <v>867</v>
      </c>
      <c r="AE448" s="4" t="s">
        <v>1429</v>
      </c>
      <c r="AF448" s="4" t="s">
        <v>866</v>
      </c>
      <c r="AG448" s="4" t="s">
        <v>866</v>
      </c>
      <c r="AH448" s="4" t="s">
        <v>866</v>
      </c>
      <c r="AI448" s="4" t="s">
        <v>867</v>
      </c>
      <c r="AJ448" s="4" t="s">
        <v>867</v>
      </c>
      <c r="AK448" s="4" t="s">
        <v>867</v>
      </c>
      <c r="AL448" s="4" t="s">
        <v>866</v>
      </c>
      <c r="AM448" s="4" t="s">
        <v>866</v>
      </c>
      <c r="AN448" s="4" t="s">
        <v>866</v>
      </c>
      <c r="AO448" s="4" t="s">
        <v>866</v>
      </c>
      <c r="AP448" s="4" t="s">
        <v>866</v>
      </c>
      <c r="AQ448" s="4" t="s">
        <v>866</v>
      </c>
      <c r="AR448" s="4" t="s">
        <v>867</v>
      </c>
      <c r="AS448" s="4" t="s">
        <v>867</v>
      </c>
      <c r="AT448" s="4" t="s">
        <v>866</v>
      </c>
      <c r="AU448" s="4" t="s">
        <v>866</v>
      </c>
    </row>
    <row r="449" spans="1:47" x14ac:dyDescent="0.2">
      <c r="A449" s="4" t="s">
        <v>1363</v>
      </c>
      <c r="B449" s="4" t="s">
        <v>1286</v>
      </c>
      <c r="C449" s="4">
        <v>155.91999999999999</v>
      </c>
      <c r="D449" s="7">
        <v>4.96</v>
      </c>
      <c r="E449" s="7">
        <v>160.88</v>
      </c>
      <c r="F449" s="4" t="s">
        <v>1427</v>
      </c>
      <c r="G449" s="4" t="str">
        <f>VLOOKUP($B449,'[1]observations_2021-11-18_1742'!$A$1:$AI$546,MATCH(G$1,'[1]observations_2021-11-18_1742'!$A$1:$AI$1,0),FALSE)</f>
        <v>&lt;=2</v>
      </c>
      <c r="H449" s="4" t="b">
        <v>0</v>
      </c>
      <c r="I449" s="4" t="s">
        <v>1416</v>
      </c>
      <c r="J449" s="4" t="s">
        <v>44</v>
      </c>
      <c r="K449" s="4" t="s">
        <v>44</v>
      </c>
      <c r="L449" s="4" t="s">
        <v>44</v>
      </c>
      <c r="M449" s="4" t="s">
        <v>44</v>
      </c>
      <c r="N449" s="4" t="s">
        <v>44</v>
      </c>
      <c r="O449" s="4" t="s">
        <v>44</v>
      </c>
      <c r="P449" s="7">
        <v>31.272280686454199</v>
      </c>
      <c r="Q449" s="7" t="s">
        <v>865</v>
      </c>
      <c r="R449" s="9">
        <v>76</v>
      </c>
      <c r="S449" s="7" t="s">
        <v>1417</v>
      </c>
      <c r="T449" s="7" t="s">
        <v>870</v>
      </c>
      <c r="U449" s="4" t="s">
        <v>866</v>
      </c>
      <c r="V449" s="4" t="s">
        <v>866</v>
      </c>
      <c r="W449" s="4" t="s">
        <v>866</v>
      </c>
      <c r="X449" s="4" t="s">
        <v>866</v>
      </c>
      <c r="Y449" s="4" t="s">
        <v>867</v>
      </c>
      <c r="Z449" s="4" t="s">
        <v>1418</v>
      </c>
      <c r="AA449" s="4" t="s">
        <v>866</v>
      </c>
      <c r="AB449" s="4" t="s">
        <v>867</v>
      </c>
      <c r="AC449" s="4" t="s">
        <v>866</v>
      </c>
      <c r="AD449" s="4" t="s">
        <v>867</v>
      </c>
      <c r="AE449" s="4" t="s">
        <v>1429</v>
      </c>
      <c r="AF449" s="4" t="s">
        <v>866</v>
      </c>
      <c r="AG449" s="4" t="s">
        <v>866</v>
      </c>
      <c r="AH449" s="4" t="s">
        <v>866</v>
      </c>
      <c r="AI449" s="4" t="s">
        <v>867</v>
      </c>
      <c r="AJ449" s="4" t="s">
        <v>866</v>
      </c>
      <c r="AK449" s="4" t="s">
        <v>867</v>
      </c>
      <c r="AL449" s="4" t="s">
        <v>866</v>
      </c>
      <c r="AM449" s="4" t="s">
        <v>866</v>
      </c>
      <c r="AN449" s="4" t="s">
        <v>866</v>
      </c>
      <c r="AO449" s="4" t="s">
        <v>867</v>
      </c>
      <c r="AP449" s="4" t="s">
        <v>867</v>
      </c>
      <c r="AQ449" s="4" t="s">
        <v>867</v>
      </c>
      <c r="AR449" s="4" t="s">
        <v>867</v>
      </c>
      <c r="AS449" s="4" t="s">
        <v>867</v>
      </c>
      <c r="AT449" s="4" t="s">
        <v>866</v>
      </c>
      <c r="AU449" s="4" t="s">
        <v>866</v>
      </c>
    </row>
    <row r="450" spans="1:47" x14ac:dyDescent="0.2">
      <c r="A450" s="4" t="s">
        <v>1364</v>
      </c>
      <c r="B450" s="4" t="s">
        <v>1263</v>
      </c>
      <c r="C450" s="4">
        <v>0.83</v>
      </c>
      <c r="D450" s="7">
        <v>14.88</v>
      </c>
      <c r="E450" s="7">
        <v>15.71</v>
      </c>
      <c r="F450" s="4" t="s">
        <v>1415</v>
      </c>
      <c r="G450" s="4">
        <f>VLOOKUP($B450,'[1]observations_2021-11-18_1742'!$A$1:$AI$546,MATCH(G$1,'[1]observations_2021-11-18_1742'!$A$1:$AI$1,0),FALSE)</f>
        <v>3</v>
      </c>
      <c r="H450" s="4" t="b">
        <v>0</v>
      </c>
      <c r="I450" s="4" t="s">
        <v>1416</v>
      </c>
      <c r="J450" s="4">
        <v>128</v>
      </c>
      <c r="K450" s="4">
        <v>95</v>
      </c>
      <c r="L450" s="4">
        <v>36.6</v>
      </c>
      <c r="M450" s="4">
        <v>78</v>
      </c>
      <c r="N450" s="4">
        <v>97</v>
      </c>
      <c r="O450" s="4" t="s">
        <v>1693</v>
      </c>
      <c r="P450" s="7">
        <v>22.229456947442898</v>
      </c>
      <c r="Q450" s="7" t="s">
        <v>865</v>
      </c>
      <c r="R450" s="9">
        <v>54</v>
      </c>
      <c r="S450" s="7" t="s">
        <v>1417</v>
      </c>
      <c r="T450" s="7" t="s">
        <v>875</v>
      </c>
      <c r="U450" s="4" t="s">
        <v>866</v>
      </c>
      <c r="V450" s="4" t="s">
        <v>866</v>
      </c>
      <c r="W450" s="4" t="s">
        <v>866</v>
      </c>
      <c r="X450" s="4" t="s">
        <v>866</v>
      </c>
      <c r="Y450" s="4" t="s">
        <v>866</v>
      </c>
      <c r="Z450" s="4" t="s">
        <v>1418</v>
      </c>
      <c r="AA450" s="4" t="s">
        <v>866</v>
      </c>
      <c r="AB450" s="4" t="s">
        <v>866</v>
      </c>
      <c r="AC450" s="4" t="s">
        <v>866</v>
      </c>
      <c r="AD450" s="4" t="s">
        <v>866</v>
      </c>
      <c r="AE450" s="4" t="s">
        <v>866</v>
      </c>
      <c r="AF450" s="4" t="s">
        <v>866</v>
      </c>
      <c r="AG450" s="4" t="s">
        <v>866</v>
      </c>
      <c r="AH450" s="4" t="s">
        <v>866</v>
      </c>
      <c r="AI450" s="4" t="s">
        <v>867</v>
      </c>
      <c r="AJ450" s="4" t="s">
        <v>867</v>
      </c>
      <c r="AK450" s="4" t="s">
        <v>867</v>
      </c>
      <c r="AL450" s="4" t="s">
        <v>866</v>
      </c>
      <c r="AM450" s="4" t="s">
        <v>866</v>
      </c>
      <c r="AN450" s="4" t="s">
        <v>866</v>
      </c>
      <c r="AO450" s="4" t="s">
        <v>866</v>
      </c>
      <c r="AP450" s="4" t="s">
        <v>866</v>
      </c>
      <c r="AQ450" s="4" t="s">
        <v>867</v>
      </c>
      <c r="AR450" s="4" t="s">
        <v>867</v>
      </c>
      <c r="AS450" s="4" t="s">
        <v>867</v>
      </c>
      <c r="AT450" s="4" t="s">
        <v>867</v>
      </c>
      <c r="AU450" s="4" t="s">
        <v>867</v>
      </c>
    </row>
    <row r="451" spans="1:47" x14ac:dyDescent="0.2">
      <c r="A451" s="4" t="s">
        <v>1364</v>
      </c>
      <c r="B451" s="4" t="s">
        <v>1317</v>
      </c>
      <c r="C451" s="4">
        <v>10.17</v>
      </c>
      <c r="D451" s="7">
        <v>14.88</v>
      </c>
      <c r="E451" s="7">
        <v>25.05</v>
      </c>
      <c r="F451" s="4" t="s">
        <v>1419</v>
      </c>
      <c r="G451" s="4" t="str">
        <f>VLOOKUP($B451,'[1]observations_2021-11-18_1742'!$A$1:$AI$546,MATCH(G$1,'[1]observations_2021-11-18_1742'!$A$1:$AI$1,0),FALSE)</f>
        <v>1 or 2</v>
      </c>
      <c r="H451" s="4" t="b">
        <v>0</v>
      </c>
      <c r="I451" s="4" t="s">
        <v>1416</v>
      </c>
      <c r="J451" s="4" t="s">
        <v>44</v>
      </c>
      <c r="K451" s="4" t="s">
        <v>44</v>
      </c>
      <c r="L451" s="4" t="s">
        <v>44</v>
      </c>
      <c r="M451" s="4" t="s">
        <v>44</v>
      </c>
      <c r="N451" s="4" t="s">
        <v>44</v>
      </c>
      <c r="O451" s="4" t="s">
        <v>44</v>
      </c>
      <c r="P451" s="7">
        <v>22.229456947442898</v>
      </c>
      <c r="Q451" s="7" t="s">
        <v>865</v>
      </c>
      <c r="R451" s="9">
        <v>54</v>
      </c>
      <c r="S451" s="7" t="s">
        <v>1417</v>
      </c>
      <c r="T451" s="7" t="s">
        <v>875</v>
      </c>
      <c r="U451" s="4" t="s">
        <v>866</v>
      </c>
      <c r="V451" s="4" t="s">
        <v>866</v>
      </c>
      <c r="W451" s="4" t="s">
        <v>866</v>
      </c>
      <c r="X451" s="4" t="s">
        <v>866</v>
      </c>
      <c r="Y451" s="4" t="s">
        <v>866</v>
      </c>
      <c r="Z451" s="4" t="s">
        <v>1418</v>
      </c>
      <c r="AA451" s="4" t="s">
        <v>866</v>
      </c>
      <c r="AB451" s="4" t="s">
        <v>866</v>
      </c>
      <c r="AC451" s="4" t="s">
        <v>866</v>
      </c>
      <c r="AD451" s="4" t="s">
        <v>866</v>
      </c>
      <c r="AE451" s="4" t="s">
        <v>866</v>
      </c>
      <c r="AF451" s="4" t="s">
        <v>866</v>
      </c>
      <c r="AG451" s="4" t="s">
        <v>866</v>
      </c>
      <c r="AH451" s="4" t="s">
        <v>866</v>
      </c>
      <c r="AI451" s="4" t="s">
        <v>867</v>
      </c>
      <c r="AJ451" s="4" t="s">
        <v>867</v>
      </c>
      <c r="AK451" s="4" t="s">
        <v>867</v>
      </c>
      <c r="AL451" s="4" t="s">
        <v>866</v>
      </c>
      <c r="AM451" s="4" t="s">
        <v>866</v>
      </c>
      <c r="AN451" s="4" t="s">
        <v>866</v>
      </c>
      <c r="AO451" s="4" t="s">
        <v>866</v>
      </c>
      <c r="AP451" s="4" t="s">
        <v>866</v>
      </c>
      <c r="AQ451" s="4" t="s">
        <v>866</v>
      </c>
      <c r="AR451" s="4" t="s">
        <v>867</v>
      </c>
      <c r="AS451" s="4" t="s">
        <v>867</v>
      </c>
      <c r="AT451" s="4" t="s">
        <v>866</v>
      </c>
      <c r="AU451" s="4" t="s">
        <v>866</v>
      </c>
    </row>
    <row r="452" spans="1:47" x14ac:dyDescent="0.2">
      <c r="A452" s="4" t="s">
        <v>1364</v>
      </c>
      <c r="B452" s="4" t="s">
        <v>1310</v>
      </c>
      <c r="C452" s="4">
        <v>28.92</v>
      </c>
      <c r="D452" s="7">
        <v>14.88</v>
      </c>
      <c r="E452" s="7">
        <v>43.800000000000004</v>
      </c>
      <c r="F452" s="4" t="s">
        <v>1419</v>
      </c>
      <c r="G452" s="4" t="str">
        <f>VLOOKUP($B452,'[1]observations_2021-11-18_1742'!$A$1:$AI$546,MATCH(G$1,'[1]observations_2021-11-18_1742'!$A$1:$AI$1,0),FALSE)</f>
        <v>&lt;=2</v>
      </c>
      <c r="H452" s="4" t="b">
        <v>0</v>
      </c>
      <c r="I452" s="4" t="s">
        <v>1416</v>
      </c>
      <c r="J452" s="4" t="s">
        <v>44</v>
      </c>
      <c r="K452" s="4" t="s">
        <v>44</v>
      </c>
      <c r="L452" s="4" t="s">
        <v>44</v>
      </c>
      <c r="M452" s="4" t="s">
        <v>44</v>
      </c>
      <c r="N452" s="4" t="s">
        <v>44</v>
      </c>
      <c r="O452" s="4" t="s">
        <v>44</v>
      </c>
      <c r="P452" s="7">
        <v>22.229456947442898</v>
      </c>
      <c r="Q452" s="7" t="s">
        <v>865</v>
      </c>
      <c r="R452" s="9">
        <v>54</v>
      </c>
      <c r="S452" s="7" t="s">
        <v>1417</v>
      </c>
      <c r="T452" s="7" t="s">
        <v>875</v>
      </c>
      <c r="U452" s="4" t="s">
        <v>866</v>
      </c>
      <c r="V452" s="4" t="s">
        <v>866</v>
      </c>
      <c r="W452" s="4" t="s">
        <v>866</v>
      </c>
      <c r="X452" s="4" t="s">
        <v>866</v>
      </c>
      <c r="Y452" s="4" t="s">
        <v>866</v>
      </c>
      <c r="Z452" s="4" t="s">
        <v>1418</v>
      </c>
      <c r="AA452" s="4" t="s">
        <v>866</v>
      </c>
      <c r="AB452" s="4" t="s">
        <v>866</v>
      </c>
      <c r="AC452" s="4" t="s">
        <v>866</v>
      </c>
      <c r="AD452" s="4" t="s">
        <v>866</v>
      </c>
      <c r="AE452" s="4" t="s">
        <v>866</v>
      </c>
      <c r="AF452" s="4" t="s">
        <v>866</v>
      </c>
      <c r="AG452" s="4" t="s">
        <v>866</v>
      </c>
      <c r="AH452" s="4" t="s">
        <v>866</v>
      </c>
      <c r="AI452" s="4" t="s">
        <v>867</v>
      </c>
      <c r="AJ452" s="4" t="s">
        <v>867</v>
      </c>
      <c r="AK452" s="4" t="s">
        <v>867</v>
      </c>
      <c r="AL452" s="4" t="s">
        <v>866</v>
      </c>
      <c r="AM452" s="4" t="s">
        <v>867</v>
      </c>
      <c r="AN452" s="4" t="s">
        <v>867</v>
      </c>
      <c r="AO452" s="4" t="s">
        <v>867</v>
      </c>
      <c r="AP452" s="4" t="s">
        <v>867</v>
      </c>
      <c r="AQ452" s="4" t="s">
        <v>867</v>
      </c>
      <c r="AR452" s="4" t="s">
        <v>867</v>
      </c>
      <c r="AS452" s="4" t="s">
        <v>867</v>
      </c>
      <c r="AT452" s="4" t="s">
        <v>866</v>
      </c>
      <c r="AU452" s="4" t="s">
        <v>866</v>
      </c>
    </row>
    <row r="453" spans="1:47" x14ac:dyDescent="0.2">
      <c r="A453" s="4" t="s">
        <v>1671</v>
      </c>
      <c r="B453" s="4" t="s">
        <v>1624</v>
      </c>
      <c r="C453" s="4">
        <v>1</v>
      </c>
      <c r="D453" s="7">
        <v>2.75</v>
      </c>
      <c r="E453" s="7">
        <v>3.75</v>
      </c>
      <c r="F453" s="4" t="s">
        <v>1415</v>
      </c>
      <c r="G453" s="4">
        <f>VLOOKUP($B453,'[1]observations_2021-11-18_1742'!$A$1:$AI$546,MATCH(G$1,'[1]observations_2021-11-18_1742'!$A$1:$AI$1,0),FALSE)</f>
        <v>3</v>
      </c>
      <c r="H453" s="4" t="b">
        <v>0</v>
      </c>
      <c r="I453" s="4" t="s">
        <v>1416</v>
      </c>
      <c r="J453" s="4">
        <v>124</v>
      </c>
      <c r="K453" s="4">
        <v>71</v>
      </c>
      <c r="L453" s="4">
        <v>37</v>
      </c>
      <c r="M453" s="4">
        <v>80</v>
      </c>
      <c r="N453" s="4">
        <v>96</v>
      </c>
      <c r="O453" s="4" t="s">
        <v>1692</v>
      </c>
      <c r="P453" s="7">
        <v>26.325988631988999</v>
      </c>
      <c r="Q453" s="7" t="s">
        <v>865</v>
      </c>
      <c r="R453" s="9">
        <v>77</v>
      </c>
      <c r="S453" s="7" t="s">
        <v>1417</v>
      </c>
      <c r="T453" s="7" t="s">
        <v>870</v>
      </c>
      <c r="U453" s="4" t="s">
        <v>866</v>
      </c>
      <c r="V453" s="4" t="s">
        <v>866</v>
      </c>
      <c r="W453" s="4" t="s">
        <v>866</v>
      </c>
      <c r="X453" s="4" t="s">
        <v>866</v>
      </c>
      <c r="Y453" s="4" t="s">
        <v>866</v>
      </c>
      <c r="Z453" s="4" t="s">
        <v>1418</v>
      </c>
      <c r="AA453" s="4" t="s">
        <v>867</v>
      </c>
      <c r="AB453" s="4" t="s">
        <v>866</v>
      </c>
      <c r="AC453" s="4" t="s">
        <v>866</v>
      </c>
      <c r="AD453" s="4" t="s">
        <v>866</v>
      </c>
      <c r="AE453" s="4" t="s">
        <v>1429</v>
      </c>
      <c r="AF453" s="4" t="s">
        <v>866</v>
      </c>
      <c r="AG453" s="4" t="s">
        <v>866</v>
      </c>
      <c r="AH453" s="4" t="s">
        <v>866</v>
      </c>
      <c r="AI453" s="4" t="s">
        <v>866</v>
      </c>
      <c r="AJ453" s="4" t="s">
        <v>867</v>
      </c>
      <c r="AK453" s="4" t="s">
        <v>867</v>
      </c>
      <c r="AL453" s="4" t="s">
        <v>44</v>
      </c>
      <c r="AM453" s="4" t="s">
        <v>44</v>
      </c>
      <c r="AN453" s="4" t="s">
        <v>44</v>
      </c>
      <c r="AO453" s="4" t="s">
        <v>44</v>
      </c>
      <c r="AP453" s="4" t="s">
        <v>866</v>
      </c>
      <c r="AQ453" s="4" t="s">
        <v>866</v>
      </c>
      <c r="AR453" s="4" t="s">
        <v>867</v>
      </c>
      <c r="AS453" s="4" t="s">
        <v>866</v>
      </c>
      <c r="AT453" s="4" t="s">
        <v>866</v>
      </c>
      <c r="AU453" s="4" t="s">
        <v>866</v>
      </c>
    </row>
    <row r="454" spans="1:47" x14ac:dyDescent="0.2">
      <c r="A454" s="4" t="s">
        <v>1671</v>
      </c>
      <c r="B454" s="4" t="s">
        <v>1625</v>
      </c>
      <c r="C454" s="4">
        <v>3.96</v>
      </c>
      <c r="D454" s="7">
        <v>2.75</v>
      </c>
      <c r="E454" s="7">
        <v>6.71</v>
      </c>
      <c r="F454" s="4" t="s">
        <v>1415</v>
      </c>
      <c r="G454" s="4">
        <f>VLOOKUP($B454,'[1]observations_2021-11-18_1742'!$A$1:$AI$546,MATCH(G$1,'[1]observations_2021-11-18_1742'!$A$1:$AI$1,0),FALSE)</f>
        <v>4</v>
      </c>
      <c r="H454" s="4" t="b">
        <v>0</v>
      </c>
      <c r="I454" s="4" t="s">
        <v>1424</v>
      </c>
      <c r="J454" s="4">
        <v>130</v>
      </c>
      <c r="K454" s="4">
        <v>70</v>
      </c>
      <c r="L454" s="4">
        <v>36.5</v>
      </c>
      <c r="M454" s="4">
        <v>86</v>
      </c>
      <c r="N454" s="4">
        <v>92</v>
      </c>
      <c r="O454" s="4" t="s">
        <v>1692</v>
      </c>
      <c r="P454" s="7">
        <v>26.325988631988999</v>
      </c>
      <c r="Q454" s="7" t="s">
        <v>865</v>
      </c>
      <c r="R454" s="9">
        <v>77</v>
      </c>
      <c r="S454" s="7" t="s">
        <v>1417</v>
      </c>
      <c r="T454" s="7" t="s">
        <v>870</v>
      </c>
      <c r="U454" s="4" t="s">
        <v>866</v>
      </c>
      <c r="V454" s="4" t="s">
        <v>866</v>
      </c>
      <c r="W454" s="4" t="s">
        <v>866</v>
      </c>
      <c r="X454" s="4" t="s">
        <v>866</v>
      </c>
      <c r="Y454" s="4" t="s">
        <v>866</v>
      </c>
      <c r="Z454" s="4" t="s">
        <v>1418</v>
      </c>
      <c r="AA454" s="4" t="s">
        <v>867</v>
      </c>
      <c r="AB454" s="4" t="s">
        <v>866</v>
      </c>
      <c r="AC454" s="4" t="s">
        <v>866</v>
      </c>
      <c r="AD454" s="4" t="s">
        <v>866</v>
      </c>
      <c r="AE454" s="4" t="s">
        <v>1429</v>
      </c>
      <c r="AF454" s="4" t="s">
        <v>866</v>
      </c>
      <c r="AG454" s="4" t="s">
        <v>866</v>
      </c>
      <c r="AH454" s="4" t="s">
        <v>866</v>
      </c>
      <c r="AI454" s="4" t="s">
        <v>866</v>
      </c>
      <c r="AJ454" s="4" t="s">
        <v>867</v>
      </c>
      <c r="AK454" s="4" t="s">
        <v>867</v>
      </c>
      <c r="AL454" s="4" t="s">
        <v>44</v>
      </c>
      <c r="AM454" s="4" t="s">
        <v>44</v>
      </c>
      <c r="AN454" s="4" t="s">
        <v>44</v>
      </c>
      <c r="AO454" s="4" t="s">
        <v>44</v>
      </c>
      <c r="AP454" s="4" t="s">
        <v>866</v>
      </c>
      <c r="AQ454" s="4" t="s">
        <v>866</v>
      </c>
      <c r="AR454" s="4" t="s">
        <v>867</v>
      </c>
      <c r="AS454" s="4" t="s">
        <v>866</v>
      </c>
      <c r="AT454" s="4" t="s">
        <v>866</v>
      </c>
      <c r="AU454" s="4" t="s">
        <v>866</v>
      </c>
    </row>
    <row r="455" spans="1:47" x14ac:dyDescent="0.2">
      <c r="A455" s="4" t="s">
        <v>1365</v>
      </c>
      <c r="B455" s="4" t="s">
        <v>1277</v>
      </c>
      <c r="C455" s="4">
        <v>3</v>
      </c>
      <c r="D455" s="7">
        <v>6.88</v>
      </c>
      <c r="E455" s="7">
        <v>9.879999999999999</v>
      </c>
      <c r="F455" s="4" t="s">
        <v>1419</v>
      </c>
      <c r="G455" s="4" t="str">
        <f>VLOOKUP($B455,'[1]observations_2021-11-18_1742'!$A$1:$AI$546,MATCH(G$1,'[1]observations_2021-11-18_1742'!$A$1:$AI$1,0),FALSE)</f>
        <v>1 or 2</v>
      </c>
      <c r="H455" s="4" t="b">
        <v>0</v>
      </c>
      <c r="I455" s="4" t="s">
        <v>1416</v>
      </c>
      <c r="J455" s="4" t="s">
        <v>44</v>
      </c>
      <c r="K455" s="4" t="s">
        <v>44</v>
      </c>
      <c r="L455" s="4" t="s">
        <v>44</v>
      </c>
      <c r="M455" s="4" t="s">
        <v>44</v>
      </c>
      <c r="N455" s="4" t="s">
        <v>44</v>
      </c>
      <c r="O455" s="4" t="s">
        <v>44</v>
      </c>
      <c r="P455" s="7" t="s">
        <v>44</v>
      </c>
      <c r="Q455" s="7" t="s">
        <v>864</v>
      </c>
      <c r="R455" s="9">
        <v>37</v>
      </c>
      <c r="S455" s="7" t="s">
        <v>1417</v>
      </c>
      <c r="T455" s="7" t="s">
        <v>870</v>
      </c>
      <c r="U455" s="4" t="s">
        <v>866</v>
      </c>
      <c r="V455" s="4" t="s">
        <v>866</v>
      </c>
      <c r="W455" s="4" t="s">
        <v>867</v>
      </c>
      <c r="X455" s="4" t="s">
        <v>866</v>
      </c>
      <c r="Y455" s="4" t="s">
        <v>866</v>
      </c>
      <c r="Z455" s="4" t="s">
        <v>1418</v>
      </c>
      <c r="AA455" s="4" t="s">
        <v>866</v>
      </c>
      <c r="AB455" s="4" t="s">
        <v>866</v>
      </c>
      <c r="AC455" s="4" t="s">
        <v>866</v>
      </c>
      <c r="AD455" s="4" t="s">
        <v>866</v>
      </c>
      <c r="AE455" s="4" t="s">
        <v>866</v>
      </c>
      <c r="AF455" s="4" t="s">
        <v>866</v>
      </c>
      <c r="AG455" s="4" t="s">
        <v>866</v>
      </c>
      <c r="AH455" s="4" t="s">
        <v>866</v>
      </c>
      <c r="AI455" s="4" t="s">
        <v>867</v>
      </c>
      <c r="AJ455" s="4" t="s">
        <v>867</v>
      </c>
      <c r="AK455" s="4" t="s">
        <v>867</v>
      </c>
      <c r="AL455" s="4" t="s">
        <v>866</v>
      </c>
      <c r="AM455" s="4" t="s">
        <v>866</v>
      </c>
      <c r="AN455" s="4" t="s">
        <v>866</v>
      </c>
      <c r="AO455" s="4" t="s">
        <v>866</v>
      </c>
      <c r="AP455" s="4" t="s">
        <v>866</v>
      </c>
      <c r="AQ455" s="4" t="s">
        <v>867</v>
      </c>
      <c r="AR455" s="4" t="s">
        <v>867</v>
      </c>
      <c r="AS455" s="4" t="s">
        <v>867</v>
      </c>
      <c r="AT455" s="4" t="s">
        <v>867</v>
      </c>
      <c r="AU455" s="4" t="s">
        <v>867</v>
      </c>
    </row>
    <row r="456" spans="1:47" x14ac:dyDescent="0.2">
      <c r="A456" s="4" t="s">
        <v>1365</v>
      </c>
      <c r="B456" s="4" t="s">
        <v>1287</v>
      </c>
      <c r="C456" s="4">
        <v>18</v>
      </c>
      <c r="D456" s="7">
        <v>6.88</v>
      </c>
      <c r="E456" s="7">
        <v>24.88</v>
      </c>
      <c r="F456" s="4" t="s">
        <v>1419</v>
      </c>
      <c r="G456" s="4" t="str">
        <f>VLOOKUP($B456,'[1]observations_2021-11-18_1742'!$A$1:$AI$546,MATCH(G$1,'[1]observations_2021-11-18_1742'!$A$1:$AI$1,0),FALSE)</f>
        <v>1 or 2</v>
      </c>
      <c r="H456" s="4" t="b">
        <v>0</v>
      </c>
      <c r="I456" s="4" t="s">
        <v>1416</v>
      </c>
      <c r="J456" s="4" t="s">
        <v>44</v>
      </c>
      <c r="K456" s="4" t="s">
        <v>44</v>
      </c>
      <c r="L456" s="4" t="s">
        <v>44</v>
      </c>
      <c r="M456" s="4" t="s">
        <v>44</v>
      </c>
      <c r="N456" s="4" t="s">
        <v>44</v>
      </c>
      <c r="O456" s="4" t="s">
        <v>44</v>
      </c>
      <c r="P456" s="7" t="s">
        <v>44</v>
      </c>
      <c r="Q456" s="7" t="s">
        <v>864</v>
      </c>
      <c r="R456" s="9">
        <v>37</v>
      </c>
      <c r="S456" s="7" t="s">
        <v>1417</v>
      </c>
      <c r="T456" s="7" t="s">
        <v>870</v>
      </c>
      <c r="U456" s="4" t="s">
        <v>866</v>
      </c>
      <c r="V456" s="4" t="s">
        <v>866</v>
      </c>
      <c r="W456" s="4" t="s">
        <v>867</v>
      </c>
      <c r="X456" s="4" t="s">
        <v>866</v>
      </c>
      <c r="Y456" s="4" t="s">
        <v>866</v>
      </c>
      <c r="Z456" s="4" t="s">
        <v>1418</v>
      </c>
      <c r="AA456" s="4" t="s">
        <v>866</v>
      </c>
      <c r="AB456" s="4" t="s">
        <v>866</v>
      </c>
      <c r="AC456" s="4" t="s">
        <v>866</v>
      </c>
      <c r="AD456" s="4" t="s">
        <v>866</v>
      </c>
      <c r="AE456" s="4" t="s">
        <v>866</v>
      </c>
      <c r="AF456" s="4" t="s">
        <v>866</v>
      </c>
      <c r="AG456" s="4" t="s">
        <v>866</v>
      </c>
      <c r="AH456" s="4" t="s">
        <v>866</v>
      </c>
      <c r="AI456" s="4" t="s">
        <v>867</v>
      </c>
      <c r="AJ456" s="4" t="s">
        <v>867</v>
      </c>
      <c r="AK456" s="4" t="s">
        <v>867</v>
      </c>
      <c r="AL456" s="4" t="s">
        <v>866</v>
      </c>
      <c r="AM456" s="4" t="s">
        <v>866</v>
      </c>
      <c r="AN456" s="4" t="s">
        <v>866</v>
      </c>
      <c r="AO456" s="4" t="s">
        <v>866</v>
      </c>
      <c r="AP456" s="4" t="s">
        <v>866</v>
      </c>
      <c r="AQ456" s="4" t="s">
        <v>866</v>
      </c>
      <c r="AR456" s="4" t="s">
        <v>867</v>
      </c>
      <c r="AS456" s="4" t="s">
        <v>867</v>
      </c>
      <c r="AT456" s="4" t="s">
        <v>867</v>
      </c>
      <c r="AU456" s="4" t="s">
        <v>867</v>
      </c>
    </row>
    <row r="457" spans="1:47" x14ac:dyDescent="0.2">
      <c r="A457" s="4" t="s">
        <v>1365</v>
      </c>
      <c r="B457" s="4" t="s">
        <v>1312</v>
      </c>
      <c r="C457" s="4">
        <v>52.04</v>
      </c>
      <c r="D457" s="7">
        <v>6.88</v>
      </c>
      <c r="E457" s="7">
        <v>58.92</v>
      </c>
      <c r="F457" s="4" t="s">
        <v>1419</v>
      </c>
      <c r="G457" s="4" t="str">
        <f>VLOOKUP($B457,'[1]observations_2021-11-18_1742'!$A$1:$AI$546,MATCH(G$1,'[1]observations_2021-11-18_1742'!$A$1:$AI$1,0),FALSE)</f>
        <v>&lt;=2</v>
      </c>
      <c r="H457" s="4" t="b">
        <v>0</v>
      </c>
      <c r="I457" s="4" t="s">
        <v>1416</v>
      </c>
      <c r="J457" s="4" t="s">
        <v>44</v>
      </c>
      <c r="K457" s="4" t="s">
        <v>44</v>
      </c>
      <c r="L457" s="4" t="s">
        <v>44</v>
      </c>
      <c r="M457" s="4" t="s">
        <v>44</v>
      </c>
      <c r="N457" s="4" t="s">
        <v>44</v>
      </c>
      <c r="O457" s="4" t="s">
        <v>44</v>
      </c>
      <c r="P457" s="7" t="s">
        <v>44</v>
      </c>
      <c r="Q457" s="7" t="s">
        <v>864</v>
      </c>
      <c r="R457" s="9">
        <v>37</v>
      </c>
      <c r="S457" s="7" t="s">
        <v>1417</v>
      </c>
      <c r="T457" s="7" t="s">
        <v>870</v>
      </c>
      <c r="U457" s="4" t="s">
        <v>866</v>
      </c>
      <c r="V457" s="4" t="s">
        <v>866</v>
      </c>
      <c r="W457" s="4" t="s">
        <v>867</v>
      </c>
      <c r="X457" s="4" t="s">
        <v>866</v>
      </c>
      <c r="Y457" s="4" t="s">
        <v>866</v>
      </c>
      <c r="Z457" s="4" t="s">
        <v>1418</v>
      </c>
      <c r="AA457" s="4" t="s">
        <v>866</v>
      </c>
      <c r="AB457" s="4" t="s">
        <v>866</v>
      </c>
      <c r="AC457" s="4" t="s">
        <v>866</v>
      </c>
      <c r="AD457" s="4" t="s">
        <v>866</v>
      </c>
      <c r="AE457" s="4" t="s">
        <v>866</v>
      </c>
      <c r="AF457" s="4" t="s">
        <v>866</v>
      </c>
      <c r="AG457" s="4" t="s">
        <v>866</v>
      </c>
      <c r="AH457" s="4" t="s">
        <v>866</v>
      </c>
      <c r="AI457" s="4" t="s">
        <v>867</v>
      </c>
      <c r="AJ457" s="4" t="s">
        <v>867</v>
      </c>
      <c r="AK457" s="4" t="s">
        <v>867</v>
      </c>
      <c r="AL457" s="4" t="s">
        <v>866</v>
      </c>
      <c r="AM457" s="4" t="s">
        <v>867</v>
      </c>
      <c r="AN457" s="4" t="s">
        <v>867</v>
      </c>
      <c r="AO457" s="4" t="s">
        <v>867</v>
      </c>
      <c r="AP457" s="4" t="s">
        <v>867</v>
      </c>
      <c r="AQ457" s="4" t="s">
        <v>867</v>
      </c>
      <c r="AR457" s="4" t="s">
        <v>867</v>
      </c>
      <c r="AS457" s="4" t="s">
        <v>867</v>
      </c>
      <c r="AT457" s="4" t="s">
        <v>867</v>
      </c>
      <c r="AU457" s="4" t="s">
        <v>867</v>
      </c>
    </row>
    <row r="458" spans="1:47" x14ac:dyDescent="0.2">
      <c r="A458" s="4" t="s">
        <v>1672</v>
      </c>
      <c r="B458" s="4" t="s">
        <v>1626</v>
      </c>
      <c r="C458" s="4">
        <v>0.54</v>
      </c>
      <c r="D458" s="7">
        <v>15.17</v>
      </c>
      <c r="E458" s="7">
        <v>15.71</v>
      </c>
      <c r="F458" s="4" t="s">
        <v>1415</v>
      </c>
      <c r="G458" s="4">
        <f>VLOOKUP($B458,'[1]observations_2021-11-18_1742'!$A$1:$AI$546,MATCH(G$1,'[1]observations_2021-11-18_1742'!$A$1:$AI$1,0),FALSE)</f>
        <v>4</v>
      </c>
      <c r="H458" s="4" t="b">
        <v>0</v>
      </c>
      <c r="I458" s="4" t="s">
        <v>1424</v>
      </c>
      <c r="J458" s="4">
        <v>117</v>
      </c>
      <c r="K458" s="4">
        <v>72</v>
      </c>
      <c r="L458" s="4">
        <v>36.799999999999997</v>
      </c>
      <c r="M458" s="4">
        <v>39</v>
      </c>
      <c r="N458" s="4">
        <v>92</v>
      </c>
      <c r="O458" s="4" t="s">
        <v>1693</v>
      </c>
      <c r="P458" s="7">
        <v>23.5558514319297</v>
      </c>
      <c r="Q458" s="7" t="s">
        <v>865</v>
      </c>
      <c r="R458" s="9">
        <v>48</v>
      </c>
      <c r="S458" s="7" t="s">
        <v>1417</v>
      </c>
      <c r="T458" s="7" t="s">
        <v>870</v>
      </c>
      <c r="U458" s="4" t="s">
        <v>866</v>
      </c>
      <c r="V458" s="4" t="s">
        <v>866</v>
      </c>
      <c r="W458" s="4" t="s">
        <v>866</v>
      </c>
      <c r="X458" s="4" t="s">
        <v>866</v>
      </c>
      <c r="Y458" s="4" t="s">
        <v>866</v>
      </c>
      <c r="Z458" s="4" t="s">
        <v>1425</v>
      </c>
      <c r="AA458" s="4" t="s">
        <v>866</v>
      </c>
      <c r="AB458" s="4" t="s">
        <v>866</v>
      </c>
      <c r="AC458" s="4" t="s">
        <v>866</v>
      </c>
      <c r="AD458" s="4" t="s">
        <v>866</v>
      </c>
      <c r="AE458" s="4" t="s">
        <v>866</v>
      </c>
      <c r="AF458" s="4" t="s">
        <v>866</v>
      </c>
      <c r="AG458" s="4" t="s">
        <v>866</v>
      </c>
      <c r="AH458" s="4" t="s">
        <v>866</v>
      </c>
      <c r="AI458" s="4" t="s">
        <v>866</v>
      </c>
      <c r="AJ458" s="4" t="s">
        <v>867</v>
      </c>
      <c r="AK458" s="4" t="s">
        <v>867</v>
      </c>
      <c r="AL458" s="4" t="s">
        <v>44</v>
      </c>
      <c r="AM458" s="4" t="s">
        <v>44</v>
      </c>
      <c r="AN458" s="4" t="s">
        <v>44</v>
      </c>
      <c r="AO458" s="4" t="s">
        <v>44</v>
      </c>
      <c r="AP458" s="4" t="s">
        <v>866</v>
      </c>
      <c r="AQ458" s="4" t="s">
        <v>866</v>
      </c>
      <c r="AR458" s="4" t="s">
        <v>867</v>
      </c>
      <c r="AS458" s="4" t="s">
        <v>867</v>
      </c>
      <c r="AT458" s="4" t="s">
        <v>866</v>
      </c>
      <c r="AU458" s="4" t="s">
        <v>866</v>
      </c>
    </row>
    <row r="459" spans="1:47" x14ac:dyDescent="0.2">
      <c r="A459" s="4" t="s">
        <v>1444</v>
      </c>
      <c r="B459" s="4" t="s">
        <v>1282</v>
      </c>
      <c r="C459" s="4">
        <v>0.04</v>
      </c>
      <c r="D459" s="7">
        <v>1.83</v>
      </c>
      <c r="E459" s="7">
        <v>1.87</v>
      </c>
      <c r="F459" s="4" t="s">
        <v>1415</v>
      </c>
      <c r="G459" s="4">
        <f>VLOOKUP($B459,'[1]observations_2021-11-18_1742'!$A$1:$AI$546,MATCH(G$1,'[1]observations_2021-11-18_1742'!$A$1:$AI$1,0),FALSE)</f>
        <v>4</v>
      </c>
      <c r="H459" s="4" t="b">
        <v>0</v>
      </c>
      <c r="I459" s="4" t="s">
        <v>1424</v>
      </c>
      <c r="J459" s="4">
        <v>134</v>
      </c>
      <c r="K459" s="4">
        <v>74</v>
      </c>
      <c r="L459" s="4">
        <v>37</v>
      </c>
      <c r="M459" s="4">
        <v>103</v>
      </c>
      <c r="N459" s="4">
        <v>96</v>
      </c>
      <c r="O459" s="4" t="s">
        <v>1693</v>
      </c>
      <c r="P459" s="7">
        <v>28.488231490646001</v>
      </c>
      <c r="Q459" s="7" t="s">
        <v>865</v>
      </c>
      <c r="R459" s="9">
        <v>39</v>
      </c>
      <c r="S459" s="7" t="s">
        <v>1417</v>
      </c>
      <c r="T459" s="7" t="s">
        <v>870</v>
      </c>
      <c r="U459" s="4" t="s">
        <v>866</v>
      </c>
      <c r="V459" s="4" t="s">
        <v>866</v>
      </c>
      <c r="W459" s="4" t="s">
        <v>867</v>
      </c>
      <c r="X459" s="4" t="s">
        <v>866</v>
      </c>
      <c r="Y459" s="4" t="s">
        <v>866</v>
      </c>
      <c r="Z459" s="4" t="s">
        <v>1418</v>
      </c>
      <c r="AA459" s="4" t="s">
        <v>866</v>
      </c>
      <c r="AB459" s="4" t="s">
        <v>866</v>
      </c>
      <c r="AC459" s="4" t="s">
        <v>866</v>
      </c>
      <c r="AD459" s="4" t="s">
        <v>866</v>
      </c>
      <c r="AE459" s="4" t="s">
        <v>866</v>
      </c>
      <c r="AF459" s="4" t="s">
        <v>866</v>
      </c>
      <c r="AG459" s="4" t="s">
        <v>866</v>
      </c>
      <c r="AH459" s="4" t="s">
        <v>866</v>
      </c>
      <c r="AI459" s="4" t="s">
        <v>867</v>
      </c>
      <c r="AJ459" s="4" t="s">
        <v>867</v>
      </c>
      <c r="AK459" s="4" t="s">
        <v>867</v>
      </c>
      <c r="AL459" s="4" t="s">
        <v>866</v>
      </c>
      <c r="AM459" s="4" t="s">
        <v>866</v>
      </c>
      <c r="AN459" s="4" t="s">
        <v>866</v>
      </c>
      <c r="AO459" s="4" t="s">
        <v>866</v>
      </c>
      <c r="AP459" s="4" t="s">
        <v>866</v>
      </c>
      <c r="AQ459" s="4" t="s">
        <v>867</v>
      </c>
      <c r="AR459" s="4" t="s">
        <v>867</v>
      </c>
      <c r="AS459" s="4" t="s">
        <v>867</v>
      </c>
      <c r="AT459" s="4" t="s">
        <v>867</v>
      </c>
      <c r="AU459" s="4" t="s">
        <v>867</v>
      </c>
    </row>
    <row r="460" spans="1:47" x14ac:dyDescent="0.2">
      <c r="A460" s="4" t="s">
        <v>1444</v>
      </c>
      <c r="B460" s="4" t="s">
        <v>1321</v>
      </c>
      <c r="C460" s="4">
        <v>5.04</v>
      </c>
      <c r="D460" s="7">
        <v>1.83</v>
      </c>
      <c r="E460" s="7">
        <v>6.87</v>
      </c>
      <c r="F460" s="4" t="s">
        <v>1419</v>
      </c>
      <c r="G460" s="4" t="str">
        <f>VLOOKUP($B460,'[1]observations_2021-11-18_1742'!$A$1:$AI$546,MATCH(G$1,'[1]observations_2021-11-18_1742'!$A$1:$AI$1,0),FALSE)</f>
        <v>1 or 2</v>
      </c>
      <c r="H460" s="4" t="b">
        <v>0</v>
      </c>
      <c r="I460" s="4" t="s">
        <v>1416</v>
      </c>
      <c r="J460" s="4" t="s">
        <v>44</v>
      </c>
      <c r="K460" s="4" t="s">
        <v>44</v>
      </c>
      <c r="L460" s="4" t="s">
        <v>44</v>
      </c>
      <c r="M460" s="4" t="s">
        <v>44</v>
      </c>
      <c r="N460" s="4" t="s">
        <v>44</v>
      </c>
      <c r="O460" s="4" t="s">
        <v>44</v>
      </c>
      <c r="P460" s="7">
        <v>28.488231490646001</v>
      </c>
      <c r="Q460" s="7" t="s">
        <v>865</v>
      </c>
      <c r="R460" s="9">
        <v>39</v>
      </c>
      <c r="S460" s="7" t="s">
        <v>1417</v>
      </c>
      <c r="T460" s="7" t="s">
        <v>870</v>
      </c>
      <c r="U460" s="4" t="s">
        <v>866</v>
      </c>
      <c r="V460" s="4" t="s">
        <v>866</v>
      </c>
      <c r="W460" s="4" t="s">
        <v>867</v>
      </c>
      <c r="X460" s="4" t="s">
        <v>866</v>
      </c>
      <c r="Y460" s="4" t="s">
        <v>866</v>
      </c>
      <c r="Z460" s="4" t="s">
        <v>1418</v>
      </c>
      <c r="AA460" s="4" t="s">
        <v>866</v>
      </c>
      <c r="AB460" s="4" t="s">
        <v>866</v>
      </c>
      <c r="AC460" s="4" t="s">
        <v>866</v>
      </c>
      <c r="AD460" s="4" t="s">
        <v>866</v>
      </c>
      <c r="AE460" s="4" t="s">
        <v>866</v>
      </c>
      <c r="AF460" s="4" t="s">
        <v>866</v>
      </c>
      <c r="AG460" s="4" t="s">
        <v>866</v>
      </c>
      <c r="AH460" s="4" t="s">
        <v>866</v>
      </c>
      <c r="AI460" s="4" t="s">
        <v>867</v>
      </c>
      <c r="AJ460" s="4" t="s">
        <v>867</v>
      </c>
      <c r="AK460" s="4" t="s">
        <v>867</v>
      </c>
      <c r="AL460" s="4" t="s">
        <v>866</v>
      </c>
      <c r="AM460" s="4" t="s">
        <v>866</v>
      </c>
      <c r="AN460" s="4" t="s">
        <v>866</v>
      </c>
      <c r="AO460" s="4" t="s">
        <v>866</v>
      </c>
      <c r="AP460" s="4" t="s">
        <v>866</v>
      </c>
      <c r="AQ460" s="4" t="s">
        <v>866</v>
      </c>
      <c r="AR460" s="4" t="s">
        <v>867</v>
      </c>
      <c r="AS460" s="4" t="s">
        <v>867</v>
      </c>
      <c r="AT460" s="4" t="s">
        <v>867</v>
      </c>
      <c r="AU460" s="4" t="s">
        <v>867</v>
      </c>
    </row>
    <row r="461" spans="1:47" x14ac:dyDescent="0.2">
      <c r="A461" s="4" t="s">
        <v>1444</v>
      </c>
      <c r="B461" s="4" t="s">
        <v>1349</v>
      </c>
      <c r="C461" s="4">
        <v>41.12</v>
      </c>
      <c r="D461" s="7">
        <v>1.83</v>
      </c>
      <c r="E461" s="7">
        <v>42.949999999999996</v>
      </c>
      <c r="F461" s="4" t="s">
        <v>1419</v>
      </c>
      <c r="G461" s="4" t="str">
        <f>VLOOKUP($B461,'[1]observations_2021-11-18_1742'!$A$1:$AI$546,MATCH(G$1,'[1]observations_2021-11-18_1742'!$A$1:$AI$1,0),FALSE)</f>
        <v>&lt;=2</v>
      </c>
      <c r="H461" s="4" t="b">
        <v>0</v>
      </c>
      <c r="I461" s="4" t="s">
        <v>1416</v>
      </c>
      <c r="J461" s="4" t="s">
        <v>44</v>
      </c>
      <c r="K461" s="4" t="s">
        <v>44</v>
      </c>
      <c r="L461" s="4" t="s">
        <v>44</v>
      </c>
      <c r="M461" s="4" t="s">
        <v>44</v>
      </c>
      <c r="N461" s="4" t="s">
        <v>44</v>
      </c>
      <c r="O461" s="4" t="s">
        <v>44</v>
      </c>
      <c r="P461" s="7">
        <v>28.488231490646001</v>
      </c>
      <c r="Q461" s="7" t="s">
        <v>865</v>
      </c>
      <c r="R461" s="9">
        <v>39</v>
      </c>
      <c r="S461" s="7" t="s">
        <v>1417</v>
      </c>
      <c r="T461" s="7" t="s">
        <v>870</v>
      </c>
      <c r="U461" s="4" t="s">
        <v>866</v>
      </c>
      <c r="V461" s="4" t="s">
        <v>866</v>
      </c>
      <c r="W461" s="4" t="s">
        <v>867</v>
      </c>
      <c r="X461" s="4" t="s">
        <v>866</v>
      </c>
      <c r="Y461" s="4" t="s">
        <v>866</v>
      </c>
      <c r="Z461" s="4" t="s">
        <v>1418</v>
      </c>
      <c r="AA461" s="4" t="s">
        <v>866</v>
      </c>
      <c r="AB461" s="4" t="s">
        <v>866</v>
      </c>
      <c r="AC461" s="4" t="s">
        <v>866</v>
      </c>
      <c r="AD461" s="4" t="s">
        <v>866</v>
      </c>
      <c r="AE461" s="4" t="s">
        <v>866</v>
      </c>
      <c r="AF461" s="4" t="s">
        <v>866</v>
      </c>
      <c r="AG461" s="4" t="s">
        <v>866</v>
      </c>
      <c r="AH461" s="4" t="s">
        <v>866</v>
      </c>
      <c r="AI461" s="4" t="s">
        <v>867</v>
      </c>
      <c r="AJ461" s="4" t="s">
        <v>867</v>
      </c>
      <c r="AK461" s="4" t="s">
        <v>867</v>
      </c>
      <c r="AL461" s="4" t="s">
        <v>866</v>
      </c>
      <c r="AM461" s="4" t="s">
        <v>867</v>
      </c>
      <c r="AN461" s="4" t="s">
        <v>867</v>
      </c>
      <c r="AO461" s="4" t="s">
        <v>867</v>
      </c>
      <c r="AP461" s="4" t="s">
        <v>867</v>
      </c>
      <c r="AQ461" s="4" t="s">
        <v>867</v>
      </c>
      <c r="AR461" s="4" t="s">
        <v>867</v>
      </c>
      <c r="AS461" s="4" t="s">
        <v>867</v>
      </c>
      <c r="AT461" s="4" t="s">
        <v>867</v>
      </c>
      <c r="AU461" s="4" t="s">
        <v>867</v>
      </c>
    </row>
    <row r="462" spans="1:47" x14ac:dyDescent="0.2">
      <c r="A462" s="4" t="s">
        <v>1673</v>
      </c>
      <c r="B462" s="4" t="s">
        <v>1627</v>
      </c>
      <c r="C462" s="4">
        <v>0.21</v>
      </c>
      <c r="D462" s="7">
        <v>10.88</v>
      </c>
      <c r="E462" s="7">
        <v>11.090000000000002</v>
      </c>
      <c r="F462" s="4" t="s">
        <v>1420</v>
      </c>
      <c r="G462" s="4">
        <f>VLOOKUP($B462,'[1]observations_2021-11-18_1742'!$A$1:$AI$546,MATCH(G$1,'[1]observations_2021-11-18_1742'!$A$1:$AI$1,0),FALSE)</f>
        <v>5</v>
      </c>
      <c r="H462" s="4" t="b">
        <v>0</v>
      </c>
      <c r="I462" s="4" t="s">
        <v>1421</v>
      </c>
      <c r="J462" s="4">
        <v>138</v>
      </c>
      <c r="K462" s="4">
        <v>69</v>
      </c>
      <c r="L462" s="4">
        <v>37.1</v>
      </c>
      <c r="M462" s="4">
        <v>51</v>
      </c>
      <c r="N462" s="4">
        <v>97</v>
      </c>
      <c r="O462" s="4" t="s">
        <v>1693</v>
      </c>
      <c r="P462" s="7">
        <v>31.072845804988699</v>
      </c>
      <c r="Q462" s="7" t="s">
        <v>865</v>
      </c>
      <c r="R462" s="9">
        <v>48</v>
      </c>
      <c r="S462" s="7" t="s">
        <v>1431</v>
      </c>
      <c r="T462" s="7" t="s">
        <v>1426</v>
      </c>
      <c r="U462" s="4" t="s">
        <v>866</v>
      </c>
      <c r="V462" s="4" t="s">
        <v>866</v>
      </c>
      <c r="W462" s="4" t="s">
        <v>866</v>
      </c>
      <c r="X462" s="4" t="s">
        <v>866</v>
      </c>
      <c r="Y462" s="4" t="s">
        <v>867</v>
      </c>
      <c r="Z462" s="4" t="s">
        <v>1422</v>
      </c>
      <c r="AA462" s="4" t="s">
        <v>866</v>
      </c>
      <c r="AB462" s="4" t="s">
        <v>866</v>
      </c>
      <c r="AC462" s="4" t="s">
        <v>866</v>
      </c>
      <c r="AD462" s="4" t="s">
        <v>866</v>
      </c>
      <c r="AE462" s="4" t="s">
        <v>866</v>
      </c>
      <c r="AF462" s="4" t="s">
        <v>866</v>
      </c>
      <c r="AG462" s="4" t="s">
        <v>866</v>
      </c>
      <c r="AH462" s="4" t="s">
        <v>866</v>
      </c>
      <c r="AI462" s="4" t="s">
        <v>866</v>
      </c>
      <c r="AJ462" s="4" t="s">
        <v>867</v>
      </c>
      <c r="AK462" s="4" t="s">
        <v>867</v>
      </c>
      <c r="AL462" s="4" t="s">
        <v>44</v>
      </c>
      <c r="AM462" s="4" t="s">
        <v>44</v>
      </c>
      <c r="AN462" s="4" t="s">
        <v>44</v>
      </c>
      <c r="AO462" s="4" t="s">
        <v>44</v>
      </c>
      <c r="AP462" s="4" t="s">
        <v>866</v>
      </c>
      <c r="AQ462" s="4" t="s">
        <v>866</v>
      </c>
      <c r="AR462" s="4" t="s">
        <v>867</v>
      </c>
      <c r="AS462" s="4" t="s">
        <v>867</v>
      </c>
      <c r="AT462" s="4" t="s">
        <v>866</v>
      </c>
      <c r="AU462" s="4" t="s">
        <v>866</v>
      </c>
    </row>
    <row r="463" spans="1:47" x14ac:dyDescent="0.2">
      <c r="A463" s="4" t="s">
        <v>1673</v>
      </c>
      <c r="B463" s="4" t="s">
        <v>1628</v>
      </c>
      <c r="C463" s="4">
        <v>2.92</v>
      </c>
      <c r="D463" s="7">
        <v>10.88</v>
      </c>
      <c r="E463" s="7">
        <v>13.8</v>
      </c>
      <c r="F463" s="4" t="s">
        <v>1415</v>
      </c>
      <c r="G463" s="4">
        <f>VLOOKUP($B463,'[1]observations_2021-11-18_1742'!$A$1:$AI$546,MATCH(G$1,'[1]observations_2021-11-18_1742'!$A$1:$AI$1,0),FALSE)</f>
        <v>4</v>
      </c>
      <c r="H463" s="4" t="b">
        <v>0</v>
      </c>
      <c r="I463" s="4" t="s">
        <v>1424</v>
      </c>
      <c r="J463" s="4">
        <v>153</v>
      </c>
      <c r="K463" s="4">
        <v>91</v>
      </c>
      <c r="L463" s="4">
        <v>36.1</v>
      </c>
      <c r="M463" s="4">
        <v>46</v>
      </c>
      <c r="N463" s="4">
        <v>96</v>
      </c>
      <c r="O463" s="4" t="s">
        <v>1693</v>
      </c>
      <c r="P463" s="7">
        <v>31.072845804988699</v>
      </c>
      <c r="Q463" s="7" t="s">
        <v>865</v>
      </c>
      <c r="R463" s="9">
        <v>48</v>
      </c>
      <c r="S463" s="7" t="s">
        <v>1431</v>
      </c>
      <c r="T463" s="7" t="s">
        <v>1426</v>
      </c>
      <c r="U463" s="4" t="s">
        <v>866</v>
      </c>
      <c r="V463" s="4" t="s">
        <v>866</v>
      </c>
      <c r="W463" s="4" t="s">
        <v>866</v>
      </c>
      <c r="X463" s="4" t="s">
        <v>866</v>
      </c>
      <c r="Y463" s="4" t="s">
        <v>867</v>
      </c>
      <c r="Z463" s="4" t="s">
        <v>1422</v>
      </c>
      <c r="AA463" s="4" t="s">
        <v>866</v>
      </c>
      <c r="AB463" s="4" t="s">
        <v>866</v>
      </c>
      <c r="AC463" s="4" t="s">
        <v>866</v>
      </c>
      <c r="AD463" s="4" t="s">
        <v>866</v>
      </c>
      <c r="AE463" s="4" t="s">
        <v>866</v>
      </c>
      <c r="AF463" s="4" t="s">
        <v>866</v>
      </c>
      <c r="AG463" s="4" t="s">
        <v>866</v>
      </c>
      <c r="AH463" s="4" t="s">
        <v>866</v>
      </c>
      <c r="AI463" s="4" t="s">
        <v>866</v>
      </c>
      <c r="AJ463" s="4" t="s">
        <v>867</v>
      </c>
      <c r="AK463" s="4" t="s">
        <v>867</v>
      </c>
      <c r="AL463" s="4" t="s">
        <v>44</v>
      </c>
      <c r="AM463" s="4" t="s">
        <v>44</v>
      </c>
      <c r="AN463" s="4" t="s">
        <v>44</v>
      </c>
      <c r="AO463" s="4" t="s">
        <v>44</v>
      </c>
      <c r="AP463" s="4" t="s">
        <v>866</v>
      </c>
      <c r="AQ463" s="4" t="s">
        <v>866</v>
      </c>
      <c r="AR463" s="4" t="s">
        <v>867</v>
      </c>
      <c r="AS463" s="4" t="s">
        <v>867</v>
      </c>
      <c r="AT463" s="4" t="s">
        <v>866</v>
      </c>
      <c r="AU463" s="4" t="s">
        <v>866</v>
      </c>
    </row>
    <row r="464" spans="1:47" x14ac:dyDescent="0.2">
      <c r="A464" s="4" t="s">
        <v>1674</v>
      </c>
      <c r="B464" s="4" t="s">
        <v>1629</v>
      </c>
      <c r="C464" s="4">
        <v>0.62</v>
      </c>
      <c r="D464" s="7">
        <v>8.92</v>
      </c>
      <c r="E464" s="7">
        <v>9.5399999999999991</v>
      </c>
      <c r="F464" s="4" t="s">
        <v>1415</v>
      </c>
      <c r="G464" s="4">
        <f>VLOOKUP($B464,'[1]observations_2021-11-18_1742'!$A$1:$AI$546,MATCH(G$1,'[1]observations_2021-11-18_1742'!$A$1:$AI$1,0),FALSE)</f>
        <v>4</v>
      </c>
      <c r="H464" s="4" t="b">
        <v>0</v>
      </c>
      <c r="I464" s="4" t="s">
        <v>1424</v>
      </c>
      <c r="J464" s="4">
        <v>95</v>
      </c>
      <c r="K464" s="4">
        <v>54</v>
      </c>
      <c r="L464" s="4">
        <v>36.4</v>
      </c>
      <c r="M464" s="4">
        <v>48</v>
      </c>
      <c r="N464" s="4">
        <v>95</v>
      </c>
      <c r="O464" s="4" t="s">
        <v>1693</v>
      </c>
      <c r="P464" s="7">
        <v>21.679064237690898</v>
      </c>
      <c r="Q464" s="7" t="s">
        <v>865</v>
      </c>
      <c r="R464" s="9">
        <v>63</v>
      </c>
      <c r="S464" s="7" t="s">
        <v>1417</v>
      </c>
      <c r="T464" s="7" t="s">
        <v>875</v>
      </c>
      <c r="U464" s="4" t="s">
        <v>866</v>
      </c>
      <c r="V464" s="4" t="s">
        <v>866</v>
      </c>
      <c r="W464" s="4" t="s">
        <v>866</v>
      </c>
      <c r="X464" s="4" t="s">
        <v>866</v>
      </c>
      <c r="Y464" s="4" t="s">
        <v>866</v>
      </c>
      <c r="Z464" s="4" t="s">
        <v>1418</v>
      </c>
      <c r="AA464" s="4" t="s">
        <v>866</v>
      </c>
      <c r="AB464" s="4" t="s">
        <v>866</v>
      </c>
      <c r="AC464" s="4" t="s">
        <v>866</v>
      </c>
      <c r="AD464" s="4" t="s">
        <v>866</v>
      </c>
      <c r="AE464" s="4" t="s">
        <v>866</v>
      </c>
      <c r="AF464" s="4" t="s">
        <v>866</v>
      </c>
      <c r="AG464" s="4" t="s">
        <v>866</v>
      </c>
      <c r="AH464" s="4" t="s">
        <v>866</v>
      </c>
      <c r="AI464" s="4" t="s">
        <v>866</v>
      </c>
      <c r="AJ464" s="4" t="s">
        <v>867</v>
      </c>
      <c r="AK464" s="4" t="s">
        <v>867</v>
      </c>
      <c r="AL464" s="4" t="s">
        <v>44</v>
      </c>
      <c r="AM464" s="4" t="s">
        <v>44</v>
      </c>
      <c r="AN464" s="4" t="s">
        <v>44</v>
      </c>
      <c r="AO464" s="4" t="s">
        <v>44</v>
      </c>
      <c r="AP464" s="4" t="s">
        <v>866</v>
      </c>
      <c r="AQ464" s="4" t="s">
        <v>866</v>
      </c>
      <c r="AR464" s="4" t="s">
        <v>867</v>
      </c>
      <c r="AS464" s="4" t="s">
        <v>867</v>
      </c>
      <c r="AT464" s="4" t="s">
        <v>866</v>
      </c>
      <c r="AU464" s="4" t="s">
        <v>866</v>
      </c>
    </row>
    <row r="465" spans="1:47" x14ac:dyDescent="0.2">
      <c r="A465" s="4" t="s">
        <v>1674</v>
      </c>
      <c r="B465" s="4" t="s">
        <v>1630</v>
      </c>
      <c r="C465" s="4">
        <v>5.62</v>
      </c>
      <c r="D465" s="7">
        <v>8.92</v>
      </c>
      <c r="E465" s="7">
        <v>14.54</v>
      </c>
      <c r="F465" s="4" t="s">
        <v>1415</v>
      </c>
      <c r="G465" s="4">
        <f>VLOOKUP($B465,'[1]observations_2021-11-18_1742'!$A$1:$AI$546,MATCH(G$1,'[1]observations_2021-11-18_1742'!$A$1:$AI$1,0),FALSE)</f>
        <v>3</v>
      </c>
      <c r="H465" s="4" t="b">
        <v>0</v>
      </c>
      <c r="I465" s="4" t="s">
        <v>1416</v>
      </c>
      <c r="J465" s="4">
        <v>82</v>
      </c>
      <c r="K465" s="4">
        <v>37</v>
      </c>
      <c r="L465" s="4">
        <v>36.4</v>
      </c>
      <c r="M465" s="4">
        <v>52</v>
      </c>
      <c r="N465" s="4">
        <v>97</v>
      </c>
      <c r="O465" s="4" t="s">
        <v>1693</v>
      </c>
      <c r="P465" s="7">
        <v>21.679064237690898</v>
      </c>
      <c r="Q465" s="7" t="s">
        <v>865</v>
      </c>
      <c r="R465" s="9">
        <v>63</v>
      </c>
      <c r="S465" s="7" t="s">
        <v>1417</v>
      </c>
      <c r="T465" s="7" t="s">
        <v>875</v>
      </c>
      <c r="U465" s="4" t="s">
        <v>866</v>
      </c>
      <c r="V465" s="4" t="s">
        <v>866</v>
      </c>
      <c r="W465" s="4" t="s">
        <v>866</v>
      </c>
      <c r="X465" s="4" t="s">
        <v>866</v>
      </c>
      <c r="Y465" s="4" t="s">
        <v>866</v>
      </c>
      <c r="Z465" s="4" t="s">
        <v>1418</v>
      </c>
      <c r="AA465" s="4" t="s">
        <v>866</v>
      </c>
      <c r="AB465" s="4" t="s">
        <v>866</v>
      </c>
      <c r="AC465" s="4" t="s">
        <v>866</v>
      </c>
      <c r="AD465" s="4" t="s">
        <v>866</v>
      </c>
      <c r="AE465" s="4" t="s">
        <v>866</v>
      </c>
      <c r="AF465" s="4" t="s">
        <v>866</v>
      </c>
      <c r="AG465" s="4" t="s">
        <v>866</v>
      </c>
      <c r="AH465" s="4" t="s">
        <v>866</v>
      </c>
      <c r="AI465" s="4" t="s">
        <v>866</v>
      </c>
      <c r="AJ465" s="4" t="s">
        <v>867</v>
      </c>
      <c r="AK465" s="4" t="s">
        <v>867</v>
      </c>
      <c r="AL465" s="4" t="s">
        <v>44</v>
      </c>
      <c r="AM465" s="4" t="s">
        <v>44</v>
      </c>
      <c r="AN465" s="4" t="s">
        <v>44</v>
      </c>
      <c r="AO465" s="4" t="s">
        <v>44</v>
      </c>
      <c r="AP465" s="4" t="s">
        <v>866</v>
      </c>
      <c r="AQ465" s="4" t="s">
        <v>866</v>
      </c>
      <c r="AR465" s="4" t="s">
        <v>867</v>
      </c>
      <c r="AS465" s="4" t="s">
        <v>867</v>
      </c>
      <c r="AT465" s="4" t="s">
        <v>866</v>
      </c>
      <c r="AU465" s="4" t="s">
        <v>866</v>
      </c>
    </row>
    <row r="466" spans="1:47" x14ac:dyDescent="0.2">
      <c r="A466" s="4" t="s">
        <v>1366</v>
      </c>
      <c r="B466" s="4" t="s">
        <v>1596</v>
      </c>
      <c r="C466" s="4">
        <v>0.71</v>
      </c>
      <c r="D466" s="7">
        <v>6.04</v>
      </c>
      <c r="E466" s="7">
        <v>6.75</v>
      </c>
      <c r="F466" s="4" t="s">
        <v>1415</v>
      </c>
      <c r="G466" s="4">
        <f>VLOOKUP($B466,'[1]observations_2021-11-18_1742'!$A$1:$AI$546,MATCH(G$1,'[1]observations_2021-11-18_1742'!$A$1:$AI$1,0),FALSE)</f>
        <v>4</v>
      </c>
      <c r="H466" s="4" t="b">
        <v>0</v>
      </c>
      <c r="I466" s="4" t="s">
        <v>1424</v>
      </c>
      <c r="J466" s="4">
        <v>93</v>
      </c>
      <c r="K466" s="4">
        <v>53</v>
      </c>
      <c r="L466" s="4">
        <v>36.5</v>
      </c>
      <c r="M466" s="4">
        <v>62</v>
      </c>
      <c r="N466" s="4">
        <v>95</v>
      </c>
      <c r="O466" s="4" t="s">
        <v>1693</v>
      </c>
      <c r="P466" s="7">
        <v>32.265625</v>
      </c>
      <c r="Q466" s="7" t="s">
        <v>864</v>
      </c>
      <c r="R466" s="9">
        <v>34</v>
      </c>
      <c r="S466" s="7" t="s">
        <v>1431</v>
      </c>
      <c r="T466" s="7" t="s">
        <v>1426</v>
      </c>
      <c r="U466" s="4" t="s">
        <v>866</v>
      </c>
      <c r="V466" s="4" t="s">
        <v>866</v>
      </c>
      <c r="W466" s="4" t="s">
        <v>866</v>
      </c>
      <c r="X466" s="4" t="s">
        <v>866</v>
      </c>
      <c r="Y466" s="4" t="s">
        <v>866</v>
      </c>
      <c r="Z466" s="4" t="s">
        <v>1418</v>
      </c>
      <c r="AA466" s="4" t="s">
        <v>866</v>
      </c>
      <c r="AB466" s="4" t="s">
        <v>866</v>
      </c>
      <c r="AC466" s="4" t="s">
        <v>866</v>
      </c>
      <c r="AD466" s="4" t="s">
        <v>866</v>
      </c>
      <c r="AE466" s="4" t="s">
        <v>866</v>
      </c>
      <c r="AF466" s="4" t="s">
        <v>866</v>
      </c>
      <c r="AG466" s="4" t="s">
        <v>866</v>
      </c>
      <c r="AH466" s="4" t="s">
        <v>866</v>
      </c>
      <c r="AI466" s="4" t="s">
        <v>866</v>
      </c>
      <c r="AJ466" s="4" t="s">
        <v>867</v>
      </c>
      <c r="AK466" s="4" t="s">
        <v>867</v>
      </c>
      <c r="AL466" s="4" t="s">
        <v>44</v>
      </c>
      <c r="AM466" s="4" t="s">
        <v>44</v>
      </c>
      <c r="AN466" s="4" t="s">
        <v>44</v>
      </c>
      <c r="AO466" s="4" t="s">
        <v>44</v>
      </c>
      <c r="AP466" s="4" t="s">
        <v>866</v>
      </c>
      <c r="AQ466" s="4" t="s">
        <v>867</v>
      </c>
      <c r="AR466" s="4" t="s">
        <v>867</v>
      </c>
      <c r="AS466" s="4" t="s">
        <v>867</v>
      </c>
      <c r="AT466" s="4" t="s">
        <v>867</v>
      </c>
      <c r="AU466" s="4" t="s">
        <v>867</v>
      </c>
    </row>
    <row r="467" spans="1:47" x14ac:dyDescent="0.2">
      <c r="A467" s="4" t="s">
        <v>1366</v>
      </c>
      <c r="B467" s="4" t="s">
        <v>1331</v>
      </c>
      <c r="C467" s="4">
        <v>5.67</v>
      </c>
      <c r="D467" s="7">
        <v>6.04</v>
      </c>
      <c r="E467" s="7">
        <v>11.71</v>
      </c>
      <c r="F467" s="4" t="s">
        <v>1415</v>
      </c>
      <c r="G467" s="4">
        <f>VLOOKUP($B467,'[1]observations_2021-11-18_1742'!$A$1:$AI$546,MATCH(G$1,'[1]observations_2021-11-18_1742'!$A$1:$AI$1,0),FALSE)</f>
        <v>3</v>
      </c>
      <c r="H467" s="4" t="b">
        <v>0</v>
      </c>
      <c r="I467" s="4" t="s">
        <v>1416</v>
      </c>
      <c r="J467" s="4">
        <v>94</v>
      </c>
      <c r="K467" s="4">
        <v>49</v>
      </c>
      <c r="L467" s="4">
        <v>36.9</v>
      </c>
      <c r="M467" s="4">
        <v>50</v>
      </c>
      <c r="N467" s="4">
        <v>97</v>
      </c>
      <c r="O467" s="4" t="s">
        <v>1693</v>
      </c>
      <c r="P467" s="7">
        <v>32.265625</v>
      </c>
      <c r="Q467" s="7" t="s">
        <v>864</v>
      </c>
      <c r="R467" s="9">
        <v>34</v>
      </c>
      <c r="S467" s="7" t="s">
        <v>1431</v>
      </c>
      <c r="T467" s="7" t="s">
        <v>1426</v>
      </c>
      <c r="U467" s="4" t="s">
        <v>866</v>
      </c>
      <c r="V467" s="4" t="s">
        <v>866</v>
      </c>
      <c r="W467" s="4" t="s">
        <v>866</v>
      </c>
      <c r="X467" s="4" t="s">
        <v>866</v>
      </c>
      <c r="Y467" s="4" t="s">
        <v>866</v>
      </c>
      <c r="Z467" s="4" t="s">
        <v>1418</v>
      </c>
      <c r="AA467" s="4" t="s">
        <v>866</v>
      </c>
      <c r="AB467" s="4" t="s">
        <v>866</v>
      </c>
      <c r="AC467" s="4" t="s">
        <v>866</v>
      </c>
      <c r="AD467" s="4" t="s">
        <v>866</v>
      </c>
      <c r="AE467" s="4" t="s">
        <v>866</v>
      </c>
      <c r="AF467" s="4" t="s">
        <v>866</v>
      </c>
      <c r="AG467" s="4" t="s">
        <v>866</v>
      </c>
      <c r="AH467" s="4" t="s">
        <v>866</v>
      </c>
      <c r="AI467" s="4" t="s">
        <v>867</v>
      </c>
      <c r="AJ467" s="4" t="s">
        <v>867</v>
      </c>
      <c r="AK467" s="4" t="s">
        <v>867</v>
      </c>
      <c r="AL467" s="4" t="s">
        <v>866</v>
      </c>
      <c r="AM467" s="4" t="s">
        <v>866</v>
      </c>
      <c r="AN467" s="4" t="s">
        <v>866</v>
      </c>
      <c r="AO467" s="4" t="s">
        <v>866</v>
      </c>
      <c r="AP467" s="4" t="s">
        <v>866</v>
      </c>
      <c r="AQ467" s="4" t="s">
        <v>866</v>
      </c>
      <c r="AR467" s="4" t="s">
        <v>867</v>
      </c>
      <c r="AS467" s="4" t="s">
        <v>867</v>
      </c>
      <c r="AT467" s="4" t="s">
        <v>866</v>
      </c>
      <c r="AU467" s="4" t="s">
        <v>866</v>
      </c>
    </row>
    <row r="468" spans="1:47" x14ac:dyDescent="0.2">
      <c r="A468" s="4" t="s">
        <v>1366</v>
      </c>
      <c r="B468" s="4" t="s">
        <v>1276</v>
      </c>
      <c r="C468" s="4">
        <v>142.79</v>
      </c>
      <c r="D468" s="7">
        <v>6.04</v>
      </c>
      <c r="E468" s="7">
        <v>148.82999999999998</v>
      </c>
      <c r="F468" s="4" t="s">
        <v>1427</v>
      </c>
      <c r="G468" s="4" t="str">
        <f>VLOOKUP($B468,'[1]observations_2021-11-18_1742'!$A$1:$AI$546,MATCH(G$1,'[1]observations_2021-11-18_1742'!$A$1:$AI$1,0),FALSE)</f>
        <v>&lt;=2</v>
      </c>
      <c r="H468" s="4" t="b">
        <v>0</v>
      </c>
      <c r="I468" s="4" t="s">
        <v>1416</v>
      </c>
      <c r="J468" s="4" t="s">
        <v>44</v>
      </c>
      <c r="K468" s="4" t="s">
        <v>44</v>
      </c>
      <c r="L468" s="4" t="s">
        <v>44</v>
      </c>
      <c r="M468" s="4" t="s">
        <v>44</v>
      </c>
      <c r="N468" s="4" t="s">
        <v>44</v>
      </c>
      <c r="O468" s="4" t="s">
        <v>44</v>
      </c>
      <c r="P468" s="7">
        <v>32.265625</v>
      </c>
      <c r="Q468" s="7" t="s">
        <v>864</v>
      </c>
      <c r="R468" s="9">
        <v>34</v>
      </c>
      <c r="S468" s="7" t="s">
        <v>1431</v>
      </c>
      <c r="T468" s="7" t="s">
        <v>1426</v>
      </c>
      <c r="U468" s="4" t="s">
        <v>866</v>
      </c>
      <c r="V468" s="4" t="s">
        <v>866</v>
      </c>
      <c r="W468" s="4" t="s">
        <v>866</v>
      </c>
      <c r="X468" s="4" t="s">
        <v>866</v>
      </c>
      <c r="Y468" s="4" t="s">
        <v>866</v>
      </c>
      <c r="Z468" s="4" t="s">
        <v>1418</v>
      </c>
      <c r="AA468" s="4" t="s">
        <v>866</v>
      </c>
      <c r="AB468" s="4" t="s">
        <v>866</v>
      </c>
      <c r="AC468" s="4" t="s">
        <v>866</v>
      </c>
      <c r="AD468" s="4" t="s">
        <v>866</v>
      </c>
      <c r="AE468" s="4" t="s">
        <v>866</v>
      </c>
      <c r="AF468" s="4" t="s">
        <v>866</v>
      </c>
      <c r="AG468" s="4" t="s">
        <v>866</v>
      </c>
      <c r="AH468" s="4" t="s">
        <v>866</v>
      </c>
      <c r="AI468" s="4" t="s">
        <v>867</v>
      </c>
      <c r="AJ468" s="4" t="s">
        <v>866</v>
      </c>
      <c r="AK468" s="4" t="s">
        <v>867</v>
      </c>
      <c r="AL468" s="4" t="s">
        <v>866</v>
      </c>
      <c r="AM468" s="4" t="s">
        <v>866</v>
      </c>
      <c r="AN468" s="4" t="s">
        <v>866</v>
      </c>
      <c r="AO468" s="4" t="s">
        <v>867</v>
      </c>
      <c r="AP468" s="4" t="s">
        <v>867</v>
      </c>
      <c r="AQ468" s="4" t="s">
        <v>867</v>
      </c>
      <c r="AR468" s="4" t="s">
        <v>867</v>
      </c>
      <c r="AS468" s="4" t="s">
        <v>866</v>
      </c>
      <c r="AT468" s="4" t="s">
        <v>866</v>
      </c>
      <c r="AU468" s="4" t="s">
        <v>866</v>
      </c>
    </row>
    <row r="469" spans="1:47" x14ac:dyDescent="0.2">
      <c r="A469" s="4" t="s">
        <v>1367</v>
      </c>
      <c r="B469" s="4" t="s">
        <v>1595</v>
      </c>
      <c r="C469" s="4">
        <v>0</v>
      </c>
      <c r="D469" s="7">
        <v>2.96</v>
      </c>
      <c r="E469" s="7">
        <v>2.96</v>
      </c>
      <c r="F469" s="4" t="s">
        <v>1415</v>
      </c>
      <c r="G469" s="4">
        <f>VLOOKUP($B469,'[1]observations_2021-11-18_1742'!$A$1:$AI$546,MATCH(G$1,'[1]observations_2021-11-18_1742'!$A$1:$AI$1,0),FALSE)</f>
        <v>5</v>
      </c>
      <c r="H469" s="4" t="b">
        <v>0</v>
      </c>
      <c r="I469" s="4" t="s">
        <v>1421</v>
      </c>
      <c r="J469" s="4">
        <v>149</v>
      </c>
      <c r="K469" s="4">
        <v>84</v>
      </c>
      <c r="L469" s="4">
        <v>36.700000000000003</v>
      </c>
      <c r="M469" s="4">
        <v>85</v>
      </c>
      <c r="N469" s="4">
        <v>96</v>
      </c>
      <c r="O469" s="4" t="s">
        <v>1693</v>
      </c>
      <c r="P469" s="7">
        <v>29.450058900117799</v>
      </c>
      <c r="Q469" s="7" t="s">
        <v>865</v>
      </c>
      <c r="R469" s="9">
        <v>41</v>
      </c>
      <c r="S469" s="7" t="s">
        <v>1417</v>
      </c>
      <c r="T469" s="7" t="s">
        <v>870</v>
      </c>
      <c r="U469" s="4" t="s">
        <v>866</v>
      </c>
      <c r="V469" s="4" t="s">
        <v>866</v>
      </c>
      <c r="W469" s="4" t="s">
        <v>866</v>
      </c>
      <c r="X469" s="4" t="s">
        <v>866</v>
      </c>
      <c r="Y469" s="4" t="s">
        <v>867</v>
      </c>
      <c r="Z469" s="4" t="s">
        <v>1425</v>
      </c>
      <c r="AA469" s="4" t="s">
        <v>866</v>
      </c>
      <c r="AB469" s="4" t="s">
        <v>866</v>
      </c>
      <c r="AC469" s="4" t="s">
        <v>866</v>
      </c>
      <c r="AD469" s="4" t="s">
        <v>866</v>
      </c>
      <c r="AE469" s="4" t="s">
        <v>866</v>
      </c>
      <c r="AF469" s="4" t="s">
        <v>866</v>
      </c>
      <c r="AG469" s="4" t="s">
        <v>866</v>
      </c>
      <c r="AH469" s="4" t="s">
        <v>866</v>
      </c>
      <c r="AI469" s="4" t="s">
        <v>866</v>
      </c>
      <c r="AJ469" s="4" t="s">
        <v>867</v>
      </c>
      <c r="AK469" s="4" t="s">
        <v>867</v>
      </c>
      <c r="AL469" s="4" t="s">
        <v>44</v>
      </c>
      <c r="AM469" s="4" t="s">
        <v>44</v>
      </c>
      <c r="AN469" s="4" t="s">
        <v>44</v>
      </c>
      <c r="AO469" s="4" t="s">
        <v>44</v>
      </c>
      <c r="AP469" s="4" t="s">
        <v>866</v>
      </c>
      <c r="AQ469" s="4" t="s">
        <v>867</v>
      </c>
      <c r="AR469" s="4" t="s">
        <v>867</v>
      </c>
      <c r="AS469" s="4" t="s">
        <v>867</v>
      </c>
      <c r="AT469" s="4" t="s">
        <v>867</v>
      </c>
      <c r="AU469" s="4" t="s">
        <v>867</v>
      </c>
    </row>
    <row r="470" spans="1:47" x14ac:dyDescent="0.2">
      <c r="A470" s="4" t="s">
        <v>1367</v>
      </c>
      <c r="B470" s="4" t="s">
        <v>1332</v>
      </c>
      <c r="C470" s="4">
        <v>3.79</v>
      </c>
      <c r="D470" s="7">
        <v>2.96</v>
      </c>
      <c r="E470" s="7">
        <v>6.75</v>
      </c>
      <c r="F470" s="4" t="s">
        <v>1415</v>
      </c>
      <c r="G470" s="4">
        <f>VLOOKUP($B470,'[1]observations_2021-11-18_1742'!$A$1:$AI$546,MATCH(G$1,'[1]observations_2021-11-18_1742'!$A$1:$AI$1,0),FALSE)</f>
        <v>3</v>
      </c>
      <c r="H470" s="4" t="b">
        <v>0</v>
      </c>
      <c r="I470" s="4" t="s">
        <v>1416</v>
      </c>
      <c r="J470" s="4">
        <v>123</v>
      </c>
      <c r="K470" s="4">
        <v>82</v>
      </c>
      <c r="L470" s="4">
        <v>36.5</v>
      </c>
      <c r="M470" s="4">
        <v>85</v>
      </c>
      <c r="N470" s="4">
        <v>95</v>
      </c>
      <c r="O470" s="4" t="s">
        <v>1693</v>
      </c>
      <c r="P470" s="7">
        <v>29.450058900117799</v>
      </c>
      <c r="Q470" s="7" t="s">
        <v>865</v>
      </c>
      <c r="R470" s="9">
        <v>41</v>
      </c>
      <c r="S470" s="7" t="s">
        <v>1417</v>
      </c>
      <c r="T470" s="7" t="s">
        <v>870</v>
      </c>
      <c r="U470" s="4" t="s">
        <v>866</v>
      </c>
      <c r="V470" s="4" t="s">
        <v>866</v>
      </c>
      <c r="W470" s="4" t="s">
        <v>866</v>
      </c>
      <c r="X470" s="4" t="s">
        <v>866</v>
      </c>
      <c r="Y470" s="4" t="s">
        <v>867</v>
      </c>
      <c r="Z470" s="4" t="s">
        <v>1425</v>
      </c>
      <c r="AA470" s="4" t="s">
        <v>866</v>
      </c>
      <c r="AB470" s="4" t="s">
        <v>866</v>
      </c>
      <c r="AC470" s="4" t="s">
        <v>866</v>
      </c>
      <c r="AD470" s="4" t="s">
        <v>866</v>
      </c>
      <c r="AE470" s="4" t="s">
        <v>866</v>
      </c>
      <c r="AF470" s="4" t="s">
        <v>866</v>
      </c>
      <c r="AG470" s="4" t="s">
        <v>866</v>
      </c>
      <c r="AH470" s="4" t="s">
        <v>866</v>
      </c>
      <c r="AI470" s="4" t="s">
        <v>867</v>
      </c>
      <c r="AJ470" s="4" t="s">
        <v>867</v>
      </c>
      <c r="AK470" s="4" t="s">
        <v>867</v>
      </c>
      <c r="AL470" s="4" t="s">
        <v>866</v>
      </c>
      <c r="AM470" s="4" t="s">
        <v>866</v>
      </c>
      <c r="AN470" s="4" t="s">
        <v>866</v>
      </c>
      <c r="AO470" s="4" t="s">
        <v>866</v>
      </c>
      <c r="AP470" s="4" t="s">
        <v>866</v>
      </c>
      <c r="AQ470" s="4" t="s">
        <v>866</v>
      </c>
      <c r="AR470" s="4" t="s">
        <v>867</v>
      </c>
      <c r="AS470" s="4" t="s">
        <v>867</v>
      </c>
      <c r="AT470" s="4" t="s">
        <v>866</v>
      </c>
      <c r="AU470" s="4" t="s">
        <v>866</v>
      </c>
    </row>
    <row r="471" spans="1:47" x14ac:dyDescent="0.2">
      <c r="A471" s="4" t="s">
        <v>1367</v>
      </c>
      <c r="B471" s="4" t="s">
        <v>1294</v>
      </c>
      <c r="C471" s="4">
        <v>130.91999999999999</v>
      </c>
      <c r="D471" s="7">
        <v>2.96</v>
      </c>
      <c r="E471" s="7">
        <v>133.88</v>
      </c>
      <c r="F471" s="4" t="s">
        <v>1427</v>
      </c>
      <c r="G471" s="4">
        <f>VLOOKUP($B471,'[1]observations_2021-11-18_1742'!$A$1:$AI$546,MATCH(G$1,'[1]observations_2021-11-18_1742'!$A$1:$AI$1,0),FALSE)</f>
        <v>0</v>
      </c>
      <c r="H471" s="4" t="b">
        <v>0</v>
      </c>
      <c r="I471" s="4">
        <v>0</v>
      </c>
      <c r="J471" s="4" t="s">
        <v>44</v>
      </c>
      <c r="K471" s="4" t="s">
        <v>44</v>
      </c>
      <c r="L471" s="4" t="s">
        <v>44</v>
      </c>
      <c r="M471" s="4" t="s">
        <v>44</v>
      </c>
      <c r="N471" s="4" t="s">
        <v>44</v>
      </c>
      <c r="O471" s="4" t="s">
        <v>44</v>
      </c>
      <c r="P471" s="7">
        <v>29.450058900117799</v>
      </c>
      <c r="Q471" s="7" t="s">
        <v>865</v>
      </c>
      <c r="R471" s="9">
        <v>41</v>
      </c>
      <c r="S471" s="7" t="s">
        <v>1417</v>
      </c>
      <c r="T471" s="7" t="s">
        <v>870</v>
      </c>
      <c r="U471" s="4" t="s">
        <v>866</v>
      </c>
      <c r="V471" s="4" t="s">
        <v>866</v>
      </c>
      <c r="W471" s="4" t="s">
        <v>866</v>
      </c>
      <c r="X471" s="4" t="s">
        <v>866</v>
      </c>
      <c r="Y471" s="4" t="s">
        <v>867</v>
      </c>
      <c r="Z471" s="4" t="s">
        <v>1425</v>
      </c>
      <c r="AA471" s="4" t="s">
        <v>866</v>
      </c>
      <c r="AB471" s="4" t="s">
        <v>866</v>
      </c>
      <c r="AC471" s="4" t="s">
        <v>866</v>
      </c>
      <c r="AD471" s="4" t="s">
        <v>866</v>
      </c>
      <c r="AE471" s="4" t="s">
        <v>866</v>
      </c>
      <c r="AF471" s="4" t="s">
        <v>866</v>
      </c>
      <c r="AG471" s="4" t="s">
        <v>866</v>
      </c>
      <c r="AH471" s="4" t="s">
        <v>866</v>
      </c>
      <c r="AI471" s="4" t="s">
        <v>867</v>
      </c>
      <c r="AJ471" s="4" t="s">
        <v>866</v>
      </c>
      <c r="AK471" s="4" t="s">
        <v>867</v>
      </c>
      <c r="AL471" s="4" t="s">
        <v>866</v>
      </c>
      <c r="AM471" s="4" t="s">
        <v>867</v>
      </c>
      <c r="AN471" s="4" t="s">
        <v>867</v>
      </c>
      <c r="AO471" s="4" t="s">
        <v>867</v>
      </c>
      <c r="AP471" s="4" t="s">
        <v>867</v>
      </c>
      <c r="AQ471" s="4" t="s">
        <v>867</v>
      </c>
      <c r="AR471" s="4" t="s">
        <v>867</v>
      </c>
      <c r="AS471" s="4" t="s">
        <v>867</v>
      </c>
      <c r="AT471" s="4" t="s">
        <v>866</v>
      </c>
      <c r="AU471" s="4" t="s">
        <v>866</v>
      </c>
    </row>
    <row r="472" spans="1:47" x14ac:dyDescent="0.2">
      <c r="A472" s="4" t="s">
        <v>1445</v>
      </c>
      <c r="B472" s="4" t="s">
        <v>1631</v>
      </c>
      <c r="C472" s="4">
        <v>0.71</v>
      </c>
      <c r="D472" s="7">
        <v>10.039999999999999</v>
      </c>
      <c r="E472" s="7">
        <v>10.75</v>
      </c>
      <c r="F472" s="4" t="s">
        <v>1415</v>
      </c>
      <c r="G472" s="4">
        <f>VLOOKUP($B472,'[1]observations_2021-11-18_1742'!$A$1:$AI$546,MATCH(G$1,'[1]observations_2021-11-18_1742'!$A$1:$AI$1,0),FALSE)</f>
        <v>6</v>
      </c>
      <c r="H472" s="4" t="b">
        <v>1</v>
      </c>
      <c r="I472" s="4" t="s">
        <v>1423</v>
      </c>
      <c r="J472" s="4">
        <v>196</v>
      </c>
      <c r="K472" s="4">
        <v>50</v>
      </c>
      <c r="L472" s="4">
        <v>36.4</v>
      </c>
      <c r="M472" s="4">
        <v>53</v>
      </c>
      <c r="N472" s="4">
        <v>98</v>
      </c>
      <c r="O472" s="4" t="s">
        <v>1693</v>
      </c>
      <c r="P472" s="7">
        <v>39.284673730083199</v>
      </c>
      <c r="Q472" s="7" t="s">
        <v>865</v>
      </c>
      <c r="R472" s="9">
        <v>83</v>
      </c>
      <c r="S472" s="7" t="s">
        <v>1431</v>
      </c>
      <c r="T472" s="7" t="s">
        <v>1426</v>
      </c>
      <c r="U472" s="4" t="s">
        <v>866</v>
      </c>
      <c r="V472" s="4" t="s">
        <v>866</v>
      </c>
      <c r="W472" s="4" t="s">
        <v>866</v>
      </c>
      <c r="X472" s="4" t="s">
        <v>867</v>
      </c>
      <c r="Y472" s="4" t="s">
        <v>866</v>
      </c>
      <c r="Z472" s="4" t="s">
        <v>1425</v>
      </c>
      <c r="AA472" s="4" t="s">
        <v>866</v>
      </c>
      <c r="AB472" s="4" t="s">
        <v>866</v>
      </c>
      <c r="AC472" s="4" t="s">
        <v>866</v>
      </c>
      <c r="AD472" s="4" t="s">
        <v>866</v>
      </c>
      <c r="AE472" s="4" t="s">
        <v>1429</v>
      </c>
      <c r="AF472" s="4" t="s">
        <v>866</v>
      </c>
      <c r="AG472" s="4" t="s">
        <v>866</v>
      </c>
      <c r="AH472" s="4" t="s">
        <v>866</v>
      </c>
      <c r="AI472" s="4" t="s">
        <v>866</v>
      </c>
      <c r="AJ472" s="4" t="s">
        <v>867</v>
      </c>
      <c r="AK472" s="4" t="s">
        <v>867</v>
      </c>
      <c r="AL472" s="4" t="s">
        <v>44</v>
      </c>
      <c r="AM472" s="4" t="s">
        <v>44</v>
      </c>
      <c r="AN472" s="4" t="s">
        <v>44</v>
      </c>
      <c r="AO472" s="4" t="s">
        <v>44</v>
      </c>
      <c r="AP472" s="4" t="s">
        <v>866</v>
      </c>
      <c r="AQ472" s="4" t="s">
        <v>866</v>
      </c>
      <c r="AR472" s="4" t="s">
        <v>867</v>
      </c>
      <c r="AS472" s="4" t="s">
        <v>867</v>
      </c>
      <c r="AT472" s="4" t="s">
        <v>866</v>
      </c>
      <c r="AU472" s="4" t="s">
        <v>866</v>
      </c>
    </row>
    <row r="473" spans="1:47" x14ac:dyDescent="0.2">
      <c r="A473" s="4" t="s">
        <v>1445</v>
      </c>
      <c r="B473" s="4" t="s">
        <v>1324</v>
      </c>
      <c r="C473" s="4">
        <v>3.71</v>
      </c>
      <c r="D473" s="7">
        <v>10.039999999999999</v>
      </c>
      <c r="E473" s="7">
        <v>13.75</v>
      </c>
      <c r="F473" s="4" t="s">
        <v>1415</v>
      </c>
      <c r="G473" s="4">
        <f>VLOOKUP($B473,'[1]observations_2021-11-18_1742'!$A$1:$AI$546,MATCH(G$1,'[1]observations_2021-11-18_1742'!$A$1:$AI$1,0),FALSE)</f>
        <v>6</v>
      </c>
      <c r="H473" s="4" t="b">
        <v>1</v>
      </c>
      <c r="I473" s="4" t="s">
        <v>1423</v>
      </c>
      <c r="J473" s="4">
        <v>115</v>
      </c>
      <c r="K473" s="4">
        <v>44</v>
      </c>
      <c r="L473" s="4">
        <v>37.1</v>
      </c>
      <c r="M473" s="4">
        <v>58</v>
      </c>
      <c r="N473" s="4">
        <v>96</v>
      </c>
      <c r="O473" s="4" t="s">
        <v>1693</v>
      </c>
      <c r="P473" s="7">
        <v>39.284673730083199</v>
      </c>
      <c r="Q473" s="7" t="s">
        <v>865</v>
      </c>
      <c r="R473" s="9">
        <v>83</v>
      </c>
      <c r="S473" s="7" t="s">
        <v>1431</v>
      </c>
      <c r="T473" s="7" t="s">
        <v>1426</v>
      </c>
      <c r="U473" s="4" t="s">
        <v>866</v>
      </c>
      <c r="V473" s="4" t="s">
        <v>866</v>
      </c>
      <c r="W473" s="4" t="s">
        <v>866</v>
      </c>
      <c r="X473" s="4" t="s">
        <v>867</v>
      </c>
      <c r="Y473" s="4" t="s">
        <v>866</v>
      </c>
      <c r="Z473" s="4" t="s">
        <v>1425</v>
      </c>
      <c r="AA473" s="4" t="s">
        <v>866</v>
      </c>
      <c r="AB473" s="4" t="s">
        <v>866</v>
      </c>
      <c r="AC473" s="4" t="s">
        <v>866</v>
      </c>
      <c r="AD473" s="4" t="s">
        <v>866</v>
      </c>
      <c r="AE473" s="4" t="s">
        <v>1429</v>
      </c>
      <c r="AF473" s="4" t="s">
        <v>866</v>
      </c>
      <c r="AG473" s="4" t="s">
        <v>866</v>
      </c>
      <c r="AH473" s="4" t="s">
        <v>866</v>
      </c>
      <c r="AI473" s="4" t="s">
        <v>867</v>
      </c>
      <c r="AJ473" s="4" t="s">
        <v>867</v>
      </c>
      <c r="AK473" s="4" t="s">
        <v>867</v>
      </c>
      <c r="AL473" s="4" t="s">
        <v>866</v>
      </c>
      <c r="AM473" s="4" t="s">
        <v>866</v>
      </c>
      <c r="AN473" s="4" t="s">
        <v>866</v>
      </c>
      <c r="AO473" s="4" t="s">
        <v>866</v>
      </c>
      <c r="AP473" s="4" t="s">
        <v>866</v>
      </c>
      <c r="AQ473" s="4" t="s">
        <v>867</v>
      </c>
      <c r="AR473" s="4" t="s">
        <v>867</v>
      </c>
      <c r="AS473" s="4" t="s">
        <v>867</v>
      </c>
      <c r="AT473" s="4" t="s">
        <v>866</v>
      </c>
      <c r="AU473" s="4" t="s">
        <v>866</v>
      </c>
    </row>
    <row r="474" spans="1:47" x14ac:dyDescent="0.2">
      <c r="A474" s="4" t="s">
        <v>1368</v>
      </c>
      <c r="B474" s="4" t="s">
        <v>1594</v>
      </c>
      <c r="C474" s="4">
        <v>0.83</v>
      </c>
      <c r="D474" s="7">
        <v>3</v>
      </c>
      <c r="E474" s="7">
        <v>3.83</v>
      </c>
      <c r="F474" s="4" t="s">
        <v>1415</v>
      </c>
      <c r="G474" s="4">
        <f>VLOOKUP($B474,'[1]observations_2021-11-18_1742'!$A$1:$AI$546,MATCH(G$1,'[1]observations_2021-11-18_1742'!$A$1:$AI$1,0),FALSE)</f>
        <v>6</v>
      </c>
      <c r="H474" s="4" t="b">
        <v>1</v>
      </c>
      <c r="I474" s="4" t="s">
        <v>1423</v>
      </c>
      <c r="J474" s="4">
        <v>132</v>
      </c>
      <c r="K474" s="4">
        <v>91</v>
      </c>
      <c r="L474" s="4">
        <v>37.299999999999997</v>
      </c>
      <c r="M474" s="4">
        <v>100</v>
      </c>
      <c r="N474" s="4">
        <v>97</v>
      </c>
      <c r="O474" s="4" t="s">
        <v>1693</v>
      </c>
      <c r="P474" s="7">
        <v>28.7649307078451</v>
      </c>
      <c r="Q474" s="7" t="s">
        <v>864</v>
      </c>
      <c r="R474" s="9">
        <v>43</v>
      </c>
      <c r="S474" s="7" t="s">
        <v>1417</v>
      </c>
      <c r="T474" s="7" t="s">
        <v>870</v>
      </c>
      <c r="U474" s="4" t="s">
        <v>867</v>
      </c>
      <c r="V474" s="4" t="s">
        <v>866</v>
      </c>
      <c r="W474" s="4" t="s">
        <v>866</v>
      </c>
      <c r="X474" s="4" t="s">
        <v>866</v>
      </c>
      <c r="Y474" s="4" t="s">
        <v>866</v>
      </c>
      <c r="Z474" s="4" t="s">
        <v>1425</v>
      </c>
      <c r="AA474" s="4" t="s">
        <v>866</v>
      </c>
      <c r="AB474" s="4" t="s">
        <v>866</v>
      </c>
      <c r="AC474" s="4" t="s">
        <v>866</v>
      </c>
      <c r="AD474" s="4" t="s">
        <v>867</v>
      </c>
      <c r="AE474" s="4" t="s">
        <v>866</v>
      </c>
      <c r="AF474" s="4" t="s">
        <v>866</v>
      </c>
      <c r="AG474" s="4" t="s">
        <v>866</v>
      </c>
      <c r="AH474" s="4" t="s">
        <v>866</v>
      </c>
      <c r="AI474" s="4" t="s">
        <v>866</v>
      </c>
      <c r="AJ474" s="4" t="s">
        <v>867</v>
      </c>
      <c r="AK474" s="4" t="s">
        <v>867</v>
      </c>
      <c r="AL474" s="4" t="s">
        <v>44</v>
      </c>
      <c r="AM474" s="4" t="s">
        <v>44</v>
      </c>
      <c r="AN474" s="4" t="s">
        <v>44</v>
      </c>
      <c r="AO474" s="4" t="s">
        <v>44</v>
      </c>
      <c r="AP474" s="4" t="s">
        <v>866</v>
      </c>
      <c r="AQ474" s="4" t="s">
        <v>867</v>
      </c>
      <c r="AR474" s="4" t="s">
        <v>867</v>
      </c>
      <c r="AS474" s="4" t="s">
        <v>867</v>
      </c>
      <c r="AT474" s="4" t="s">
        <v>867</v>
      </c>
      <c r="AU474" s="4" t="s">
        <v>867</v>
      </c>
    </row>
    <row r="475" spans="1:47" x14ac:dyDescent="0.2">
      <c r="A475" s="4" t="s">
        <v>1368</v>
      </c>
      <c r="B475" s="4" t="s">
        <v>1281</v>
      </c>
      <c r="C475" s="4">
        <v>11.75</v>
      </c>
      <c r="D475" s="7">
        <v>3</v>
      </c>
      <c r="E475" s="7">
        <v>14.75</v>
      </c>
      <c r="F475" s="4" t="s">
        <v>1420</v>
      </c>
      <c r="G475" s="4">
        <f>VLOOKUP($B475,'[1]observations_2021-11-18_1742'!$A$1:$AI$546,MATCH(G$1,'[1]observations_2021-11-18_1742'!$A$1:$AI$1,0),FALSE)</f>
        <v>3</v>
      </c>
      <c r="H475" s="4" t="b">
        <v>0</v>
      </c>
      <c r="I475" s="4" t="s">
        <v>1416</v>
      </c>
      <c r="J475" s="4">
        <v>113</v>
      </c>
      <c r="K475" s="4">
        <v>68</v>
      </c>
      <c r="L475" s="4">
        <v>35.1</v>
      </c>
      <c r="M475" s="4">
        <v>63</v>
      </c>
      <c r="N475" s="4">
        <v>95</v>
      </c>
      <c r="O475" s="4" t="s">
        <v>1693</v>
      </c>
      <c r="P475" s="7">
        <v>28.7649307078451</v>
      </c>
      <c r="Q475" s="7" t="s">
        <v>864</v>
      </c>
      <c r="R475" s="9">
        <v>43</v>
      </c>
      <c r="S475" s="7" t="s">
        <v>1417</v>
      </c>
      <c r="T475" s="7" t="s">
        <v>870</v>
      </c>
      <c r="U475" s="4" t="s">
        <v>867</v>
      </c>
      <c r="V475" s="4" t="s">
        <v>866</v>
      </c>
      <c r="W475" s="4" t="s">
        <v>866</v>
      </c>
      <c r="X475" s="4" t="s">
        <v>866</v>
      </c>
      <c r="Y475" s="4" t="s">
        <v>866</v>
      </c>
      <c r="Z475" s="4" t="s">
        <v>1425</v>
      </c>
      <c r="AA475" s="4" t="s">
        <v>866</v>
      </c>
      <c r="AB475" s="4" t="s">
        <v>866</v>
      </c>
      <c r="AC475" s="4" t="s">
        <v>866</v>
      </c>
      <c r="AD475" s="4" t="s">
        <v>867</v>
      </c>
      <c r="AE475" s="4" t="s">
        <v>866</v>
      </c>
      <c r="AF475" s="4" t="s">
        <v>866</v>
      </c>
      <c r="AG475" s="4" t="s">
        <v>866</v>
      </c>
      <c r="AH475" s="4" t="s">
        <v>866</v>
      </c>
      <c r="AI475" s="4" t="s">
        <v>867</v>
      </c>
      <c r="AJ475" s="4" t="s">
        <v>867</v>
      </c>
      <c r="AK475" s="4" t="s">
        <v>867</v>
      </c>
      <c r="AL475" s="4" t="s">
        <v>866</v>
      </c>
      <c r="AM475" s="4" t="s">
        <v>866</v>
      </c>
      <c r="AN475" s="4" t="s">
        <v>866</v>
      </c>
      <c r="AO475" s="4" t="s">
        <v>866</v>
      </c>
      <c r="AP475" s="4" t="s">
        <v>866</v>
      </c>
      <c r="AQ475" s="4" t="s">
        <v>866</v>
      </c>
      <c r="AR475" s="4" t="s">
        <v>867</v>
      </c>
      <c r="AS475" s="4" t="s">
        <v>866</v>
      </c>
      <c r="AT475" s="4" t="s">
        <v>866</v>
      </c>
      <c r="AU475" s="4" t="s">
        <v>866</v>
      </c>
    </row>
    <row r="476" spans="1:47" x14ac:dyDescent="0.2">
      <c r="A476" s="4" t="s">
        <v>1368</v>
      </c>
      <c r="B476" s="4" t="s">
        <v>1330</v>
      </c>
      <c r="C476" s="4">
        <v>135.08000000000001</v>
      </c>
      <c r="D476" s="7">
        <v>3</v>
      </c>
      <c r="E476" s="7">
        <v>138.08000000000001</v>
      </c>
      <c r="F476" s="4" t="s">
        <v>1427</v>
      </c>
      <c r="G476" s="4">
        <f>VLOOKUP($B476,'[1]observations_2021-11-18_1742'!$A$1:$AI$546,MATCH(G$1,'[1]observations_2021-11-18_1742'!$A$1:$AI$1,0),FALSE)</f>
        <v>0</v>
      </c>
      <c r="H476" s="4">
        <v>0</v>
      </c>
      <c r="I476" s="4">
        <v>0</v>
      </c>
      <c r="J476" s="4" t="s">
        <v>44</v>
      </c>
      <c r="K476" s="4" t="s">
        <v>44</v>
      </c>
      <c r="L476" s="4" t="s">
        <v>44</v>
      </c>
      <c r="M476" s="4" t="s">
        <v>44</v>
      </c>
      <c r="N476" s="4" t="s">
        <v>44</v>
      </c>
      <c r="O476" s="4" t="s">
        <v>44</v>
      </c>
      <c r="P476" s="7">
        <v>28.7649307078451</v>
      </c>
      <c r="Q476" s="7" t="s">
        <v>864</v>
      </c>
      <c r="R476" s="9">
        <v>43</v>
      </c>
      <c r="S476" s="7" t="s">
        <v>1417</v>
      </c>
      <c r="T476" s="7" t="s">
        <v>870</v>
      </c>
      <c r="U476" s="4" t="s">
        <v>867</v>
      </c>
      <c r="V476" s="4" t="s">
        <v>866</v>
      </c>
      <c r="W476" s="4" t="s">
        <v>866</v>
      </c>
      <c r="X476" s="4" t="s">
        <v>866</v>
      </c>
      <c r="Y476" s="4" t="s">
        <v>866</v>
      </c>
      <c r="Z476" s="4" t="s">
        <v>1425</v>
      </c>
      <c r="AA476" s="4" t="s">
        <v>866</v>
      </c>
      <c r="AB476" s="4" t="s">
        <v>866</v>
      </c>
      <c r="AC476" s="4" t="s">
        <v>866</v>
      </c>
      <c r="AD476" s="4" t="s">
        <v>867</v>
      </c>
      <c r="AE476" s="4" t="s">
        <v>866</v>
      </c>
      <c r="AF476" s="4" t="s">
        <v>866</v>
      </c>
      <c r="AG476" s="4" t="s">
        <v>866</v>
      </c>
      <c r="AH476" s="4" t="s">
        <v>866</v>
      </c>
      <c r="AI476" s="4" t="s">
        <v>867</v>
      </c>
      <c r="AJ476" s="4" t="s">
        <v>866</v>
      </c>
      <c r="AK476" s="4" t="s">
        <v>867</v>
      </c>
      <c r="AL476" s="4" t="s">
        <v>866</v>
      </c>
      <c r="AM476" s="4" t="s">
        <v>866</v>
      </c>
      <c r="AN476" s="4" t="s">
        <v>866</v>
      </c>
      <c r="AO476" s="4" t="s">
        <v>867</v>
      </c>
      <c r="AP476" s="4" t="s">
        <v>867</v>
      </c>
      <c r="AQ476" s="4" t="s">
        <v>867</v>
      </c>
      <c r="AR476" s="4" t="s">
        <v>867</v>
      </c>
      <c r="AS476" s="4" t="s">
        <v>866</v>
      </c>
      <c r="AT476" s="4" t="s">
        <v>866</v>
      </c>
      <c r="AU476" s="4" t="s">
        <v>866</v>
      </c>
    </row>
    <row r="477" spans="1:47" x14ac:dyDescent="0.2">
      <c r="A477" s="4" t="s">
        <v>1675</v>
      </c>
      <c r="B477" s="4" t="s">
        <v>1632</v>
      </c>
      <c r="C477" s="4">
        <v>2.38</v>
      </c>
      <c r="D477" s="7">
        <v>9.3800000000000008</v>
      </c>
      <c r="E477" s="7">
        <v>11.760000000000002</v>
      </c>
      <c r="F477" s="4" t="s">
        <v>1415</v>
      </c>
      <c r="G477" s="4">
        <f>VLOOKUP($B477,'[1]observations_2021-11-18_1742'!$A$1:$AI$546,MATCH(G$1,'[1]observations_2021-11-18_1742'!$A$1:$AI$1,0),FALSE)</f>
        <v>4</v>
      </c>
      <c r="H477" s="4" t="b">
        <v>0</v>
      </c>
      <c r="I477" s="4" t="s">
        <v>1424</v>
      </c>
      <c r="J477" s="4">
        <v>165</v>
      </c>
      <c r="K477" s="4">
        <v>76</v>
      </c>
      <c r="L477" s="4">
        <v>36.5</v>
      </c>
      <c r="M477" s="4">
        <v>68</v>
      </c>
      <c r="N477" s="4">
        <v>92</v>
      </c>
      <c r="O477" s="4" t="s">
        <v>1693</v>
      </c>
      <c r="P477" s="7">
        <v>26.8245434450053</v>
      </c>
      <c r="Q477" s="7" t="s">
        <v>865</v>
      </c>
      <c r="R477" s="9">
        <v>69</v>
      </c>
      <c r="S477" s="7" t="s">
        <v>1417</v>
      </c>
      <c r="T477" s="7" t="s">
        <v>870</v>
      </c>
      <c r="U477" s="4" t="s">
        <v>866</v>
      </c>
      <c r="V477" s="4" t="s">
        <v>866</v>
      </c>
      <c r="W477" s="4" t="s">
        <v>866</v>
      </c>
      <c r="X477" s="4" t="s">
        <v>867</v>
      </c>
      <c r="Y477" s="4" t="s">
        <v>866</v>
      </c>
      <c r="Z477" s="4" t="s">
        <v>1432</v>
      </c>
      <c r="AA477" s="4" t="s">
        <v>866</v>
      </c>
      <c r="AB477" s="4" t="s">
        <v>866</v>
      </c>
      <c r="AC477" s="4" t="s">
        <v>867</v>
      </c>
      <c r="AD477" s="4" t="s">
        <v>867</v>
      </c>
      <c r="AE477" s="4" t="s">
        <v>866</v>
      </c>
      <c r="AF477" s="4" t="s">
        <v>866</v>
      </c>
      <c r="AG477" s="4" t="s">
        <v>866</v>
      </c>
      <c r="AH477" s="4" t="s">
        <v>866</v>
      </c>
      <c r="AI477" s="4" t="s">
        <v>866</v>
      </c>
      <c r="AJ477" s="4" t="s">
        <v>867</v>
      </c>
      <c r="AK477" s="4" t="s">
        <v>867</v>
      </c>
      <c r="AL477" s="4" t="s">
        <v>44</v>
      </c>
      <c r="AM477" s="4" t="s">
        <v>44</v>
      </c>
      <c r="AN477" s="4" t="s">
        <v>44</v>
      </c>
      <c r="AO477" s="4" t="s">
        <v>44</v>
      </c>
      <c r="AP477" s="4" t="s">
        <v>866</v>
      </c>
      <c r="AQ477" s="4" t="s">
        <v>866</v>
      </c>
      <c r="AR477" s="4" t="s">
        <v>867</v>
      </c>
      <c r="AS477" s="4" t="s">
        <v>867</v>
      </c>
      <c r="AT477" s="4" t="s">
        <v>866</v>
      </c>
      <c r="AU477" s="4" t="s">
        <v>866</v>
      </c>
    </row>
    <row r="478" spans="1:47" x14ac:dyDescent="0.2">
      <c r="A478" s="4" t="s">
        <v>1675</v>
      </c>
      <c r="B478" s="4" t="s">
        <v>1633</v>
      </c>
      <c r="C478" s="4">
        <v>5.38</v>
      </c>
      <c r="D478" s="7">
        <v>9.3800000000000008</v>
      </c>
      <c r="E478" s="7">
        <v>14.760000000000002</v>
      </c>
      <c r="F478" s="4" t="s">
        <v>1415</v>
      </c>
      <c r="G478" s="4">
        <f>VLOOKUP($B478,'[1]observations_2021-11-18_1742'!$A$1:$AI$546,MATCH(G$1,'[1]observations_2021-11-18_1742'!$A$1:$AI$1,0),FALSE)</f>
        <v>4</v>
      </c>
      <c r="H478" s="4" t="b">
        <v>0</v>
      </c>
      <c r="I478" s="4" t="s">
        <v>1424</v>
      </c>
      <c r="J478" s="4">
        <v>146</v>
      </c>
      <c r="K478" s="4">
        <v>81</v>
      </c>
      <c r="L478" s="4">
        <v>36.9</v>
      </c>
      <c r="M478" s="4">
        <v>83</v>
      </c>
      <c r="N478" s="4">
        <v>94</v>
      </c>
      <c r="O478" s="4" t="s">
        <v>1693</v>
      </c>
      <c r="P478" s="7">
        <v>26.8245434450053</v>
      </c>
      <c r="Q478" s="7" t="s">
        <v>865</v>
      </c>
      <c r="R478" s="9">
        <v>69</v>
      </c>
      <c r="S478" s="7" t="s">
        <v>1417</v>
      </c>
      <c r="T478" s="7" t="s">
        <v>870</v>
      </c>
      <c r="U478" s="4" t="s">
        <v>866</v>
      </c>
      <c r="V478" s="4" t="s">
        <v>866</v>
      </c>
      <c r="W478" s="4" t="s">
        <v>866</v>
      </c>
      <c r="X478" s="4" t="s">
        <v>867</v>
      </c>
      <c r="Y478" s="4" t="s">
        <v>866</v>
      </c>
      <c r="Z478" s="4" t="s">
        <v>1432</v>
      </c>
      <c r="AA478" s="4" t="s">
        <v>866</v>
      </c>
      <c r="AB478" s="4" t="s">
        <v>866</v>
      </c>
      <c r="AC478" s="4" t="s">
        <v>867</v>
      </c>
      <c r="AD478" s="4" t="s">
        <v>867</v>
      </c>
      <c r="AE478" s="4" t="s">
        <v>866</v>
      </c>
      <c r="AF478" s="4" t="s">
        <v>866</v>
      </c>
      <c r="AG478" s="4" t="s">
        <v>866</v>
      </c>
      <c r="AH478" s="4" t="s">
        <v>866</v>
      </c>
      <c r="AI478" s="4" t="s">
        <v>866</v>
      </c>
      <c r="AJ478" s="4" t="s">
        <v>867</v>
      </c>
      <c r="AK478" s="4" t="s">
        <v>867</v>
      </c>
      <c r="AL478" s="4" t="s">
        <v>44</v>
      </c>
      <c r="AM478" s="4" t="s">
        <v>44</v>
      </c>
      <c r="AN478" s="4" t="s">
        <v>44</v>
      </c>
      <c r="AO478" s="4" t="s">
        <v>44</v>
      </c>
      <c r="AP478" s="4" t="s">
        <v>866</v>
      </c>
      <c r="AQ478" s="4" t="s">
        <v>866</v>
      </c>
      <c r="AR478" s="4" t="s">
        <v>867</v>
      </c>
      <c r="AS478" s="4" t="s">
        <v>867</v>
      </c>
      <c r="AT478" s="4" t="s">
        <v>866</v>
      </c>
      <c r="AU478" s="4" t="s">
        <v>866</v>
      </c>
    </row>
    <row r="479" spans="1:47" x14ac:dyDescent="0.2">
      <c r="A479" s="4" t="s">
        <v>1369</v>
      </c>
      <c r="B479" s="4" t="s">
        <v>1588</v>
      </c>
      <c r="C479" s="4">
        <v>0.57999999999999996</v>
      </c>
      <c r="D479" s="7">
        <v>14.17</v>
      </c>
      <c r="E479" s="7">
        <v>14.75</v>
      </c>
      <c r="F479" s="4" t="s">
        <v>1415</v>
      </c>
      <c r="G479" s="4">
        <f>VLOOKUP($B479,'[1]observations_2021-11-18_1742'!$A$1:$AI$546,MATCH(G$1,'[1]observations_2021-11-18_1742'!$A$1:$AI$1,0),FALSE)</f>
        <v>3</v>
      </c>
      <c r="H479" s="4" t="b">
        <v>0</v>
      </c>
      <c r="I479" s="4" t="s">
        <v>1416</v>
      </c>
      <c r="J479" s="4">
        <v>129</v>
      </c>
      <c r="K479" s="4">
        <v>77</v>
      </c>
      <c r="L479" s="4">
        <v>36.6</v>
      </c>
      <c r="M479" s="4">
        <v>86</v>
      </c>
      <c r="N479" s="4">
        <v>96</v>
      </c>
      <c r="O479" s="4" t="s">
        <v>44</v>
      </c>
      <c r="P479" s="7">
        <v>41.732166295290099</v>
      </c>
      <c r="Q479" s="7" t="s">
        <v>864</v>
      </c>
      <c r="R479" s="9">
        <v>49</v>
      </c>
      <c r="S479" s="7" t="s">
        <v>1417</v>
      </c>
      <c r="T479" s="7" t="s">
        <v>1428</v>
      </c>
      <c r="U479" s="4" t="s">
        <v>866</v>
      </c>
      <c r="V479" s="4" t="s">
        <v>866</v>
      </c>
      <c r="W479" s="4" t="s">
        <v>866</v>
      </c>
      <c r="X479" s="4" t="s">
        <v>866</v>
      </c>
      <c r="Y479" s="4" t="s">
        <v>866</v>
      </c>
      <c r="Z479" s="4" t="s">
        <v>1418</v>
      </c>
      <c r="AA479" s="4" t="s">
        <v>866</v>
      </c>
      <c r="AB479" s="4" t="s">
        <v>866</v>
      </c>
      <c r="AC479" s="4" t="s">
        <v>866</v>
      </c>
      <c r="AD479" s="4" t="s">
        <v>866</v>
      </c>
      <c r="AE479" s="4" t="s">
        <v>1423</v>
      </c>
      <c r="AF479" s="4" t="s">
        <v>866</v>
      </c>
      <c r="AG479" s="4" t="s">
        <v>866</v>
      </c>
      <c r="AH479" s="4" t="s">
        <v>866</v>
      </c>
      <c r="AI479" s="4" t="s">
        <v>866</v>
      </c>
      <c r="AJ479" s="4" t="s">
        <v>867</v>
      </c>
      <c r="AK479" s="4" t="s">
        <v>867</v>
      </c>
      <c r="AL479" s="4" t="s">
        <v>44</v>
      </c>
      <c r="AM479" s="4" t="s">
        <v>44</v>
      </c>
      <c r="AN479" s="4" t="s">
        <v>44</v>
      </c>
      <c r="AO479" s="4" t="s">
        <v>44</v>
      </c>
      <c r="AP479" s="4" t="s">
        <v>866</v>
      </c>
      <c r="AQ479" s="4" t="s">
        <v>867</v>
      </c>
      <c r="AR479" s="4" t="s">
        <v>867</v>
      </c>
      <c r="AS479" s="4" t="s">
        <v>866</v>
      </c>
      <c r="AT479" s="4" t="s">
        <v>867</v>
      </c>
      <c r="AU479" s="4" t="s">
        <v>867</v>
      </c>
    </row>
    <row r="480" spans="1:47" x14ac:dyDescent="0.2">
      <c r="A480" s="4" t="s">
        <v>1369</v>
      </c>
      <c r="B480" s="4" t="s">
        <v>1308</v>
      </c>
      <c r="C480" s="4">
        <v>14.88</v>
      </c>
      <c r="D480" s="7">
        <v>14.17</v>
      </c>
      <c r="E480" s="7">
        <v>29.05</v>
      </c>
      <c r="F480" s="4" t="s">
        <v>1419</v>
      </c>
      <c r="G480" s="4" t="str">
        <f>VLOOKUP($B480,'[1]observations_2021-11-18_1742'!$A$1:$AI$546,MATCH(G$1,'[1]observations_2021-11-18_1742'!$A$1:$AI$1,0),FALSE)</f>
        <v>1 or 2</v>
      </c>
      <c r="H480" s="4" t="b">
        <v>0</v>
      </c>
      <c r="I480" s="4" t="s">
        <v>1416</v>
      </c>
      <c r="J480" s="4" t="s">
        <v>44</v>
      </c>
      <c r="K480" s="4" t="s">
        <v>44</v>
      </c>
      <c r="L480" s="4" t="s">
        <v>44</v>
      </c>
      <c r="M480" s="4" t="s">
        <v>44</v>
      </c>
      <c r="N480" s="4" t="s">
        <v>44</v>
      </c>
      <c r="O480" s="4" t="s">
        <v>44</v>
      </c>
      <c r="P480" s="7">
        <v>41.732166295290099</v>
      </c>
      <c r="Q480" s="7" t="s">
        <v>864</v>
      </c>
      <c r="R480" s="9">
        <v>49</v>
      </c>
      <c r="S480" s="7" t="s">
        <v>1417</v>
      </c>
      <c r="T480" s="7" t="s">
        <v>1428</v>
      </c>
      <c r="U480" s="4" t="s">
        <v>866</v>
      </c>
      <c r="V480" s="4" t="s">
        <v>866</v>
      </c>
      <c r="W480" s="4" t="s">
        <v>866</v>
      </c>
      <c r="X480" s="4" t="s">
        <v>866</v>
      </c>
      <c r="Y480" s="4" t="s">
        <v>866</v>
      </c>
      <c r="Z480" s="4" t="s">
        <v>1418</v>
      </c>
      <c r="AA480" s="4" t="s">
        <v>866</v>
      </c>
      <c r="AB480" s="4" t="s">
        <v>866</v>
      </c>
      <c r="AC480" s="4" t="s">
        <v>866</v>
      </c>
      <c r="AD480" s="4" t="s">
        <v>866</v>
      </c>
      <c r="AE480" s="4" t="s">
        <v>1423</v>
      </c>
      <c r="AF480" s="4" t="s">
        <v>866</v>
      </c>
      <c r="AG480" s="4" t="s">
        <v>866</v>
      </c>
      <c r="AH480" s="4" t="s">
        <v>866</v>
      </c>
      <c r="AI480" s="4" t="s">
        <v>867</v>
      </c>
      <c r="AJ480" s="4" t="s">
        <v>867</v>
      </c>
      <c r="AK480" s="4" t="s">
        <v>867</v>
      </c>
      <c r="AL480" s="4" t="s">
        <v>866</v>
      </c>
      <c r="AM480" s="4" t="s">
        <v>866</v>
      </c>
      <c r="AN480" s="4" t="s">
        <v>866</v>
      </c>
      <c r="AO480" s="4" t="s">
        <v>866</v>
      </c>
      <c r="AP480" s="4" t="s">
        <v>866</v>
      </c>
      <c r="AQ480" s="4" t="s">
        <v>866</v>
      </c>
      <c r="AR480" s="4" t="s">
        <v>867</v>
      </c>
      <c r="AS480" s="4" t="s">
        <v>867</v>
      </c>
      <c r="AT480" s="4" t="s">
        <v>867</v>
      </c>
      <c r="AU480" s="4" t="s">
        <v>867</v>
      </c>
    </row>
    <row r="481" spans="1:47" x14ac:dyDescent="0.2">
      <c r="A481" s="4" t="s">
        <v>1369</v>
      </c>
      <c r="B481" s="4" t="s">
        <v>1289</v>
      </c>
      <c r="C481" s="4">
        <v>34.880000000000003</v>
      </c>
      <c r="D481" s="7">
        <v>14.17</v>
      </c>
      <c r="E481" s="7">
        <v>49.050000000000004</v>
      </c>
      <c r="F481" s="4" t="s">
        <v>1419</v>
      </c>
      <c r="G481" s="4" t="str">
        <f>VLOOKUP($B481,'[1]observations_2021-11-18_1742'!$A$1:$AI$546,MATCH(G$1,'[1]observations_2021-11-18_1742'!$A$1:$AI$1,0),FALSE)</f>
        <v>&lt;=2</v>
      </c>
      <c r="H481" s="4" t="b">
        <v>0</v>
      </c>
      <c r="I481" s="4" t="s">
        <v>1416</v>
      </c>
      <c r="J481" s="4" t="s">
        <v>44</v>
      </c>
      <c r="K481" s="4" t="s">
        <v>44</v>
      </c>
      <c r="L481" s="4" t="s">
        <v>44</v>
      </c>
      <c r="M481" s="4" t="s">
        <v>44</v>
      </c>
      <c r="N481" s="4" t="s">
        <v>44</v>
      </c>
      <c r="O481" s="4" t="s">
        <v>44</v>
      </c>
      <c r="P481" s="7">
        <v>41.732166295290099</v>
      </c>
      <c r="Q481" s="7" t="s">
        <v>864</v>
      </c>
      <c r="R481" s="9">
        <v>49</v>
      </c>
      <c r="S481" s="7" t="s">
        <v>1417</v>
      </c>
      <c r="T481" s="7" t="s">
        <v>1428</v>
      </c>
      <c r="U481" s="4" t="s">
        <v>866</v>
      </c>
      <c r="V481" s="4" t="s">
        <v>866</v>
      </c>
      <c r="W481" s="4" t="s">
        <v>866</v>
      </c>
      <c r="X481" s="4" t="s">
        <v>866</v>
      </c>
      <c r="Y481" s="4" t="s">
        <v>866</v>
      </c>
      <c r="Z481" s="4" t="s">
        <v>1418</v>
      </c>
      <c r="AA481" s="4" t="s">
        <v>866</v>
      </c>
      <c r="AB481" s="4" t="s">
        <v>866</v>
      </c>
      <c r="AC481" s="4" t="s">
        <v>866</v>
      </c>
      <c r="AD481" s="4" t="s">
        <v>866</v>
      </c>
      <c r="AE481" s="4" t="s">
        <v>1423</v>
      </c>
      <c r="AF481" s="4" t="s">
        <v>866</v>
      </c>
      <c r="AG481" s="4" t="s">
        <v>866</v>
      </c>
      <c r="AH481" s="4" t="s">
        <v>866</v>
      </c>
      <c r="AI481" s="4" t="s">
        <v>867</v>
      </c>
      <c r="AJ481" s="4" t="s">
        <v>867</v>
      </c>
      <c r="AK481" s="4" t="s">
        <v>867</v>
      </c>
      <c r="AL481" s="4" t="s">
        <v>866</v>
      </c>
      <c r="AM481" s="4" t="s">
        <v>867</v>
      </c>
      <c r="AN481" s="4" t="s">
        <v>867</v>
      </c>
      <c r="AO481" s="4" t="s">
        <v>867</v>
      </c>
      <c r="AP481" s="4" t="s">
        <v>867</v>
      </c>
      <c r="AQ481" s="4" t="s">
        <v>867</v>
      </c>
      <c r="AR481" s="4" t="s">
        <v>867</v>
      </c>
      <c r="AS481" s="4" t="s">
        <v>867</v>
      </c>
      <c r="AT481" s="4" t="s">
        <v>867</v>
      </c>
      <c r="AU481" s="4" t="s">
        <v>867</v>
      </c>
    </row>
    <row r="482" spans="1:47" x14ac:dyDescent="0.2">
      <c r="A482" s="4" t="s">
        <v>1370</v>
      </c>
      <c r="B482" s="4" t="s">
        <v>1589</v>
      </c>
      <c r="C482" s="4">
        <v>1.67</v>
      </c>
      <c r="D482" s="7">
        <v>0.83</v>
      </c>
      <c r="E482" s="7">
        <v>2.5</v>
      </c>
      <c r="F482" s="4" t="s">
        <v>1415</v>
      </c>
      <c r="G482" s="4">
        <f>VLOOKUP($B482,'[1]observations_2021-11-18_1742'!$A$1:$AI$546,MATCH(G$1,'[1]observations_2021-11-18_1742'!$A$1:$AI$1,0),FALSE)</f>
        <v>4</v>
      </c>
      <c r="H482" s="4" t="b">
        <v>0</v>
      </c>
      <c r="I482" s="4" t="s">
        <v>1424</v>
      </c>
      <c r="J482" s="4">
        <v>154</v>
      </c>
      <c r="K482" s="4">
        <v>84</v>
      </c>
      <c r="L482" s="4">
        <v>37</v>
      </c>
      <c r="M482" s="4">
        <v>86</v>
      </c>
      <c r="N482" s="4">
        <v>97</v>
      </c>
      <c r="O482" s="4" t="s">
        <v>1693</v>
      </c>
      <c r="P482" s="7">
        <v>27.493445998345699</v>
      </c>
      <c r="Q482" s="7" t="s">
        <v>865</v>
      </c>
      <c r="R482" s="9">
        <v>74</v>
      </c>
      <c r="S482" s="7" t="s">
        <v>1417</v>
      </c>
      <c r="T482" s="7" t="s">
        <v>1436</v>
      </c>
      <c r="U482" s="4" t="s">
        <v>866</v>
      </c>
      <c r="V482" s="4" t="s">
        <v>866</v>
      </c>
      <c r="W482" s="4" t="s">
        <v>866</v>
      </c>
      <c r="X482" s="4" t="s">
        <v>866</v>
      </c>
      <c r="Y482" s="4" t="s">
        <v>866</v>
      </c>
      <c r="Z482" s="4" t="s">
        <v>1432</v>
      </c>
      <c r="AA482" s="4" t="s">
        <v>866</v>
      </c>
      <c r="AB482" s="4" t="s">
        <v>866</v>
      </c>
      <c r="AC482" s="4" t="s">
        <v>866</v>
      </c>
      <c r="AD482" s="4" t="s">
        <v>866</v>
      </c>
      <c r="AE482" s="4" t="s">
        <v>866</v>
      </c>
      <c r="AF482" s="4" t="s">
        <v>866</v>
      </c>
      <c r="AG482" s="4" t="s">
        <v>866</v>
      </c>
      <c r="AH482" s="4" t="s">
        <v>866</v>
      </c>
      <c r="AI482" s="4" t="s">
        <v>866</v>
      </c>
      <c r="AJ482" s="4" t="s">
        <v>867</v>
      </c>
      <c r="AK482" s="4" t="s">
        <v>867</v>
      </c>
      <c r="AL482" s="4" t="s">
        <v>44</v>
      </c>
      <c r="AM482" s="4" t="s">
        <v>44</v>
      </c>
      <c r="AN482" s="4" t="s">
        <v>44</v>
      </c>
      <c r="AO482" s="4" t="s">
        <v>44</v>
      </c>
      <c r="AP482" s="4" t="s">
        <v>866</v>
      </c>
      <c r="AQ482" s="4" t="s">
        <v>867</v>
      </c>
      <c r="AR482" s="4" t="s">
        <v>867</v>
      </c>
      <c r="AS482" s="4" t="s">
        <v>867</v>
      </c>
      <c r="AT482" s="4" t="s">
        <v>867</v>
      </c>
      <c r="AU482" s="4" t="s">
        <v>867</v>
      </c>
    </row>
    <row r="483" spans="1:47" x14ac:dyDescent="0.2">
      <c r="A483" s="4" t="s">
        <v>1370</v>
      </c>
      <c r="B483" s="4" t="s">
        <v>1337</v>
      </c>
      <c r="C483" s="4">
        <v>13.96</v>
      </c>
      <c r="D483" s="7">
        <v>0.83</v>
      </c>
      <c r="E483" s="7">
        <v>14.790000000000001</v>
      </c>
      <c r="F483" s="4" t="s">
        <v>1419</v>
      </c>
      <c r="G483" s="4" t="str">
        <f>VLOOKUP($B483,'[1]observations_2021-11-18_1742'!$A$1:$AI$546,MATCH(G$1,'[1]observations_2021-11-18_1742'!$A$1:$AI$1,0),FALSE)</f>
        <v>1 or 2</v>
      </c>
      <c r="H483" s="4" t="b">
        <v>0</v>
      </c>
      <c r="I483" s="4" t="s">
        <v>1416</v>
      </c>
      <c r="J483" s="4" t="s">
        <v>44</v>
      </c>
      <c r="K483" s="4" t="s">
        <v>44</v>
      </c>
      <c r="L483" s="4" t="s">
        <v>44</v>
      </c>
      <c r="M483" s="4" t="s">
        <v>44</v>
      </c>
      <c r="N483" s="4" t="s">
        <v>44</v>
      </c>
      <c r="O483" s="4" t="s">
        <v>44</v>
      </c>
      <c r="P483" s="7">
        <v>27.493445998345699</v>
      </c>
      <c r="Q483" s="7" t="s">
        <v>865</v>
      </c>
      <c r="R483" s="9">
        <v>74</v>
      </c>
      <c r="S483" s="7" t="s">
        <v>1417</v>
      </c>
      <c r="T483" s="7" t="s">
        <v>1436</v>
      </c>
      <c r="U483" s="4" t="s">
        <v>866</v>
      </c>
      <c r="V483" s="4" t="s">
        <v>866</v>
      </c>
      <c r="W483" s="4" t="s">
        <v>866</v>
      </c>
      <c r="X483" s="4" t="s">
        <v>866</v>
      </c>
      <c r="Y483" s="4" t="s">
        <v>866</v>
      </c>
      <c r="Z483" s="4" t="s">
        <v>1432</v>
      </c>
      <c r="AA483" s="4" t="s">
        <v>866</v>
      </c>
      <c r="AB483" s="4" t="s">
        <v>866</v>
      </c>
      <c r="AC483" s="4" t="s">
        <v>866</v>
      </c>
      <c r="AD483" s="4" t="s">
        <v>866</v>
      </c>
      <c r="AE483" s="4" t="s">
        <v>866</v>
      </c>
      <c r="AF483" s="4" t="s">
        <v>866</v>
      </c>
      <c r="AG483" s="4" t="s">
        <v>866</v>
      </c>
      <c r="AH483" s="4" t="s">
        <v>866</v>
      </c>
      <c r="AI483" s="4" t="s">
        <v>867</v>
      </c>
      <c r="AJ483" s="4" t="s">
        <v>867</v>
      </c>
      <c r="AK483" s="4" t="s">
        <v>867</v>
      </c>
      <c r="AL483" s="4" t="s">
        <v>866</v>
      </c>
      <c r="AM483" s="4" t="s">
        <v>866</v>
      </c>
      <c r="AN483" s="4" t="s">
        <v>866</v>
      </c>
      <c r="AO483" s="4" t="s">
        <v>866</v>
      </c>
      <c r="AP483" s="4" t="s">
        <v>866</v>
      </c>
      <c r="AQ483" s="4" t="s">
        <v>866</v>
      </c>
      <c r="AR483" s="4" t="s">
        <v>867</v>
      </c>
      <c r="AS483" s="4" t="s">
        <v>867</v>
      </c>
      <c r="AT483" s="4" t="s">
        <v>867</v>
      </c>
      <c r="AU483" s="4" t="s">
        <v>867</v>
      </c>
    </row>
    <row r="484" spans="1:47" x14ac:dyDescent="0.2">
      <c r="A484" s="4" t="s">
        <v>1370</v>
      </c>
      <c r="B484" s="4" t="s">
        <v>1300</v>
      </c>
      <c r="C484" s="4">
        <v>33.92</v>
      </c>
      <c r="D484" s="7">
        <v>0.83</v>
      </c>
      <c r="E484" s="7">
        <v>34.75</v>
      </c>
      <c r="F484" s="4" t="s">
        <v>1419</v>
      </c>
      <c r="G484" s="4" t="str">
        <f>VLOOKUP($B484,'[1]observations_2021-11-18_1742'!$A$1:$AI$546,MATCH(G$1,'[1]observations_2021-11-18_1742'!$A$1:$AI$1,0),FALSE)</f>
        <v>&lt;=2</v>
      </c>
      <c r="H484" s="4" t="b">
        <v>0</v>
      </c>
      <c r="I484" s="4" t="s">
        <v>1416</v>
      </c>
      <c r="J484" s="4" t="s">
        <v>44</v>
      </c>
      <c r="K484" s="4" t="s">
        <v>44</v>
      </c>
      <c r="L484" s="4" t="s">
        <v>44</v>
      </c>
      <c r="M484" s="4" t="s">
        <v>44</v>
      </c>
      <c r="N484" s="4" t="s">
        <v>44</v>
      </c>
      <c r="O484" s="4" t="s">
        <v>44</v>
      </c>
      <c r="P484" s="7">
        <v>27.493445998345699</v>
      </c>
      <c r="Q484" s="7" t="s">
        <v>865</v>
      </c>
      <c r="R484" s="9">
        <v>74</v>
      </c>
      <c r="S484" s="7" t="s">
        <v>1417</v>
      </c>
      <c r="T484" s="7" t="s">
        <v>1436</v>
      </c>
      <c r="U484" s="4" t="s">
        <v>866</v>
      </c>
      <c r="V484" s="4" t="s">
        <v>866</v>
      </c>
      <c r="W484" s="4" t="s">
        <v>866</v>
      </c>
      <c r="X484" s="4" t="s">
        <v>866</v>
      </c>
      <c r="Y484" s="4" t="s">
        <v>866</v>
      </c>
      <c r="Z484" s="4" t="s">
        <v>1432</v>
      </c>
      <c r="AA484" s="4" t="s">
        <v>866</v>
      </c>
      <c r="AB484" s="4" t="s">
        <v>866</v>
      </c>
      <c r="AC484" s="4" t="s">
        <v>866</v>
      </c>
      <c r="AD484" s="4" t="s">
        <v>866</v>
      </c>
      <c r="AE484" s="4" t="s">
        <v>866</v>
      </c>
      <c r="AF484" s="4" t="s">
        <v>866</v>
      </c>
      <c r="AG484" s="4" t="s">
        <v>866</v>
      </c>
      <c r="AH484" s="4" t="s">
        <v>866</v>
      </c>
      <c r="AI484" s="4" t="s">
        <v>867</v>
      </c>
      <c r="AJ484" s="4" t="s">
        <v>867</v>
      </c>
      <c r="AK484" s="4" t="s">
        <v>867</v>
      </c>
      <c r="AL484" s="4" t="s">
        <v>866</v>
      </c>
      <c r="AM484" s="4" t="s">
        <v>867</v>
      </c>
      <c r="AN484" s="4" t="s">
        <v>867</v>
      </c>
      <c r="AO484" s="4" t="s">
        <v>867</v>
      </c>
      <c r="AP484" s="4" t="s">
        <v>867</v>
      </c>
      <c r="AQ484" s="4" t="s">
        <v>867</v>
      </c>
      <c r="AR484" s="4" t="s">
        <v>867</v>
      </c>
      <c r="AS484" s="4" t="s">
        <v>867</v>
      </c>
      <c r="AT484" s="4" t="s">
        <v>867</v>
      </c>
      <c r="AU484" s="4" t="s">
        <v>867</v>
      </c>
    </row>
    <row r="485" spans="1:47" x14ac:dyDescent="0.2">
      <c r="A485" s="4" t="s">
        <v>1371</v>
      </c>
      <c r="B485" s="4" t="s">
        <v>1590</v>
      </c>
      <c r="C485" s="4">
        <v>2.54</v>
      </c>
      <c r="D485" s="7">
        <v>7.25</v>
      </c>
      <c r="E485" s="7">
        <v>9.7899999999999991</v>
      </c>
      <c r="F485" s="4" t="s">
        <v>1415</v>
      </c>
      <c r="G485" s="4">
        <f>VLOOKUP($B485,'[1]observations_2021-11-18_1742'!$A$1:$AI$546,MATCH(G$1,'[1]observations_2021-11-18_1742'!$A$1:$AI$1,0),FALSE)</f>
        <v>4</v>
      </c>
      <c r="H485" s="4" t="b">
        <v>0</v>
      </c>
      <c r="I485" s="4" t="s">
        <v>1424</v>
      </c>
      <c r="J485" s="4">
        <v>104</v>
      </c>
      <c r="K485" s="4">
        <v>78</v>
      </c>
      <c r="L485" s="4">
        <v>36.6</v>
      </c>
      <c r="M485" s="4">
        <v>56</v>
      </c>
      <c r="N485" s="4">
        <v>95</v>
      </c>
      <c r="O485" s="4" t="s">
        <v>1693</v>
      </c>
      <c r="P485" s="7">
        <v>31.681459566074899</v>
      </c>
      <c r="Q485" s="7" t="s">
        <v>865</v>
      </c>
      <c r="R485" s="9">
        <v>60</v>
      </c>
      <c r="S485" s="7" t="s">
        <v>1431</v>
      </c>
      <c r="T485" s="7" t="s">
        <v>1426</v>
      </c>
      <c r="U485" s="4" t="s">
        <v>866</v>
      </c>
      <c r="V485" s="4" t="s">
        <v>866</v>
      </c>
      <c r="W485" s="4" t="s">
        <v>867</v>
      </c>
      <c r="X485" s="4" t="s">
        <v>866</v>
      </c>
      <c r="Y485" s="4" t="s">
        <v>866</v>
      </c>
      <c r="Z485" s="4" t="s">
        <v>1418</v>
      </c>
      <c r="AA485" s="4" t="s">
        <v>866</v>
      </c>
      <c r="AB485" s="4" t="s">
        <v>866</v>
      </c>
      <c r="AC485" s="4" t="s">
        <v>866</v>
      </c>
      <c r="AD485" s="4" t="s">
        <v>866</v>
      </c>
      <c r="AE485" s="4" t="s">
        <v>866</v>
      </c>
      <c r="AF485" s="4" t="s">
        <v>866</v>
      </c>
      <c r="AG485" s="4" t="s">
        <v>866</v>
      </c>
      <c r="AH485" s="4" t="s">
        <v>866</v>
      </c>
      <c r="AI485" s="4" t="s">
        <v>866</v>
      </c>
      <c r="AJ485" s="4" t="s">
        <v>867</v>
      </c>
      <c r="AK485" s="4" t="s">
        <v>867</v>
      </c>
      <c r="AL485" s="4" t="s">
        <v>44</v>
      </c>
      <c r="AM485" s="4" t="s">
        <v>44</v>
      </c>
      <c r="AN485" s="4" t="s">
        <v>44</v>
      </c>
      <c r="AO485" s="4" t="s">
        <v>44</v>
      </c>
      <c r="AP485" s="4" t="s">
        <v>866</v>
      </c>
      <c r="AQ485" s="4" t="s">
        <v>867</v>
      </c>
      <c r="AR485" s="4" t="s">
        <v>867</v>
      </c>
      <c r="AS485" s="4" t="s">
        <v>867</v>
      </c>
      <c r="AT485" s="4" t="s">
        <v>867</v>
      </c>
      <c r="AU485" s="4" t="s">
        <v>867</v>
      </c>
    </row>
    <row r="486" spans="1:47" x14ac:dyDescent="0.2">
      <c r="A486" s="4" t="s">
        <v>1371</v>
      </c>
      <c r="B486" s="4" t="s">
        <v>1264</v>
      </c>
      <c r="C486" s="4">
        <v>14.58</v>
      </c>
      <c r="D486" s="7">
        <v>7.25</v>
      </c>
      <c r="E486" s="7">
        <v>21.83</v>
      </c>
      <c r="F486" s="4" t="s">
        <v>1419</v>
      </c>
      <c r="G486" s="4" t="str">
        <f>VLOOKUP($B486,'[1]observations_2021-11-18_1742'!$A$1:$AI$546,MATCH(G$1,'[1]observations_2021-11-18_1742'!$A$1:$AI$1,0),FALSE)</f>
        <v>1 or 2</v>
      </c>
      <c r="H486" s="4" t="b">
        <v>0</v>
      </c>
      <c r="I486" s="4" t="s">
        <v>1416</v>
      </c>
      <c r="J486" s="4" t="s">
        <v>44</v>
      </c>
      <c r="K486" s="4" t="s">
        <v>44</v>
      </c>
      <c r="L486" s="4" t="s">
        <v>44</v>
      </c>
      <c r="M486" s="4" t="s">
        <v>44</v>
      </c>
      <c r="N486" s="4" t="s">
        <v>44</v>
      </c>
      <c r="O486" s="4" t="s">
        <v>44</v>
      </c>
      <c r="P486" s="7">
        <v>31.681459566074899</v>
      </c>
      <c r="Q486" s="7" t="s">
        <v>865</v>
      </c>
      <c r="R486" s="9">
        <v>60</v>
      </c>
      <c r="S486" s="7" t="s">
        <v>1431</v>
      </c>
      <c r="T486" s="7" t="s">
        <v>1426</v>
      </c>
      <c r="U486" s="4" t="s">
        <v>866</v>
      </c>
      <c r="V486" s="4" t="s">
        <v>866</v>
      </c>
      <c r="W486" s="4" t="s">
        <v>867</v>
      </c>
      <c r="X486" s="4" t="s">
        <v>866</v>
      </c>
      <c r="Y486" s="4" t="s">
        <v>866</v>
      </c>
      <c r="Z486" s="4" t="s">
        <v>1418</v>
      </c>
      <c r="AA486" s="4" t="s">
        <v>866</v>
      </c>
      <c r="AB486" s="4" t="s">
        <v>866</v>
      </c>
      <c r="AC486" s="4" t="s">
        <v>866</v>
      </c>
      <c r="AD486" s="4" t="s">
        <v>866</v>
      </c>
      <c r="AE486" s="4" t="s">
        <v>866</v>
      </c>
      <c r="AF486" s="4" t="s">
        <v>866</v>
      </c>
      <c r="AG486" s="4" t="s">
        <v>866</v>
      </c>
      <c r="AH486" s="4" t="s">
        <v>866</v>
      </c>
      <c r="AI486" s="4" t="s">
        <v>867</v>
      </c>
      <c r="AJ486" s="4" t="s">
        <v>867</v>
      </c>
      <c r="AK486" s="4" t="s">
        <v>867</v>
      </c>
      <c r="AL486" s="4" t="s">
        <v>866</v>
      </c>
      <c r="AM486" s="4" t="s">
        <v>866</v>
      </c>
      <c r="AN486" s="4" t="s">
        <v>866</v>
      </c>
      <c r="AO486" s="4" t="s">
        <v>866</v>
      </c>
      <c r="AP486" s="4" t="s">
        <v>866</v>
      </c>
      <c r="AQ486" s="4" t="s">
        <v>866</v>
      </c>
      <c r="AR486" s="4" t="s">
        <v>867</v>
      </c>
      <c r="AS486" s="4" t="s">
        <v>867</v>
      </c>
      <c r="AT486" s="4" t="s">
        <v>867</v>
      </c>
      <c r="AU486" s="4" t="s">
        <v>867</v>
      </c>
    </row>
    <row r="487" spans="1:47" x14ac:dyDescent="0.2">
      <c r="A487" s="4" t="s">
        <v>1371</v>
      </c>
      <c r="B487" s="4" t="s">
        <v>1296</v>
      </c>
      <c r="C487" s="4">
        <v>102.58</v>
      </c>
      <c r="D487" s="7">
        <v>7.25</v>
      </c>
      <c r="E487" s="7">
        <v>109.83</v>
      </c>
      <c r="F487" s="4" t="s">
        <v>1419</v>
      </c>
      <c r="G487" s="4" t="str">
        <f>VLOOKUP($B487,'[1]observations_2021-11-18_1742'!$A$1:$AI$546,MATCH(G$1,'[1]observations_2021-11-18_1742'!$A$1:$AI$1,0),FALSE)</f>
        <v>&lt;=2</v>
      </c>
      <c r="H487" s="4" t="b">
        <v>0</v>
      </c>
      <c r="I487" s="4" t="s">
        <v>1416</v>
      </c>
      <c r="J487" s="4" t="s">
        <v>44</v>
      </c>
      <c r="K487" s="4" t="s">
        <v>44</v>
      </c>
      <c r="L487" s="4" t="s">
        <v>44</v>
      </c>
      <c r="M487" s="4" t="s">
        <v>44</v>
      </c>
      <c r="N487" s="4" t="s">
        <v>44</v>
      </c>
      <c r="O487" s="4" t="s">
        <v>44</v>
      </c>
      <c r="P487" s="7">
        <v>31.681459566074899</v>
      </c>
      <c r="Q487" s="7" t="s">
        <v>865</v>
      </c>
      <c r="R487" s="9">
        <v>60</v>
      </c>
      <c r="S487" s="7" t="s">
        <v>1431</v>
      </c>
      <c r="T487" s="7" t="s">
        <v>1426</v>
      </c>
      <c r="U487" s="4" t="s">
        <v>866</v>
      </c>
      <c r="V487" s="4" t="s">
        <v>866</v>
      </c>
      <c r="W487" s="4" t="s">
        <v>867</v>
      </c>
      <c r="X487" s="4" t="s">
        <v>866</v>
      </c>
      <c r="Y487" s="4" t="s">
        <v>866</v>
      </c>
      <c r="Z487" s="4" t="s">
        <v>1418</v>
      </c>
      <c r="AA487" s="4" t="s">
        <v>866</v>
      </c>
      <c r="AB487" s="4" t="s">
        <v>866</v>
      </c>
      <c r="AC487" s="4" t="s">
        <v>866</v>
      </c>
      <c r="AD487" s="4" t="s">
        <v>866</v>
      </c>
      <c r="AE487" s="4" t="s">
        <v>866</v>
      </c>
      <c r="AF487" s="4" t="s">
        <v>866</v>
      </c>
      <c r="AG487" s="4" t="s">
        <v>866</v>
      </c>
      <c r="AH487" s="4" t="s">
        <v>866</v>
      </c>
      <c r="AI487" s="4" t="s">
        <v>867</v>
      </c>
      <c r="AJ487" s="4" t="s">
        <v>867</v>
      </c>
      <c r="AK487" s="4" t="s">
        <v>867</v>
      </c>
      <c r="AL487" s="4" t="s">
        <v>866</v>
      </c>
      <c r="AM487" s="4" t="s">
        <v>867</v>
      </c>
      <c r="AN487" s="4" t="s">
        <v>867</v>
      </c>
      <c r="AO487" s="4" t="s">
        <v>867</v>
      </c>
      <c r="AP487" s="4" t="s">
        <v>867</v>
      </c>
      <c r="AQ487" s="4" t="s">
        <v>867</v>
      </c>
      <c r="AR487" s="4" t="s">
        <v>867</v>
      </c>
      <c r="AS487" s="4" t="s">
        <v>866</v>
      </c>
      <c r="AT487" s="4" t="s">
        <v>867</v>
      </c>
      <c r="AU487" s="4" t="s">
        <v>867</v>
      </c>
    </row>
    <row r="488" spans="1:47" x14ac:dyDescent="0.2">
      <c r="A488" s="4" t="s">
        <v>1676</v>
      </c>
      <c r="B488" s="4" t="s">
        <v>1634</v>
      </c>
      <c r="C488" s="4">
        <v>0.67</v>
      </c>
      <c r="D488" s="7">
        <v>14.04</v>
      </c>
      <c r="E488" s="7">
        <v>14.709999999999999</v>
      </c>
      <c r="F488" s="4" t="s">
        <v>1420</v>
      </c>
      <c r="G488" s="4">
        <f>VLOOKUP($B488,'[1]observations_2021-11-18_1742'!$A$1:$AI$546,MATCH(G$1,'[1]observations_2021-11-18_1742'!$A$1:$AI$1,0),FALSE)</f>
        <v>7</v>
      </c>
      <c r="H488" s="4" t="b">
        <v>1</v>
      </c>
      <c r="I488" s="4" t="s">
        <v>1423</v>
      </c>
      <c r="J488" s="4">
        <v>121</v>
      </c>
      <c r="K488" s="4">
        <v>52</v>
      </c>
      <c r="L488" s="4">
        <v>37.1</v>
      </c>
      <c r="M488" s="4">
        <v>60</v>
      </c>
      <c r="N488" s="4">
        <v>98</v>
      </c>
      <c r="O488" s="4" t="s">
        <v>1693</v>
      </c>
      <c r="P488" s="7">
        <v>25.4230118267017</v>
      </c>
      <c r="Q488" s="7" t="s">
        <v>865</v>
      </c>
      <c r="R488" s="9">
        <v>70</v>
      </c>
      <c r="S488" s="7" t="s">
        <v>1417</v>
      </c>
      <c r="T488" s="7" t="s">
        <v>1426</v>
      </c>
      <c r="U488" s="4" t="s">
        <v>866</v>
      </c>
      <c r="V488" s="4" t="s">
        <v>866</v>
      </c>
      <c r="W488" s="4" t="s">
        <v>866</v>
      </c>
      <c r="X488" s="4" t="s">
        <v>866</v>
      </c>
      <c r="Y488" s="4" t="s">
        <v>866</v>
      </c>
      <c r="Z488" s="4" t="s">
        <v>1418</v>
      </c>
      <c r="AA488" s="4" t="s">
        <v>866</v>
      </c>
      <c r="AB488" s="4" t="s">
        <v>866</v>
      </c>
      <c r="AC488" s="4" t="s">
        <v>866</v>
      </c>
      <c r="AD488" s="4" t="s">
        <v>866</v>
      </c>
      <c r="AE488" s="4" t="s">
        <v>1429</v>
      </c>
      <c r="AF488" s="4" t="s">
        <v>866</v>
      </c>
      <c r="AG488" s="4" t="s">
        <v>866</v>
      </c>
      <c r="AH488" s="4" t="s">
        <v>866</v>
      </c>
      <c r="AI488" s="4" t="s">
        <v>866</v>
      </c>
      <c r="AJ488" s="4" t="s">
        <v>867</v>
      </c>
      <c r="AK488" s="4" t="s">
        <v>867</v>
      </c>
      <c r="AL488" s="4" t="s">
        <v>44</v>
      </c>
      <c r="AM488" s="4" t="s">
        <v>44</v>
      </c>
      <c r="AN488" s="4" t="s">
        <v>44</v>
      </c>
      <c r="AO488" s="4" t="s">
        <v>44</v>
      </c>
      <c r="AP488" s="4" t="s">
        <v>866</v>
      </c>
      <c r="AQ488" s="4" t="s">
        <v>866</v>
      </c>
      <c r="AR488" s="4" t="s">
        <v>867</v>
      </c>
      <c r="AS488" s="4" t="s">
        <v>867</v>
      </c>
      <c r="AT488" s="4" t="s">
        <v>866</v>
      </c>
      <c r="AU488" s="4" t="s">
        <v>866</v>
      </c>
    </row>
    <row r="489" spans="1:47" x14ac:dyDescent="0.2">
      <c r="A489" s="4" t="s">
        <v>1676</v>
      </c>
      <c r="B489" s="4" t="s">
        <v>1635</v>
      </c>
      <c r="C489" s="4">
        <v>7.67</v>
      </c>
      <c r="D489" s="7">
        <v>14.04</v>
      </c>
      <c r="E489" s="7">
        <v>21.71</v>
      </c>
      <c r="F489" s="4" t="s">
        <v>1420</v>
      </c>
      <c r="G489" s="4">
        <f>VLOOKUP($B489,'[1]observations_2021-11-18_1742'!$A$1:$AI$546,MATCH(G$1,'[1]observations_2021-11-18_1742'!$A$1:$AI$1,0),FALSE)</f>
        <v>7</v>
      </c>
      <c r="H489" s="4" t="b">
        <v>1</v>
      </c>
      <c r="I489" s="4" t="s">
        <v>1423</v>
      </c>
      <c r="J489" s="4">
        <v>73</v>
      </c>
      <c r="K489" s="4">
        <v>44</v>
      </c>
      <c r="L489" s="4">
        <v>36.6</v>
      </c>
      <c r="M489" s="4">
        <v>60</v>
      </c>
      <c r="N489" s="4">
        <v>95</v>
      </c>
      <c r="O489" s="4" t="s">
        <v>1693</v>
      </c>
      <c r="P489" s="7">
        <v>25.4230118267017</v>
      </c>
      <c r="Q489" s="7" t="s">
        <v>865</v>
      </c>
      <c r="R489" s="9">
        <v>70</v>
      </c>
      <c r="S489" s="7" t="s">
        <v>1417</v>
      </c>
      <c r="T489" s="7" t="s">
        <v>1426</v>
      </c>
      <c r="U489" s="4" t="s">
        <v>866</v>
      </c>
      <c r="V489" s="4" t="s">
        <v>866</v>
      </c>
      <c r="W489" s="4" t="s">
        <v>866</v>
      </c>
      <c r="X489" s="4" t="s">
        <v>866</v>
      </c>
      <c r="Y489" s="4" t="s">
        <v>866</v>
      </c>
      <c r="Z489" s="4" t="s">
        <v>1418</v>
      </c>
      <c r="AA489" s="4" t="s">
        <v>866</v>
      </c>
      <c r="AB489" s="4" t="s">
        <v>866</v>
      </c>
      <c r="AC489" s="4" t="s">
        <v>866</v>
      </c>
      <c r="AD489" s="4" t="s">
        <v>866</v>
      </c>
      <c r="AE489" s="4" t="s">
        <v>1429</v>
      </c>
      <c r="AF489" s="4" t="s">
        <v>866</v>
      </c>
      <c r="AG489" s="4" t="s">
        <v>866</v>
      </c>
      <c r="AH489" s="4" t="s">
        <v>866</v>
      </c>
      <c r="AI489" s="4" t="s">
        <v>866</v>
      </c>
      <c r="AJ489" s="4" t="s">
        <v>867</v>
      </c>
      <c r="AK489" s="4" t="s">
        <v>867</v>
      </c>
      <c r="AL489" s="4" t="s">
        <v>44</v>
      </c>
      <c r="AM489" s="4" t="s">
        <v>44</v>
      </c>
      <c r="AN489" s="4" t="s">
        <v>44</v>
      </c>
      <c r="AO489" s="4" t="s">
        <v>44</v>
      </c>
      <c r="AP489" s="4" t="s">
        <v>866</v>
      </c>
      <c r="AQ489" s="4" t="s">
        <v>866</v>
      </c>
      <c r="AR489" s="4" t="s">
        <v>867</v>
      </c>
      <c r="AS489" s="4" t="s">
        <v>867</v>
      </c>
      <c r="AT489" s="4" t="s">
        <v>866</v>
      </c>
      <c r="AU489" s="4" t="s">
        <v>866</v>
      </c>
    </row>
    <row r="490" spans="1:47" x14ac:dyDescent="0.2">
      <c r="A490" s="4" t="s">
        <v>1677</v>
      </c>
      <c r="B490" s="4" t="s">
        <v>1636</v>
      </c>
      <c r="C490" s="4">
        <v>0.67</v>
      </c>
      <c r="D490" s="7">
        <v>20.88</v>
      </c>
      <c r="E490" s="7">
        <v>21.55</v>
      </c>
      <c r="F490" s="4" t="s">
        <v>1420</v>
      </c>
      <c r="G490" s="4">
        <f>VLOOKUP($B490,'[1]observations_2021-11-18_1742'!$A$1:$AI$546,MATCH(G$1,'[1]observations_2021-11-18_1742'!$A$1:$AI$1,0),FALSE)</f>
        <v>7</v>
      </c>
      <c r="H490" s="4" t="b">
        <v>1</v>
      </c>
      <c r="I490" s="4" t="s">
        <v>1423</v>
      </c>
      <c r="J490" s="4">
        <v>140</v>
      </c>
      <c r="K490" s="4">
        <v>67</v>
      </c>
      <c r="L490" s="4">
        <v>36.6</v>
      </c>
      <c r="M490" s="4">
        <v>120</v>
      </c>
      <c r="N490" s="4">
        <v>96</v>
      </c>
      <c r="O490" s="4" t="s">
        <v>1693</v>
      </c>
      <c r="P490" s="7">
        <v>21.422222222222199</v>
      </c>
      <c r="Q490" s="7" t="s">
        <v>864</v>
      </c>
      <c r="R490" s="9">
        <v>54</v>
      </c>
      <c r="S490" s="7" t="s">
        <v>1431</v>
      </c>
      <c r="T490" s="7" t="s">
        <v>1426</v>
      </c>
      <c r="U490" s="4" t="s">
        <v>866</v>
      </c>
      <c r="V490" s="4" t="s">
        <v>866</v>
      </c>
      <c r="W490" s="4" t="s">
        <v>866</v>
      </c>
      <c r="X490" s="4" t="s">
        <v>866</v>
      </c>
      <c r="Y490" s="4" t="s">
        <v>866</v>
      </c>
      <c r="Z490" s="4" t="s">
        <v>1418</v>
      </c>
      <c r="AA490" s="4" t="s">
        <v>866</v>
      </c>
      <c r="AB490" s="4" t="s">
        <v>866</v>
      </c>
      <c r="AC490" s="4" t="s">
        <v>866</v>
      </c>
      <c r="AD490" s="4" t="s">
        <v>866</v>
      </c>
      <c r="AE490" s="4" t="s">
        <v>1429</v>
      </c>
      <c r="AF490" s="4" t="s">
        <v>866</v>
      </c>
      <c r="AG490" s="4" t="s">
        <v>866</v>
      </c>
      <c r="AH490" s="4" t="s">
        <v>866</v>
      </c>
      <c r="AI490" s="4" t="s">
        <v>866</v>
      </c>
      <c r="AJ490" s="4" t="s">
        <v>867</v>
      </c>
      <c r="AK490" s="4" t="s">
        <v>867</v>
      </c>
      <c r="AL490" s="4" t="s">
        <v>44</v>
      </c>
      <c r="AM490" s="4" t="s">
        <v>44</v>
      </c>
      <c r="AN490" s="4" t="s">
        <v>44</v>
      </c>
      <c r="AO490" s="4" t="s">
        <v>44</v>
      </c>
      <c r="AP490" s="4" t="s">
        <v>866</v>
      </c>
      <c r="AQ490" s="4" t="s">
        <v>866</v>
      </c>
      <c r="AR490" s="4" t="s">
        <v>867</v>
      </c>
      <c r="AS490" s="4" t="s">
        <v>867</v>
      </c>
      <c r="AT490" s="4" t="s">
        <v>866</v>
      </c>
      <c r="AU490" s="4" t="s">
        <v>866</v>
      </c>
    </row>
    <row r="491" spans="1:47" x14ac:dyDescent="0.2">
      <c r="A491" s="4" t="s">
        <v>1677</v>
      </c>
      <c r="B491" s="4" t="s">
        <v>1637</v>
      </c>
      <c r="C491" s="4">
        <v>8.67</v>
      </c>
      <c r="D491" s="7">
        <v>20.88</v>
      </c>
      <c r="E491" s="7">
        <v>29.549999999999997</v>
      </c>
      <c r="F491" s="4" t="s">
        <v>1415</v>
      </c>
      <c r="G491" s="4">
        <f>VLOOKUP($B491,'[1]observations_2021-11-18_1742'!$A$1:$AI$546,MATCH(G$1,'[1]observations_2021-11-18_1742'!$A$1:$AI$1,0),FALSE)</f>
        <v>6</v>
      </c>
      <c r="H491" s="4" t="b">
        <v>1</v>
      </c>
      <c r="I491" s="4" t="s">
        <v>1423</v>
      </c>
      <c r="J491" s="4">
        <v>123</v>
      </c>
      <c r="K491" s="4">
        <v>52</v>
      </c>
      <c r="L491" s="4">
        <v>36.9</v>
      </c>
      <c r="M491" s="4">
        <v>106</v>
      </c>
      <c r="N491" s="4">
        <v>94</v>
      </c>
      <c r="O491" s="4" t="s">
        <v>1693</v>
      </c>
      <c r="P491" s="7">
        <v>21.422222222222199</v>
      </c>
      <c r="Q491" s="7" t="s">
        <v>864</v>
      </c>
      <c r="R491" s="9">
        <v>54</v>
      </c>
      <c r="S491" s="7" t="s">
        <v>1431</v>
      </c>
      <c r="T491" s="7" t="s">
        <v>1426</v>
      </c>
      <c r="U491" s="4" t="s">
        <v>866</v>
      </c>
      <c r="V491" s="4" t="s">
        <v>866</v>
      </c>
      <c r="W491" s="4" t="s">
        <v>866</v>
      </c>
      <c r="X491" s="4" t="s">
        <v>866</v>
      </c>
      <c r="Y491" s="4" t="s">
        <v>866</v>
      </c>
      <c r="Z491" s="4" t="s">
        <v>1418</v>
      </c>
      <c r="AA491" s="4" t="s">
        <v>866</v>
      </c>
      <c r="AB491" s="4" t="s">
        <v>866</v>
      </c>
      <c r="AC491" s="4" t="s">
        <v>866</v>
      </c>
      <c r="AD491" s="4" t="s">
        <v>866</v>
      </c>
      <c r="AE491" s="4" t="s">
        <v>1429</v>
      </c>
      <c r="AF491" s="4" t="s">
        <v>866</v>
      </c>
      <c r="AG491" s="4" t="s">
        <v>866</v>
      </c>
      <c r="AH491" s="4" t="s">
        <v>866</v>
      </c>
      <c r="AI491" s="4" t="s">
        <v>866</v>
      </c>
      <c r="AJ491" s="4" t="s">
        <v>867</v>
      </c>
      <c r="AK491" s="4" t="s">
        <v>867</v>
      </c>
      <c r="AL491" s="4" t="s">
        <v>44</v>
      </c>
      <c r="AM491" s="4" t="s">
        <v>44</v>
      </c>
      <c r="AN491" s="4" t="s">
        <v>44</v>
      </c>
      <c r="AO491" s="4" t="s">
        <v>44</v>
      </c>
      <c r="AP491" s="4" t="s">
        <v>866</v>
      </c>
      <c r="AQ491" s="4" t="s">
        <v>866</v>
      </c>
      <c r="AR491" s="4" t="s">
        <v>867</v>
      </c>
      <c r="AS491" s="4" t="s">
        <v>867</v>
      </c>
      <c r="AT491" s="4" t="s">
        <v>866</v>
      </c>
      <c r="AU491" s="4" t="s">
        <v>866</v>
      </c>
    </row>
    <row r="492" spans="1:47" x14ac:dyDescent="0.2">
      <c r="A492" s="4" t="s">
        <v>1678</v>
      </c>
      <c r="B492" s="4" t="s">
        <v>1638</v>
      </c>
      <c r="C492" s="4">
        <v>0.71</v>
      </c>
      <c r="D492" s="7">
        <v>13</v>
      </c>
      <c r="E492" s="7">
        <v>13.71</v>
      </c>
      <c r="F492" s="4" t="s">
        <v>1420</v>
      </c>
      <c r="G492" s="4">
        <f>VLOOKUP($B492,'[1]observations_2021-11-18_1742'!$A$1:$AI$546,MATCH(G$1,'[1]observations_2021-11-18_1742'!$A$1:$AI$1,0),FALSE)</f>
        <v>7</v>
      </c>
      <c r="H492" s="4" t="b">
        <v>1</v>
      </c>
      <c r="I492" s="4" t="s">
        <v>1423</v>
      </c>
      <c r="J492" s="4">
        <v>106</v>
      </c>
      <c r="K492" s="4">
        <v>55</v>
      </c>
      <c r="L492" s="4">
        <v>37</v>
      </c>
      <c r="M492" s="4">
        <v>40</v>
      </c>
      <c r="N492" s="4">
        <v>95</v>
      </c>
      <c r="O492" s="4" t="s">
        <v>1693</v>
      </c>
      <c r="P492" s="7">
        <v>33.339966415656903</v>
      </c>
      <c r="Q492" s="7" t="s">
        <v>865</v>
      </c>
      <c r="R492" s="9">
        <v>66</v>
      </c>
      <c r="S492" s="7" t="s">
        <v>1417</v>
      </c>
      <c r="T492" s="7" t="s">
        <v>870</v>
      </c>
      <c r="U492" s="4" t="s">
        <v>866</v>
      </c>
      <c r="V492" s="4" t="s">
        <v>866</v>
      </c>
      <c r="W492" s="4" t="s">
        <v>866</v>
      </c>
      <c r="X492" s="4" t="s">
        <v>866</v>
      </c>
      <c r="Y492" s="4" t="s">
        <v>867</v>
      </c>
      <c r="Z492" s="4" t="s">
        <v>1432</v>
      </c>
      <c r="AA492" s="4" t="s">
        <v>866</v>
      </c>
      <c r="AB492" s="4" t="s">
        <v>866</v>
      </c>
      <c r="AC492" s="4" t="s">
        <v>866</v>
      </c>
      <c r="AD492" s="4" t="s">
        <v>866</v>
      </c>
      <c r="AE492" s="4" t="s">
        <v>1429</v>
      </c>
      <c r="AF492" s="4" t="s">
        <v>866</v>
      </c>
      <c r="AG492" s="4" t="s">
        <v>866</v>
      </c>
      <c r="AH492" s="4" t="s">
        <v>866</v>
      </c>
      <c r="AI492" s="4" t="s">
        <v>866</v>
      </c>
      <c r="AJ492" s="4" t="s">
        <v>867</v>
      </c>
      <c r="AK492" s="4" t="s">
        <v>867</v>
      </c>
      <c r="AL492" s="4" t="s">
        <v>44</v>
      </c>
      <c r="AM492" s="4" t="s">
        <v>44</v>
      </c>
      <c r="AN492" s="4" t="s">
        <v>44</v>
      </c>
      <c r="AO492" s="4" t="s">
        <v>44</v>
      </c>
      <c r="AP492" s="4" t="s">
        <v>866</v>
      </c>
      <c r="AQ492" s="4" t="s">
        <v>866</v>
      </c>
      <c r="AR492" s="4" t="s">
        <v>867</v>
      </c>
      <c r="AS492" s="4" t="s">
        <v>867</v>
      </c>
      <c r="AT492" s="4" t="s">
        <v>866</v>
      </c>
      <c r="AU492" s="4" t="s">
        <v>866</v>
      </c>
    </row>
    <row r="493" spans="1:47" x14ac:dyDescent="0.2">
      <c r="A493" s="4" t="s">
        <v>1678</v>
      </c>
      <c r="B493" s="4" t="s">
        <v>1639</v>
      </c>
      <c r="C493" s="4">
        <v>9.75</v>
      </c>
      <c r="D493" s="7">
        <v>13</v>
      </c>
      <c r="E493" s="7">
        <v>22.75</v>
      </c>
      <c r="F493" s="4" t="s">
        <v>1420</v>
      </c>
      <c r="G493" s="4">
        <f>VLOOKUP($B493,'[1]observations_2021-11-18_1742'!$A$1:$AI$546,MATCH(G$1,'[1]observations_2021-11-18_1742'!$A$1:$AI$1,0),FALSE)</f>
        <v>6</v>
      </c>
      <c r="H493" s="4" t="b">
        <v>1</v>
      </c>
      <c r="I493" s="4" t="s">
        <v>1423</v>
      </c>
      <c r="J493" s="4">
        <v>152</v>
      </c>
      <c r="K493" s="4">
        <v>75</v>
      </c>
      <c r="L493" s="4">
        <v>36.9</v>
      </c>
      <c r="M493" s="4">
        <v>83</v>
      </c>
      <c r="N493" s="4">
        <v>93</v>
      </c>
      <c r="O493" s="4" t="s">
        <v>1693</v>
      </c>
      <c r="P493" s="7">
        <v>33.339966415656903</v>
      </c>
      <c r="Q493" s="7" t="s">
        <v>865</v>
      </c>
      <c r="R493" s="9">
        <v>66</v>
      </c>
      <c r="S493" s="7" t="s">
        <v>1417</v>
      </c>
      <c r="T493" s="7" t="s">
        <v>870</v>
      </c>
      <c r="U493" s="4" t="s">
        <v>866</v>
      </c>
      <c r="V493" s="4" t="s">
        <v>866</v>
      </c>
      <c r="W493" s="4" t="s">
        <v>866</v>
      </c>
      <c r="X493" s="4" t="s">
        <v>866</v>
      </c>
      <c r="Y493" s="4" t="s">
        <v>867</v>
      </c>
      <c r="Z493" s="4" t="s">
        <v>1432</v>
      </c>
      <c r="AA493" s="4" t="s">
        <v>866</v>
      </c>
      <c r="AB493" s="4" t="s">
        <v>866</v>
      </c>
      <c r="AC493" s="4" t="s">
        <v>866</v>
      </c>
      <c r="AD493" s="4" t="s">
        <v>866</v>
      </c>
      <c r="AE493" s="4" t="s">
        <v>1429</v>
      </c>
      <c r="AF493" s="4" t="s">
        <v>866</v>
      </c>
      <c r="AG493" s="4" t="s">
        <v>866</v>
      </c>
      <c r="AH493" s="4" t="s">
        <v>866</v>
      </c>
      <c r="AI493" s="4" t="s">
        <v>866</v>
      </c>
      <c r="AJ493" s="4" t="s">
        <v>867</v>
      </c>
      <c r="AK493" s="4" t="s">
        <v>867</v>
      </c>
      <c r="AL493" s="4" t="s">
        <v>44</v>
      </c>
      <c r="AM493" s="4" t="s">
        <v>44</v>
      </c>
      <c r="AN493" s="4" t="s">
        <v>44</v>
      </c>
      <c r="AO493" s="4" t="s">
        <v>44</v>
      </c>
      <c r="AP493" s="4" t="s">
        <v>866</v>
      </c>
      <c r="AQ493" s="4" t="s">
        <v>866</v>
      </c>
      <c r="AR493" s="4" t="s">
        <v>867</v>
      </c>
      <c r="AS493" s="4" t="s">
        <v>867</v>
      </c>
      <c r="AT493" s="4" t="s">
        <v>866</v>
      </c>
      <c r="AU493" s="4" t="s">
        <v>866</v>
      </c>
    </row>
    <row r="494" spans="1:47" x14ac:dyDescent="0.2">
      <c r="A494" s="4" t="s">
        <v>1372</v>
      </c>
      <c r="B494" s="4" t="s">
        <v>1598</v>
      </c>
      <c r="C494" s="4">
        <v>0.67</v>
      </c>
      <c r="D494" s="7">
        <v>8.2100000000000009</v>
      </c>
      <c r="E494" s="7">
        <v>8.8800000000000008</v>
      </c>
      <c r="F494" s="4" t="s">
        <v>1415</v>
      </c>
      <c r="G494" s="4">
        <f>VLOOKUP($B494,'[1]observations_2021-11-18_1742'!$A$1:$AI$546,MATCH(G$1,'[1]observations_2021-11-18_1742'!$A$1:$AI$1,0),FALSE)</f>
        <v>6</v>
      </c>
      <c r="H494" s="4" t="b">
        <v>1</v>
      </c>
      <c r="I494" s="4" t="s">
        <v>1423</v>
      </c>
      <c r="J494" s="4">
        <v>113</v>
      </c>
      <c r="K494" s="4">
        <v>45</v>
      </c>
      <c r="L494" s="4">
        <v>36.700000000000003</v>
      </c>
      <c r="M494" s="4">
        <v>70</v>
      </c>
      <c r="N494" s="4">
        <v>100</v>
      </c>
      <c r="O494" s="4" t="s">
        <v>1692</v>
      </c>
      <c r="P494" s="7">
        <v>50.8984375</v>
      </c>
      <c r="Q494" s="7" t="s">
        <v>864</v>
      </c>
      <c r="R494" s="9">
        <v>40</v>
      </c>
      <c r="S494" s="7" t="s">
        <v>1417</v>
      </c>
      <c r="T494" s="7" t="s">
        <v>1426</v>
      </c>
      <c r="U494" s="4" t="s">
        <v>866</v>
      </c>
      <c r="V494" s="4" t="s">
        <v>866</v>
      </c>
      <c r="W494" s="4" t="s">
        <v>867</v>
      </c>
      <c r="X494" s="4" t="s">
        <v>866</v>
      </c>
      <c r="Y494" s="4" t="s">
        <v>866</v>
      </c>
      <c r="Z494" s="4" t="s">
        <v>1418</v>
      </c>
      <c r="AA494" s="4" t="s">
        <v>866</v>
      </c>
      <c r="AB494" s="4" t="s">
        <v>866</v>
      </c>
      <c r="AC494" s="4" t="s">
        <v>866</v>
      </c>
      <c r="AD494" s="4" t="s">
        <v>866</v>
      </c>
      <c r="AE494" s="4" t="s">
        <v>1429</v>
      </c>
      <c r="AF494" s="4" t="s">
        <v>866</v>
      </c>
      <c r="AG494" s="4" t="s">
        <v>866</v>
      </c>
      <c r="AH494" s="4" t="s">
        <v>866</v>
      </c>
      <c r="AI494" s="4" t="s">
        <v>866</v>
      </c>
      <c r="AJ494" s="4" t="s">
        <v>867</v>
      </c>
      <c r="AK494" s="4" t="s">
        <v>867</v>
      </c>
      <c r="AL494" s="4" t="s">
        <v>44</v>
      </c>
      <c r="AM494" s="4" t="s">
        <v>44</v>
      </c>
      <c r="AN494" s="4" t="s">
        <v>44</v>
      </c>
      <c r="AO494" s="4" t="s">
        <v>44</v>
      </c>
      <c r="AP494" s="4" t="s">
        <v>866</v>
      </c>
      <c r="AQ494" s="4" t="s">
        <v>867</v>
      </c>
      <c r="AR494" s="4" t="s">
        <v>867</v>
      </c>
      <c r="AS494" s="4" t="s">
        <v>867</v>
      </c>
      <c r="AT494" s="4" t="s">
        <v>867</v>
      </c>
      <c r="AU494" s="4" t="s">
        <v>867</v>
      </c>
    </row>
    <row r="495" spans="1:47" x14ac:dyDescent="0.2">
      <c r="A495" s="4" t="s">
        <v>1372</v>
      </c>
      <c r="B495" s="4" t="s">
        <v>1305</v>
      </c>
      <c r="C495" s="4">
        <v>4.83</v>
      </c>
      <c r="D495" s="7">
        <v>8.2100000000000009</v>
      </c>
      <c r="E495" s="7">
        <v>13.040000000000001</v>
      </c>
      <c r="F495" s="4" t="s">
        <v>1420</v>
      </c>
      <c r="G495" s="4">
        <f>VLOOKUP($B495,'[1]observations_2021-11-18_1742'!$A$1:$AI$546,MATCH(G$1,'[1]observations_2021-11-18_1742'!$A$1:$AI$1,0),FALSE)</f>
        <v>6</v>
      </c>
      <c r="H495" s="4" t="b">
        <v>1</v>
      </c>
      <c r="I495" s="4" t="s">
        <v>1423</v>
      </c>
      <c r="J495" s="4">
        <v>135</v>
      </c>
      <c r="K495" s="4">
        <v>68</v>
      </c>
      <c r="L495" s="4">
        <v>37.5</v>
      </c>
      <c r="M495" s="4">
        <v>72</v>
      </c>
      <c r="N495" s="4">
        <v>96</v>
      </c>
      <c r="O495" s="4" t="s">
        <v>1693</v>
      </c>
      <c r="P495" s="7">
        <v>50.8984375</v>
      </c>
      <c r="Q495" s="7" t="s">
        <v>864</v>
      </c>
      <c r="R495" s="9">
        <v>40</v>
      </c>
      <c r="S495" s="7" t="s">
        <v>1417</v>
      </c>
      <c r="T495" s="7" t="s">
        <v>1426</v>
      </c>
      <c r="U495" s="4" t="s">
        <v>866</v>
      </c>
      <c r="V495" s="4" t="s">
        <v>866</v>
      </c>
      <c r="W495" s="4" t="s">
        <v>867</v>
      </c>
      <c r="X495" s="4" t="s">
        <v>866</v>
      </c>
      <c r="Y495" s="4" t="s">
        <v>866</v>
      </c>
      <c r="Z495" s="4" t="s">
        <v>1418</v>
      </c>
      <c r="AA495" s="4" t="s">
        <v>866</v>
      </c>
      <c r="AB495" s="4" t="s">
        <v>866</v>
      </c>
      <c r="AC495" s="4" t="s">
        <v>866</v>
      </c>
      <c r="AD495" s="4" t="s">
        <v>866</v>
      </c>
      <c r="AE495" s="4" t="s">
        <v>1429</v>
      </c>
      <c r="AF495" s="4" t="s">
        <v>866</v>
      </c>
      <c r="AG495" s="4" t="s">
        <v>866</v>
      </c>
      <c r="AH495" s="4" t="s">
        <v>866</v>
      </c>
      <c r="AI495" s="4" t="s">
        <v>867</v>
      </c>
      <c r="AJ495" s="4" t="s">
        <v>867</v>
      </c>
      <c r="AK495" s="4" t="s">
        <v>867</v>
      </c>
      <c r="AL495" s="4" t="s">
        <v>866</v>
      </c>
      <c r="AM495" s="4" t="s">
        <v>866</v>
      </c>
      <c r="AN495" s="4" t="s">
        <v>866</v>
      </c>
      <c r="AO495" s="4" t="s">
        <v>866</v>
      </c>
      <c r="AP495" s="4" t="s">
        <v>866</v>
      </c>
      <c r="AQ495" s="4" t="s">
        <v>866</v>
      </c>
      <c r="AR495" s="4" t="s">
        <v>867</v>
      </c>
      <c r="AS495" s="4" t="s">
        <v>867</v>
      </c>
      <c r="AT495" s="4" t="s">
        <v>866</v>
      </c>
      <c r="AU495" s="4" t="s">
        <v>866</v>
      </c>
    </row>
    <row r="496" spans="1:47" x14ac:dyDescent="0.2">
      <c r="A496" s="4" t="s">
        <v>1372</v>
      </c>
      <c r="B496" s="4" t="s">
        <v>1306</v>
      </c>
      <c r="C496" s="4">
        <v>106.83</v>
      </c>
      <c r="D496" s="7">
        <v>8.2100000000000009</v>
      </c>
      <c r="E496" s="7">
        <v>115.03999999999999</v>
      </c>
      <c r="F496" s="4" t="s">
        <v>1427</v>
      </c>
      <c r="G496" s="4" t="str">
        <f>VLOOKUP($B496,'[1]observations_2021-11-18_1742'!$A$1:$AI$546,MATCH(G$1,'[1]observations_2021-11-18_1742'!$A$1:$AI$1,0),FALSE)</f>
        <v>&lt;=2</v>
      </c>
      <c r="H496" s="4" t="b">
        <v>0</v>
      </c>
      <c r="I496" s="4" t="s">
        <v>1416</v>
      </c>
      <c r="J496" s="4" t="s">
        <v>44</v>
      </c>
      <c r="K496" s="4" t="s">
        <v>44</v>
      </c>
      <c r="L496" s="4" t="s">
        <v>44</v>
      </c>
      <c r="M496" s="4" t="s">
        <v>44</v>
      </c>
      <c r="N496" s="4" t="s">
        <v>44</v>
      </c>
      <c r="O496" s="4" t="s">
        <v>44</v>
      </c>
      <c r="P496" s="7">
        <v>50.8984375</v>
      </c>
      <c r="Q496" s="7" t="s">
        <v>864</v>
      </c>
      <c r="R496" s="9">
        <v>40</v>
      </c>
      <c r="S496" s="7" t="s">
        <v>1417</v>
      </c>
      <c r="T496" s="7" t="s">
        <v>1426</v>
      </c>
      <c r="U496" s="4" t="s">
        <v>866</v>
      </c>
      <c r="V496" s="4" t="s">
        <v>866</v>
      </c>
      <c r="W496" s="4" t="s">
        <v>867</v>
      </c>
      <c r="X496" s="4" t="s">
        <v>866</v>
      </c>
      <c r="Y496" s="4" t="s">
        <v>866</v>
      </c>
      <c r="Z496" s="4" t="s">
        <v>1418</v>
      </c>
      <c r="AA496" s="4" t="s">
        <v>866</v>
      </c>
      <c r="AB496" s="4" t="s">
        <v>866</v>
      </c>
      <c r="AC496" s="4" t="s">
        <v>866</v>
      </c>
      <c r="AD496" s="4" t="s">
        <v>866</v>
      </c>
      <c r="AE496" s="4" t="s">
        <v>1429</v>
      </c>
      <c r="AF496" s="4" t="s">
        <v>866</v>
      </c>
      <c r="AG496" s="4" t="s">
        <v>866</v>
      </c>
      <c r="AH496" s="4" t="s">
        <v>866</v>
      </c>
      <c r="AI496" s="4" t="s">
        <v>867</v>
      </c>
      <c r="AJ496" s="4" t="s">
        <v>866</v>
      </c>
      <c r="AK496" s="4" t="s">
        <v>867</v>
      </c>
      <c r="AL496" s="4" t="s">
        <v>866</v>
      </c>
      <c r="AM496" s="4" t="s">
        <v>867</v>
      </c>
      <c r="AN496" s="4" t="s">
        <v>867</v>
      </c>
      <c r="AO496" s="4" t="s">
        <v>867</v>
      </c>
      <c r="AP496" s="4" t="s">
        <v>867</v>
      </c>
      <c r="AQ496" s="4" t="s">
        <v>867</v>
      </c>
      <c r="AR496" s="4" t="s">
        <v>867</v>
      </c>
      <c r="AS496" s="4" t="s">
        <v>867</v>
      </c>
      <c r="AT496" s="4" t="s">
        <v>866</v>
      </c>
      <c r="AU496" s="4" t="s">
        <v>866</v>
      </c>
    </row>
    <row r="497" spans="1:47" x14ac:dyDescent="0.2">
      <c r="A497" s="4" t="s">
        <v>1679</v>
      </c>
      <c r="B497" s="4" t="s">
        <v>1640</v>
      </c>
      <c r="C497" s="4">
        <v>0.62</v>
      </c>
      <c r="D497" s="7">
        <v>27.12</v>
      </c>
      <c r="E497" s="7">
        <v>27.740000000000002</v>
      </c>
      <c r="F497" s="4" t="s">
        <v>1420</v>
      </c>
      <c r="G497" s="4">
        <f>VLOOKUP($B497,'[1]observations_2021-11-18_1742'!$A$1:$AI$546,MATCH(G$1,'[1]observations_2021-11-18_1742'!$A$1:$AI$1,0),FALSE)</f>
        <v>7</v>
      </c>
      <c r="H497" s="4" t="b">
        <v>1</v>
      </c>
      <c r="I497" s="4" t="s">
        <v>1423</v>
      </c>
      <c r="J497" s="4">
        <v>132</v>
      </c>
      <c r="K497" s="4">
        <v>93</v>
      </c>
      <c r="L497" s="4">
        <v>37.200000000000003</v>
      </c>
      <c r="M497" s="4">
        <v>66</v>
      </c>
      <c r="N497" s="4">
        <v>100</v>
      </c>
      <c r="O497" s="4" t="s">
        <v>1693</v>
      </c>
      <c r="P497" s="7">
        <v>28.095733610822101</v>
      </c>
      <c r="Q497" s="7" t="s">
        <v>865</v>
      </c>
      <c r="R497" s="9">
        <v>57</v>
      </c>
      <c r="S497" s="7" t="s">
        <v>1417</v>
      </c>
      <c r="T497" s="7" t="s">
        <v>875</v>
      </c>
      <c r="U497" s="4" t="s">
        <v>866</v>
      </c>
      <c r="V497" s="4" t="s">
        <v>866</v>
      </c>
      <c r="W497" s="4" t="s">
        <v>866</v>
      </c>
      <c r="X497" s="4" t="s">
        <v>866</v>
      </c>
      <c r="Y497" s="4" t="s">
        <v>866</v>
      </c>
      <c r="Z497" s="4" t="s">
        <v>1418</v>
      </c>
      <c r="AA497" s="4" t="s">
        <v>866</v>
      </c>
      <c r="AB497" s="4" t="s">
        <v>866</v>
      </c>
      <c r="AC497" s="4" t="s">
        <v>866</v>
      </c>
      <c r="AD497" s="4" t="s">
        <v>866</v>
      </c>
      <c r="AE497" s="4" t="s">
        <v>866</v>
      </c>
      <c r="AF497" s="4" t="s">
        <v>866</v>
      </c>
      <c r="AG497" s="4" t="s">
        <v>866</v>
      </c>
      <c r="AH497" s="4" t="s">
        <v>866</v>
      </c>
      <c r="AI497" s="4" t="s">
        <v>866</v>
      </c>
      <c r="AJ497" s="4" t="s">
        <v>867</v>
      </c>
      <c r="AK497" s="4" t="s">
        <v>867</v>
      </c>
      <c r="AL497" s="4" t="s">
        <v>44</v>
      </c>
      <c r="AM497" s="4" t="s">
        <v>44</v>
      </c>
      <c r="AN497" s="4" t="s">
        <v>44</v>
      </c>
      <c r="AO497" s="4" t="s">
        <v>44</v>
      </c>
      <c r="AP497" s="4" t="s">
        <v>866</v>
      </c>
      <c r="AQ497" s="4" t="s">
        <v>866</v>
      </c>
      <c r="AR497" s="4" t="s">
        <v>867</v>
      </c>
      <c r="AS497" s="4" t="s">
        <v>867</v>
      </c>
      <c r="AT497" s="4" t="s">
        <v>866</v>
      </c>
      <c r="AU497" s="4" t="s">
        <v>866</v>
      </c>
    </row>
    <row r="498" spans="1:47" x14ac:dyDescent="0.2">
      <c r="A498" s="4" t="s">
        <v>1679</v>
      </c>
      <c r="B498" s="4" t="s">
        <v>1641</v>
      </c>
      <c r="C498" s="4">
        <v>7.58</v>
      </c>
      <c r="D498" s="7">
        <v>27.12</v>
      </c>
      <c r="E498" s="7">
        <v>34.700000000000003</v>
      </c>
      <c r="F498" s="4" t="s">
        <v>1420</v>
      </c>
      <c r="G498" s="4">
        <f>VLOOKUP($B498,'[1]observations_2021-11-18_1742'!$A$1:$AI$546,MATCH(G$1,'[1]observations_2021-11-18_1742'!$A$1:$AI$1,0),FALSE)</f>
        <v>6</v>
      </c>
      <c r="H498" s="4" t="b">
        <v>1</v>
      </c>
      <c r="I498" s="4" t="s">
        <v>1423</v>
      </c>
      <c r="J498" s="4">
        <v>116</v>
      </c>
      <c r="K498" s="4">
        <v>68</v>
      </c>
      <c r="L498" s="4">
        <v>37.4</v>
      </c>
      <c r="M498" s="4">
        <v>60</v>
      </c>
      <c r="N498" s="4">
        <v>98</v>
      </c>
      <c r="O498" s="4" t="s">
        <v>1693</v>
      </c>
      <c r="P498" s="7">
        <v>28.095733610822101</v>
      </c>
      <c r="Q498" s="7" t="s">
        <v>865</v>
      </c>
      <c r="R498" s="9">
        <v>57</v>
      </c>
      <c r="S498" s="7" t="s">
        <v>1417</v>
      </c>
      <c r="T498" s="7" t="s">
        <v>875</v>
      </c>
      <c r="U498" s="4" t="s">
        <v>866</v>
      </c>
      <c r="V498" s="4" t="s">
        <v>866</v>
      </c>
      <c r="W498" s="4" t="s">
        <v>866</v>
      </c>
      <c r="X498" s="4" t="s">
        <v>866</v>
      </c>
      <c r="Y498" s="4" t="s">
        <v>866</v>
      </c>
      <c r="Z498" s="4" t="s">
        <v>1418</v>
      </c>
      <c r="AA498" s="4" t="s">
        <v>866</v>
      </c>
      <c r="AB498" s="4" t="s">
        <v>866</v>
      </c>
      <c r="AC498" s="4" t="s">
        <v>866</v>
      </c>
      <c r="AD498" s="4" t="s">
        <v>866</v>
      </c>
      <c r="AE498" s="4" t="s">
        <v>866</v>
      </c>
      <c r="AF498" s="4" t="s">
        <v>866</v>
      </c>
      <c r="AG498" s="4" t="s">
        <v>866</v>
      </c>
      <c r="AH498" s="4" t="s">
        <v>866</v>
      </c>
      <c r="AI498" s="4" t="s">
        <v>866</v>
      </c>
      <c r="AJ498" s="4" t="s">
        <v>867</v>
      </c>
      <c r="AK498" s="4" t="s">
        <v>867</v>
      </c>
      <c r="AL498" s="4" t="s">
        <v>44</v>
      </c>
      <c r="AM498" s="4" t="s">
        <v>44</v>
      </c>
      <c r="AN498" s="4" t="s">
        <v>44</v>
      </c>
      <c r="AO498" s="4" t="s">
        <v>44</v>
      </c>
      <c r="AP498" s="4" t="s">
        <v>866</v>
      </c>
      <c r="AQ498" s="4" t="s">
        <v>866</v>
      </c>
      <c r="AR498" s="4" t="s">
        <v>867</v>
      </c>
      <c r="AS498" s="4" t="s">
        <v>867</v>
      </c>
      <c r="AT498" s="4" t="s">
        <v>866</v>
      </c>
      <c r="AU498" s="4" t="s">
        <v>866</v>
      </c>
    </row>
    <row r="499" spans="1:47" x14ac:dyDescent="0.2">
      <c r="A499" s="4" t="s">
        <v>1446</v>
      </c>
      <c r="B499" s="4" t="s">
        <v>1273</v>
      </c>
      <c r="C499" s="4">
        <v>0.62</v>
      </c>
      <c r="D499" s="7">
        <v>19.420000000000002</v>
      </c>
      <c r="E499" s="7">
        <v>20.040000000000003</v>
      </c>
      <c r="F499" s="4" t="s">
        <v>1420</v>
      </c>
      <c r="G499" s="4">
        <f>VLOOKUP($B499,'[1]observations_2021-11-18_1742'!$A$1:$AI$546,MATCH(G$1,'[1]observations_2021-11-18_1742'!$A$1:$AI$1,0),FALSE)</f>
        <v>7</v>
      </c>
      <c r="H499" s="4" t="b">
        <v>1</v>
      </c>
      <c r="I499" s="4" t="s">
        <v>1423</v>
      </c>
      <c r="J499" s="4">
        <v>114</v>
      </c>
      <c r="K499" s="4">
        <v>58</v>
      </c>
      <c r="L499" s="4">
        <v>36.4</v>
      </c>
      <c r="M499" s="4">
        <v>71</v>
      </c>
      <c r="N499" s="4">
        <v>95</v>
      </c>
      <c r="O499" s="4" t="s">
        <v>1693</v>
      </c>
      <c r="P499" s="7">
        <v>32.538547855161497</v>
      </c>
      <c r="Q499" s="7" t="s">
        <v>865</v>
      </c>
      <c r="R499" s="9">
        <v>51</v>
      </c>
      <c r="S499" s="7" t="s">
        <v>1426</v>
      </c>
      <c r="T499" s="7" t="s">
        <v>870</v>
      </c>
      <c r="U499" s="4" t="s">
        <v>866</v>
      </c>
      <c r="V499" s="4" t="s">
        <v>866</v>
      </c>
      <c r="W499" s="4" t="s">
        <v>866</v>
      </c>
      <c r="X499" s="4" t="s">
        <v>866</v>
      </c>
      <c r="Y499" s="4" t="s">
        <v>867</v>
      </c>
      <c r="Z499" s="4" t="s">
        <v>1418</v>
      </c>
      <c r="AA499" s="4" t="s">
        <v>866</v>
      </c>
      <c r="AB499" s="4" t="s">
        <v>866</v>
      </c>
      <c r="AC499" s="4" t="s">
        <v>866</v>
      </c>
      <c r="AD499" s="4" t="s">
        <v>866</v>
      </c>
      <c r="AE499" s="4" t="s">
        <v>1429</v>
      </c>
      <c r="AF499" s="4" t="s">
        <v>866</v>
      </c>
      <c r="AG499" s="4" t="s">
        <v>866</v>
      </c>
      <c r="AH499" s="4" t="s">
        <v>866</v>
      </c>
      <c r="AI499" s="4" t="s">
        <v>867</v>
      </c>
      <c r="AJ499" s="4" t="s">
        <v>867</v>
      </c>
      <c r="AK499" s="4" t="s">
        <v>867</v>
      </c>
      <c r="AL499" s="4" t="s">
        <v>866</v>
      </c>
      <c r="AM499" s="4" t="s">
        <v>866</v>
      </c>
      <c r="AN499" s="4" t="s">
        <v>866</v>
      </c>
      <c r="AO499" s="4" t="s">
        <v>866</v>
      </c>
      <c r="AP499" s="4" t="s">
        <v>866</v>
      </c>
      <c r="AQ499" s="4" t="s">
        <v>867</v>
      </c>
      <c r="AR499" s="4" t="s">
        <v>867</v>
      </c>
      <c r="AS499" s="4" t="s">
        <v>867</v>
      </c>
      <c r="AT499" s="4" t="s">
        <v>866</v>
      </c>
      <c r="AU499" s="4" t="s">
        <v>866</v>
      </c>
    </row>
    <row r="500" spans="1:47" x14ac:dyDescent="0.2">
      <c r="A500" s="4" t="s">
        <v>1446</v>
      </c>
      <c r="B500" s="4" t="s">
        <v>1642</v>
      </c>
      <c r="C500" s="4">
        <v>4.38</v>
      </c>
      <c r="D500" s="7">
        <v>19.420000000000002</v>
      </c>
      <c r="E500" s="7">
        <v>23.8</v>
      </c>
      <c r="F500" s="4" t="s">
        <v>1420</v>
      </c>
      <c r="G500" s="4">
        <f>VLOOKUP($B500,'[1]observations_2021-11-18_1742'!$A$1:$AI$546,MATCH(G$1,'[1]observations_2021-11-18_1742'!$A$1:$AI$1,0),FALSE)</f>
        <v>7</v>
      </c>
      <c r="H500" s="4" t="b">
        <v>1</v>
      </c>
      <c r="I500" s="4" t="s">
        <v>1423</v>
      </c>
      <c r="J500" s="4">
        <v>107</v>
      </c>
      <c r="K500" s="4">
        <v>55</v>
      </c>
      <c r="L500" s="4">
        <v>37</v>
      </c>
      <c r="M500" s="4">
        <v>76</v>
      </c>
      <c r="N500" s="4">
        <v>94</v>
      </c>
      <c r="O500" s="4" t="s">
        <v>44</v>
      </c>
      <c r="P500" s="7">
        <v>32.538547855161497</v>
      </c>
      <c r="Q500" s="7" t="s">
        <v>865</v>
      </c>
      <c r="R500" s="9">
        <v>51</v>
      </c>
      <c r="S500" s="7" t="s">
        <v>1426</v>
      </c>
      <c r="T500" s="7" t="s">
        <v>870</v>
      </c>
      <c r="U500" s="4" t="s">
        <v>866</v>
      </c>
      <c r="V500" s="4" t="s">
        <v>866</v>
      </c>
      <c r="W500" s="4" t="s">
        <v>866</v>
      </c>
      <c r="X500" s="4" t="s">
        <v>866</v>
      </c>
      <c r="Y500" s="4" t="s">
        <v>867</v>
      </c>
      <c r="Z500" s="4" t="s">
        <v>1418</v>
      </c>
      <c r="AA500" s="4" t="s">
        <v>866</v>
      </c>
      <c r="AB500" s="4" t="s">
        <v>866</v>
      </c>
      <c r="AC500" s="4" t="s">
        <v>866</v>
      </c>
      <c r="AD500" s="4" t="s">
        <v>866</v>
      </c>
      <c r="AE500" s="4" t="s">
        <v>1429</v>
      </c>
      <c r="AF500" s="4" t="s">
        <v>866</v>
      </c>
      <c r="AG500" s="4" t="s">
        <v>866</v>
      </c>
      <c r="AH500" s="4" t="s">
        <v>866</v>
      </c>
      <c r="AI500" s="4" t="s">
        <v>866</v>
      </c>
      <c r="AJ500" s="4" t="s">
        <v>867</v>
      </c>
      <c r="AK500" s="4" t="s">
        <v>867</v>
      </c>
      <c r="AL500" s="4" t="s">
        <v>44</v>
      </c>
      <c r="AM500" s="4" t="s">
        <v>44</v>
      </c>
      <c r="AN500" s="4" t="s">
        <v>44</v>
      </c>
      <c r="AO500" s="4" t="s">
        <v>44</v>
      </c>
      <c r="AP500" s="4" t="s">
        <v>866</v>
      </c>
      <c r="AQ500" s="4" t="s">
        <v>866</v>
      </c>
      <c r="AR500" s="4" t="s">
        <v>867</v>
      </c>
      <c r="AS500" s="4" t="s">
        <v>867</v>
      </c>
      <c r="AT500" s="4" t="s">
        <v>866</v>
      </c>
      <c r="AU500" s="4" t="s">
        <v>866</v>
      </c>
    </row>
    <row r="501" spans="1:47" x14ac:dyDescent="0.2">
      <c r="A501" s="4" t="s">
        <v>1373</v>
      </c>
      <c r="B501" s="4" t="s">
        <v>1591</v>
      </c>
      <c r="C501" s="4">
        <v>1.62</v>
      </c>
      <c r="D501" s="7">
        <v>7.08</v>
      </c>
      <c r="E501" s="7">
        <v>8.6999999999999993</v>
      </c>
      <c r="F501" s="4" t="s">
        <v>1420</v>
      </c>
      <c r="G501" s="4">
        <f>VLOOKUP($B501,'[1]observations_2021-11-18_1742'!$A$1:$AI$546,MATCH(G$1,'[1]observations_2021-11-18_1742'!$A$1:$AI$1,0),FALSE)</f>
        <v>7</v>
      </c>
      <c r="H501" s="4" t="b">
        <v>1</v>
      </c>
      <c r="I501" s="4" t="s">
        <v>1423</v>
      </c>
      <c r="J501" s="4">
        <v>116</v>
      </c>
      <c r="K501" s="4">
        <v>62</v>
      </c>
      <c r="L501" s="4">
        <v>37</v>
      </c>
      <c r="M501" s="4">
        <v>66</v>
      </c>
      <c r="N501" s="4">
        <v>97</v>
      </c>
      <c r="O501" s="4" t="s">
        <v>1693</v>
      </c>
      <c r="P501" s="7">
        <v>43.698664651045597</v>
      </c>
      <c r="Q501" s="7" t="s">
        <v>864</v>
      </c>
      <c r="R501" s="9">
        <v>50</v>
      </c>
      <c r="S501" s="7" t="s">
        <v>1417</v>
      </c>
      <c r="T501" s="7" t="s">
        <v>1426</v>
      </c>
      <c r="U501" s="4" t="s">
        <v>866</v>
      </c>
      <c r="V501" s="4" t="s">
        <v>866</v>
      </c>
      <c r="W501" s="4" t="s">
        <v>866</v>
      </c>
      <c r="X501" s="4" t="s">
        <v>866</v>
      </c>
      <c r="Y501" s="4" t="s">
        <v>866</v>
      </c>
      <c r="Z501" s="4" t="s">
        <v>1425</v>
      </c>
      <c r="AA501" s="4" t="s">
        <v>866</v>
      </c>
      <c r="AB501" s="4" t="s">
        <v>866</v>
      </c>
      <c r="AC501" s="4" t="s">
        <v>866</v>
      </c>
      <c r="AD501" s="4" t="s">
        <v>866</v>
      </c>
      <c r="AE501" s="4" t="s">
        <v>1429</v>
      </c>
      <c r="AF501" s="4" t="s">
        <v>866</v>
      </c>
      <c r="AG501" s="4" t="s">
        <v>866</v>
      </c>
      <c r="AH501" s="4" t="s">
        <v>866</v>
      </c>
      <c r="AI501" s="4" t="s">
        <v>866</v>
      </c>
      <c r="AJ501" s="4" t="s">
        <v>867</v>
      </c>
      <c r="AK501" s="4" t="s">
        <v>867</v>
      </c>
      <c r="AL501" s="4" t="s">
        <v>44</v>
      </c>
      <c r="AM501" s="4" t="s">
        <v>44</v>
      </c>
      <c r="AN501" s="4" t="s">
        <v>44</v>
      </c>
      <c r="AO501" s="4" t="s">
        <v>44</v>
      </c>
      <c r="AP501" s="4" t="s">
        <v>866</v>
      </c>
      <c r="AQ501" s="4" t="s">
        <v>867</v>
      </c>
      <c r="AR501" s="4" t="s">
        <v>867</v>
      </c>
      <c r="AS501" s="4" t="s">
        <v>867</v>
      </c>
      <c r="AT501" s="4" t="s">
        <v>867</v>
      </c>
      <c r="AU501" s="4" t="s">
        <v>867</v>
      </c>
    </row>
    <row r="502" spans="1:47" x14ac:dyDescent="0.2">
      <c r="A502" s="4" t="s">
        <v>1373</v>
      </c>
      <c r="B502" s="4" t="s">
        <v>1280</v>
      </c>
      <c r="C502" s="4">
        <v>8.6199999999999992</v>
      </c>
      <c r="D502" s="7">
        <v>7.08</v>
      </c>
      <c r="E502" s="7">
        <v>15.7</v>
      </c>
      <c r="F502" s="4" t="s">
        <v>1420</v>
      </c>
      <c r="G502" s="4">
        <f>VLOOKUP($B502,'[1]observations_2021-11-18_1742'!$A$1:$AI$546,MATCH(G$1,'[1]observations_2021-11-18_1742'!$A$1:$AI$1,0),FALSE)</f>
        <v>6</v>
      </c>
      <c r="H502" s="4" t="b">
        <v>1</v>
      </c>
      <c r="I502" s="4" t="s">
        <v>1423</v>
      </c>
      <c r="J502" s="4">
        <v>136</v>
      </c>
      <c r="K502" s="4">
        <v>117</v>
      </c>
      <c r="L502" s="4">
        <v>37.299999999999997</v>
      </c>
      <c r="M502" s="4">
        <v>59</v>
      </c>
      <c r="N502" s="4">
        <v>95</v>
      </c>
      <c r="O502" s="4" t="s">
        <v>1694</v>
      </c>
      <c r="P502" s="7">
        <v>43.698664651045597</v>
      </c>
      <c r="Q502" s="7" t="s">
        <v>864</v>
      </c>
      <c r="R502" s="9">
        <v>50</v>
      </c>
      <c r="S502" s="7" t="s">
        <v>1417</v>
      </c>
      <c r="T502" s="7" t="s">
        <v>1426</v>
      </c>
      <c r="U502" s="4" t="s">
        <v>866</v>
      </c>
      <c r="V502" s="4" t="s">
        <v>866</v>
      </c>
      <c r="W502" s="4" t="s">
        <v>866</v>
      </c>
      <c r="X502" s="4" t="s">
        <v>866</v>
      </c>
      <c r="Y502" s="4" t="s">
        <v>866</v>
      </c>
      <c r="Z502" s="4" t="s">
        <v>1425</v>
      </c>
      <c r="AA502" s="4" t="s">
        <v>866</v>
      </c>
      <c r="AB502" s="4" t="s">
        <v>866</v>
      </c>
      <c r="AC502" s="4" t="s">
        <v>866</v>
      </c>
      <c r="AD502" s="4" t="s">
        <v>866</v>
      </c>
      <c r="AE502" s="4" t="s">
        <v>1429</v>
      </c>
      <c r="AF502" s="4" t="s">
        <v>866</v>
      </c>
      <c r="AG502" s="4" t="s">
        <v>866</v>
      </c>
      <c r="AH502" s="4" t="s">
        <v>866</v>
      </c>
      <c r="AI502" s="4" t="s">
        <v>867</v>
      </c>
      <c r="AJ502" s="4" t="s">
        <v>867</v>
      </c>
      <c r="AK502" s="4" t="s">
        <v>867</v>
      </c>
      <c r="AL502" s="4" t="s">
        <v>866</v>
      </c>
      <c r="AM502" s="4" t="s">
        <v>866</v>
      </c>
      <c r="AN502" s="4" t="s">
        <v>866</v>
      </c>
      <c r="AO502" s="4" t="s">
        <v>866</v>
      </c>
      <c r="AP502" s="4" t="s">
        <v>866</v>
      </c>
      <c r="AQ502" s="4" t="s">
        <v>866</v>
      </c>
      <c r="AR502" s="4" t="s">
        <v>867</v>
      </c>
      <c r="AS502" s="4" t="s">
        <v>866</v>
      </c>
      <c r="AT502" s="4" t="s">
        <v>867</v>
      </c>
      <c r="AU502" s="4" t="s">
        <v>867</v>
      </c>
    </row>
    <row r="503" spans="1:47" x14ac:dyDescent="0.2">
      <c r="A503" s="4" t="s">
        <v>1373</v>
      </c>
      <c r="B503" s="4" t="s">
        <v>1284</v>
      </c>
      <c r="C503" s="4">
        <v>29.62</v>
      </c>
      <c r="D503" s="7">
        <v>7.08</v>
      </c>
      <c r="E503" s="7">
        <v>36.700000000000003</v>
      </c>
      <c r="F503" s="4" t="s">
        <v>1415</v>
      </c>
      <c r="G503" s="4">
        <f>VLOOKUP($B503,'[1]observations_2021-11-18_1742'!$A$1:$AI$546,MATCH(G$1,'[1]observations_2021-11-18_1742'!$A$1:$AI$1,0),FALSE)</f>
        <v>3</v>
      </c>
      <c r="H503" s="4" t="b">
        <v>0</v>
      </c>
      <c r="I503" s="4" t="s">
        <v>1416</v>
      </c>
      <c r="J503" s="4">
        <v>134</v>
      </c>
      <c r="K503" s="4">
        <v>76</v>
      </c>
      <c r="L503" s="4">
        <v>36.6</v>
      </c>
      <c r="M503" s="4">
        <v>88</v>
      </c>
      <c r="N503" s="4">
        <v>96</v>
      </c>
      <c r="O503" s="4" t="s">
        <v>44</v>
      </c>
      <c r="P503" s="7">
        <v>43.698664651045597</v>
      </c>
      <c r="Q503" s="7" t="s">
        <v>864</v>
      </c>
      <c r="R503" s="9">
        <v>50</v>
      </c>
      <c r="S503" s="7" t="s">
        <v>1417</v>
      </c>
      <c r="T503" s="7" t="s">
        <v>1426</v>
      </c>
      <c r="U503" s="4" t="s">
        <v>866</v>
      </c>
      <c r="V503" s="4" t="s">
        <v>866</v>
      </c>
      <c r="W503" s="4" t="s">
        <v>866</v>
      </c>
      <c r="X503" s="4" t="s">
        <v>866</v>
      </c>
      <c r="Y503" s="4" t="s">
        <v>866</v>
      </c>
      <c r="Z503" s="4" t="s">
        <v>1425</v>
      </c>
      <c r="AA503" s="4" t="s">
        <v>866</v>
      </c>
      <c r="AB503" s="4" t="s">
        <v>866</v>
      </c>
      <c r="AC503" s="4" t="s">
        <v>866</v>
      </c>
      <c r="AD503" s="4" t="s">
        <v>866</v>
      </c>
      <c r="AE503" s="4" t="s">
        <v>1429</v>
      </c>
      <c r="AF503" s="4" t="s">
        <v>866</v>
      </c>
      <c r="AG503" s="4" t="s">
        <v>866</v>
      </c>
      <c r="AH503" s="4" t="s">
        <v>866</v>
      </c>
      <c r="AI503" s="4" t="s">
        <v>867</v>
      </c>
      <c r="AJ503" s="4" t="s">
        <v>867</v>
      </c>
      <c r="AK503" s="4" t="s">
        <v>867</v>
      </c>
      <c r="AL503" s="4" t="s">
        <v>866</v>
      </c>
      <c r="AM503" s="4" t="s">
        <v>867</v>
      </c>
      <c r="AN503" s="4" t="s">
        <v>867</v>
      </c>
      <c r="AO503" s="4" t="s">
        <v>866</v>
      </c>
      <c r="AP503" s="4" t="s">
        <v>866</v>
      </c>
      <c r="AQ503" s="4" t="s">
        <v>867</v>
      </c>
      <c r="AR503" s="4" t="s">
        <v>867</v>
      </c>
      <c r="AS503" s="4" t="s">
        <v>866</v>
      </c>
      <c r="AT503" s="4" t="s">
        <v>867</v>
      </c>
      <c r="AU503" s="4" t="s">
        <v>867</v>
      </c>
    </row>
    <row r="504" spans="1:47" x14ac:dyDescent="0.2">
      <c r="A504" s="4" t="s">
        <v>1447</v>
      </c>
      <c r="B504" s="4" t="s">
        <v>1260</v>
      </c>
      <c r="C504" s="4">
        <v>0.67</v>
      </c>
      <c r="D504" s="7">
        <v>1.54</v>
      </c>
      <c r="E504" s="7">
        <v>2.21</v>
      </c>
      <c r="F504" s="4" t="s">
        <v>1420</v>
      </c>
      <c r="G504" s="4">
        <f>VLOOKUP($B504,'[1]observations_2021-11-18_1742'!$A$1:$AI$546,MATCH(G$1,'[1]observations_2021-11-18_1742'!$A$1:$AI$1,0),FALSE)</f>
        <v>6</v>
      </c>
      <c r="H504" s="4" t="b">
        <v>1</v>
      </c>
      <c r="I504" s="4" t="s">
        <v>1423</v>
      </c>
      <c r="J504" s="4">
        <v>122</v>
      </c>
      <c r="K504" s="4">
        <v>69</v>
      </c>
      <c r="L504" s="4">
        <v>36.6</v>
      </c>
      <c r="M504" s="4">
        <v>116</v>
      </c>
      <c r="N504" s="4">
        <v>95</v>
      </c>
      <c r="O504" s="4" t="s">
        <v>1693</v>
      </c>
      <c r="P504" s="7">
        <v>32.603647069681003</v>
      </c>
      <c r="Q504" s="7" t="s">
        <v>864</v>
      </c>
      <c r="R504" s="9">
        <v>60</v>
      </c>
      <c r="S504" s="7" t="s">
        <v>1417</v>
      </c>
      <c r="T504" s="7" t="s">
        <v>870</v>
      </c>
      <c r="U504" s="4" t="s">
        <v>866</v>
      </c>
      <c r="V504" s="4" t="s">
        <v>866</v>
      </c>
      <c r="W504" s="4" t="s">
        <v>1422</v>
      </c>
      <c r="X504" s="4" t="s">
        <v>1422</v>
      </c>
      <c r="Y504" s="4" t="s">
        <v>867</v>
      </c>
      <c r="Z504" s="4" t="s">
        <v>1432</v>
      </c>
      <c r="AA504" s="4" t="s">
        <v>867</v>
      </c>
      <c r="AB504" s="4" t="s">
        <v>1422</v>
      </c>
      <c r="AC504" s="4" t="s">
        <v>1422</v>
      </c>
      <c r="AD504" s="4" t="s">
        <v>1422</v>
      </c>
      <c r="AE504" s="4" t="s">
        <v>1429</v>
      </c>
      <c r="AF504" s="4" t="s">
        <v>1422</v>
      </c>
      <c r="AG504" s="4" t="s">
        <v>866</v>
      </c>
      <c r="AH504" s="4" t="s">
        <v>866</v>
      </c>
      <c r="AI504" s="4" t="s">
        <v>867</v>
      </c>
      <c r="AJ504" s="4" t="s">
        <v>867</v>
      </c>
      <c r="AK504" s="4" t="s">
        <v>867</v>
      </c>
      <c r="AL504" s="4" t="s">
        <v>866</v>
      </c>
      <c r="AM504" s="4" t="s">
        <v>866</v>
      </c>
      <c r="AN504" s="4" t="s">
        <v>866</v>
      </c>
      <c r="AO504" s="4" t="s">
        <v>866</v>
      </c>
      <c r="AP504" s="4" t="s">
        <v>866</v>
      </c>
      <c r="AQ504" s="4" t="s">
        <v>867</v>
      </c>
      <c r="AR504" s="4" t="s">
        <v>867</v>
      </c>
      <c r="AS504" s="4" t="s">
        <v>867</v>
      </c>
      <c r="AT504" s="4" t="s">
        <v>866</v>
      </c>
      <c r="AU504" s="4" t="s">
        <v>866</v>
      </c>
    </row>
    <row r="505" spans="1:47" x14ac:dyDescent="0.2">
      <c r="A505" s="4" t="s">
        <v>1447</v>
      </c>
      <c r="B505" s="4" t="s">
        <v>1643</v>
      </c>
      <c r="C505" s="4">
        <v>4.67</v>
      </c>
      <c r="D505" s="7">
        <v>1.54</v>
      </c>
      <c r="E505" s="7">
        <v>6.21</v>
      </c>
      <c r="F505" s="4" t="s">
        <v>1415</v>
      </c>
      <c r="G505" s="4">
        <f>VLOOKUP($B505,'[1]observations_2021-11-18_1742'!$A$1:$AI$546,MATCH(G$1,'[1]observations_2021-11-18_1742'!$A$1:$AI$1,0),FALSE)</f>
        <v>4</v>
      </c>
      <c r="H505" s="4" t="b">
        <v>0</v>
      </c>
      <c r="I505" s="4" t="s">
        <v>1424</v>
      </c>
      <c r="J505" s="4">
        <v>134</v>
      </c>
      <c r="K505" s="4">
        <v>65</v>
      </c>
      <c r="L505" s="4">
        <v>36.799999999999997</v>
      </c>
      <c r="M505" s="4">
        <v>68</v>
      </c>
      <c r="N505" s="4">
        <v>97</v>
      </c>
      <c r="O505" s="4" t="s">
        <v>1693</v>
      </c>
      <c r="P505" s="7">
        <v>32.603647069681003</v>
      </c>
      <c r="Q505" s="7" t="s">
        <v>864</v>
      </c>
      <c r="R505" s="9">
        <v>60</v>
      </c>
      <c r="S505" s="7" t="s">
        <v>1417</v>
      </c>
      <c r="T505" s="7" t="s">
        <v>870</v>
      </c>
      <c r="U505" s="4" t="s">
        <v>866</v>
      </c>
      <c r="V505" s="4" t="s">
        <v>866</v>
      </c>
      <c r="W505" s="4" t="s">
        <v>1422</v>
      </c>
      <c r="X505" s="4" t="s">
        <v>1422</v>
      </c>
      <c r="Y505" s="4" t="s">
        <v>867</v>
      </c>
      <c r="Z505" s="4" t="s">
        <v>1432</v>
      </c>
      <c r="AA505" s="4" t="s">
        <v>867</v>
      </c>
      <c r="AB505" s="4" t="s">
        <v>1422</v>
      </c>
      <c r="AC505" s="4" t="s">
        <v>1422</v>
      </c>
      <c r="AD505" s="4" t="s">
        <v>1422</v>
      </c>
      <c r="AE505" s="4" t="s">
        <v>1429</v>
      </c>
      <c r="AF505" s="4" t="s">
        <v>1422</v>
      </c>
      <c r="AG505" s="4" t="s">
        <v>866</v>
      </c>
      <c r="AH505" s="4" t="s">
        <v>866</v>
      </c>
      <c r="AI505" s="4" t="s">
        <v>866</v>
      </c>
      <c r="AJ505" s="4" t="s">
        <v>867</v>
      </c>
      <c r="AK505" s="4" t="s">
        <v>867</v>
      </c>
      <c r="AL505" s="4" t="s">
        <v>44</v>
      </c>
      <c r="AM505" s="4" t="s">
        <v>44</v>
      </c>
      <c r="AN505" s="4" t="s">
        <v>44</v>
      </c>
      <c r="AO505" s="4" t="s">
        <v>44</v>
      </c>
      <c r="AP505" s="4" t="s">
        <v>866</v>
      </c>
      <c r="AQ505" s="4" t="s">
        <v>866</v>
      </c>
      <c r="AR505" s="4" t="s">
        <v>867</v>
      </c>
      <c r="AS505" s="4" t="s">
        <v>866</v>
      </c>
      <c r="AT505" s="4" t="s">
        <v>866</v>
      </c>
      <c r="AU505" s="4" t="s">
        <v>866</v>
      </c>
    </row>
    <row r="506" spans="1:47" x14ac:dyDescent="0.2">
      <c r="A506" s="4" t="s">
        <v>1448</v>
      </c>
      <c r="B506" s="4" t="s">
        <v>1345</v>
      </c>
      <c r="C506" s="4">
        <v>0.04</v>
      </c>
      <c r="D506" s="7">
        <v>12.92</v>
      </c>
      <c r="E506" s="7">
        <v>12.959999999999999</v>
      </c>
      <c r="F506" s="4" t="s">
        <v>1420</v>
      </c>
      <c r="G506" s="4">
        <f>VLOOKUP($B506,'[1]observations_2021-11-18_1742'!$A$1:$AI$546,MATCH(G$1,'[1]observations_2021-11-18_1742'!$A$1:$AI$1,0),FALSE)</f>
        <v>7</v>
      </c>
      <c r="H506" s="4" t="b">
        <v>1</v>
      </c>
      <c r="I506" s="4" t="s">
        <v>1423</v>
      </c>
      <c r="J506" s="4">
        <v>127</v>
      </c>
      <c r="K506" s="4">
        <v>66</v>
      </c>
      <c r="L506" s="4">
        <v>37.4</v>
      </c>
      <c r="M506" s="4">
        <v>99</v>
      </c>
      <c r="N506" s="4">
        <v>99</v>
      </c>
      <c r="O506" s="4" t="s">
        <v>1693</v>
      </c>
      <c r="P506" s="7">
        <v>26.132247815178399</v>
      </c>
      <c r="Q506" s="7" t="s">
        <v>865</v>
      </c>
      <c r="R506" s="9">
        <v>87</v>
      </c>
      <c r="S506" s="7" t="s">
        <v>1417</v>
      </c>
      <c r="T506" s="7" t="s">
        <v>875</v>
      </c>
      <c r="U506" s="4" t="s">
        <v>866</v>
      </c>
      <c r="V506" s="4" t="s">
        <v>866</v>
      </c>
      <c r="W506" s="4" t="s">
        <v>867</v>
      </c>
      <c r="X506" s="4" t="s">
        <v>866</v>
      </c>
      <c r="Y506" s="4" t="s">
        <v>867</v>
      </c>
      <c r="Z506" s="4" t="s">
        <v>1418</v>
      </c>
      <c r="AA506" s="4" t="s">
        <v>866</v>
      </c>
      <c r="AB506" s="4" t="s">
        <v>866</v>
      </c>
      <c r="AC506" s="4" t="s">
        <v>866</v>
      </c>
      <c r="AD506" s="4" t="s">
        <v>866</v>
      </c>
      <c r="AE506" s="4" t="s">
        <v>866</v>
      </c>
      <c r="AF506" s="4" t="s">
        <v>866</v>
      </c>
      <c r="AG506" s="4" t="s">
        <v>866</v>
      </c>
      <c r="AH506" s="4" t="s">
        <v>866</v>
      </c>
      <c r="AI506" s="4" t="s">
        <v>867</v>
      </c>
      <c r="AJ506" s="4" t="s">
        <v>867</v>
      </c>
      <c r="AK506" s="4" t="s">
        <v>866</v>
      </c>
      <c r="AL506" s="4" t="s">
        <v>866</v>
      </c>
      <c r="AM506" s="4" t="s">
        <v>866</v>
      </c>
      <c r="AN506" s="4" t="s">
        <v>866</v>
      </c>
      <c r="AO506" s="4" t="s">
        <v>866</v>
      </c>
      <c r="AP506" s="4" t="s">
        <v>866</v>
      </c>
      <c r="AQ506" s="4" t="s">
        <v>867</v>
      </c>
      <c r="AR506" s="4" t="s">
        <v>867</v>
      </c>
      <c r="AS506" s="4" t="s">
        <v>867</v>
      </c>
      <c r="AT506" s="4" t="s">
        <v>866</v>
      </c>
      <c r="AU506" s="4" t="s">
        <v>866</v>
      </c>
    </row>
    <row r="507" spans="1:47" x14ac:dyDescent="0.2">
      <c r="A507" s="4" t="s">
        <v>1448</v>
      </c>
      <c r="B507" s="4" t="s">
        <v>1644</v>
      </c>
      <c r="C507" s="4">
        <v>7.08</v>
      </c>
      <c r="D507" s="7">
        <v>12.92</v>
      </c>
      <c r="E507" s="7">
        <v>20</v>
      </c>
      <c r="F507" s="4" t="s">
        <v>1420</v>
      </c>
      <c r="G507" s="4">
        <f>VLOOKUP($B507,'[1]observations_2021-11-18_1742'!$A$1:$AI$546,MATCH(G$1,'[1]observations_2021-11-18_1742'!$A$1:$AI$1,0),FALSE)</f>
        <v>7</v>
      </c>
      <c r="H507" s="4" t="b">
        <v>1</v>
      </c>
      <c r="I507" s="4" t="s">
        <v>1423</v>
      </c>
      <c r="J507" s="4">
        <v>102</v>
      </c>
      <c r="K507" s="4">
        <v>63</v>
      </c>
      <c r="L507" s="4">
        <v>36.5</v>
      </c>
      <c r="M507" s="4">
        <v>95</v>
      </c>
      <c r="N507" s="4">
        <v>96</v>
      </c>
      <c r="O507" s="4" t="s">
        <v>1693</v>
      </c>
      <c r="P507" s="7">
        <v>26.132247815178399</v>
      </c>
      <c r="Q507" s="7" t="s">
        <v>865</v>
      </c>
      <c r="R507" s="9">
        <v>87</v>
      </c>
      <c r="S507" s="7" t="s">
        <v>1417</v>
      </c>
      <c r="T507" s="7" t="s">
        <v>875</v>
      </c>
      <c r="U507" s="4" t="s">
        <v>866</v>
      </c>
      <c r="V507" s="4" t="s">
        <v>866</v>
      </c>
      <c r="W507" s="4" t="s">
        <v>867</v>
      </c>
      <c r="X507" s="4" t="s">
        <v>866</v>
      </c>
      <c r="Y507" s="4" t="s">
        <v>867</v>
      </c>
      <c r="Z507" s="4" t="s">
        <v>1418</v>
      </c>
      <c r="AA507" s="4" t="s">
        <v>866</v>
      </c>
      <c r="AB507" s="4" t="s">
        <v>866</v>
      </c>
      <c r="AC507" s="4" t="s">
        <v>866</v>
      </c>
      <c r="AD507" s="4" t="s">
        <v>866</v>
      </c>
      <c r="AE507" s="4" t="s">
        <v>866</v>
      </c>
      <c r="AF507" s="4" t="s">
        <v>866</v>
      </c>
      <c r="AG507" s="4" t="s">
        <v>866</v>
      </c>
      <c r="AH507" s="4" t="s">
        <v>866</v>
      </c>
      <c r="AI507" s="4" t="s">
        <v>866</v>
      </c>
      <c r="AJ507" s="4" t="s">
        <v>867</v>
      </c>
      <c r="AK507" s="4" t="s">
        <v>866</v>
      </c>
      <c r="AL507" s="4" t="s">
        <v>44</v>
      </c>
      <c r="AM507" s="4" t="s">
        <v>44</v>
      </c>
      <c r="AN507" s="4" t="s">
        <v>44</v>
      </c>
      <c r="AO507" s="4" t="s">
        <v>44</v>
      </c>
      <c r="AP507" s="4" t="s">
        <v>866</v>
      </c>
      <c r="AQ507" s="4" t="s">
        <v>866</v>
      </c>
      <c r="AR507" s="4" t="s">
        <v>867</v>
      </c>
      <c r="AS507" s="4" t="s">
        <v>867</v>
      </c>
      <c r="AT507" s="4" t="s">
        <v>866</v>
      </c>
      <c r="AU507" s="4" t="s">
        <v>866</v>
      </c>
    </row>
    <row r="508" spans="1:47" x14ac:dyDescent="0.2">
      <c r="A508" s="4" t="s">
        <v>1680</v>
      </c>
      <c r="B508" s="4" t="s">
        <v>1645</v>
      </c>
      <c r="C508" s="4">
        <v>0.21</v>
      </c>
      <c r="D508" s="7">
        <v>15.38</v>
      </c>
      <c r="E508" s="7">
        <v>15.590000000000002</v>
      </c>
      <c r="F508" s="4" t="s">
        <v>1420</v>
      </c>
      <c r="G508" s="4">
        <f>VLOOKUP($B508,'[1]observations_2021-11-18_1742'!$A$1:$AI$546,MATCH(G$1,'[1]observations_2021-11-18_1742'!$A$1:$AI$1,0),FALSE)</f>
        <v>5</v>
      </c>
      <c r="H508" s="4" t="b">
        <v>0</v>
      </c>
      <c r="I508" s="4" t="s">
        <v>1421</v>
      </c>
      <c r="J508" s="4">
        <v>97</v>
      </c>
      <c r="K508" s="4">
        <v>53</v>
      </c>
      <c r="L508" s="4">
        <v>36.799999999999997</v>
      </c>
      <c r="M508" s="4">
        <v>70</v>
      </c>
      <c r="N508" s="4">
        <v>97</v>
      </c>
      <c r="O508" s="4" t="s">
        <v>1693</v>
      </c>
      <c r="P508" s="7">
        <v>20.677960952829402</v>
      </c>
      <c r="Q508" s="7" t="s">
        <v>864</v>
      </c>
      <c r="R508" s="9">
        <v>45</v>
      </c>
      <c r="S508" s="7" t="s">
        <v>1417</v>
      </c>
      <c r="T508" s="7" t="s">
        <v>870</v>
      </c>
      <c r="U508" s="4" t="s">
        <v>866</v>
      </c>
      <c r="V508" s="4" t="s">
        <v>866</v>
      </c>
      <c r="W508" s="4" t="s">
        <v>866</v>
      </c>
      <c r="X508" s="4" t="s">
        <v>866</v>
      </c>
      <c r="Y508" s="4" t="s">
        <v>866</v>
      </c>
      <c r="Z508" s="4" t="s">
        <v>1418</v>
      </c>
      <c r="AA508" s="4" t="s">
        <v>866</v>
      </c>
      <c r="AB508" s="4" t="s">
        <v>866</v>
      </c>
      <c r="AC508" s="4" t="s">
        <v>866</v>
      </c>
      <c r="AD508" s="4" t="s">
        <v>866</v>
      </c>
      <c r="AE508" s="4" t="s">
        <v>866</v>
      </c>
      <c r="AF508" s="4" t="s">
        <v>1422</v>
      </c>
      <c r="AG508" s="4" t="s">
        <v>866</v>
      </c>
      <c r="AH508" s="4" t="s">
        <v>866</v>
      </c>
      <c r="AI508" s="4" t="s">
        <v>866</v>
      </c>
      <c r="AJ508" s="4" t="s">
        <v>866</v>
      </c>
      <c r="AK508" s="4" t="s">
        <v>866</v>
      </c>
      <c r="AL508" s="4" t="s">
        <v>44</v>
      </c>
      <c r="AM508" s="4" t="s">
        <v>44</v>
      </c>
      <c r="AN508" s="4" t="s">
        <v>44</v>
      </c>
      <c r="AO508" s="4" t="s">
        <v>44</v>
      </c>
      <c r="AP508" s="4" t="s">
        <v>866</v>
      </c>
      <c r="AQ508" s="4" t="s">
        <v>866</v>
      </c>
      <c r="AR508" s="4" t="s">
        <v>867</v>
      </c>
      <c r="AS508" s="4" t="s">
        <v>867</v>
      </c>
      <c r="AT508" s="4" t="s">
        <v>866</v>
      </c>
      <c r="AU508" s="4" t="s">
        <v>866</v>
      </c>
    </row>
    <row r="509" spans="1:47" x14ac:dyDescent="0.2">
      <c r="A509" s="4" t="s">
        <v>1681</v>
      </c>
      <c r="B509" s="4" t="s">
        <v>1646</v>
      </c>
      <c r="C509" s="4">
        <v>-0.5</v>
      </c>
      <c r="D509" s="7">
        <v>11.67</v>
      </c>
      <c r="E509" s="7">
        <v>11.17</v>
      </c>
      <c r="F509" s="4" t="s">
        <v>1415</v>
      </c>
      <c r="G509" s="4">
        <f>VLOOKUP($B509,'[1]observations_2021-11-18_1742'!$A$1:$AI$546,MATCH(G$1,'[1]observations_2021-11-18_1742'!$A$1:$AI$1,0),FALSE)</f>
        <v>4</v>
      </c>
      <c r="H509" s="4" t="b">
        <v>0</v>
      </c>
      <c r="I509" s="4" t="s">
        <v>1424</v>
      </c>
      <c r="J509" s="4">
        <v>113</v>
      </c>
      <c r="K509" s="4">
        <v>72</v>
      </c>
      <c r="L509" s="4">
        <v>36.799999999999997</v>
      </c>
      <c r="M509" s="4">
        <v>67</v>
      </c>
      <c r="N509" s="4">
        <v>95</v>
      </c>
      <c r="O509" s="4" t="s">
        <v>1693</v>
      </c>
      <c r="P509" s="7">
        <v>28.406179261338099</v>
      </c>
      <c r="Q509" s="7" t="s">
        <v>865</v>
      </c>
      <c r="R509" s="9">
        <v>63</v>
      </c>
      <c r="S509" s="7" t="s">
        <v>1417</v>
      </c>
      <c r="T509" s="7" t="s">
        <v>1428</v>
      </c>
      <c r="U509" s="4" t="s">
        <v>866</v>
      </c>
      <c r="V509" s="4" t="s">
        <v>866</v>
      </c>
      <c r="W509" s="4" t="s">
        <v>866</v>
      </c>
      <c r="X509" s="4" t="s">
        <v>866</v>
      </c>
      <c r="Y509" s="4" t="s">
        <v>867</v>
      </c>
      <c r="Z509" s="4" t="s">
        <v>1425</v>
      </c>
      <c r="AA509" s="4" t="s">
        <v>867</v>
      </c>
      <c r="AB509" s="4" t="s">
        <v>867</v>
      </c>
      <c r="AC509" s="4" t="s">
        <v>866</v>
      </c>
      <c r="AD509" s="4" t="s">
        <v>867</v>
      </c>
      <c r="AE509" s="4" t="s">
        <v>1429</v>
      </c>
      <c r="AF509" s="4" t="s">
        <v>866</v>
      </c>
      <c r="AG509" s="4" t="s">
        <v>867</v>
      </c>
      <c r="AH509" s="4" t="s">
        <v>867</v>
      </c>
      <c r="AI509" s="4" t="s">
        <v>866</v>
      </c>
      <c r="AJ509" s="4" t="s">
        <v>866</v>
      </c>
      <c r="AK509" s="4" t="s">
        <v>867</v>
      </c>
      <c r="AL509" s="4" t="s">
        <v>44</v>
      </c>
      <c r="AM509" s="4" t="s">
        <v>44</v>
      </c>
      <c r="AN509" s="4" t="s">
        <v>44</v>
      </c>
      <c r="AO509" s="4" t="s">
        <v>44</v>
      </c>
      <c r="AP509" s="4" t="s">
        <v>866</v>
      </c>
      <c r="AQ509" s="4" t="s">
        <v>866</v>
      </c>
      <c r="AR509" s="4" t="s">
        <v>867</v>
      </c>
      <c r="AS509" s="4" t="s">
        <v>867</v>
      </c>
      <c r="AT509" s="4" t="s">
        <v>866</v>
      </c>
      <c r="AU509" s="4" t="s">
        <v>866</v>
      </c>
    </row>
    <row r="510" spans="1:47" x14ac:dyDescent="0.2">
      <c r="A510" s="4" t="s">
        <v>1681</v>
      </c>
      <c r="B510" s="4" t="s">
        <v>1647</v>
      </c>
      <c r="C510" s="4">
        <v>4.54</v>
      </c>
      <c r="D510" s="7">
        <v>11.67</v>
      </c>
      <c r="E510" s="7">
        <v>16.21</v>
      </c>
      <c r="F510" s="4" t="s">
        <v>1420</v>
      </c>
      <c r="G510" s="4">
        <f>VLOOKUP($B510,'[1]observations_2021-11-18_1742'!$A$1:$AI$546,MATCH(G$1,'[1]observations_2021-11-18_1742'!$A$1:$AI$1,0),FALSE)</f>
        <v>7</v>
      </c>
      <c r="H510" s="4" t="b">
        <v>1</v>
      </c>
      <c r="I510" s="4" t="s">
        <v>1423</v>
      </c>
      <c r="J510" s="4">
        <v>123</v>
      </c>
      <c r="K510" s="4">
        <v>58</v>
      </c>
      <c r="L510" s="4">
        <v>37.1</v>
      </c>
      <c r="M510" s="4">
        <v>122</v>
      </c>
      <c r="N510" s="4">
        <v>97</v>
      </c>
      <c r="O510" s="4" t="s">
        <v>1693</v>
      </c>
      <c r="P510" s="7">
        <v>28.406179261338099</v>
      </c>
      <c r="Q510" s="7" t="s">
        <v>865</v>
      </c>
      <c r="R510" s="9">
        <v>63</v>
      </c>
      <c r="S510" s="7" t="s">
        <v>1417</v>
      </c>
      <c r="T510" s="7" t="s">
        <v>1428</v>
      </c>
      <c r="U510" s="4" t="s">
        <v>866</v>
      </c>
      <c r="V510" s="4" t="s">
        <v>866</v>
      </c>
      <c r="W510" s="4" t="s">
        <v>866</v>
      </c>
      <c r="X510" s="4" t="s">
        <v>866</v>
      </c>
      <c r="Y510" s="4" t="s">
        <v>867</v>
      </c>
      <c r="Z510" s="4" t="s">
        <v>1425</v>
      </c>
      <c r="AA510" s="4" t="s">
        <v>867</v>
      </c>
      <c r="AB510" s="4" t="s">
        <v>867</v>
      </c>
      <c r="AC510" s="4" t="s">
        <v>866</v>
      </c>
      <c r="AD510" s="4" t="s">
        <v>867</v>
      </c>
      <c r="AE510" s="4" t="s">
        <v>1429</v>
      </c>
      <c r="AF510" s="4" t="s">
        <v>866</v>
      </c>
      <c r="AG510" s="4" t="s">
        <v>867</v>
      </c>
      <c r="AH510" s="4" t="s">
        <v>867</v>
      </c>
      <c r="AI510" s="4" t="s">
        <v>866</v>
      </c>
      <c r="AJ510" s="4" t="s">
        <v>866</v>
      </c>
      <c r="AK510" s="4" t="s">
        <v>867</v>
      </c>
      <c r="AL510" s="4" t="s">
        <v>44</v>
      </c>
      <c r="AM510" s="4" t="s">
        <v>44</v>
      </c>
      <c r="AN510" s="4" t="s">
        <v>44</v>
      </c>
      <c r="AO510" s="4" t="s">
        <v>44</v>
      </c>
      <c r="AP510" s="4" t="s">
        <v>866</v>
      </c>
      <c r="AQ510" s="4" t="s">
        <v>866</v>
      </c>
      <c r="AR510" s="4" t="s">
        <v>867</v>
      </c>
      <c r="AS510" s="4" t="s">
        <v>867</v>
      </c>
      <c r="AT510" s="4" t="s">
        <v>866</v>
      </c>
      <c r="AU510" s="4" t="s">
        <v>866</v>
      </c>
    </row>
    <row r="511" spans="1:47" x14ac:dyDescent="0.2">
      <c r="A511" s="4" t="s">
        <v>1374</v>
      </c>
      <c r="B511" s="4" t="s">
        <v>1599</v>
      </c>
      <c r="C511" s="4">
        <v>9.1199999999999992</v>
      </c>
      <c r="D511" s="7">
        <v>-4.04</v>
      </c>
      <c r="E511" s="7">
        <v>5.0799999999999992</v>
      </c>
      <c r="F511" s="4" t="s">
        <v>1420</v>
      </c>
      <c r="G511" s="4">
        <f>VLOOKUP($B511,'[1]observations_2021-11-18_1742'!$A$1:$AI$546,MATCH(G$1,'[1]observations_2021-11-18_1742'!$A$1:$AI$1,0),FALSE)</f>
        <v>7</v>
      </c>
      <c r="H511" s="4" t="b">
        <v>1</v>
      </c>
      <c r="I511" s="4" t="s">
        <v>1423</v>
      </c>
      <c r="J511" s="4">
        <v>147</v>
      </c>
      <c r="K511" s="4">
        <v>60</v>
      </c>
      <c r="L511" s="4">
        <v>36.5</v>
      </c>
      <c r="M511" s="4">
        <v>48</v>
      </c>
      <c r="N511" s="4">
        <v>97</v>
      </c>
      <c r="O511" s="4" t="s">
        <v>1693</v>
      </c>
      <c r="P511" s="7">
        <v>33.982577251808003</v>
      </c>
      <c r="Q511" s="7" t="s">
        <v>865</v>
      </c>
      <c r="R511" s="9">
        <v>67</v>
      </c>
      <c r="S511" s="7" t="s">
        <v>1431</v>
      </c>
      <c r="T511" s="7" t="s">
        <v>1426</v>
      </c>
      <c r="U511" s="4" t="s">
        <v>866</v>
      </c>
      <c r="V511" s="4" t="s">
        <v>866</v>
      </c>
      <c r="W511" s="4" t="s">
        <v>866</v>
      </c>
      <c r="X511" s="4" t="s">
        <v>866</v>
      </c>
      <c r="Y511" s="4" t="s">
        <v>866</v>
      </c>
      <c r="Z511" s="4" t="s">
        <v>1422</v>
      </c>
      <c r="AA511" s="4" t="s">
        <v>866</v>
      </c>
      <c r="AB511" s="4" t="s">
        <v>866</v>
      </c>
      <c r="AC511" s="4" t="s">
        <v>866</v>
      </c>
      <c r="AD511" s="4" t="s">
        <v>866</v>
      </c>
      <c r="AE511" s="4" t="s">
        <v>866</v>
      </c>
      <c r="AF511" s="4" t="s">
        <v>866</v>
      </c>
      <c r="AG511" s="4" t="s">
        <v>866</v>
      </c>
      <c r="AH511" s="4" t="s">
        <v>866</v>
      </c>
      <c r="AI511" s="4" t="s">
        <v>866</v>
      </c>
      <c r="AJ511" s="4" t="s">
        <v>866</v>
      </c>
      <c r="AK511" s="4" t="s">
        <v>867</v>
      </c>
      <c r="AL511" s="4" t="s">
        <v>44</v>
      </c>
      <c r="AM511" s="4" t="s">
        <v>44</v>
      </c>
      <c r="AN511" s="4" t="s">
        <v>44</v>
      </c>
      <c r="AO511" s="4" t="s">
        <v>44</v>
      </c>
      <c r="AP511" s="4" t="s">
        <v>866</v>
      </c>
      <c r="AQ511" s="4" t="s">
        <v>867</v>
      </c>
      <c r="AR511" s="4" t="s">
        <v>867</v>
      </c>
      <c r="AS511" s="4" t="s">
        <v>866</v>
      </c>
      <c r="AT511" s="4" t="s">
        <v>867</v>
      </c>
      <c r="AU511" s="4" t="s">
        <v>867</v>
      </c>
    </row>
    <row r="512" spans="1:47" x14ac:dyDescent="0.2">
      <c r="A512" s="4" t="s">
        <v>1374</v>
      </c>
      <c r="B512" s="4" t="s">
        <v>1328</v>
      </c>
      <c r="C512" s="4">
        <v>13.75</v>
      </c>
      <c r="D512" s="7">
        <v>-4.04</v>
      </c>
      <c r="E512" s="7">
        <v>9.7100000000000009</v>
      </c>
      <c r="F512" s="4" t="s">
        <v>1420</v>
      </c>
      <c r="G512" s="4">
        <f>VLOOKUP($B512,'[1]observations_2021-11-18_1742'!$A$1:$AI$546,MATCH(G$1,'[1]observations_2021-11-18_1742'!$A$1:$AI$1,0),FALSE)</f>
        <v>7</v>
      </c>
      <c r="H512" s="4" t="b">
        <v>1</v>
      </c>
      <c r="I512" s="4" t="s">
        <v>1423</v>
      </c>
      <c r="J512" s="4">
        <v>103</v>
      </c>
      <c r="K512" s="4">
        <v>52</v>
      </c>
      <c r="L512" s="4">
        <v>36.5</v>
      </c>
      <c r="M512" s="4">
        <v>51</v>
      </c>
      <c r="N512" s="4">
        <v>97</v>
      </c>
      <c r="O512" s="4" t="s">
        <v>1693</v>
      </c>
      <c r="P512" s="7">
        <v>33.982577251808003</v>
      </c>
      <c r="Q512" s="7" t="s">
        <v>865</v>
      </c>
      <c r="R512" s="9">
        <v>67</v>
      </c>
      <c r="S512" s="7" t="s">
        <v>1431</v>
      </c>
      <c r="T512" s="7" t="s">
        <v>1426</v>
      </c>
      <c r="U512" s="4" t="s">
        <v>866</v>
      </c>
      <c r="V512" s="4" t="s">
        <v>866</v>
      </c>
      <c r="W512" s="4" t="s">
        <v>866</v>
      </c>
      <c r="X512" s="4" t="s">
        <v>866</v>
      </c>
      <c r="Y512" s="4" t="s">
        <v>866</v>
      </c>
      <c r="Z512" s="4" t="s">
        <v>1422</v>
      </c>
      <c r="AA512" s="4" t="s">
        <v>866</v>
      </c>
      <c r="AB512" s="4" t="s">
        <v>866</v>
      </c>
      <c r="AC512" s="4" t="s">
        <v>866</v>
      </c>
      <c r="AD512" s="4" t="s">
        <v>866</v>
      </c>
      <c r="AE512" s="4" t="s">
        <v>866</v>
      </c>
      <c r="AF512" s="4" t="s">
        <v>866</v>
      </c>
      <c r="AG512" s="4" t="s">
        <v>866</v>
      </c>
      <c r="AH512" s="4" t="s">
        <v>866</v>
      </c>
      <c r="AI512" s="4" t="s">
        <v>867</v>
      </c>
      <c r="AJ512" s="4" t="s">
        <v>866</v>
      </c>
      <c r="AK512" s="4" t="s">
        <v>867</v>
      </c>
      <c r="AL512" s="4" t="s">
        <v>866</v>
      </c>
      <c r="AM512" s="4" t="s">
        <v>866</v>
      </c>
      <c r="AN512" s="4" t="s">
        <v>866</v>
      </c>
      <c r="AO512" s="4" t="s">
        <v>866</v>
      </c>
      <c r="AP512" s="4" t="s">
        <v>866</v>
      </c>
      <c r="AQ512" s="4" t="s">
        <v>866</v>
      </c>
      <c r="AR512" s="4" t="s">
        <v>867</v>
      </c>
      <c r="AS512" s="4" t="s">
        <v>867</v>
      </c>
      <c r="AT512" s="4" t="s">
        <v>866</v>
      </c>
      <c r="AU512" s="4" t="s">
        <v>866</v>
      </c>
    </row>
    <row r="513" spans="1:47" x14ac:dyDescent="0.2">
      <c r="A513" s="4" t="s">
        <v>1374</v>
      </c>
      <c r="B513" s="4" t="s">
        <v>1267</v>
      </c>
      <c r="C513" s="4">
        <v>37</v>
      </c>
      <c r="D513" s="7">
        <v>-4.04</v>
      </c>
      <c r="E513" s="7">
        <v>32.96</v>
      </c>
      <c r="F513" s="4" t="s">
        <v>1420</v>
      </c>
      <c r="G513" s="4">
        <f>VLOOKUP($B513,'[1]observations_2021-11-18_1742'!$A$1:$AI$546,MATCH(G$1,'[1]observations_2021-11-18_1742'!$A$1:$AI$1,0),FALSE)</f>
        <v>7</v>
      </c>
      <c r="H513" s="4" t="b">
        <v>1</v>
      </c>
      <c r="I513" s="4" t="s">
        <v>1423</v>
      </c>
      <c r="J513" s="4">
        <v>125</v>
      </c>
      <c r="K513" s="4">
        <v>56</v>
      </c>
      <c r="L513" s="4">
        <v>36.9</v>
      </c>
      <c r="M513" s="4">
        <v>101</v>
      </c>
      <c r="N513" s="4">
        <v>90</v>
      </c>
      <c r="O513" s="4" t="s">
        <v>1693</v>
      </c>
      <c r="P513" s="7">
        <v>33.982577251808003</v>
      </c>
      <c r="Q513" s="7" t="s">
        <v>865</v>
      </c>
      <c r="R513" s="9">
        <v>67</v>
      </c>
      <c r="S513" s="7" t="s">
        <v>1431</v>
      </c>
      <c r="T513" s="7" t="s">
        <v>1426</v>
      </c>
      <c r="U513" s="4" t="s">
        <v>866</v>
      </c>
      <c r="V513" s="4" t="s">
        <v>866</v>
      </c>
      <c r="W513" s="4" t="s">
        <v>866</v>
      </c>
      <c r="X513" s="4" t="s">
        <v>866</v>
      </c>
      <c r="Y513" s="4" t="s">
        <v>866</v>
      </c>
      <c r="Z513" s="4" t="s">
        <v>1422</v>
      </c>
      <c r="AA513" s="4" t="s">
        <v>866</v>
      </c>
      <c r="AB513" s="4" t="s">
        <v>866</v>
      </c>
      <c r="AC513" s="4" t="s">
        <v>866</v>
      </c>
      <c r="AD513" s="4" t="s">
        <v>866</v>
      </c>
      <c r="AE513" s="4" t="s">
        <v>866</v>
      </c>
      <c r="AF513" s="4" t="s">
        <v>866</v>
      </c>
      <c r="AG513" s="4" t="s">
        <v>866</v>
      </c>
      <c r="AH513" s="4" t="s">
        <v>866</v>
      </c>
      <c r="AI513" s="4" t="s">
        <v>867</v>
      </c>
      <c r="AJ513" s="4" t="s">
        <v>866</v>
      </c>
      <c r="AK513" s="4" t="s">
        <v>867</v>
      </c>
      <c r="AL513" s="4" t="s">
        <v>866</v>
      </c>
      <c r="AM513" s="4" t="s">
        <v>866</v>
      </c>
      <c r="AN513" s="4" t="s">
        <v>866</v>
      </c>
      <c r="AO513" s="4" t="s">
        <v>866</v>
      </c>
      <c r="AP513" s="4" t="s">
        <v>866</v>
      </c>
      <c r="AQ513" s="4" t="s">
        <v>867</v>
      </c>
      <c r="AR513" s="4" t="s">
        <v>867</v>
      </c>
      <c r="AS513" s="4" t="s">
        <v>866</v>
      </c>
      <c r="AT513" s="4" t="s">
        <v>866</v>
      </c>
      <c r="AU513" s="4" t="s">
        <v>866</v>
      </c>
    </row>
    <row r="514" spans="1:47" x14ac:dyDescent="0.2">
      <c r="A514" s="4" t="s">
        <v>1682</v>
      </c>
      <c r="B514" s="4" t="s">
        <v>1648</v>
      </c>
      <c r="C514" s="4">
        <v>0.62</v>
      </c>
      <c r="D514" s="7">
        <v>10.67</v>
      </c>
      <c r="E514" s="7">
        <v>11.29</v>
      </c>
      <c r="F514" s="4" t="s">
        <v>1420</v>
      </c>
      <c r="G514" s="4">
        <f>VLOOKUP($B514,'[1]observations_2021-11-18_1742'!$A$1:$AI$546,MATCH(G$1,'[1]observations_2021-11-18_1742'!$A$1:$AI$1,0),FALSE)</f>
        <v>4</v>
      </c>
      <c r="H514" s="4" t="b">
        <v>0</v>
      </c>
      <c r="I514" s="4" t="s">
        <v>1424</v>
      </c>
      <c r="J514" s="4">
        <v>117</v>
      </c>
      <c r="K514" s="4">
        <v>87</v>
      </c>
      <c r="L514" s="4">
        <v>36.6</v>
      </c>
      <c r="M514" s="4">
        <v>48</v>
      </c>
      <c r="N514" s="4">
        <v>94</v>
      </c>
      <c r="O514" s="4" t="s">
        <v>1693</v>
      </c>
      <c r="P514" s="7">
        <v>33.932515657857898</v>
      </c>
      <c r="Q514" s="7" t="s">
        <v>865</v>
      </c>
      <c r="R514" s="9">
        <v>45</v>
      </c>
      <c r="S514" s="7" t="s">
        <v>1417</v>
      </c>
      <c r="T514" s="7" t="s">
        <v>1428</v>
      </c>
      <c r="U514" s="4" t="s">
        <v>866</v>
      </c>
      <c r="V514" s="4" t="s">
        <v>867</v>
      </c>
      <c r="W514" s="4" t="s">
        <v>866</v>
      </c>
      <c r="X514" s="4" t="s">
        <v>866</v>
      </c>
      <c r="Y514" s="4" t="s">
        <v>867</v>
      </c>
      <c r="Z514" s="4" t="s">
        <v>1418</v>
      </c>
      <c r="AA514" s="4" t="s">
        <v>867</v>
      </c>
      <c r="AB514" s="4" t="s">
        <v>866</v>
      </c>
      <c r="AC514" s="4" t="s">
        <v>866</v>
      </c>
      <c r="AD514" s="4" t="s">
        <v>866</v>
      </c>
      <c r="AE514" s="4" t="s">
        <v>1429</v>
      </c>
      <c r="AF514" s="4" t="s">
        <v>866</v>
      </c>
      <c r="AG514" s="4" t="s">
        <v>866</v>
      </c>
      <c r="AH514" s="4" t="s">
        <v>866</v>
      </c>
      <c r="AI514" s="4" t="s">
        <v>866</v>
      </c>
      <c r="AJ514" s="4" t="s">
        <v>866</v>
      </c>
      <c r="AK514" s="4" t="s">
        <v>866</v>
      </c>
      <c r="AL514" s="4" t="s">
        <v>44</v>
      </c>
      <c r="AM514" s="4" t="s">
        <v>44</v>
      </c>
      <c r="AN514" s="4" t="s">
        <v>44</v>
      </c>
      <c r="AO514" s="4" t="s">
        <v>44</v>
      </c>
      <c r="AP514" s="4" t="s">
        <v>866</v>
      </c>
      <c r="AQ514" s="4" t="s">
        <v>866</v>
      </c>
      <c r="AR514" s="4" t="s">
        <v>867</v>
      </c>
      <c r="AS514" s="4" t="s">
        <v>867</v>
      </c>
      <c r="AT514" s="4" t="s">
        <v>866</v>
      </c>
      <c r="AU514" s="4" t="s">
        <v>866</v>
      </c>
    </row>
    <row r="515" spans="1:47" x14ac:dyDescent="0.2">
      <c r="A515" s="4" t="s">
        <v>1682</v>
      </c>
      <c r="B515" s="4" t="s">
        <v>1649</v>
      </c>
      <c r="C515" s="4">
        <v>5.58</v>
      </c>
      <c r="D515" s="7">
        <v>10.67</v>
      </c>
      <c r="E515" s="7">
        <v>16.25</v>
      </c>
      <c r="F515" s="4" t="s">
        <v>1415</v>
      </c>
      <c r="G515" s="4">
        <f>VLOOKUP($B515,'[1]observations_2021-11-18_1742'!$A$1:$AI$546,MATCH(G$1,'[1]observations_2021-11-18_1742'!$A$1:$AI$1,0),FALSE)</f>
        <v>0</v>
      </c>
      <c r="H515" s="4" t="b">
        <v>0</v>
      </c>
      <c r="I515" s="4" t="s">
        <v>1424</v>
      </c>
      <c r="J515" s="4">
        <v>107</v>
      </c>
      <c r="K515" s="4">
        <v>77</v>
      </c>
      <c r="L515" s="4">
        <v>36.700000000000003</v>
      </c>
      <c r="M515" s="4">
        <v>110</v>
      </c>
      <c r="N515" s="4">
        <v>92</v>
      </c>
      <c r="O515" s="4" t="s">
        <v>1692</v>
      </c>
      <c r="P515" s="7">
        <v>33.932515657857898</v>
      </c>
      <c r="Q515" s="7" t="s">
        <v>865</v>
      </c>
      <c r="R515" s="9">
        <v>45</v>
      </c>
      <c r="S515" s="7" t="s">
        <v>1417</v>
      </c>
      <c r="T515" s="7" t="s">
        <v>1428</v>
      </c>
      <c r="U515" s="4" t="s">
        <v>866</v>
      </c>
      <c r="V515" s="4" t="s">
        <v>867</v>
      </c>
      <c r="W515" s="4" t="s">
        <v>866</v>
      </c>
      <c r="X515" s="4" t="s">
        <v>866</v>
      </c>
      <c r="Y515" s="4" t="s">
        <v>867</v>
      </c>
      <c r="Z515" s="4" t="s">
        <v>1418</v>
      </c>
      <c r="AA515" s="4" t="s">
        <v>867</v>
      </c>
      <c r="AB515" s="4" t="s">
        <v>866</v>
      </c>
      <c r="AC515" s="4" t="s">
        <v>866</v>
      </c>
      <c r="AD515" s="4" t="s">
        <v>866</v>
      </c>
      <c r="AE515" s="4" t="s">
        <v>1429</v>
      </c>
      <c r="AF515" s="4" t="s">
        <v>866</v>
      </c>
      <c r="AG515" s="4" t="s">
        <v>866</v>
      </c>
      <c r="AH515" s="4" t="s">
        <v>866</v>
      </c>
      <c r="AI515" s="4" t="s">
        <v>866</v>
      </c>
      <c r="AJ515" s="4" t="s">
        <v>866</v>
      </c>
      <c r="AK515" s="4" t="s">
        <v>866</v>
      </c>
      <c r="AL515" s="4" t="s">
        <v>44</v>
      </c>
      <c r="AM515" s="4" t="s">
        <v>44</v>
      </c>
      <c r="AN515" s="4" t="s">
        <v>44</v>
      </c>
      <c r="AO515" s="4" t="s">
        <v>44</v>
      </c>
      <c r="AP515" s="4" t="s">
        <v>866</v>
      </c>
      <c r="AQ515" s="4" t="s">
        <v>866</v>
      </c>
      <c r="AR515" s="4" t="s">
        <v>867</v>
      </c>
      <c r="AS515" s="4" t="s">
        <v>866</v>
      </c>
      <c r="AT515" s="4" t="s">
        <v>866</v>
      </c>
      <c r="AU515" s="4" t="s">
        <v>866</v>
      </c>
    </row>
    <row r="516" spans="1:47" x14ac:dyDescent="0.2">
      <c r="A516" s="4" t="s">
        <v>1683</v>
      </c>
      <c r="B516" s="4" t="s">
        <v>1650</v>
      </c>
      <c r="C516" s="4">
        <v>0.67</v>
      </c>
      <c r="D516" s="7">
        <v>6</v>
      </c>
      <c r="E516" s="7">
        <v>6.67</v>
      </c>
      <c r="F516" s="4" t="s">
        <v>1427</v>
      </c>
      <c r="G516" s="4" t="str">
        <f>VLOOKUP($B516,'[1]observations_2021-11-18_1742'!$A$1:$AI$546,MATCH(G$1,'[1]observations_2021-11-18_1742'!$A$1:$AI$1,0),FALSE)</f>
        <v>1 or 2</v>
      </c>
      <c r="H516" s="4" t="b">
        <v>0</v>
      </c>
      <c r="I516" s="4" t="s">
        <v>1416</v>
      </c>
      <c r="J516" s="4" t="s">
        <v>44</v>
      </c>
      <c r="K516" s="4" t="s">
        <v>44</v>
      </c>
      <c r="L516" s="4" t="s">
        <v>44</v>
      </c>
      <c r="M516" s="4" t="s">
        <v>44</v>
      </c>
      <c r="N516" s="4" t="s">
        <v>44</v>
      </c>
      <c r="O516" s="4" t="s">
        <v>44</v>
      </c>
      <c r="P516" s="7" t="s">
        <v>44</v>
      </c>
      <c r="Q516" s="7" t="s">
        <v>864</v>
      </c>
      <c r="R516" s="9">
        <v>33</v>
      </c>
      <c r="S516" s="7" t="s">
        <v>1417</v>
      </c>
      <c r="T516" s="7" t="s">
        <v>870</v>
      </c>
      <c r="U516" s="4" t="s">
        <v>866</v>
      </c>
      <c r="V516" s="4" t="s">
        <v>866</v>
      </c>
      <c r="W516" s="4" t="s">
        <v>867</v>
      </c>
      <c r="X516" s="4" t="s">
        <v>866</v>
      </c>
      <c r="Y516" s="4" t="s">
        <v>866</v>
      </c>
      <c r="Z516" s="4" t="s">
        <v>1418</v>
      </c>
      <c r="AA516" s="4" t="s">
        <v>866</v>
      </c>
      <c r="AB516" s="4" t="s">
        <v>866</v>
      </c>
      <c r="AC516" s="4" t="s">
        <v>866</v>
      </c>
      <c r="AD516" s="4" t="s">
        <v>866</v>
      </c>
      <c r="AE516" s="4" t="s">
        <v>866</v>
      </c>
      <c r="AF516" s="4" t="s">
        <v>866</v>
      </c>
      <c r="AG516" s="4" t="s">
        <v>866</v>
      </c>
      <c r="AH516" s="4" t="s">
        <v>866</v>
      </c>
      <c r="AI516" s="4" t="s">
        <v>866</v>
      </c>
      <c r="AJ516" s="4" t="s">
        <v>866</v>
      </c>
      <c r="AK516" s="4" t="s">
        <v>866</v>
      </c>
      <c r="AL516" s="4" t="s">
        <v>44</v>
      </c>
      <c r="AM516" s="4" t="s">
        <v>44</v>
      </c>
      <c r="AN516" s="4" t="s">
        <v>44</v>
      </c>
      <c r="AO516" s="4" t="s">
        <v>44</v>
      </c>
      <c r="AP516" s="4" t="s">
        <v>866</v>
      </c>
      <c r="AQ516" s="4" t="s">
        <v>866</v>
      </c>
      <c r="AR516" s="4" t="s">
        <v>867</v>
      </c>
      <c r="AS516" s="4" t="s">
        <v>867</v>
      </c>
      <c r="AT516" s="4" t="s">
        <v>866</v>
      </c>
      <c r="AU516" s="4" t="s">
        <v>866</v>
      </c>
    </row>
    <row r="517" spans="1:47" x14ac:dyDescent="0.2">
      <c r="A517" s="4" t="s">
        <v>1683</v>
      </c>
      <c r="B517" s="4" t="s">
        <v>1651</v>
      </c>
      <c r="C517" s="4">
        <v>15.83</v>
      </c>
      <c r="D517" s="7">
        <v>6</v>
      </c>
      <c r="E517" s="7">
        <v>21.83</v>
      </c>
      <c r="F517" s="4" t="s">
        <v>1427</v>
      </c>
      <c r="G517" s="4" t="str">
        <f>VLOOKUP($B517,'[1]observations_2021-11-18_1742'!$A$1:$AI$546,MATCH(G$1,'[1]observations_2021-11-18_1742'!$A$1:$AI$1,0),FALSE)</f>
        <v>1 or 2</v>
      </c>
      <c r="H517" s="4" t="b">
        <v>0</v>
      </c>
      <c r="I517" s="4" t="s">
        <v>1416</v>
      </c>
      <c r="J517" s="4" t="s">
        <v>44</v>
      </c>
      <c r="K517" s="4" t="s">
        <v>44</v>
      </c>
      <c r="L517" s="4" t="s">
        <v>44</v>
      </c>
      <c r="M517" s="4" t="s">
        <v>44</v>
      </c>
      <c r="N517" s="4" t="s">
        <v>44</v>
      </c>
      <c r="O517" s="4" t="s">
        <v>44</v>
      </c>
      <c r="P517" s="7" t="s">
        <v>44</v>
      </c>
      <c r="Q517" s="7" t="s">
        <v>864</v>
      </c>
      <c r="R517" s="9">
        <v>33</v>
      </c>
      <c r="S517" s="7" t="s">
        <v>1417</v>
      </c>
      <c r="T517" s="7" t="s">
        <v>870</v>
      </c>
      <c r="U517" s="4" t="s">
        <v>866</v>
      </c>
      <c r="V517" s="4" t="s">
        <v>866</v>
      </c>
      <c r="W517" s="4" t="s">
        <v>867</v>
      </c>
      <c r="X517" s="4" t="s">
        <v>866</v>
      </c>
      <c r="Y517" s="4" t="s">
        <v>866</v>
      </c>
      <c r="Z517" s="4" t="s">
        <v>1418</v>
      </c>
      <c r="AA517" s="4" t="s">
        <v>866</v>
      </c>
      <c r="AB517" s="4" t="s">
        <v>866</v>
      </c>
      <c r="AC517" s="4" t="s">
        <v>866</v>
      </c>
      <c r="AD517" s="4" t="s">
        <v>866</v>
      </c>
      <c r="AE517" s="4" t="s">
        <v>866</v>
      </c>
      <c r="AF517" s="4" t="s">
        <v>866</v>
      </c>
      <c r="AG517" s="4" t="s">
        <v>866</v>
      </c>
      <c r="AH517" s="4" t="s">
        <v>866</v>
      </c>
      <c r="AI517" s="4" t="s">
        <v>866</v>
      </c>
      <c r="AJ517" s="4" t="s">
        <v>866</v>
      </c>
      <c r="AK517" s="4" t="s">
        <v>866</v>
      </c>
      <c r="AL517" s="4" t="s">
        <v>44</v>
      </c>
      <c r="AM517" s="4" t="s">
        <v>44</v>
      </c>
      <c r="AN517" s="4" t="s">
        <v>44</v>
      </c>
      <c r="AO517" s="4" t="s">
        <v>44</v>
      </c>
      <c r="AP517" s="4" t="s">
        <v>866</v>
      </c>
      <c r="AQ517" s="4" t="s">
        <v>866</v>
      </c>
      <c r="AR517" s="4" t="s">
        <v>867</v>
      </c>
      <c r="AS517" s="4" t="s">
        <v>867</v>
      </c>
      <c r="AT517" s="4" t="s">
        <v>866</v>
      </c>
      <c r="AU517" s="4" t="s">
        <v>866</v>
      </c>
    </row>
    <row r="518" spans="1:47" x14ac:dyDescent="0.2">
      <c r="A518" s="4" t="s">
        <v>1684</v>
      </c>
      <c r="B518" s="4" t="s">
        <v>1652</v>
      </c>
      <c r="C518" s="4">
        <v>0.75</v>
      </c>
      <c r="D518" s="7">
        <v>10.25</v>
      </c>
      <c r="E518" s="7">
        <v>11</v>
      </c>
      <c r="F518" s="4" t="s">
        <v>1420</v>
      </c>
      <c r="G518" s="4">
        <f>VLOOKUP($B518,'[1]observations_2021-11-18_1742'!$A$1:$AI$546,MATCH(G$1,'[1]observations_2021-11-18_1742'!$A$1:$AI$1,0),FALSE)</f>
        <v>6</v>
      </c>
      <c r="H518" s="4" t="b">
        <v>1</v>
      </c>
      <c r="I518" s="4" t="s">
        <v>1423</v>
      </c>
      <c r="J518" s="4">
        <v>124</v>
      </c>
      <c r="K518" s="4">
        <v>71</v>
      </c>
      <c r="L518" s="4">
        <v>37.299999999999997</v>
      </c>
      <c r="M518" s="4">
        <v>57</v>
      </c>
      <c r="N518" s="4">
        <v>96</v>
      </c>
      <c r="O518" s="4" t="s">
        <v>1693</v>
      </c>
      <c r="P518" s="7">
        <v>41.388499604584098</v>
      </c>
      <c r="Q518" s="7" t="s">
        <v>864</v>
      </c>
      <c r="R518" s="9">
        <v>35</v>
      </c>
      <c r="S518" s="7" t="s">
        <v>1431</v>
      </c>
      <c r="T518" s="7" t="s">
        <v>1426</v>
      </c>
      <c r="U518" s="4" t="s">
        <v>866</v>
      </c>
      <c r="V518" s="4" t="s">
        <v>866</v>
      </c>
      <c r="W518" s="4" t="s">
        <v>867</v>
      </c>
      <c r="X518" s="4" t="s">
        <v>866</v>
      </c>
      <c r="Y518" s="4" t="s">
        <v>867</v>
      </c>
      <c r="Z518" s="4" t="s">
        <v>1425</v>
      </c>
      <c r="AA518" s="4" t="s">
        <v>867</v>
      </c>
      <c r="AB518" s="4" t="s">
        <v>866</v>
      </c>
      <c r="AC518" s="4" t="s">
        <v>866</v>
      </c>
      <c r="AD518" s="4" t="s">
        <v>866</v>
      </c>
      <c r="AE518" s="4" t="s">
        <v>866</v>
      </c>
      <c r="AF518" s="4" t="s">
        <v>1422</v>
      </c>
      <c r="AG518" s="4" t="s">
        <v>866</v>
      </c>
      <c r="AH518" s="4" t="s">
        <v>866</v>
      </c>
      <c r="AI518" s="4" t="s">
        <v>866</v>
      </c>
      <c r="AJ518" s="4" t="s">
        <v>866</v>
      </c>
      <c r="AK518" s="4" t="s">
        <v>867</v>
      </c>
      <c r="AL518" s="4" t="s">
        <v>44</v>
      </c>
      <c r="AM518" s="4" t="s">
        <v>44</v>
      </c>
      <c r="AN518" s="4" t="s">
        <v>44</v>
      </c>
      <c r="AO518" s="4" t="s">
        <v>44</v>
      </c>
      <c r="AP518" s="4" t="s">
        <v>866</v>
      </c>
      <c r="AQ518" s="4" t="s">
        <v>866</v>
      </c>
      <c r="AR518" s="4" t="s">
        <v>867</v>
      </c>
      <c r="AS518" s="4" t="s">
        <v>867</v>
      </c>
      <c r="AT518" s="4" t="s">
        <v>866</v>
      </c>
      <c r="AU518" s="4" t="s">
        <v>866</v>
      </c>
    </row>
    <row r="519" spans="1:47" x14ac:dyDescent="0.2">
      <c r="A519" s="4" t="s">
        <v>1684</v>
      </c>
      <c r="B519" s="4" t="s">
        <v>1653</v>
      </c>
      <c r="C519" s="4">
        <v>6.71</v>
      </c>
      <c r="D519" s="7">
        <v>10.25</v>
      </c>
      <c r="E519" s="7">
        <v>16.96</v>
      </c>
      <c r="F519" s="4" t="s">
        <v>1420</v>
      </c>
      <c r="G519" s="4">
        <f>VLOOKUP($B519,'[1]observations_2021-11-18_1742'!$A$1:$AI$546,MATCH(G$1,'[1]observations_2021-11-18_1742'!$A$1:$AI$1,0),FALSE)</f>
        <v>7</v>
      </c>
      <c r="H519" s="4" t="b">
        <v>1</v>
      </c>
      <c r="I519" s="4" t="s">
        <v>1423</v>
      </c>
      <c r="J519" s="4">
        <v>152</v>
      </c>
      <c r="K519" s="4">
        <v>80</v>
      </c>
      <c r="L519" s="4">
        <v>36.5</v>
      </c>
      <c r="M519" s="4">
        <v>71</v>
      </c>
      <c r="N519" s="4">
        <v>99</v>
      </c>
      <c r="O519" s="4" t="s">
        <v>44</v>
      </c>
      <c r="P519" s="7">
        <v>41.388499604584098</v>
      </c>
      <c r="Q519" s="7" t="s">
        <v>864</v>
      </c>
      <c r="R519" s="9">
        <v>35</v>
      </c>
      <c r="S519" s="7" t="s">
        <v>1431</v>
      </c>
      <c r="T519" s="7" t="s">
        <v>1426</v>
      </c>
      <c r="U519" s="4" t="s">
        <v>866</v>
      </c>
      <c r="V519" s="4" t="s">
        <v>866</v>
      </c>
      <c r="W519" s="4" t="s">
        <v>867</v>
      </c>
      <c r="X519" s="4" t="s">
        <v>866</v>
      </c>
      <c r="Y519" s="4" t="s">
        <v>867</v>
      </c>
      <c r="Z519" s="4" t="s">
        <v>1425</v>
      </c>
      <c r="AA519" s="4" t="s">
        <v>867</v>
      </c>
      <c r="AB519" s="4" t="s">
        <v>866</v>
      </c>
      <c r="AC519" s="4" t="s">
        <v>866</v>
      </c>
      <c r="AD519" s="4" t="s">
        <v>866</v>
      </c>
      <c r="AE519" s="4" t="s">
        <v>866</v>
      </c>
      <c r="AF519" s="4" t="s">
        <v>1422</v>
      </c>
      <c r="AG519" s="4" t="s">
        <v>866</v>
      </c>
      <c r="AH519" s="4" t="s">
        <v>866</v>
      </c>
      <c r="AI519" s="4" t="s">
        <v>866</v>
      </c>
      <c r="AJ519" s="4" t="s">
        <v>866</v>
      </c>
      <c r="AK519" s="4" t="s">
        <v>867</v>
      </c>
      <c r="AL519" s="4" t="s">
        <v>44</v>
      </c>
      <c r="AM519" s="4" t="s">
        <v>44</v>
      </c>
      <c r="AN519" s="4" t="s">
        <v>44</v>
      </c>
      <c r="AO519" s="4" t="s">
        <v>44</v>
      </c>
      <c r="AP519" s="4" t="s">
        <v>866</v>
      </c>
      <c r="AQ519" s="4" t="s">
        <v>866</v>
      </c>
      <c r="AR519" s="4" t="s">
        <v>867</v>
      </c>
      <c r="AS519" s="4" t="s">
        <v>867</v>
      </c>
      <c r="AT519" s="4" t="s">
        <v>866</v>
      </c>
      <c r="AU519" s="4" t="s">
        <v>866</v>
      </c>
    </row>
    <row r="520" spans="1:47" x14ac:dyDescent="0.2">
      <c r="A520" s="4" t="s">
        <v>1685</v>
      </c>
      <c r="B520" s="4" t="s">
        <v>1654</v>
      </c>
      <c r="C520" s="4">
        <v>-0.5</v>
      </c>
      <c r="D520" s="7">
        <v>4.71</v>
      </c>
      <c r="E520" s="7">
        <v>4.21</v>
      </c>
      <c r="F520" s="4" t="s">
        <v>1420</v>
      </c>
      <c r="G520" s="4">
        <f>VLOOKUP($B520,'[1]observations_2021-11-18_1742'!$A$1:$AI$546,MATCH(G$1,'[1]observations_2021-11-18_1742'!$A$1:$AI$1,0),FALSE)</f>
        <v>4</v>
      </c>
      <c r="H520" s="4" t="b">
        <v>0</v>
      </c>
      <c r="I520" s="4" t="s">
        <v>1424</v>
      </c>
      <c r="J520" s="4">
        <v>162</v>
      </c>
      <c r="K520" s="4">
        <v>94</v>
      </c>
      <c r="L520" s="4">
        <v>36.700000000000003</v>
      </c>
      <c r="M520" s="4">
        <v>95</v>
      </c>
      <c r="N520" s="4">
        <v>95</v>
      </c>
      <c r="O520" s="4" t="s">
        <v>1692</v>
      </c>
      <c r="P520" s="7">
        <v>37.530864197530903</v>
      </c>
      <c r="Q520" s="7" t="s">
        <v>864</v>
      </c>
      <c r="R520" s="9">
        <v>43</v>
      </c>
      <c r="S520" s="7" t="s">
        <v>1417</v>
      </c>
      <c r="T520" s="7" t="s">
        <v>1428</v>
      </c>
      <c r="U520" s="4" t="s">
        <v>866</v>
      </c>
      <c r="V520" s="4" t="s">
        <v>867</v>
      </c>
      <c r="W520" s="4" t="s">
        <v>867</v>
      </c>
      <c r="X520" s="4" t="s">
        <v>866</v>
      </c>
      <c r="Y520" s="4" t="s">
        <v>867</v>
      </c>
      <c r="Z520" s="4" t="s">
        <v>1418</v>
      </c>
      <c r="AA520" s="4" t="s">
        <v>866</v>
      </c>
      <c r="AB520" s="4" t="s">
        <v>866</v>
      </c>
      <c r="AC520" s="4" t="s">
        <v>866</v>
      </c>
      <c r="AD520" s="4" t="s">
        <v>866</v>
      </c>
      <c r="AE520" s="4" t="s">
        <v>866</v>
      </c>
      <c r="AF520" s="4" t="s">
        <v>866</v>
      </c>
      <c r="AG520" s="4" t="s">
        <v>866</v>
      </c>
      <c r="AH520" s="4" t="s">
        <v>866</v>
      </c>
      <c r="AI520" s="4" t="s">
        <v>866</v>
      </c>
      <c r="AJ520" s="4" t="s">
        <v>866</v>
      </c>
      <c r="AK520" s="4" t="s">
        <v>867</v>
      </c>
      <c r="AL520" s="4" t="s">
        <v>44</v>
      </c>
      <c r="AM520" s="4" t="s">
        <v>44</v>
      </c>
      <c r="AN520" s="4" t="s">
        <v>44</v>
      </c>
      <c r="AO520" s="4" t="s">
        <v>44</v>
      </c>
      <c r="AP520" s="4" t="s">
        <v>866</v>
      </c>
      <c r="AQ520" s="4" t="s">
        <v>866</v>
      </c>
      <c r="AR520" s="4" t="s">
        <v>867</v>
      </c>
      <c r="AS520" s="4" t="s">
        <v>867</v>
      </c>
      <c r="AT520" s="4" t="s">
        <v>866</v>
      </c>
      <c r="AU520" s="4" t="s">
        <v>866</v>
      </c>
    </row>
    <row r="521" spans="1:47" x14ac:dyDescent="0.2">
      <c r="A521" s="4" t="s">
        <v>1685</v>
      </c>
      <c r="B521" s="4" t="s">
        <v>1655</v>
      </c>
      <c r="C521" s="4">
        <v>4.71</v>
      </c>
      <c r="D521" s="7">
        <v>4.71</v>
      </c>
      <c r="E521" s="7">
        <v>9.42</v>
      </c>
      <c r="F521" s="4" t="s">
        <v>1427</v>
      </c>
      <c r="G521" s="4" t="str">
        <f>VLOOKUP($B521,'[1]observations_2021-11-18_1742'!$A$1:$AI$546,MATCH(G$1,'[1]observations_2021-11-18_1742'!$A$1:$AI$1,0),FALSE)</f>
        <v>1 or 2</v>
      </c>
      <c r="H521" s="4" t="b">
        <v>0</v>
      </c>
      <c r="I521" s="4" t="s">
        <v>1416</v>
      </c>
      <c r="J521" s="4" t="s">
        <v>44</v>
      </c>
      <c r="K521" s="4" t="s">
        <v>44</v>
      </c>
      <c r="L521" s="4" t="s">
        <v>44</v>
      </c>
      <c r="M521" s="4" t="s">
        <v>44</v>
      </c>
      <c r="N521" s="4" t="s">
        <v>44</v>
      </c>
      <c r="O521" s="4" t="s">
        <v>44</v>
      </c>
      <c r="P521" s="7">
        <v>37.530864197530903</v>
      </c>
      <c r="Q521" s="7" t="s">
        <v>864</v>
      </c>
      <c r="R521" s="9">
        <v>43</v>
      </c>
      <c r="S521" s="7" t="s">
        <v>1417</v>
      </c>
      <c r="T521" s="7" t="s">
        <v>1428</v>
      </c>
      <c r="U521" s="4" t="s">
        <v>866</v>
      </c>
      <c r="V521" s="4" t="s">
        <v>867</v>
      </c>
      <c r="W521" s="4" t="s">
        <v>867</v>
      </c>
      <c r="X521" s="4" t="s">
        <v>866</v>
      </c>
      <c r="Y521" s="4" t="s">
        <v>867</v>
      </c>
      <c r="Z521" s="4" t="s">
        <v>1418</v>
      </c>
      <c r="AA521" s="4" t="s">
        <v>866</v>
      </c>
      <c r="AB521" s="4" t="s">
        <v>866</v>
      </c>
      <c r="AC521" s="4" t="s">
        <v>866</v>
      </c>
      <c r="AD521" s="4" t="s">
        <v>866</v>
      </c>
      <c r="AE521" s="4" t="s">
        <v>866</v>
      </c>
      <c r="AF521" s="4" t="s">
        <v>866</v>
      </c>
      <c r="AG521" s="4" t="s">
        <v>866</v>
      </c>
      <c r="AH521" s="4" t="s">
        <v>866</v>
      </c>
      <c r="AI521" s="4" t="s">
        <v>866</v>
      </c>
      <c r="AJ521" s="4" t="s">
        <v>866</v>
      </c>
      <c r="AK521" s="4" t="s">
        <v>867</v>
      </c>
      <c r="AL521" s="4" t="s">
        <v>44</v>
      </c>
      <c r="AM521" s="4" t="s">
        <v>44</v>
      </c>
      <c r="AN521" s="4" t="s">
        <v>44</v>
      </c>
      <c r="AO521" s="4" t="s">
        <v>44</v>
      </c>
      <c r="AP521" s="4" t="s">
        <v>866</v>
      </c>
      <c r="AQ521" s="4" t="s">
        <v>866</v>
      </c>
      <c r="AR521" s="4" t="s">
        <v>867</v>
      </c>
      <c r="AS521" s="4" t="s">
        <v>867</v>
      </c>
      <c r="AT521" s="4" t="s">
        <v>866</v>
      </c>
      <c r="AU521" s="4" t="s">
        <v>866</v>
      </c>
    </row>
    <row r="522" spans="1:47" x14ac:dyDescent="0.2">
      <c r="A522" s="4" t="s">
        <v>1686</v>
      </c>
      <c r="B522" s="4" t="s">
        <v>1656</v>
      </c>
      <c r="C522" s="4">
        <v>0.67</v>
      </c>
      <c r="D522" s="7">
        <v>12.62</v>
      </c>
      <c r="E522" s="7">
        <v>13.29</v>
      </c>
      <c r="F522" s="4" t="s">
        <v>1415</v>
      </c>
      <c r="G522" s="4">
        <f>VLOOKUP($B522,'[1]observations_2021-11-18_1742'!$A$1:$AI$546,MATCH(G$1,'[1]observations_2021-11-18_1742'!$A$1:$AI$1,0),FALSE)</f>
        <v>3</v>
      </c>
      <c r="H522" s="4" t="b">
        <v>0</v>
      </c>
      <c r="I522" s="4" t="s">
        <v>1416</v>
      </c>
      <c r="J522" s="4">
        <v>140</v>
      </c>
      <c r="K522" s="4">
        <v>86</v>
      </c>
      <c r="L522" s="4">
        <v>36.700000000000003</v>
      </c>
      <c r="M522" s="4">
        <v>89</v>
      </c>
      <c r="N522" s="4">
        <v>97</v>
      </c>
      <c r="O522" s="4" t="s">
        <v>44</v>
      </c>
      <c r="P522" s="7">
        <v>41.419527283499001</v>
      </c>
      <c r="Q522" s="7" t="s">
        <v>864</v>
      </c>
      <c r="R522" s="9">
        <v>42</v>
      </c>
      <c r="S522" s="7" t="s">
        <v>1431</v>
      </c>
      <c r="T522" s="7" t="s">
        <v>1426</v>
      </c>
      <c r="U522" s="4" t="s">
        <v>866</v>
      </c>
      <c r="V522" s="4" t="s">
        <v>866</v>
      </c>
      <c r="W522" s="4" t="s">
        <v>866</v>
      </c>
      <c r="X522" s="4" t="s">
        <v>866</v>
      </c>
      <c r="Y522" s="4" t="s">
        <v>866</v>
      </c>
      <c r="Z522" s="4" t="s">
        <v>1418</v>
      </c>
      <c r="AA522" s="4" t="s">
        <v>867</v>
      </c>
      <c r="AB522" s="4" t="s">
        <v>866</v>
      </c>
      <c r="AC522" s="4" t="s">
        <v>866</v>
      </c>
      <c r="AD522" s="4" t="s">
        <v>866</v>
      </c>
      <c r="AE522" s="4" t="s">
        <v>866</v>
      </c>
      <c r="AF522" s="4" t="s">
        <v>866</v>
      </c>
      <c r="AG522" s="4" t="s">
        <v>867</v>
      </c>
      <c r="AH522" s="4" t="s">
        <v>867</v>
      </c>
      <c r="AI522" s="4" t="s">
        <v>866</v>
      </c>
      <c r="AJ522" s="4" t="s">
        <v>866</v>
      </c>
      <c r="AK522" s="4" t="s">
        <v>867</v>
      </c>
      <c r="AL522" s="4" t="s">
        <v>44</v>
      </c>
      <c r="AM522" s="4" t="s">
        <v>44</v>
      </c>
      <c r="AN522" s="4" t="s">
        <v>44</v>
      </c>
      <c r="AO522" s="4" t="s">
        <v>44</v>
      </c>
      <c r="AP522" s="4" t="s">
        <v>866</v>
      </c>
      <c r="AQ522" s="4" t="s">
        <v>866</v>
      </c>
      <c r="AR522" s="4" t="s">
        <v>867</v>
      </c>
      <c r="AS522" s="4" t="s">
        <v>867</v>
      </c>
      <c r="AT522" s="4" t="s">
        <v>866</v>
      </c>
      <c r="AU522" s="4" t="s">
        <v>866</v>
      </c>
    </row>
    <row r="523" spans="1:47" x14ac:dyDescent="0.2">
      <c r="A523" s="4" t="s">
        <v>1686</v>
      </c>
      <c r="B523" s="4" t="s">
        <v>1657</v>
      </c>
      <c r="C523" s="4">
        <v>18.96</v>
      </c>
      <c r="D523" s="7">
        <v>12.62</v>
      </c>
      <c r="E523" s="7">
        <v>31.58</v>
      </c>
      <c r="F523" s="4" t="s">
        <v>1427</v>
      </c>
      <c r="G523" s="4" t="str">
        <f>VLOOKUP($B523,'[1]observations_2021-11-18_1742'!$A$1:$AI$546,MATCH(G$1,'[1]observations_2021-11-18_1742'!$A$1:$AI$1,0),FALSE)</f>
        <v>1 or 2</v>
      </c>
      <c r="H523" s="4" t="b">
        <v>0</v>
      </c>
      <c r="I523" s="4" t="s">
        <v>1416</v>
      </c>
      <c r="J523" s="4" t="s">
        <v>44</v>
      </c>
      <c r="K523" s="4" t="s">
        <v>44</v>
      </c>
      <c r="L523" s="4" t="s">
        <v>44</v>
      </c>
      <c r="M523" s="4" t="s">
        <v>44</v>
      </c>
      <c r="N523" s="4" t="s">
        <v>44</v>
      </c>
      <c r="O523" s="4" t="s">
        <v>44</v>
      </c>
      <c r="P523" s="7">
        <v>41.419527283499001</v>
      </c>
      <c r="Q523" s="7" t="s">
        <v>864</v>
      </c>
      <c r="R523" s="9">
        <v>42</v>
      </c>
      <c r="S523" s="7" t="s">
        <v>1431</v>
      </c>
      <c r="T523" s="7" t="s">
        <v>1426</v>
      </c>
      <c r="U523" s="4" t="s">
        <v>866</v>
      </c>
      <c r="V523" s="4" t="s">
        <v>866</v>
      </c>
      <c r="W523" s="4" t="s">
        <v>866</v>
      </c>
      <c r="X523" s="4" t="s">
        <v>866</v>
      </c>
      <c r="Y523" s="4" t="s">
        <v>866</v>
      </c>
      <c r="Z523" s="4" t="s">
        <v>1418</v>
      </c>
      <c r="AA523" s="4" t="s">
        <v>867</v>
      </c>
      <c r="AB523" s="4" t="s">
        <v>866</v>
      </c>
      <c r="AC523" s="4" t="s">
        <v>866</v>
      </c>
      <c r="AD523" s="4" t="s">
        <v>866</v>
      </c>
      <c r="AE523" s="4" t="s">
        <v>866</v>
      </c>
      <c r="AF523" s="4" t="s">
        <v>866</v>
      </c>
      <c r="AG523" s="4" t="s">
        <v>867</v>
      </c>
      <c r="AH523" s="4" t="s">
        <v>867</v>
      </c>
      <c r="AI523" s="4" t="s">
        <v>866</v>
      </c>
      <c r="AJ523" s="4" t="s">
        <v>866</v>
      </c>
      <c r="AK523" s="4" t="s">
        <v>867</v>
      </c>
      <c r="AL523" s="4" t="s">
        <v>44</v>
      </c>
      <c r="AM523" s="4" t="s">
        <v>44</v>
      </c>
      <c r="AN523" s="4" t="s">
        <v>44</v>
      </c>
      <c r="AO523" s="4" t="s">
        <v>44</v>
      </c>
      <c r="AP523" s="4" t="s">
        <v>866</v>
      </c>
      <c r="AQ523" s="4" t="s">
        <v>866</v>
      </c>
      <c r="AR523" s="4" t="s">
        <v>867</v>
      </c>
      <c r="AS523" s="4" t="s">
        <v>867</v>
      </c>
      <c r="AT523" s="4" t="s">
        <v>866</v>
      </c>
      <c r="AU523" s="4" t="s">
        <v>866</v>
      </c>
    </row>
    <row r="524" spans="1:47" x14ac:dyDescent="0.2">
      <c r="A524" s="4" t="s">
        <v>1687</v>
      </c>
      <c r="B524" s="4" t="s">
        <v>1658</v>
      </c>
      <c r="C524" s="4">
        <v>0.54</v>
      </c>
      <c r="D524" s="7">
        <v>9.17</v>
      </c>
      <c r="E524" s="7">
        <v>9.7100000000000009</v>
      </c>
      <c r="F524" s="4" t="s">
        <v>1420</v>
      </c>
      <c r="G524" s="4">
        <f>VLOOKUP($B524,'[1]observations_2021-11-18_1742'!$A$1:$AI$546,MATCH(G$1,'[1]observations_2021-11-18_1742'!$A$1:$AI$1,0),FALSE)</f>
        <v>5</v>
      </c>
      <c r="H524" s="4" t="b">
        <v>0</v>
      </c>
      <c r="I524" s="4" t="s">
        <v>1421</v>
      </c>
      <c r="J524" s="4">
        <v>108</v>
      </c>
      <c r="K524" s="4">
        <v>71</v>
      </c>
      <c r="L524" s="4">
        <v>36.5</v>
      </c>
      <c r="M524" s="4">
        <v>65</v>
      </c>
      <c r="N524" s="4">
        <v>96</v>
      </c>
      <c r="O524" s="4" t="s">
        <v>1693</v>
      </c>
      <c r="P524" s="7">
        <v>35.778162575970697</v>
      </c>
      <c r="Q524" s="7" t="s">
        <v>865</v>
      </c>
      <c r="R524" s="9">
        <v>42</v>
      </c>
      <c r="S524" s="7" t="s">
        <v>1431</v>
      </c>
      <c r="T524" s="7" t="s">
        <v>1426</v>
      </c>
      <c r="U524" s="4" t="s">
        <v>866</v>
      </c>
      <c r="V524" s="4" t="s">
        <v>866</v>
      </c>
      <c r="W524" s="4" t="s">
        <v>866</v>
      </c>
      <c r="X524" s="4" t="s">
        <v>866</v>
      </c>
      <c r="Y524" s="4" t="s">
        <v>867</v>
      </c>
      <c r="Z524" s="4" t="s">
        <v>1418</v>
      </c>
      <c r="AA524" s="4" t="s">
        <v>866</v>
      </c>
      <c r="AB524" s="4" t="s">
        <v>866</v>
      </c>
      <c r="AC524" s="4" t="s">
        <v>866</v>
      </c>
      <c r="AD524" s="4" t="s">
        <v>866</v>
      </c>
      <c r="AE524" s="4" t="s">
        <v>1429</v>
      </c>
      <c r="AF524" s="4" t="s">
        <v>866</v>
      </c>
      <c r="AG524" s="4" t="s">
        <v>866</v>
      </c>
      <c r="AH524" s="4" t="s">
        <v>866</v>
      </c>
      <c r="AI524" s="4" t="s">
        <v>866</v>
      </c>
      <c r="AJ524" s="4" t="s">
        <v>866</v>
      </c>
      <c r="AK524" s="4" t="s">
        <v>867</v>
      </c>
      <c r="AL524" s="4" t="s">
        <v>44</v>
      </c>
      <c r="AM524" s="4" t="s">
        <v>44</v>
      </c>
      <c r="AN524" s="4" t="s">
        <v>44</v>
      </c>
      <c r="AO524" s="4" t="s">
        <v>44</v>
      </c>
      <c r="AP524" s="4" t="s">
        <v>866</v>
      </c>
      <c r="AQ524" s="4" t="s">
        <v>866</v>
      </c>
      <c r="AR524" s="4" t="s">
        <v>867</v>
      </c>
      <c r="AS524" s="4" t="s">
        <v>866</v>
      </c>
      <c r="AT524" s="4" t="s">
        <v>866</v>
      </c>
      <c r="AU524" s="4" t="s">
        <v>866</v>
      </c>
    </row>
    <row r="525" spans="1:47" x14ac:dyDescent="0.2">
      <c r="A525" s="4" t="s">
        <v>1687</v>
      </c>
      <c r="B525" s="4" t="s">
        <v>1659</v>
      </c>
      <c r="C525" s="4">
        <v>3.54</v>
      </c>
      <c r="D525" s="7">
        <v>9.17</v>
      </c>
      <c r="E525" s="7">
        <v>12.71</v>
      </c>
      <c r="F525" s="4" t="s">
        <v>1420</v>
      </c>
      <c r="G525" s="4">
        <f>VLOOKUP($B525,'[1]observations_2021-11-18_1742'!$A$1:$AI$546,MATCH(G$1,'[1]observations_2021-11-18_1742'!$A$1:$AI$1,0),FALSE)</f>
        <v>5</v>
      </c>
      <c r="H525" s="4" t="b">
        <v>0</v>
      </c>
      <c r="I525" s="4" t="s">
        <v>1421</v>
      </c>
      <c r="J525" s="4">
        <v>125</v>
      </c>
      <c r="K525" s="4">
        <v>70</v>
      </c>
      <c r="L525" s="4">
        <v>36.6</v>
      </c>
      <c r="M525" s="4">
        <v>128</v>
      </c>
      <c r="N525" s="4">
        <v>97</v>
      </c>
      <c r="O525" s="4" t="s">
        <v>1693</v>
      </c>
      <c r="P525" s="7">
        <v>35.778162575970697</v>
      </c>
      <c r="Q525" s="7" t="s">
        <v>865</v>
      </c>
      <c r="R525" s="9">
        <v>42</v>
      </c>
      <c r="S525" s="7" t="s">
        <v>1431</v>
      </c>
      <c r="T525" s="7" t="s">
        <v>1426</v>
      </c>
      <c r="U525" s="4" t="s">
        <v>866</v>
      </c>
      <c r="V525" s="4" t="s">
        <v>866</v>
      </c>
      <c r="W525" s="4" t="s">
        <v>866</v>
      </c>
      <c r="X525" s="4" t="s">
        <v>866</v>
      </c>
      <c r="Y525" s="4" t="s">
        <v>867</v>
      </c>
      <c r="Z525" s="4" t="s">
        <v>1418</v>
      </c>
      <c r="AA525" s="4" t="s">
        <v>866</v>
      </c>
      <c r="AB525" s="4" t="s">
        <v>866</v>
      </c>
      <c r="AC525" s="4" t="s">
        <v>866</v>
      </c>
      <c r="AD525" s="4" t="s">
        <v>866</v>
      </c>
      <c r="AE525" s="4" t="s">
        <v>1429</v>
      </c>
      <c r="AF525" s="4" t="s">
        <v>866</v>
      </c>
      <c r="AG525" s="4" t="s">
        <v>866</v>
      </c>
      <c r="AH525" s="4" t="s">
        <v>866</v>
      </c>
      <c r="AI525" s="4" t="s">
        <v>866</v>
      </c>
      <c r="AJ525" s="4" t="s">
        <v>866</v>
      </c>
      <c r="AK525" s="4" t="s">
        <v>867</v>
      </c>
      <c r="AL525" s="4" t="s">
        <v>44</v>
      </c>
      <c r="AM525" s="4" t="s">
        <v>44</v>
      </c>
      <c r="AN525" s="4" t="s">
        <v>44</v>
      </c>
      <c r="AO525" s="4" t="s">
        <v>44</v>
      </c>
      <c r="AP525" s="4" t="s">
        <v>866</v>
      </c>
      <c r="AQ525" s="4" t="s">
        <v>866</v>
      </c>
      <c r="AR525" s="4" t="s">
        <v>867</v>
      </c>
      <c r="AS525" s="4" t="s">
        <v>866</v>
      </c>
      <c r="AT525" s="4" t="s">
        <v>866</v>
      </c>
      <c r="AU525" s="4" t="s">
        <v>866</v>
      </c>
    </row>
    <row r="526" spans="1:47" x14ac:dyDescent="0.2">
      <c r="A526" s="4" t="s">
        <v>1688</v>
      </c>
      <c r="B526" s="4" t="s">
        <v>1660</v>
      </c>
      <c r="C526" s="4">
        <v>1.79</v>
      </c>
      <c r="D526" s="7">
        <v>14.67</v>
      </c>
      <c r="E526" s="7">
        <v>16.46</v>
      </c>
      <c r="F526" s="4" t="s">
        <v>1420</v>
      </c>
      <c r="G526" s="4">
        <f>VLOOKUP($B526,'[1]observations_2021-11-18_1742'!$A$1:$AI$546,MATCH(G$1,'[1]observations_2021-11-18_1742'!$A$1:$AI$1,0),FALSE)</f>
        <v>7</v>
      </c>
      <c r="H526" s="4" t="b">
        <v>1</v>
      </c>
      <c r="I526" s="4" t="s">
        <v>1423</v>
      </c>
      <c r="J526" s="4">
        <v>203</v>
      </c>
      <c r="K526" s="4">
        <v>108</v>
      </c>
      <c r="L526" s="4">
        <v>37.4</v>
      </c>
      <c r="M526" s="4">
        <v>158</v>
      </c>
      <c r="N526" s="4">
        <v>97</v>
      </c>
      <c r="O526" s="4" t="s">
        <v>1693</v>
      </c>
      <c r="P526" s="7">
        <v>36.187827477695798</v>
      </c>
      <c r="Q526" s="7" t="s">
        <v>865</v>
      </c>
      <c r="R526" s="9">
        <v>64</v>
      </c>
      <c r="S526" s="7" t="s">
        <v>1417</v>
      </c>
      <c r="T526" s="7" t="s">
        <v>1428</v>
      </c>
      <c r="U526" s="4" t="s">
        <v>866</v>
      </c>
      <c r="V526" s="4" t="s">
        <v>866</v>
      </c>
      <c r="W526" s="4" t="s">
        <v>866</v>
      </c>
      <c r="X526" s="4" t="s">
        <v>866</v>
      </c>
      <c r="Y526" s="4" t="s">
        <v>866</v>
      </c>
      <c r="Z526" s="4" t="s">
        <v>1425</v>
      </c>
      <c r="AA526" s="4" t="s">
        <v>866</v>
      </c>
      <c r="AB526" s="4" t="s">
        <v>866</v>
      </c>
      <c r="AC526" s="4" t="s">
        <v>866</v>
      </c>
      <c r="AD526" s="4" t="s">
        <v>866</v>
      </c>
      <c r="AE526" s="4" t="s">
        <v>1423</v>
      </c>
      <c r="AF526" s="4" t="s">
        <v>866</v>
      </c>
      <c r="AG526" s="4" t="s">
        <v>866</v>
      </c>
      <c r="AH526" s="4" t="s">
        <v>866</v>
      </c>
      <c r="AI526" s="4" t="s">
        <v>866</v>
      </c>
      <c r="AJ526" s="4" t="s">
        <v>866</v>
      </c>
      <c r="AK526" s="4" t="s">
        <v>866</v>
      </c>
      <c r="AL526" s="4" t="s">
        <v>44</v>
      </c>
      <c r="AM526" s="4" t="s">
        <v>44</v>
      </c>
      <c r="AN526" s="4" t="s">
        <v>44</v>
      </c>
      <c r="AO526" s="4" t="s">
        <v>44</v>
      </c>
      <c r="AP526" s="4" t="s">
        <v>866</v>
      </c>
      <c r="AQ526" s="4" t="s">
        <v>866</v>
      </c>
      <c r="AR526" s="4" t="s">
        <v>867</v>
      </c>
      <c r="AS526" s="4" t="s">
        <v>867</v>
      </c>
      <c r="AT526" s="4" t="s">
        <v>866</v>
      </c>
      <c r="AU526" s="4" t="s">
        <v>866</v>
      </c>
    </row>
  </sheetData>
  <autoFilter ref="A1:AU526" xr:uid="{8A4B06AC-D719-7F4B-86B8-E2E80ADF9349}">
    <sortState xmlns:xlrd2="http://schemas.microsoft.com/office/spreadsheetml/2017/richdata2" ref="A2:AU526">
      <sortCondition ref="B1:B52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3B592-9CD0-DC49-97FD-B741D08C7632}">
  <dimension ref="A1:R458"/>
  <sheetViews>
    <sheetView tabSelected="1" zoomScaleNormal="100" workbookViewId="0">
      <pane xSplit="1" ySplit="1" topLeftCell="B13" activePane="bottomRight" state="frozen"/>
      <selection pane="topRight" activeCell="B1" sqref="B1"/>
      <selection pane="bottomLeft" activeCell="A2" sqref="A2"/>
      <selection pane="bottomRight" activeCell="A32" sqref="A32:XFD32"/>
    </sheetView>
  </sheetViews>
  <sheetFormatPr baseColWidth="10" defaultColWidth="20.83203125" defaultRowHeight="16" x14ac:dyDescent="0.2"/>
  <cols>
    <col min="1" max="16384" width="20.83203125" style="6"/>
  </cols>
  <sheetData>
    <row r="1" spans="1:18" s="3" customFormat="1" x14ac:dyDescent="0.2">
      <c r="A1" s="3" t="s">
        <v>0</v>
      </c>
      <c r="B1" s="3" t="s">
        <v>7</v>
      </c>
      <c r="C1" s="3" t="s">
        <v>845</v>
      </c>
      <c r="D1" s="3" t="s">
        <v>869</v>
      </c>
      <c r="E1" s="3" t="s">
        <v>8</v>
      </c>
      <c r="F1" s="3" t="s">
        <v>844</v>
      </c>
      <c r="G1" s="3" t="s">
        <v>894</v>
      </c>
      <c r="H1" s="3" t="s">
        <v>26</v>
      </c>
      <c r="I1" s="3" t="s">
        <v>895</v>
      </c>
      <c r="J1" s="3" t="s">
        <v>896</v>
      </c>
      <c r="K1" s="3" t="s">
        <v>897</v>
      </c>
      <c r="L1" s="3" t="s">
        <v>1572</v>
      </c>
      <c r="M1" s="3" t="s">
        <v>898</v>
      </c>
      <c r="N1" s="1" t="s">
        <v>1407</v>
      </c>
      <c r="O1" s="1" t="s">
        <v>1408</v>
      </c>
      <c r="P1" s="1" t="s">
        <v>1409</v>
      </c>
      <c r="Q1" s="1" t="s">
        <v>1411</v>
      </c>
      <c r="R1" s="1" t="s">
        <v>1410</v>
      </c>
    </row>
    <row r="2" spans="1:18" x14ac:dyDescent="0.2">
      <c r="A2" s="6" t="s">
        <v>846</v>
      </c>
      <c r="B2" s="6" t="s">
        <v>864</v>
      </c>
      <c r="C2" s="6" t="s">
        <v>870</v>
      </c>
      <c r="D2" s="6" t="s">
        <v>871</v>
      </c>
      <c r="E2" s="6">
        <v>52</v>
      </c>
      <c r="F2" s="6" t="s">
        <v>44</v>
      </c>
      <c r="G2" s="6" t="s">
        <v>867</v>
      </c>
      <c r="H2" s="6" t="s">
        <v>866</v>
      </c>
      <c r="I2" s="6" t="s">
        <v>866</v>
      </c>
      <c r="J2" s="6" t="s">
        <v>866</v>
      </c>
      <c r="K2" s="6" t="s">
        <v>866</v>
      </c>
      <c r="L2" s="6" t="s">
        <v>866</v>
      </c>
      <c r="M2" s="6" t="s">
        <v>866</v>
      </c>
      <c r="N2" s="6" t="s">
        <v>867</v>
      </c>
      <c r="O2" s="6" t="s">
        <v>867</v>
      </c>
      <c r="P2" s="6" t="s">
        <v>866</v>
      </c>
      <c r="Q2" s="6" t="s">
        <v>866</v>
      </c>
      <c r="R2" s="6" t="s">
        <v>866</v>
      </c>
    </row>
    <row r="3" spans="1:18" x14ac:dyDescent="0.2">
      <c r="A3" s="6" t="s">
        <v>847</v>
      </c>
      <c r="B3" s="6" t="s">
        <v>864</v>
      </c>
      <c r="C3" s="6" t="s">
        <v>870</v>
      </c>
      <c r="D3" s="6" t="s">
        <v>872</v>
      </c>
      <c r="E3" s="6">
        <v>29</v>
      </c>
      <c r="F3" s="6" t="s">
        <v>44</v>
      </c>
      <c r="G3" s="6" t="s">
        <v>867</v>
      </c>
      <c r="H3" s="6" t="s">
        <v>866</v>
      </c>
      <c r="I3" s="6" t="s">
        <v>866</v>
      </c>
      <c r="J3" s="6" t="s">
        <v>866</v>
      </c>
      <c r="K3" s="6" t="s">
        <v>866</v>
      </c>
      <c r="L3" s="6" t="s">
        <v>866</v>
      </c>
      <c r="M3" s="6" t="s">
        <v>866</v>
      </c>
      <c r="N3" s="6" t="s">
        <v>867</v>
      </c>
      <c r="O3" s="6" t="s">
        <v>867</v>
      </c>
      <c r="P3" s="6" t="s">
        <v>866</v>
      </c>
      <c r="Q3" s="6" t="s">
        <v>866</v>
      </c>
      <c r="R3" s="6" t="s">
        <v>866</v>
      </c>
    </row>
    <row r="4" spans="1:18" x14ac:dyDescent="0.2">
      <c r="A4" s="6" t="s">
        <v>848</v>
      </c>
      <c r="B4" s="6" t="s">
        <v>864</v>
      </c>
      <c r="C4" s="6" t="s">
        <v>870</v>
      </c>
      <c r="D4" s="6" t="s">
        <v>876</v>
      </c>
      <c r="E4" s="6">
        <v>56</v>
      </c>
      <c r="F4" s="6" t="s">
        <v>44</v>
      </c>
      <c r="G4" s="6" t="s">
        <v>867</v>
      </c>
      <c r="H4" s="6" t="s">
        <v>866</v>
      </c>
      <c r="I4" s="6" t="s">
        <v>866</v>
      </c>
      <c r="J4" s="6" t="s">
        <v>867</v>
      </c>
      <c r="K4" s="6" t="s">
        <v>867</v>
      </c>
      <c r="L4" s="6" t="s">
        <v>867</v>
      </c>
      <c r="M4" s="6" t="s">
        <v>867</v>
      </c>
      <c r="N4" s="6" t="s">
        <v>867</v>
      </c>
      <c r="O4" s="6" t="s">
        <v>867</v>
      </c>
      <c r="P4" s="6" t="s">
        <v>866</v>
      </c>
      <c r="Q4" s="6" t="s">
        <v>866</v>
      </c>
      <c r="R4" s="6" t="s">
        <v>866</v>
      </c>
    </row>
    <row r="5" spans="1:18" x14ac:dyDescent="0.2">
      <c r="A5" s="6" t="s">
        <v>849</v>
      </c>
      <c r="B5" s="6" t="s">
        <v>864</v>
      </c>
      <c r="C5" s="6" t="s">
        <v>872</v>
      </c>
      <c r="D5" s="6" t="s">
        <v>873</v>
      </c>
      <c r="E5" s="6">
        <v>26</v>
      </c>
      <c r="F5" s="6" t="s">
        <v>44</v>
      </c>
      <c r="G5" s="6" t="s">
        <v>867</v>
      </c>
      <c r="H5" s="6" t="s">
        <v>866</v>
      </c>
      <c r="I5" s="6" t="s">
        <v>866</v>
      </c>
      <c r="J5" s="6" t="s">
        <v>866</v>
      </c>
      <c r="K5" s="6" t="s">
        <v>866</v>
      </c>
      <c r="L5" s="6" t="s">
        <v>867</v>
      </c>
      <c r="M5" s="6" t="s">
        <v>867</v>
      </c>
      <c r="N5" s="6" t="s">
        <v>866</v>
      </c>
      <c r="O5" s="6" t="s">
        <v>867</v>
      </c>
      <c r="P5" s="6" t="s">
        <v>866</v>
      </c>
      <c r="Q5" s="6" t="s">
        <v>866</v>
      </c>
      <c r="R5" s="6" t="s">
        <v>866</v>
      </c>
    </row>
    <row r="6" spans="1:18" x14ac:dyDescent="0.2">
      <c r="A6" s="6" t="s">
        <v>850</v>
      </c>
      <c r="B6" s="6" t="s">
        <v>865</v>
      </c>
      <c r="C6" s="6" t="s">
        <v>870</v>
      </c>
      <c r="D6" s="6" t="s">
        <v>877</v>
      </c>
      <c r="E6" s="6">
        <v>60</v>
      </c>
      <c r="F6" s="6" t="s">
        <v>44</v>
      </c>
      <c r="G6" s="6" t="s">
        <v>867</v>
      </c>
      <c r="H6" s="6" t="s">
        <v>866</v>
      </c>
      <c r="I6" s="6" t="s">
        <v>866</v>
      </c>
      <c r="J6" s="6" t="s">
        <v>866</v>
      </c>
      <c r="K6" s="6" t="s">
        <v>866</v>
      </c>
      <c r="L6" s="6" t="s">
        <v>866</v>
      </c>
      <c r="M6" s="6" t="s">
        <v>866</v>
      </c>
      <c r="N6" s="6" t="s">
        <v>866</v>
      </c>
      <c r="O6" s="6" t="s">
        <v>867</v>
      </c>
      <c r="P6" s="6" t="s">
        <v>866</v>
      </c>
      <c r="Q6" s="6" t="s">
        <v>866</v>
      </c>
      <c r="R6" s="6" t="s">
        <v>866</v>
      </c>
    </row>
    <row r="7" spans="1:18" x14ac:dyDescent="0.2">
      <c r="A7" s="6" t="s">
        <v>851</v>
      </c>
      <c r="B7" s="6" t="s">
        <v>864</v>
      </c>
      <c r="C7" s="6" t="s">
        <v>878</v>
      </c>
      <c r="D7" s="6" t="s">
        <v>875</v>
      </c>
      <c r="E7" s="6">
        <v>36</v>
      </c>
      <c r="F7" s="6" t="s">
        <v>44</v>
      </c>
      <c r="G7" s="6" t="s">
        <v>867</v>
      </c>
      <c r="H7" s="6" t="s">
        <v>866</v>
      </c>
      <c r="I7" s="6" t="s">
        <v>866</v>
      </c>
      <c r="J7" s="6" t="s">
        <v>867</v>
      </c>
      <c r="K7" s="6" t="s">
        <v>867</v>
      </c>
      <c r="L7" s="6" t="s">
        <v>867</v>
      </c>
      <c r="M7" s="6" t="s">
        <v>867</v>
      </c>
      <c r="N7" s="6" t="s">
        <v>866</v>
      </c>
      <c r="O7" s="6" t="s">
        <v>867</v>
      </c>
      <c r="P7" s="6" t="s">
        <v>866</v>
      </c>
      <c r="Q7" s="6" t="s">
        <v>866</v>
      </c>
      <c r="R7" s="6" t="s">
        <v>866</v>
      </c>
    </row>
    <row r="8" spans="1:18" x14ac:dyDescent="0.2">
      <c r="A8" s="6" t="s">
        <v>852</v>
      </c>
      <c r="B8" s="6" t="s">
        <v>865</v>
      </c>
      <c r="C8" s="6" t="s">
        <v>870</v>
      </c>
      <c r="D8" s="6" t="s">
        <v>879</v>
      </c>
      <c r="E8" s="6">
        <v>79</v>
      </c>
      <c r="F8" s="6" t="s">
        <v>44</v>
      </c>
      <c r="G8" s="6" t="s">
        <v>867</v>
      </c>
      <c r="H8" s="6" t="s">
        <v>866</v>
      </c>
      <c r="I8" s="6" t="s">
        <v>866</v>
      </c>
      <c r="J8" s="6" t="s">
        <v>866</v>
      </c>
      <c r="K8" s="6" t="s">
        <v>866</v>
      </c>
      <c r="L8" s="6" t="s">
        <v>866</v>
      </c>
      <c r="M8" s="6" t="s">
        <v>866</v>
      </c>
      <c r="N8" s="6" t="s">
        <v>866</v>
      </c>
      <c r="O8" s="6" t="s">
        <v>867</v>
      </c>
      <c r="P8" s="6" t="s">
        <v>866</v>
      </c>
      <c r="Q8" s="6" t="s">
        <v>866</v>
      </c>
      <c r="R8" s="6" t="s">
        <v>866</v>
      </c>
    </row>
    <row r="9" spans="1:18" x14ac:dyDescent="0.2">
      <c r="A9" s="6" t="s">
        <v>853</v>
      </c>
      <c r="B9" s="6" t="s">
        <v>864</v>
      </c>
      <c r="C9" s="6" t="s">
        <v>880</v>
      </c>
      <c r="D9" s="6" t="s">
        <v>870</v>
      </c>
      <c r="E9" s="6">
        <v>53</v>
      </c>
      <c r="F9" s="6" t="s">
        <v>44</v>
      </c>
      <c r="G9" s="6" t="s">
        <v>867</v>
      </c>
      <c r="H9" s="6" t="s">
        <v>866</v>
      </c>
      <c r="I9" s="6" t="s">
        <v>866</v>
      </c>
      <c r="J9" s="6" t="s">
        <v>867</v>
      </c>
      <c r="K9" s="6" t="s">
        <v>867</v>
      </c>
      <c r="L9" s="6" t="s">
        <v>867</v>
      </c>
      <c r="M9" s="6" t="s">
        <v>867</v>
      </c>
      <c r="N9" s="6" t="s">
        <v>866</v>
      </c>
      <c r="O9" s="6" t="s">
        <v>867</v>
      </c>
      <c r="P9" s="6" t="s">
        <v>866</v>
      </c>
      <c r="Q9" s="6" t="s">
        <v>866</v>
      </c>
      <c r="R9" s="6" t="s">
        <v>866</v>
      </c>
    </row>
    <row r="10" spans="1:18" x14ac:dyDescent="0.2">
      <c r="A10" s="6" t="s">
        <v>854</v>
      </c>
      <c r="B10" s="6" t="s">
        <v>865</v>
      </c>
      <c r="C10" s="6" t="s">
        <v>875</v>
      </c>
      <c r="D10" s="6" t="s">
        <v>874</v>
      </c>
      <c r="E10" s="6">
        <v>21</v>
      </c>
      <c r="F10" s="6" t="s">
        <v>44</v>
      </c>
      <c r="G10" s="6" t="s">
        <v>867</v>
      </c>
      <c r="H10" s="6" t="s">
        <v>866</v>
      </c>
      <c r="I10" s="6" t="s">
        <v>866</v>
      </c>
      <c r="J10" s="6" t="s">
        <v>866</v>
      </c>
      <c r="K10" s="6" t="s">
        <v>866</v>
      </c>
      <c r="L10" s="6" t="s">
        <v>866</v>
      </c>
      <c r="M10" s="6" t="s">
        <v>866</v>
      </c>
      <c r="N10" s="6" t="s">
        <v>866</v>
      </c>
      <c r="O10" s="6" t="s">
        <v>867</v>
      </c>
      <c r="P10" s="6" t="s">
        <v>866</v>
      </c>
      <c r="Q10" s="6" t="s">
        <v>866</v>
      </c>
      <c r="R10" s="6" t="s">
        <v>866</v>
      </c>
    </row>
    <row r="11" spans="1:18" x14ac:dyDescent="0.2">
      <c r="A11" s="6" t="s">
        <v>868</v>
      </c>
      <c r="B11" s="6" t="s">
        <v>865</v>
      </c>
      <c r="C11" s="6" t="s">
        <v>44</v>
      </c>
      <c r="D11" s="6" t="s">
        <v>44</v>
      </c>
      <c r="E11" s="6">
        <v>28</v>
      </c>
      <c r="F11" s="6" t="s">
        <v>44</v>
      </c>
      <c r="G11" s="6" t="s">
        <v>866</v>
      </c>
      <c r="H11" s="6" t="s">
        <v>866</v>
      </c>
      <c r="I11" s="6" t="s">
        <v>866</v>
      </c>
      <c r="J11" s="6" t="s">
        <v>867</v>
      </c>
      <c r="K11" s="6" t="s">
        <v>867</v>
      </c>
      <c r="L11" s="6" t="s">
        <v>866</v>
      </c>
      <c r="M11" s="6" t="s">
        <v>866</v>
      </c>
      <c r="N11" s="6" t="s">
        <v>866</v>
      </c>
      <c r="O11" s="6" t="s">
        <v>867</v>
      </c>
      <c r="P11" s="6" t="s">
        <v>866</v>
      </c>
      <c r="Q11" s="6" t="s">
        <v>866</v>
      </c>
      <c r="R11" s="6" t="s">
        <v>866</v>
      </c>
    </row>
    <row r="12" spans="1:18" x14ac:dyDescent="0.2">
      <c r="A12" s="6" t="s">
        <v>855</v>
      </c>
      <c r="B12" s="6" t="s">
        <v>864</v>
      </c>
      <c r="C12" s="6" t="s">
        <v>44</v>
      </c>
      <c r="D12" s="6" t="s">
        <v>872</v>
      </c>
      <c r="E12" s="6">
        <v>51</v>
      </c>
      <c r="F12" s="6" t="s">
        <v>44</v>
      </c>
      <c r="G12" s="6" t="s">
        <v>867</v>
      </c>
      <c r="H12" s="6" t="s">
        <v>866</v>
      </c>
      <c r="I12" s="6" t="s">
        <v>866</v>
      </c>
      <c r="J12" s="6" t="s">
        <v>866</v>
      </c>
      <c r="K12" s="6" t="s">
        <v>866</v>
      </c>
      <c r="L12" s="6" t="s">
        <v>866</v>
      </c>
      <c r="M12" s="6" t="s">
        <v>866</v>
      </c>
      <c r="N12" s="6" t="s">
        <v>867</v>
      </c>
      <c r="O12" s="6" t="s">
        <v>867</v>
      </c>
      <c r="P12" s="6" t="s">
        <v>866</v>
      </c>
      <c r="Q12" s="6" t="s">
        <v>866</v>
      </c>
      <c r="R12" s="6" t="s">
        <v>866</v>
      </c>
    </row>
    <row r="13" spans="1:18" x14ac:dyDescent="0.2">
      <c r="A13" s="6" t="s">
        <v>858</v>
      </c>
      <c r="B13" s="6" t="s">
        <v>864</v>
      </c>
      <c r="C13" s="6" t="s">
        <v>44</v>
      </c>
      <c r="D13" s="6" t="s">
        <v>44</v>
      </c>
      <c r="E13" s="6">
        <v>31</v>
      </c>
      <c r="F13" s="6" t="s">
        <v>44</v>
      </c>
      <c r="G13" s="6" t="s">
        <v>867</v>
      </c>
      <c r="H13" s="6" t="s">
        <v>866</v>
      </c>
      <c r="I13" s="6" t="s">
        <v>866</v>
      </c>
      <c r="J13" s="6" t="s">
        <v>866</v>
      </c>
      <c r="K13" s="6" t="s">
        <v>866</v>
      </c>
      <c r="L13" s="6" t="s">
        <v>866</v>
      </c>
      <c r="M13" s="6" t="s">
        <v>866</v>
      </c>
      <c r="N13" s="6" t="s">
        <v>866</v>
      </c>
      <c r="O13" s="6" t="s">
        <v>866</v>
      </c>
      <c r="P13" s="6" t="s">
        <v>866</v>
      </c>
      <c r="Q13" s="6" t="s">
        <v>866</v>
      </c>
      <c r="R13" s="6" t="s">
        <v>866</v>
      </c>
    </row>
    <row r="14" spans="1:18" x14ac:dyDescent="0.2">
      <c r="A14" s="6" t="s">
        <v>859</v>
      </c>
      <c r="B14" s="6" t="s">
        <v>865</v>
      </c>
      <c r="C14" s="6" t="s">
        <v>44</v>
      </c>
      <c r="D14" s="6" t="s">
        <v>44</v>
      </c>
      <c r="E14" s="6">
        <v>39</v>
      </c>
      <c r="F14" s="6" t="s">
        <v>44</v>
      </c>
      <c r="G14" s="6" t="s">
        <v>867</v>
      </c>
      <c r="H14" s="6" t="s">
        <v>866</v>
      </c>
      <c r="I14" s="6" t="s">
        <v>866</v>
      </c>
      <c r="J14" s="6" t="s">
        <v>866</v>
      </c>
      <c r="K14" s="6" t="s">
        <v>866</v>
      </c>
      <c r="L14" s="6" t="s">
        <v>866</v>
      </c>
      <c r="M14" s="6" t="s">
        <v>866</v>
      </c>
      <c r="N14" s="6" t="s">
        <v>866</v>
      </c>
      <c r="O14" s="6" t="s">
        <v>866</v>
      </c>
      <c r="P14" s="6" t="s">
        <v>866</v>
      </c>
      <c r="Q14" s="6" t="s">
        <v>866</v>
      </c>
      <c r="R14" s="6" t="s">
        <v>866</v>
      </c>
    </row>
    <row r="15" spans="1:18" x14ac:dyDescent="0.2">
      <c r="A15" s="6" t="s">
        <v>860</v>
      </c>
      <c r="B15" s="6" t="s">
        <v>865</v>
      </c>
      <c r="C15" s="6" t="s">
        <v>44</v>
      </c>
      <c r="D15" s="6" t="s">
        <v>44</v>
      </c>
      <c r="E15" s="6">
        <v>28</v>
      </c>
      <c r="F15" s="6" t="s">
        <v>44</v>
      </c>
      <c r="G15" s="6" t="s">
        <v>867</v>
      </c>
      <c r="H15" s="6" t="s">
        <v>866</v>
      </c>
      <c r="I15" s="6" t="s">
        <v>866</v>
      </c>
      <c r="J15" s="6" t="s">
        <v>866</v>
      </c>
      <c r="K15" s="6" t="s">
        <v>866</v>
      </c>
      <c r="L15" s="6" t="s">
        <v>866</v>
      </c>
      <c r="M15" s="6" t="s">
        <v>866</v>
      </c>
      <c r="N15" s="6" t="s">
        <v>866</v>
      </c>
      <c r="O15" s="6" t="s">
        <v>866</v>
      </c>
      <c r="P15" s="6" t="s">
        <v>866</v>
      </c>
      <c r="Q15" s="6" t="s">
        <v>866</v>
      </c>
      <c r="R15" s="6" t="s">
        <v>866</v>
      </c>
    </row>
    <row r="16" spans="1:18" x14ac:dyDescent="0.2">
      <c r="A16" s="6" t="s">
        <v>861</v>
      </c>
      <c r="B16" s="6" t="s">
        <v>864</v>
      </c>
      <c r="C16" s="6" t="s">
        <v>44</v>
      </c>
      <c r="D16" s="6" t="s">
        <v>44</v>
      </c>
      <c r="E16" s="6">
        <v>35</v>
      </c>
      <c r="F16" s="6" t="s">
        <v>44</v>
      </c>
      <c r="G16" s="6" t="s">
        <v>867</v>
      </c>
      <c r="H16" s="6" t="s">
        <v>866</v>
      </c>
      <c r="I16" s="6" t="s">
        <v>866</v>
      </c>
      <c r="J16" s="6" t="s">
        <v>866</v>
      </c>
      <c r="K16" s="6" t="s">
        <v>866</v>
      </c>
      <c r="L16" s="6" t="s">
        <v>866</v>
      </c>
      <c r="M16" s="6" t="s">
        <v>866</v>
      </c>
      <c r="N16" s="6" t="s">
        <v>866</v>
      </c>
      <c r="O16" s="6" t="s">
        <v>866</v>
      </c>
      <c r="P16" s="6" t="s">
        <v>866</v>
      </c>
      <c r="Q16" s="6" t="s">
        <v>866</v>
      </c>
      <c r="R16" s="6" t="s">
        <v>866</v>
      </c>
    </row>
    <row r="17" spans="1:18" x14ac:dyDescent="0.2">
      <c r="A17" s="6" t="s">
        <v>856</v>
      </c>
      <c r="B17" s="6" t="s">
        <v>864</v>
      </c>
      <c r="C17" s="6" t="s">
        <v>44</v>
      </c>
      <c r="D17" s="6" t="s">
        <v>44</v>
      </c>
      <c r="E17" s="6" t="s">
        <v>44</v>
      </c>
      <c r="F17" s="6" t="s">
        <v>44</v>
      </c>
      <c r="G17" s="6" t="s">
        <v>867</v>
      </c>
      <c r="H17" s="6" t="s">
        <v>866</v>
      </c>
      <c r="I17" s="6" t="s">
        <v>866</v>
      </c>
      <c r="J17" s="6" t="s">
        <v>866</v>
      </c>
      <c r="K17" s="6" t="s">
        <v>866</v>
      </c>
      <c r="L17" s="6" t="s">
        <v>866</v>
      </c>
      <c r="M17" s="6" t="s">
        <v>866</v>
      </c>
      <c r="N17" s="6" t="s">
        <v>866</v>
      </c>
      <c r="O17" s="6" t="s">
        <v>866</v>
      </c>
      <c r="P17" s="6" t="s">
        <v>866</v>
      </c>
      <c r="Q17" s="6" t="s">
        <v>866</v>
      </c>
      <c r="R17" s="6" t="s">
        <v>866</v>
      </c>
    </row>
    <row r="18" spans="1:18" x14ac:dyDescent="0.2">
      <c r="A18" s="6" t="s">
        <v>857</v>
      </c>
      <c r="B18" s="6" t="s">
        <v>864</v>
      </c>
      <c r="C18" s="6" t="s">
        <v>44</v>
      </c>
      <c r="D18" s="6" t="s">
        <v>44</v>
      </c>
      <c r="E18" s="6" t="s">
        <v>44</v>
      </c>
      <c r="F18" s="6" t="s">
        <v>44</v>
      </c>
      <c r="G18" s="6" t="s">
        <v>867</v>
      </c>
      <c r="H18" s="6" t="s">
        <v>866</v>
      </c>
      <c r="I18" s="6" t="s">
        <v>866</v>
      </c>
      <c r="J18" s="6" t="s">
        <v>866</v>
      </c>
      <c r="K18" s="6" t="s">
        <v>866</v>
      </c>
      <c r="L18" s="6" t="s">
        <v>866</v>
      </c>
      <c r="M18" s="6" t="s">
        <v>866</v>
      </c>
      <c r="N18" s="6" t="s">
        <v>866</v>
      </c>
      <c r="O18" s="6" t="s">
        <v>866</v>
      </c>
      <c r="P18" s="6" t="s">
        <v>866</v>
      </c>
      <c r="Q18" s="6" t="s">
        <v>866</v>
      </c>
      <c r="R18" s="6" t="s">
        <v>866</v>
      </c>
    </row>
    <row r="19" spans="1:18" x14ac:dyDescent="0.2">
      <c r="A19" s="6">
        <v>1003758</v>
      </c>
      <c r="B19" s="6" t="s">
        <v>864</v>
      </c>
      <c r="C19" s="6" t="s">
        <v>887</v>
      </c>
      <c r="D19" s="6" t="s">
        <v>44</v>
      </c>
      <c r="E19" s="6">
        <v>32</v>
      </c>
      <c r="F19" s="6">
        <v>23.78</v>
      </c>
      <c r="G19" s="6" t="s">
        <v>866</v>
      </c>
      <c r="H19" s="6" t="s">
        <v>867</v>
      </c>
      <c r="I19" s="6" t="s">
        <v>44</v>
      </c>
      <c r="J19" s="6" t="s">
        <v>866</v>
      </c>
      <c r="K19" s="6" t="s">
        <v>866</v>
      </c>
      <c r="L19" s="6" t="s">
        <v>866</v>
      </c>
      <c r="M19" s="6" t="s">
        <v>866</v>
      </c>
      <c r="N19" s="6" t="s">
        <v>866</v>
      </c>
      <c r="O19" s="6" t="s">
        <v>866</v>
      </c>
      <c r="P19" s="6" t="s">
        <v>866</v>
      </c>
      <c r="Q19" s="6" t="s">
        <v>866</v>
      </c>
      <c r="R19" s="6" t="s">
        <v>866</v>
      </c>
    </row>
    <row r="20" spans="1:18" x14ac:dyDescent="0.2">
      <c r="A20" s="6">
        <v>1004350</v>
      </c>
      <c r="B20" s="6" t="s">
        <v>864</v>
      </c>
      <c r="C20" s="6" t="s">
        <v>887</v>
      </c>
      <c r="D20" s="6" t="s">
        <v>44</v>
      </c>
      <c r="E20" s="6">
        <v>32</v>
      </c>
      <c r="F20" s="6">
        <v>23.13</v>
      </c>
      <c r="G20" s="6" t="s">
        <v>866</v>
      </c>
      <c r="H20" s="6" t="s">
        <v>44</v>
      </c>
      <c r="I20" s="6" t="s">
        <v>867</v>
      </c>
      <c r="J20" s="6" t="s">
        <v>866</v>
      </c>
      <c r="K20" s="6" t="s">
        <v>866</v>
      </c>
      <c r="L20" s="6" t="s">
        <v>866</v>
      </c>
      <c r="M20" s="6" t="s">
        <v>866</v>
      </c>
      <c r="N20" s="6" t="s">
        <v>866</v>
      </c>
      <c r="O20" s="6" t="s">
        <v>866</v>
      </c>
      <c r="P20" s="6" t="s">
        <v>866</v>
      </c>
      <c r="Q20" s="6" t="s">
        <v>866</v>
      </c>
      <c r="R20" s="6" t="s">
        <v>866</v>
      </c>
    </row>
    <row r="21" spans="1:18" x14ac:dyDescent="0.2">
      <c r="A21" s="6">
        <v>1008097</v>
      </c>
      <c r="B21" s="6" t="s">
        <v>865</v>
      </c>
      <c r="C21" s="6" t="s">
        <v>891</v>
      </c>
      <c r="D21" s="6" t="s">
        <v>44</v>
      </c>
      <c r="E21" s="6">
        <v>59</v>
      </c>
      <c r="F21" s="6">
        <v>31.46</v>
      </c>
      <c r="G21" s="6" t="s">
        <v>866</v>
      </c>
      <c r="H21" s="6" t="s">
        <v>867</v>
      </c>
      <c r="I21" s="6" t="s">
        <v>44</v>
      </c>
      <c r="J21" s="6" t="s">
        <v>866</v>
      </c>
      <c r="K21" s="6" t="s">
        <v>866</v>
      </c>
      <c r="L21" s="6" t="s">
        <v>866</v>
      </c>
      <c r="M21" s="6" t="s">
        <v>866</v>
      </c>
      <c r="N21" s="6" t="s">
        <v>866</v>
      </c>
      <c r="O21" s="6" t="s">
        <v>866</v>
      </c>
      <c r="P21" s="6" t="s">
        <v>866</v>
      </c>
      <c r="Q21" s="6" t="s">
        <v>866</v>
      </c>
      <c r="R21" s="6" t="s">
        <v>866</v>
      </c>
    </row>
    <row r="22" spans="1:18" x14ac:dyDescent="0.2">
      <c r="A22" s="6">
        <v>1008631</v>
      </c>
      <c r="B22" s="6" t="s">
        <v>864</v>
      </c>
      <c r="C22" s="6" t="s">
        <v>887</v>
      </c>
      <c r="D22" s="6" t="s">
        <v>44</v>
      </c>
      <c r="E22" s="6">
        <v>68</v>
      </c>
      <c r="F22" s="6">
        <v>28.83</v>
      </c>
      <c r="G22" s="6" t="s">
        <v>866</v>
      </c>
      <c r="H22" s="6" t="s">
        <v>867</v>
      </c>
      <c r="I22" s="6" t="s">
        <v>44</v>
      </c>
      <c r="J22" s="6" t="s">
        <v>866</v>
      </c>
      <c r="K22" s="6" t="s">
        <v>866</v>
      </c>
      <c r="L22" s="6" t="s">
        <v>866</v>
      </c>
      <c r="M22" s="6" t="s">
        <v>866</v>
      </c>
      <c r="N22" s="6" t="s">
        <v>866</v>
      </c>
      <c r="O22" s="6" t="s">
        <v>866</v>
      </c>
      <c r="P22" s="6" t="s">
        <v>866</v>
      </c>
      <c r="Q22" s="6" t="s">
        <v>866</v>
      </c>
      <c r="R22" s="6" t="s">
        <v>866</v>
      </c>
    </row>
    <row r="23" spans="1:18" x14ac:dyDescent="0.2">
      <c r="A23" s="6">
        <v>1010823</v>
      </c>
      <c r="B23" s="6" t="s">
        <v>864</v>
      </c>
      <c r="C23" s="6" t="s">
        <v>887</v>
      </c>
      <c r="D23" s="6" t="s">
        <v>44</v>
      </c>
      <c r="E23" s="6">
        <v>64</v>
      </c>
      <c r="F23" s="6">
        <v>21.66</v>
      </c>
      <c r="G23" s="6" t="s">
        <v>866</v>
      </c>
      <c r="H23" s="6" t="s">
        <v>44</v>
      </c>
      <c r="I23" s="6" t="s">
        <v>867</v>
      </c>
      <c r="J23" s="6" t="s">
        <v>866</v>
      </c>
      <c r="K23" s="6" t="s">
        <v>866</v>
      </c>
      <c r="L23" s="6" t="s">
        <v>866</v>
      </c>
      <c r="M23" s="6" t="s">
        <v>866</v>
      </c>
      <c r="N23" s="6" t="s">
        <v>866</v>
      </c>
      <c r="O23" s="6" t="s">
        <v>866</v>
      </c>
      <c r="P23" s="6" t="s">
        <v>866</v>
      </c>
      <c r="Q23" s="6" t="s">
        <v>866</v>
      </c>
      <c r="R23" s="6" t="s">
        <v>866</v>
      </c>
    </row>
    <row r="24" spans="1:18" x14ac:dyDescent="0.2">
      <c r="A24" s="6">
        <v>1012545</v>
      </c>
      <c r="B24" s="6" t="s">
        <v>864</v>
      </c>
      <c r="C24" s="6" t="s">
        <v>887</v>
      </c>
      <c r="D24" s="6" t="s">
        <v>44</v>
      </c>
      <c r="E24" s="6">
        <v>65</v>
      </c>
      <c r="F24" s="6">
        <v>21.12</v>
      </c>
      <c r="G24" s="6" t="s">
        <v>866</v>
      </c>
      <c r="H24" s="6" t="s">
        <v>867</v>
      </c>
      <c r="I24" s="6" t="s">
        <v>44</v>
      </c>
      <c r="J24" s="6" t="s">
        <v>866</v>
      </c>
      <c r="K24" s="6" t="s">
        <v>866</v>
      </c>
      <c r="L24" s="6" t="s">
        <v>866</v>
      </c>
      <c r="M24" s="6" t="s">
        <v>866</v>
      </c>
      <c r="N24" s="6" t="s">
        <v>866</v>
      </c>
      <c r="O24" s="6" t="s">
        <v>866</v>
      </c>
      <c r="P24" s="6" t="s">
        <v>866</v>
      </c>
      <c r="Q24" s="6" t="s">
        <v>866</v>
      </c>
      <c r="R24" s="6" t="s">
        <v>866</v>
      </c>
    </row>
    <row r="25" spans="1:18" x14ac:dyDescent="0.2">
      <c r="A25" s="6">
        <v>1013541</v>
      </c>
      <c r="B25" s="6" t="s">
        <v>864</v>
      </c>
      <c r="C25" s="6" t="s">
        <v>887</v>
      </c>
      <c r="D25" s="6" t="s">
        <v>44</v>
      </c>
      <c r="E25" s="6">
        <v>41</v>
      </c>
      <c r="F25" s="6">
        <v>23.46</v>
      </c>
      <c r="G25" s="6" t="s">
        <v>866</v>
      </c>
      <c r="H25" s="6" t="s">
        <v>44</v>
      </c>
      <c r="I25" s="6" t="s">
        <v>867</v>
      </c>
      <c r="J25" s="6" t="s">
        <v>866</v>
      </c>
      <c r="K25" s="6" t="s">
        <v>866</v>
      </c>
      <c r="L25" s="6" t="s">
        <v>866</v>
      </c>
      <c r="M25" s="6" t="s">
        <v>866</v>
      </c>
      <c r="N25" s="6" t="s">
        <v>866</v>
      </c>
      <c r="O25" s="6" t="s">
        <v>866</v>
      </c>
      <c r="P25" s="6" t="s">
        <v>866</v>
      </c>
      <c r="Q25" s="6" t="s">
        <v>866</v>
      </c>
      <c r="R25" s="6" t="s">
        <v>866</v>
      </c>
    </row>
    <row r="26" spans="1:18" x14ac:dyDescent="0.2">
      <c r="A26" s="6">
        <v>1016929</v>
      </c>
      <c r="B26" s="6" t="s">
        <v>865</v>
      </c>
      <c r="C26" s="6" t="s">
        <v>887</v>
      </c>
      <c r="D26" s="6" t="s">
        <v>44</v>
      </c>
      <c r="E26" s="6">
        <v>49</v>
      </c>
      <c r="F26" s="6">
        <v>25.24</v>
      </c>
      <c r="G26" s="6" t="s">
        <v>866</v>
      </c>
      <c r="H26" s="6" t="s">
        <v>44</v>
      </c>
      <c r="I26" s="6" t="s">
        <v>867</v>
      </c>
      <c r="J26" s="6" t="s">
        <v>866</v>
      </c>
      <c r="K26" s="6" t="s">
        <v>866</v>
      </c>
      <c r="L26" s="6" t="s">
        <v>866</v>
      </c>
      <c r="M26" s="6" t="s">
        <v>866</v>
      </c>
      <c r="N26" s="6" t="s">
        <v>866</v>
      </c>
      <c r="O26" s="6" t="s">
        <v>866</v>
      </c>
      <c r="P26" s="6" t="s">
        <v>866</v>
      </c>
      <c r="Q26" s="6" t="s">
        <v>866</v>
      </c>
      <c r="R26" s="6" t="s">
        <v>866</v>
      </c>
    </row>
    <row r="27" spans="1:18" x14ac:dyDescent="0.2">
      <c r="A27" s="6">
        <v>1019071</v>
      </c>
      <c r="B27" s="6" t="s">
        <v>864</v>
      </c>
      <c r="C27" s="6" t="s">
        <v>887</v>
      </c>
      <c r="D27" s="6" t="s">
        <v>44</v>
      </c>
      <c r="E27" s="6">
        <v>53</v>
      </c>
      <c r="F27" s="6">
        <v>23.47</v>
      </c>
      <c r="G27" s="6" t="s">
        <v>866</v>
      </c>
      <c r="H27" s="6" t="s">
        <v>44</v>
      </c>
      <c r="I27" s="6" t="s">
        <v>867</v>
      </c>
      <c r="J27" s="6" t="s">
        <v>866</v>
      </c>
      <c r="K27" s="6" t="s">
        <v>866</v>
      </c>
      <c r="L27" s="6" t="s">
        <v>866</v>
      </c>
      <c r="M27" s="6" t="s">
        <v>866</v>
      </c>
      <c r="N27" s="6" t="s">
        <v>866</v>
      </c>
      <c r="O27" s="6" t="s">
        <v>866</v>
      </c>
      <c r="P27" s="6" t="s">
        <v>866</v>
      </c>
      <c r="Q27" s="6" t="s">
        <v>866</v>
      </c>
      <c r="R27" s="6" t="s">
        <v>866</v>
      </c>
    </row>
    <row r="28" spans="1:18" x14ac:dyDescent="0.2">
      <c r="A28" s="6">
        <v>1022407</v>
      </c>
      <c r="B28" s="6" t="s">
        <v>864</v>
      </c>
      <c r="C28" s="6" t="s">
        <v>887</v>
      </c>
      <c r="D28" s="6" t="s">
        <v>44</v>
      </c>
      <c r="E28" s="6">
        <v>60</v>
      </c>
      <c r="F28" s="6">
        <v>39.950000000000003</v>
      </c>
      <c r="G28" s="6" t="s">
        <v>866</v>
      </c>
      <c r="H28" s="6" t="s">
        <v>867</v>
      </c>
      <c r="I28" s="6" t="s">
        <v>44</v>
      </c>
      <c r="J28" s="6" t="s">
        <v>866</v>
      </c>
      <c r="K28" s="6" t="s">
        <v>866</v>
      </c>
      <c r="L28" s="6" t="s">
        <v>866</v>
      </c>
      <c r="M28" s="6" t="s">
        <v>866</v>
      </c>
      <c r="N28" s="6" t="s">
        <v>866</v>
      </c>
      <c r="O28" s="6" t="s">
        <v>866</v>
      </c>
      <c r="P28" s="6" t="s">
        <v>866</v>
      </c>
      <c r="Q28" s="6" t="s">
        <v>866</v>
      </c>
      <c r="R28" s="6" t="s">
        <v>866</v>
      </c>
    </row>
    <row r="29" spans="1:18" x14ac:dyDescent="0.2">
      <c r="A29" s="6">
        <v>1024456</v>
      </c>
      <c r="B29" s="6" t="s">
        <v>865</v>
      </c>
      <c r="C29" s="6" t="s">
        <v>887</v>
      </c>
      <c r="D29" s="6" t="s">
        <v>44</v>
      </c>
      <c r="E29" s="6">
        <v>58</v>
      </c>
      <c r="F29" s="6">
        <v>23.85</v>
      </c>
      <c r="G29" s="6" t="s">
        <v>866</v>
      </c>
      <c r="H29" s="6" t="s">
        <v>44</v>
      </c>
      <c r="I29" s="6" t="s">
        <v>867</v>
      </c>
      <c r="J29" s="6" t="s">
        <v>866</v>
      </c>
      <c r="K29" s="6" t="s">
        <v>866</v>
      </c>
      <c r="L29" s="6" t="s">
        <v>866</v>
      </c>
      <c r="M29" s="6" t="s">
        <v>866</v>
      </c>
      <c r="N29" s="6" t="s">
        <v>866</v>
      </c>
      <c r="O29" s="6" t="s">
        <v>866</v>
      </c>
      <c r="P29" s="6" t="s">
        <v>866</v>
      </c>
      <c r="Q29" s="6" t="s">
        <v>866</v>
      </c>
      <c r="R29" s="6" t="s">
        <v>866</v>
      </c>
    </row>
    <row r="30" spans="1:18" x14ac:dyDescent="0.2">
      <c r="A30" s="6">
        <v>1025263</v>
      </c>
      <c r="B30" s="6" t="s">
        <v>864</v>
      </c>
      <c r="C30" s="6" t="s">
        <v>887</v>
      </c>
      <c r="D30" s="6" t="s">
        <v>44</v>
      </c>
      <c r="E30" s="6">
        <v>38</v>
      </c>
      <c r="F30" s="6">
        <v>29.76</v>
      </c>
      <c r="G30" s="6" t="s">
        <v>866</v>
      </c>
      <c r="H30" s="6" t="s">
        <v>44</v>
      </c>
      <c r="I30" s="6" t="s">
        <v>867</v>
      </c>
      <c r="J30" s="6" t="s">
        <v>866</v>
      </c>
      <c r="K30" s="6" t="s">
        <v>866</v>
      </c>
      <c r="L30" s="6" t="s">
        <v>866</v>
      </c>
      <c r="M30" s="6" t="s">
        <v>866</v>
      </c>
      <c r="N30" s="6" t="s">
        <v>866</v>
      </c>
      <c r="O30" s="6" t="s">
        <v>866</v>
      </c>
      <c r="P30" s="6" t="s">
        <v>866</v>
      </c>
      <c r="Q30" s="6" t="s">
        <v>866</v>
      </c>
      <c r="R30" s="6" t="s">
        <v>866</v>
      </c>
    </row>
    <row r="31" spans="1:18" x14ac:dyDescent="0.2">
      <c r="A31" s="6">
        <v>1026607</v>
      </c>
      <c r="B31" s="6" t="s">
        <v>865</v>
      </c>
      <c r="C31" s="6" t="s">
        <v>890</v>
      </c>
      <c r="D31" s="6" t="s">
        <v>44</v>
      </c>
      <c r="E31" s="6">
        <v>28</v>
      </c>
      <c r="F31" s="6">
        <v>26.75</v>
      </c>
      <c r="G31" s="6" t="s">
        <v>866</v>
      </c>
      <c r="H31" s="6" t="s">
        <v>867</v>
      </c>
      <c r="I31" s="6" t="s">
        <v>44</v>
      </c>
      <c r="J31" s="6" t="s">
        <v>866</v>
      </c>
      <c r="K31" s="6" t="s">
        <v>866</v>
      </c>
      <c r="L31" s="6" t="s">
        <v>866</v>
      </c>
      <c r="M31" s="6" t="s">
        <v>866</v>
      </c>
      <c r="N31" s="6" t="s">
        <v>866</v>
      </c>
      <c r="O31" s="6" t="s">
        <v>866</v>
      </c>
      <c r="P31" s="6" t="s">
        <v>866</v>
      </c>
      <c r="Q31" s="6" t="s">
        <v>866</v>
      </c>
      <c r="R31" s="6" t="s">
        <v>866</v>
      </c>
    </row>
    <row r="32" spans="1:18" s="32" customFormat="1" x14ac:dyDescent="0.2">
      <c r="A32" s="32">
        <v>1027114</v>
      </c>
      <c r="B32" s="32" t="s">
        <v>865</v>
      </c>
      <c r="C32" s="32" t="s">
        <v>887</v>
      </c>
      <c r="D32" s="32" t="s">
        <v>44</v>
      </c>
      <c r="E32" s="32">
        <v>54</v>
      </c>
      <c r="F32" s="32">
        <v>28.81</v>
      </c>
      <c r="G32" s="32" t="s">
        <v>866</v>
      </c>
      <c r="H32" s="32" t="s">
        <v>44</v>
      </c>
      <c r="I32" s="32" t="s">
        <v>867</v>
      </c>
      <c r="J32" s="32" t="s">
        <v>866</v>
      </c>
      <c r="K32" s="32" t="s">
        <v>866</v>
      </c>
      <c r="L32" s="32" t="s">
        <v>866</v>
      </c>
      <c r="M32" s="32" t="s">
        <v>866</v>
      </c>
      <c r="N32" s="32" t="s">
        <v>866</v>
      </c>
      <c r="O32" s="32" t="s">
        <v>866</v>
      </c>
      <c r="P32" s="32" t="s">
        <v>866</v>
      </c>
      <c r="Q32" s="32" t="s">
        <v>866</v>
      </c>
      <c r="R32" s="32" t="s">
        <v>866</v>
      </c>
    </row>
    <row r="33" spans="1:18" x14ac:dyDescent="0.2">
      <c r="A33" s="6">
        <v>1027404</v>
      </c>
      <c r="B33" s="6" t="s">
        <v>864</v>
      </c>
      <c r="C33" s="6" t="s">
        <v>887</v>
      </c>
      <c r="D33" s="6" t="s">
        <v>44</v>
      </c>
      <c r="E33" s="6">
        <v>40</v>
      </c>
      <c r="F33" s="6">
        <v>26.25</v>
      </c>
      <c r="G33" s="6" t="s">
        <v>866</v>
      </c>
      <c r="H33" s="6" t="s">
        <v>44</v>
      </c>
      <c r="I33" s="6" t="s">
        <v>867</v>
      </c>
      <c r="J33" s="6" t="s">
        <v>866</v>
      </c>
      <c r="K33" s="6" t="s">
        <v>866</v>
      </c>
      <c r="L33" s="6" t="s">
        <v>866</v>
      </c>
      <c r="M33" s="6" t="s">
        <v>866</v>
      </c>
      <c r="N33" s="6" t="s">
        <v>866</v>
      </c>
      <c r="O33" s="6" t="s">
        <v>866</v>
      </c>
      <c r="P33" s="6" t="s">
        <v>866</v>
      </c>
      <c r="Q33" s="6" t="s">
        <v>866</v>
      </c>
      <c r="R33" s="6" t="s">
        <v>866</v>
      </c>
    </row>
    <row r="34" spans="1:18" x14ac:dyDescent="0.2">
      <c r="A34" s="6">
        <v>1027537</v>
      </c>
      <c r="B34" s="6" t="s">
        <v>865</v>
      </c>
      <c r="C34" s="6" t="s">
        <v>887</v>
      </c>
      <c r="D34" s="6" t="s">
        <v>44</v>
      </c>
      <c r="E34" s="6">
        <v>55</v>
      </c>
      <c r="F34" s="6">
        <v>28.58</v>
      </c>
      <c r="G34" s="6" t="s">
        <v>866</v>
      </c>
      <c r="H34" s="6" t="s">
        <v>867</v>
      </c>
      <c r="I34" s="6" t="s">
        <v>44</v>
      </c>
      <c r="J34" s="6" t="s">
        <v>866</v>
      </c>
      <c r="K34" s="6" t="s">
        <v>866</v>
      </c>
      <c r="L34" s="6" t="s">
        <v>866</v>
      </c>
      <c r="M34" s="6" t="s">
        <v>866</v>
      </c>
      <c r="N34" s="6" t="s">
        <v>866</v>
      </c>
      <c r="O34" s="6" t="s">
        <v>866</v>
      </c>
      <c r="P34" s="6" t="s">
        <v>866</v>
      </c>
      <c r="Q34" s="6" t="s">
        <v>866</v>
      </c>
      <c r="R34" s="6" t="s">
        <v>866</v>
      </c>
    </row>
    <row r="35" spans="1:18" x14ac:dyDescent="0.2">
      <c r="A35" s="6">
        <v>1029090</v>
      </c>
      <c r="B35" s="6" t="s">
        <v>864</v>
      </c>
      <c r="C35" s="6" t="s">
        <v>887</v>
      </c>
      <c r="D35" s="6" t="s">
        <v>44</v>
      </c>
      <c r="E35" s="6">
        <v>70</v>
      </c>
      <c r="F35" s="6">
        <v>24.29</v>
      </c>
      <c r="G35" s="6" t="s">
        <v>866</v>
      </c>
      <c r="H35" s="6" t="s">
        <v>44</v>
      </c>
      <c r="I35" s="6" t="s">
        <v>867</v>
      </c>
      <c r="J35" s="6" t="s">
        <v>866</v>
      </c>
      <c r="K35" s="6" t="s">
        <v>866</v>
      </c>
      <c r="L35" s="6" t="s">
        <v>866</v>
      </c>
      <c r="M35" s="6" t="s">
        <v>866</v>
      </c>
      <c r="N35" s="6" t="s">
        <v>866</v>
      </c>
      <c r="O35" s="6" t="s">
        <v>866</v>
      </c>
      <c r="P35" s="6" t="s">
        <v>866</v>
      </c>
      <c r="Q35" s="6" t="s">
        <v>866</v>
      </c>
      <c r="R35" s="6" t="s">
        <v>866</v>
      </c>
    </row>
    <row r="36" spans="1:18" x14ac:dyDescent="0.2">
      <c r="A36" s="6">
        <v>1029221</v>
      </c>
      <c r="B36" s="6" t="s">
        <v>864</v>
      </c>
      <c r="C36" s="6" t="s">
        <v>888</v>
      </c>
      <c r="D36" s="6" t="s">
        <v>44</v>
      </c>
      <c r="E36" s="6">
        <v>46</v>
      </c>
      <c r="F36" s="6">
        <v>28.55</v>
      </c>
      <c r="G36" s="6" t="s">
        <v>866</v>
      </c>
      <c r="H36" s="6" t="s">
        <v>44</v>
      </c>
      <c r="I36" s="6" t="s">
        <v>867</v>
      </c>
      <c r="J36" s="6" t="s">
        <v>866</v>
      </c>
      <c r="K36" s="6" t="s">
        <v>866</v>
      </c>
      <c r="L36" s="6" t="s">
        <v>866</v>
      </c>
      <c r="M36" s="6" t="s">
        <v>866</v>
      </c>
      <c r="N36" s="6" t="s">
        <v>866</v>
      </c>
      <c r="O36" s="6" t="s">
        <v>866</v>
      </c>
      <c r="P36" s="6" t="s">
        <v>866</v>
      </c>
      <c r="Q36" s="6" t="s">
        <v>866</v>
      </c>
      <c r="R36" s="6" t="s">
        <v>866</v>
      </c>
    </row>
    <row r="37" spans="1:18" x14ac:dyDescent="0.2">
      <c r="A37" s="6">
        <v>1030956</v>
      </c>
      <c r="B37" s="6" t="s">
        <v>865</v>
      </c>
      <c r="C37" s="6" t="s">
        <v>887</v>
      </c>
      <c r="D37" s="6" t="s">
        <v>44</v>
      </c>
      <c r="E37" s="6">
        <v>51</v>
      </c>
      <c r="F37" s="6">
        <v>24.86</v>
      </c>
      <c r="G37" s="6" t="s">
        <v>866</v>
      </c>
      <c r="H37" s="6" t="s">
        <v>867</v>
      </c>
      <c r="I37" s="6" t="s">
        <v>44</v>
      </c>
      <c r="J37" s="6" t="s">
        <v>866</v>
      </c>
      <c r="K37" s="6" t="s">
        <v>866</v>
      </c>
      <c r="L37" s="6" t="s">
        <v>866</v>
      </c>
      <c r="M37" s="6" t="s">
        <v>866</v>
      </c>
      <c r="N37" s="6" t="s">
        <v>866</v>
      </c>
      <c r="O37" s="6" t="s">
        <v>866</v>
      </c>
      <c r="P37" s="6" t="s">
        <v>866</v>
      </c>
      <c r="Q37" s="6" t="s">
        <v>866</v>
      </c>
      <c r="R37" s="6" t="s">
        <v>866</v>
      </c>
    </row>
    <row r="38" spans="1:18" x14ac:dyDescent="0.2">
      <c r="A38" s="6">
        <v>1035670</v>
      </c>
      <c r="B38" s="6" t="s">
        <v>864</v>
      </c>
      <c r="C38" s="6" t="s">
        <v>888</v>
      </c>
      <c r="D38" s="6" t="s">
        <v>44</v>
      </c>
      <c r="E38" s="6">
        <v>33</v>
      </c>
      <c r="F38" s="6">
        <v>29.32</v>
      </c>
      <c r="G38" s="6" t="s">
        <v>866</v>
      </c>
      <c r="H38" s="6" t="s">
        <v>867</v>
      </c>
      <c r="I38" s="6" t="s">
        <v>44</v>
      </c>
      <c r="J38" s="6" t="s">
        <v>866</v>
      </c>
      <c r="K38" s="6" t="s">
        <v>866</v>
      </c>
      <c r="L38" s="6" t="s">
        <v>866</v>
      </c>
      <c r="M38" s="6" t="s">
        <v>866</v>
      </c>
      <c r="N38" s="6" t="s">
        <v>866</v>
      </c>
      <c r="O38" s="6" t="s">
        <v>866</v>
      </c>
      <c r="P38" s="6" t="s">
        <v>866</v>
      </c>
      <c r="Q38" s="6" t="s">
        <v>866</v>
      </c>
      <c r="R38" s="6" t="s">
        <v>866</v>
      </c>
    </row>
    <row r="39" spans="1:18" x14ac:dyDescent="0.2">
      <c r="A39" s="6">
        <v>1037387</v>
      </c>
      <c r="B39" s="6" t="s">
        <v>864</v>
      </c>
      <c r="C39" s="6" t="s">
        <v>887</v>
      </c>
      <c r="D39" s="6" t="s">
        <v>44</v>
      </c>
      <c r="E39" s="6">
        <v>53</v>
      </c>
      <c r="F39" s="6">
        <v>30.75</v>
      </c>
      <c r="G39" s="6" t="s">
        <v>866</v>
      </c>
      <c r="H39" s="6" t="s">
        <v>44</v>
      </c>
      <c r="I39" s="6" t="s">
        <v>867</v>
      </c>
      <c r="J39" s="6" t="s">
        <v>866</v>
      </c>
      <c r="K39" s="6" t="s">
        <v>866</v>
      </c>
      <c r="L39" s="6" t="s">
        <v>866</v>
      </c>
      <c r="M39" s="6" t="s">
        <v>866</v>
      </c>
      <c r="N39" s="6" t="s">
        <v>866</v>
      </c>
      <c r="O39" s="6" t="s">
        <v>866</v>
      </c>
      <c r="P39" s="6" t="s">
        <v>866</v>
      </c>
      <c r="Q39" s="6" t="s">
        <v>866</v>
      </c>
      <c r="R39" s="6" t="s">
        <v>866</v>
      </c>
    </row>
    <row r="40" spans="1:18" x14ac:dyDescent="0.2">
      <c r="A40" s="6">
        <v>1038044</v>
      </c>
      <c r="B40" s="6" t="s">
        <v>865</v>
      </c>
      <c r="C40" s="6" t="s">
        <v>891</v>
      </c>
      <c r="D40" s="6" t="s">
        <v>44</v>
      </c>
      <c r="E40" s="6">
        <v>42</v>
      </c>
      <c r="F40" s="6">
        <v>31.32</v>
      </c>
      <c r="G40" s="6" t="s">
        <v>866</v>
      </c>
      <c r="H40" s="6" t="s">
        <v>44</v>
      </c>
      <c r="I40" s="6" t="s">
        <v>867</v>
      </c>
      <c r="J40" s="6" t="s">
        <v>866</v>
      </c>
      <c r="K40" s="6" t="s">
        <v>866</v>
      </c>
      <c r="L40" s="6" t="s">
        <v>866</v>
      </c>
      <c r="M40" s="6" t="s">
        <v>866</v>
      </c>
      <c r="N40" s="6" t="s">
        <v>866</v>
      </c>
      <c r="O40" s="6" t="s">
        <v>866</v>
      </c>
      <c r="P40" s="6" t="s">
        <v>866</v>
      </c>
      <c r="Q40" s="6" t="s">
        <v>866</v>
      </c>
      <c r="R40" s="6" t="s">
        <v>866</v>
      </c>
    </row>
    <row r="41" spans="1:18" x14ac:dyDescent="0.2">
      <c r="A41" s="6">
        <v>1047962</v>
      </c>
      <c r="B41" s="6" t="s">
        <v>864</v>
      </c>
      <c r="C41" s="6" t="s">
        <v>887</v>
      </c>
      <c r="D41" s="6" t="s">
        <v>44</v>
      </c>
      <c r="E41" s="6">
        <v>64</v>
      </c>
      <c r="F41" s="6">
        <v>41.75</v>
      </c>
      <c r="G41" s="6" t="s">
        <v>866</v>
      </c>
      <c r="H41" s="6" t="s">
        <v>867</v>
      </c>
      <c r="I41" s="6" t="s">
        <v>44</v>
      </c>
      <c r="J41" s="6" t="s">
        <v>866</v>
      </c>
      <c r="K41" s="6" t="s">
        <v>866</v>
      </c>
      <c r="L41" s="6" t="s">
        <v>866</v>
      </c>
      <c r="M41" s="6" t="s">
        <v>866</v>
      </c>
      <c r="N41" s="6" t="s">
        <v>866</v>
      </c>
      <c r="O41" s="6" t="s">
        <v>866</v>
      </c>
      <c r="P41" s="6" t="s">
        <v>866</v>
      </c>
      <c r="Q41" s="6" t="s">
        <v>866</v>
      </c>
      <c r="R41" s="6" t="s">
        <v>866</v>
      </c>
    </row>
    <row r="42" spans="1:18" x14ac:dyDescent="0.2">
      <c r="A42" s="6">
        <v>1049423</v>
      </c>
      <c r="B42" s="6" t="s">
        <v>865</v>
      </c>
      <c r="C42" s="6" t="s">
        <v>887</v>
      </c>
      <c r="D42" s="6" t="s">
        <v>44</v>
      </c>
      <c r="E42" s="6">
        <v>56</v>
      </c>
      <c r="F42" s="6">
        <v>34.450000000000003</v>
      </c>
      <c r="G42" s="6" t="s">
        <v>866</v>
      </c>
      <c r="H42" s="6" t="s">
        <v>44</v>
      </c>
      <c r="I42" s="6" t="s">
        <v>867</v>
      </c>
      <c r="J42" s="6" t="s">
        <v>866</v>
      </c>
      <c r="K42" s="6" t="s">
        <v>866</v>
      </c>
      <c r="L42" s="6" t="s">
        <v>866</v>
      </c>
      <c r="M42" s="6" t="s">
        <v>866</v>
      </c>
      <c r="N42" s="6" t="s">
        <v>866</v>
      </c>
      <c r="O42" s="6" t="s">
        <v>866</v>
      </c>
      <c r="P42" s="6" t="s">
        <v>866</v>
      </c>
      <c r="Q42" s="6" t="s">
        <v>866</v>
      </c>
      <c r="R42" s="6" t="s">
        <v>866</v>
      </c>
    </row>
    <row r="43" spans="1:18" x14ac:dyDescent="0.2">
      <c r="A43" s="6">
        <v>1051853</v>
      </c>
      <c r="B43" s="6" t="s">
        <v>864</v>
      </c>
      <c r="C43" s="6" t="s">
        <v>887</v>
      </c>
      <c r="D43" s="6" t="s">
        <v>44</v>
      </c>
      <c r="E43" s="6">
        <v>66</v>
      </c>
      <c r="F43" s="6">
        <v>24.67</v>
      </c>
      <c r="G43" s="6" t="s">
        <v>866</v>
      </c>
      <c r="H43" s="6" t="s">
        <v>44</v>
      </c>
      <c r="I43" s="6" t="s">
        <v>867</v>
      </c>
      <c r="J43" s="6" t="s">
        <v>866</v>
      </c>
      <c r="K43" s="6" t="s">
        <v>866</v>
      </c>
      <c r="L43" s="6" t="s">
        <v>866</v>
      </c>
      <c r="M43" s="6" t="s">
        <v>866</v>
      </c>
      <c r="N43" s="6" t="s">
        <v>866</v>
      </c>
      <c r="O43" s="6" t="s">
        <v>866</v>
      </c>
      <c r="P43" s="6" t="s">
        <v>866</v>
      </c>
      <c r="Q43" s="6" t="s">
        <v>866</v>
      </c>
      <c r="R43" s="6" t="s">
        <v>866</v>
      </c>
    </row>
    <row r="44" spans="1:18" x14ac:dyDescent="0.2">
      <c r="A44" s="6">
        <v>1053715</v>
      </c>
      <c r="B44" s="6" t="s">
        <v>864</v>
      </c>
      <c r="C44" s="6" t="s">
        <v>887</v>
      </c>
      <c r="D44" s="6" t="s">
        <v>44</v>
      </c>
      <c r="E44" s="6">
        <v>40</v>
      </c>
      <c r="F44" s="6">
        <v>21.78</v>
      </c>
      <c r="G44" s="6" t="s">
        <v>866</v>
      </c>
      <c r="H44" s="6" t="s">
        <v>867</v>
      </c>
      <c r="I44" s="6" t="s">
        <v>44</v>
      </c>
      <c r="J44" s="6" t="s">
        <v>866</v>
      </c>
      <c r="K44" s="6" t="s">
        <v>866</v>
      </c>
      <c r="L44" s="6" t="s">
        <v>866</v>
      </c>
      <c r="M44" s="6" t="s">
        <v>866</v>
      </c>
      <c r="N44" s="6" t="s">
        <v>866</v>
      </c>
      <c r="O44" s="6" t="s">
        <v>866</v>
      </c>
      <c r="P44" s="6" t="s">
        <v>866</v>
      </c>
      <c r="Q44" s="6" t="s">
        <v>866</v>
      </c>
      <c r="R44" s="6" t="s">
        <v>866</v>
      </c>
    </row>
    <row r="45" spans="1:18" x14ac:dyDescent="0.2">
      <c r="A45" s="6">
        <v>1054953</v>
      </c>
      <c r="B45" s="6" t="s">
        <v>864</v>
      </c>
      <c r="C45" s="6" t="s">
        <v>887</v>
      </c>
      <c r="D45" s="6" t="s">
        <v>44</v>
      </c>
      <c r="E45" s="6">
        <v>62</v>
      </c>
      <c r="F45" s="6">
        <v>19.8</v>
      </c>
      <c r="G45" s="6" t="s">
        <v>866</v>
      </c>
      <c r="H45" s="6" t="s">
        <v>867</v>
      </c>
      <c r="I45" s="6" t="s">
        <v>44</v>
      </c>
      <c r="J45" s="6" t="s">
        <v>866</v>
      </c>
      <c r="K45" s="6" t="s">
        <v>866</v>
      </c>
      <c r="L45" s="6" t="s">
        <v>866</v>
      </c>
      <c r="M45" s="6" t="s">
        <v>866</v>
      </c>
      <c r="N45" s="6" t="s">
        <v>866</v>
      </c>
      <c r="O45" s="6" t="s">
        <v>866</v>
      </c>
      <c r="P45" s="6" t="s">
        <v>866</v>
      </c>
      <c r="Q45" s="6" t="s">
        <v>866</v>
      </c>
      <c r="R45" s="6" t="s">
        <v>866</v>
      </c>
    </row>
    <row r="46" spans="1:18" x14ac:dyDescent="0.2">
      <c r="A46" s="6">
        <v>1056512</v>
      </c>
      <c r="B46" s="6" t="s">
        <v>864</v>
      </c>
      <c r="C46" s="6" t="s">
        <v>887</v>
      </c>
      <c r="D46" s="6" t="s">
        <v>44</v>
      </c>
      <c r="E46" s="6">
        <v>61</v>
      </c>
      <c r="F46" s="6">
        <v>24.89</v>
      </c>
      <c r="G46" s="6" t="s">
        <v>866</v>
      </c>
      <c r="H46" s="6" t="s">
        <v>867</v>
      </c>
      <c r="I46" s="6" t="s">
        <v>44</v>
      </c>
      <c r="J46" s="6" t="s">
        <v>866</v>
      </c>
      <c r="K46" s="6" t="s">
        <v>866</v>
      </c>
      <c r="L46" s="6" t="s">
        <v>866</v>
      </c>
      <c r="M46" s="6" t="s">
        <v>866</v>
      </c>
      <c r="N46" s="6" t="s">
        <v>866</v>
      </c>
      <c r="O46" s="6" t="s">
        <v>866</v>
      </c>
      <c r="P46" s="6" t="s">
        <v>866</v>
      </c>
      <c r="Q46" s="6" t="s">
        <v>866</v>
      </c>
      <c r="R46" s="6" t="s">
        <v>866</v>
      </c>
    </row>
    <row r="47" spans="1:18" x14ac:dyDescent="0.2">
      <c r="A47" s="6">
        <v>1057091</v>
      </c>
      <c r="B47" s="6" t="s">
        <v>865</v>
      </c>
      <c r="C47" s="6" t="s">
        <v>887</v>
      </c>
      <c r="D47" s="6" t="s">
        <v>44</v>
      </c>
      <c r="E47" s="6">
        <v>38</v>
      </c>
      <c r="F47" s="6">
        <v>31.32</v>
      </c>
      <c r="G47" s="6" t="s">
        <v>866</v>
      </c>
      <c r="H47" s="6" t="s">
        <v>44</v>
      </c>
      <c r="I47" s="6" t="s">
        <v>867</v>
      </c>
      <c r="J47" s="6" t="s">
        <v>866</v>
      </c>
      <c r="K47" s="6" t="s">
        <v>866</v>
      </c>
      <c r="L47" s="6" t="s">
        <v>866</v>
      </c>
      <c r="M47" s="6" t="s">
        <v>866</v>
      </c>
      <c r="N47" s="6" t="s">
        <v>866</v>
      </c>
      <c r="O47" s="6" t="s">
        <v>866</v>
      </c>
      <c r="P47" s="6" t="s">
        <v>866</v>
      </c>
      <c r="Q47" s="6" t="s">
        <v>866</v>
      </c>
      <c r="R47" s="6" t="s">
        <v>866</v>
      </c>
    </row>
    <row r="48" spans="1:18" x14ac:dyDescent="0.2">
      <c r="A48" s="6">
        <v>1057494</v>
      </c>
      <c r="B48" s="6" t="s">
        <v>864</v>
      </c>
      <c r="C48" s="6" t="s">
        <v>887</v>
      </c>
      <c r="D48" s="6" t="s">
        <v>44</v>
      </c>
      <c r="E48" s="6">
        <v>55</v>
      </c>
      <c r="F48" s="6">
        <v>23.51</v>
      </c>
      <c r="G48" s="6" t="s">
        <v>866</v>
      </c>
      <c r="H48" s="6" t="s">
        <v>867</v>
      </c>
      <c r="I48" s="6" t="s">
        <v>44</v>
      </c>
      <c r="J48" s="6" t="s">
        <v>866</v>
      </c>
      <c r="K48" s="6" t="s">
        <v>866</v>
      </c>
      <c r="L48" s="6" t="s">
        <v>866</v>
      </c>
      <c r="M48" s="6" t="s">
        <v>866</v>
      </c>
      <c r="N48" s="6" t="s">
        <v>866</v>
      </c>
      <c r="O48" s="6" t="s">
        <v>866</v>
      </c>
      <c r="P48" s="6" t="s">
        <v>866</v>
      </c>
      <c r="Q48" s="6" t="s">
        <v>866</v>
      </c>
      <c r="R48" s="6" t="s">
        <v>866</v>
      </c>
    </row>
    <row r="49" spans="1:18" x14ac:dyDescent="0.2">
      <c r="A49" s="6">
        <v>1057525</v>
      </c>
      <c r="B49" s="6" t="s">
        <v>864</v>
      </c>
      <c r="C49" s="6" t="s">
        <v>887</v>
      </c>
      <c r="D49" s="6" t="s">
        <v>44</v>
      </c>
      <c r="E49" s="6">
        <v>67</v>
      </c>
      <c r="F49" s="6">
        <v>24.23</v>
      </c>
      <c r="G49" s="6" t="s">
        <v>866</v>
      </c>
      <c r="H49" s="6" t="s">
        <v>44</v>
      </c>
      <c r="I49" s="6" t="s">
        <v>867</v>
      </c>
      <c r="J49" s="6" t="s">
        <v>866</v>
      </c>
      <c r="K49" s="6" t="s">
        <v>866</v>
      </c>
      <c r="L49" s="6" t="s">
        <v>866</v>
      </c>
      <c r="M49" s="6" t="s">
        <v>866</v>
      </c>
      <c r="N49" s="6" t="s">
        <v>866</v>
      </c>
      <c r="O49" s="6" t="s">
        <v>866</v>
      </c>
      <c r="P49" s="6" t="s">
        <v>866</v>
      </c>
      <c r="Q49" s="6" t="s">
        <v>866</v>
      </c>
      <c r="R49" s="6" t="s">
        <v>866</v>
      </c>
    </row>
    <row r="50" spans="1:18" x14ac:dyDescent="0.2">
      <c r="A50" s="6">
        <v>1065558</v>
      </c>
      <c r="B50" s="6" t="s">
        <v>865</v>
      </c>
      <c r="C50" s="6" t="s">
        <v>889</v>
      </c>
      <c r="D50" s="6" t="s">
        <v>44</v>
      </c>
      <c r="E50" s="6">
        <v>40</v>
      </c>
      <c r="F50" s="6">
        <v>31.06</v>
      </c>
      <c r="G50" s="6" t="s">
        <v>866</v>
      </c>
      <c r="H50" s="6" t="s">
        <v>44</v>
      </c>
      <c r="I50" s="6" t="s">
        <v>867</v>
      </c>
      <c r="J50" s="6" t="s">
        <v>866</v>
      </c>
      <c r="K50" s="6" t="s">
        <v>866</v>
      </c>
      <c r="L50" s="6" t="s">
        <v>866</v>
      </c>
      <c r="M50" s="6" t="s">
        <v>866</v>
      </c>
      <c r="N50" s="6" t="s">
        <v>866</v>
      </c>
      <c r="O50" s="6" t="s">
        <v>866</v>
      </c>
      <c r="P50" s="6" t="s">
        <v>866</v>
      </c>
      <c r="Q50" s="6" t="s">
        <v>866</v>
      </c>
      <c r="R50" s="6" t="s">
        <v>866</v>
      </c>
    </row>
    <row r="51" spans="1:18" x14ac:dyDescent="0.2">
      <c r="A51" s="6">
        <v>1066842</v>
      </c>
      <c r="B51" s="6" t="s">
        <v>865</v>
      </c>
      <c r="C51" s="6" t="s">
        <v>887</v>
      </c>
      <c r="D51" s="6" t="s">
        <v>44</v>
      </c>
      <c r="E51" s="6">
        <v>70</v>
      </c>
      <c r="F51" s="6">
        <v>33.36</v>
      </c>
      <c r="G51" s="6" t="s">
        <v>866</v>
      </c>
      <c r="H51" s="6" t="s">
        <v>867</v>
      </c>
      <c r="I51" s="6" t="s">
        <v>867</v>
      </c>
      <c r="J51" s="6" t="s">
        <v>866</v>
      </c>
      <c r="K51" s="6" t="s">
        <v>866</v>
      </c>
      <c r="L51" s="6" t="s">
        <v>866</v>
      </c>
      <c r="M51" s="6" t="s">
        <v>866</v>
      </c>
      <c r="N51" s="6" t="s">
        <v>866</v>
      </c>
      <c r="O51" s="6" t="s">
        <v>866</v>
      </c>
      <c r="P51" s="6" t="s">
        <v>866</v>
      </c>
      <c r="Q51" s="6" t="s">
        <v>866</v>
      </c>
      <c r="R51" s="6" t="s">
        <v>866</v>
      </c>
    </row>
    <row r="52" spans="1:18" x14ac:dyDescent="0.2">
      <c r="A52" s="6">
        <v>1068336</v>
      </c>
      <c r="B52" s="6" t="s">
        <v>865</v>
      </c>
      <c r="C52" s="6" t="s">
        <v>888</v>
      </c>
      <c r="D52" s="6" t="s">
        <v>44</v>
      </c>
      <c r="E52" s="6">
        <v>36</v>
      </c>
      <c r="F52" s="6">
        <v>35.369999999999997</v>
      </c>
      <c r="G52" s="6" t="s">
        <v>866</v>
      </c>
      <c r="H52" s="6" t="s">
        <v>867</v>
      </c>
      <c r="I52" s="6" t="s">
        <v>44</v>
      </c>
      <c r="J52" s="6" t="s">
        <v>866</v>
      </c>
      <c r="K52" s="6" t="s">
        <v>866</v>
      </c>
      <c r="L52" s="6" t="s">
        <v>866</v>
      </c>
      <c r="M52" s="6" t="s">
        <v>866</v>
      </c>
      <c r="N52" s="6" t="s">
        <v>866</v>
      </c>
      <c r="O52" s="6" t="s">
        <v>866</v>
      </c>
      <c r="P52" s="6" t="s">
        <v>866</v>
      </c>
      <c r="Q52" s="6" t="s">
        <v>866</v>
      </c>
      <c r="R52" s="6" t="s">
        <v>866</v>
      </c>
    </row>
    <row r="53" spans="1:18" x14ac:dyDescent="0.2">
      <c r="A53" s="6">
        <v>1068688</v>
      </c>
      <c r="B53" s="6" t="s">
        <v>865</v>
      </c>
      <c r="C53" s="6" t="s">
        <v>887</v>
      </c>
      <c r="D53" s="6" t="s">
        <v>44</v>
      </c>
      <c r="E53" s="6">
        <v>38</v>
      </c>
      <c r="F53" s="6">
        <v>42.25</v>
      </c>
      <c r="G53" s="6" t="s">
        <v>866</v>
      </c>
      <c r="H53" s="6" t="s">
        <v>44</v>
      </c>
      <c r="I53" s="6" t="s">
        <v>867</v>
      </c>
      <c r="J53" s="6" t="s">
        <v>866</v>
      </c>
      <c r="K53" s="6" t="s">
        <v>866</v>
      </c>
      <c r="L53" s="6" t="s">
        <v>866</v>
      </c>
      <c r="M53" s="6" t="s">
        <v>866</v>
      </c>
      <c r="N53" s="6" t="s">
        <v>866</v>
      </c>
      <c r="O53" s="6" t="s">
        <v>866</v>
      </c>
      <c r="P53" s="6" t="s">
        <v>866</v>
      </c>
      <c r="Q53" s="6" t="s">
        <v>866</v>
      </c>
      <c r="R53" s="6" t="s">
        <v>866</v>
      </c>
    </row>
    <row r="54" spans="1:18" x14ac:dyDescent="0.2">
      <c r="A54" s="6">
        <v>1070019</v>
      </c>
      <c r="B54" s="6" t="s">
        <v>864</v>
      </c>
      <c r="C54" s="6" t="s">
        <v>887</v>
      </c>
      <c r="D54" s="6" t="s">
        <v>44</v>
      </c>
      <c r="E54" s="6">
        <v>41</v>
      </c>
      <c r="F54" s="6">
        <v>36.11</v>
      </c>
      <c r="G54" s="6" t="s">
        <v>866</v>
      </c>
      <c r="H54" s="6" t="s">
        <v>44</v>
      </c>
      <c r="I54" s="6" t="s">
        <v>867</v>
      </c>
      <c r="J54" s="6" t="s">
        <v>866</v>
      </c>
      <c r="K54" s="6" t="s">
        <v>866</v>
      </c>
      <c r="L54" s="6" t="s">
        <v>866</v>
      </c>
      <c r="M54" s="6" t="s">
        <v>866</v>
      </c>
      <c r="N54" s="6" t="s">
        <v>866</v>
      </c>
      <c r="O54" s="6" t="s">
        <v>866</v>
      </c>
      <c r="P54" s="6" t="s">
        <v>866</v>
      </c>
      <c r="Q54" s="6" t="s">
        <v>866</v>
      </c>
      <c r="R54" s="6" t="s">
        <v>866</v>
      </c>
    </row>
    <row r="55" spans="1:18" x14ac:dyDescent="0.2">
      <c r="A55" s="6">
        <v>1070356</v>
      </c>
      <c r="B55" s="6" t="s">
        <v>864</v>
      </c>
      <c r="C55" s="6" t="s">
        <v>887</v>
      </c>
      <c r="D55" s="6" t="s">
        <v>44</v>
      </c>
      <c r="E55" s="6">
        <v>46</v>
      </c>
      <c r="F55" s="6">
        <v>37.18</v>
      </c>
      <c r="G55" s="6" t="s">
        <v>866</v>
      </c>
      <c r="H55" s="6" t="s">
        <v>867</v>
      </c>
      <c r="I55" s="6" t="s">
        <v>44</v>
      </c>
      <c r="J55" s="6" t="s">
        <v>866</v>
      </c>
      <c r="K55" s="6" t="s">
        <v>866</v>
      </c>
      <c r="L55" s="6" t="s">
        <v>866</v>
      </c>
      <c r="M55" s="6" t="s">
        <v>866</v>
      </c>
      <c r="N55" s="6" t="s">
        <v>866</v>
      </c>
      <c r="O55" s="6" t="s">
        <v>866</v>
      </c>
      <c r="P55" s="6" t="s">
        <v>866</v>
      </c>
      <c r="Q55" s="6" t="s">
        <v>866</v>
      </c>
      <c r="R55" s="6" t="s">
        <v>866</v>
      </c>
    </row>
    <row r="56" spans="1:18" x14ac:dyDescent="0.2">
      <c r="A56" s="6">
        <v>1072970</v>
      </c>
      <c r="B56" s="6" t="s">
        <v>865</v>
      </c>
      <c r="C56" s="6" t="s">
        <v>887</v>
      </c>
      <c r="D56" s="6" t="s">
        <v>44</v>
      </c>
      <c r="E56" s="6">
        <v>33</v>
      </c>
      <c r="F56" s="6">
        <v>24.39</v>
      </c>
      <c r="G56" s="6" t="s">
        <v>866</v>
      </c>
      <c r="H56" s="6" t="s">
        <v>44</v>
      </c>
      <c r="I56" s="6" t="s">
        <v>867</v>
      </c>
      <c r="J56" s="6" t="s">
        <v>866</v>
      </c>
      <c r="K56" s="6" t="s">
        <v>866</v>
      </c>
      <c r="L56" s="6" t="s">
        <v>866</v>
      </c>
      <c r="M56" s="6" t="s">
        <v>866</v>
      </c>
      <c r="N56" s="6" t="s">
        <v>866</v>
      </c>
      <c r="O56" s="6" t="s">
        <v>866</v>
      </c>
      <c r="P56" s="6" t="s">
        <v>866</v>
      </c>
      <c r="Q56" s="6" t="s">
        <v>866</v>
      </c>
      <c r="R56" s="6" t="s">
        <v>866</v>
      </c>
    </row>
    <row r="57" spans="1:18" x14ac:dyDescent="0.2">
      <c r="A57" s="6">
        <v>1073785</v>
      </c>
      <c r="B57" s="6" t="s">
        <v>864</v>
      </c>
      <c r="C57" s="6" t="s">
        <v>887</v>
      </c>
      <c r="D57" s="6" t="s">
        <v>44</v>
      </c>
      <c r="E57" s="6">
        <v>39</v>
      </c>
      <c r="F57" s="6">
        <v>28.38</v>
      </c>
      <c r="G57" s="6" t="s">
        <v>866</v>
      </c>
      <c r="H57" s="6" t="s">
        <v>867</v>
      </c>
      <c r="I57" s="6" t="s">
        <v>44</v>
      </c>
      <c r="J57" s="6" t="s">
        <v>866</v>
      </c>
      <c r="K57" s="6" t="s">
        <v>866</v>
      </c>
      <c r="L57" s="6" t="s">
        <v>866</v>
      </c>
      <c r="M57" s="6" t="s">
        <v>866</v>
      </c>
      <c r="N57" s="6" t="s">
        <v>866</v>
      </c>
      <c r="O57" s="6" t="s">
        <v>866</v>
      </c>
      <c r="P57" s="6" t="s">
        <v>866</v>
      </c>
      <c r="Q57" s="6" t="s">
        <v>866</v>
      </c>
      <c r="R57" s="6" t="s">
        <v>866</v>
      </c>
    </row>
    <row r="58" spans="1:18" x14ac:dyDescent="0.2">
      <c r="A58" s="6">
        <v>1075315</v>
      </c>
      <c r="B58" s="6" t="s">
        <v>865</v>
      </c>
      <c r="C58" s="6" t="s">
        <v>887</v>
      </c>
      <c r="D58" s="6" t="s">
        <v>44</v>
      </c>
      <c r="E58" s="6">
        <v>59</v>
      </c>
      <c r="F58" s="6">
        <v>22.5</v>
      </c>
      <c r="G58" s="6" t="s">
        <v>866</v>
      </c>
      <c r="H58" s="6" t="s">
        <v>44</v>
      </c>
      <c r="I58" s="6" t="s">
        <v>867</v>
      </c>
      <c r="J58" s="6" t="s">
        <v>866</v>
      </c>
      <c r="K58" s="6" t="s">
        <v>866</v>
      </c>
      <c r="L58" s="6" t="s">
        <v>866</v>
      </c>
      <c r="M58" s="6" t="s">
        <v>866</v>
      </c>
      <c r="N58" s="6" t="s">
        <v>866</v>
      </c>
      <c r="O58" s="6" t="s">
        <v>866</v>
      </c>
      <c r="P58" s="6" t="s">
        <v>866</v>
      </c>
      <c r="Q58" s="6" t="s">
        <v>866</v>
      </c>
      <c r="R58" s="6" t="s">
        <v>866</v>
      </c>
    </row>
    <row r="59" spans="1:18" x14ac:dyDescent="0.2">
      <c r="A59" s="6">
        <v>1075936</v>
      </c>
      <c r="B59" s="6" t="s">
        <v>865</v>
      </c>
      <c r="C59" s="6" t="s">
        <v>1412</v>
      </c>
      <c r="D59" s="6" t="s">
        <v>44</v>
      </c>
      <c r="E59" s="6">
        <v>25</v>
      </c>
      <c r="F59" s="6">
        <v>21.82</v>
      </c>
      <c r="G59" s="6" t="s">
        <v>866</v>
      </c>
      <c r="H59" s="6" t="s">
        <v>44</v>
      </c>
      <c r="I59" s="6" t="s">
        <v>867</v>
      </c>
      <c r="J59" s="6" t="s">
        <v>866</v>
      </c>
      <c r="K59" s="6" t="s">
        <v>866</v>
      </c>
      <c r="L59" s="6" t="s">
        <v>866</v>
      </c>
      <c r="M59" s="6" t="s">
        <v>866</v>
      </c>
      <c r="N59" s="6" t="s">
        <v>866</v>
      </c>
      <c r="O59" s="6" t="s">
        <v>866</v>
      </c>
      <c r="P59" s="6" t="s">
        <v>866</v>
      </c>
      <c r="Q59" s="6" t="s">
        <v>866</v>
      </c>
      <c r="R59" s="6" t="s">
        <v>866</v>
      </c>
    </row>
    <row r="60" spans="1:18" x14ac:dyDescent="0.2">
      <c r="A60" s="6">
        <v>1076617</v>
      </c>
      <c r="B60" s="6" t="s">
        <v>864</v>
      </c>
      <c r="C60" s="6" t="s">
        <v>887</v>
      </c>
      <c r="D60" s="6" t="s">
        <v>44</v>
      </c>
      <c r="E60" s="6">
        <v>56</v>
      </c>
      <c r="F60" s="6">
        <v>37.380000000000003</v>
      </c>
      <c r="G60" s="6" t="s">
        <v>866</v>
      </c>
      <c r="H60" s="6" t="s">
        <v>867</v>
      </c>
      <c r="I60" s="6" t="s">
        <v>44</v>
      </c>
      <c r="J60" s="6" t="s">
        <v>866</v>
      </c>
      <c r="K60" s="6" t="s">
        <v>866</v>
      </c>
      <c r="L60" s="6" t="s">
        <v>866</v>
      </c>
      <c r="M60" s="6" t="s">
        <v>866</v>
      </c>
      <c r="N60" s="6" t="s">
        <v>866</v>
      </c>
      <c r="O60" s="6" t="s">
        <v>866</v>
      </c>
      <c r="P60" s="6" t="s">
        <v>866</v>
      </c>
      <c r="Q60" s="6" t="s">
        <v>866</v>
      </c>
      <c r="R60" s="6" t="s">
        <v>866</v>
      </c>
    </row>
    <row r="61" spans="1:18" x14ac:dyDescent="0.2">
      <c r="A61" s="6">
        <v>1080526</v>
      </c>
      <c r="B61" s="6" t="s">
        <v>864</v>
      </c>
      <c r="C61" s="6" t="s">
        <v>887</v>
      </c>
      <c r="D61" s="6" t="s">
        <v>44</v>
      </c>
      <c r="E61" s="6">
        <v>44</v>
      </c>
      <c r="F61" s="6">
        <v>26.67</v>
      </c>
      <c r="G61" s="6" t="s">
        <v>866</v>
      </c>
      <c r="H61" s="6" t="s">
        <v>44</v>
      </c>
      <c r="I61" s="6" t="s">
        <v>867</v>
      </c>
      <c r="J61" s="6" t="s">
        <v>866</v>
      </c>
      <c r="K61" s="6" t="s">
        <v>866</v>
      </c>
      <c r="L61" s="6" t="s">
        <v>866</v>
      </c>
      <c r="M61" s="6" t="s">
        <v>866</v>
      </c>
      <c r="N61" s="6" t="s">
        <v>866</v>
      </c>
      <c r="O61" s="6" t="s">
        <v>866</v>
      </c>
      <c r="P61" s="6" t="s">
        <v>866</v>
      </c>
      <c r="Q61" s="6" t="s">
        <v>866</v>
      </c>
      <c r="R61" s="6" t="s">
        <v>866</v>
      </c>
    </row>
    <row r="62" spans="1:18" x14ac:dyDescent="0.2">
      <c r="A62" s="6">
        <v>1082166</v>
      </c>
      <c r="B62" s="6" t="s">
        <v>864</v>
      </c>
      <c r="C62" s="6" t="s">
        <v>1412</v>
      </c>
      <c r="D62" s="6" t="s">
        <v>44</v>
      </c>
      <c r="E62" s="6">
        <v>54</v>
      </c>
      <c r="F62" s="6">
        <v>31.3</v>
      </c>
      <c r="G62" s="6" t="s">
        <v>866</v>
      </c>
      <c r="H62" s="6" t="s">
        <v>44</v>
      </c>
      <c r="I62" s="6" t="s">
        <v>867</v>
      </c>
      <c r="J62" s="6" t="s">
        <v>866</v>
      </c>
      <c r="K62" s="6" t="s">
        <v>866</v>
      </c>
      <c r="L62" s="6" t="s">
        <v>866</v>
      </c>
      <c r="M62" s="6" t="s">
        <v>866</v>
      </c>
      <c r="N62" s="6" t="s">
        <v>866</v>
      </c>
      <c r="O62" s="6" t="s">
        <v>866</v>
      </c>
      <c r="P62" s="6" t="s">
        <v>866</v>
      </c>
      <c r="Q62" s="6" t="s">
        <v>866</v>
      </c>
      <c r="R62" s="6" t="s">
        <v>866</v>
      </c>
    </row>
    <row r="63" spans="1:18" x14ac:dyDescent="0.2">
      <c r="A63" s="6">
        <v>1084936</v>
      </c>
      <c r="B63" s="6" t="s">
        <v>864</v>
      </c>
      <c r="C63" s="6" t="s">
        <v>887</v>
      </c>
      <c r="D63" s="6" t="s">
        <v>44</v>
      </c>
      <c r="E63" s="6">
        <v>62</v>
      </c>
      <c r="F63" s="6">
        <v>27.74</v>
      </c>
      <c r="G63" s="6" t="s">
        <v>866</v>
      </c>
      <c r="H63" s="6" t="s">
        <v>867</v>
      </c>
      <c r="I63" s="6" t="s">
        <v>44</v>
      </c>
      <c r="J63" s="6" t="s">
        <v>866</v>
      </c>
      <c r="K63" s="6" t="s">
        <v>866</v>
      </c>
      <c r="L63" s="6" t="s">
        <v>866</v>
      </c>
      <c r="M63" s="6" t="s">
        <v>866</v>
      </c>
      <c r="N63" s="6" t="s">
        <v>866</v>
      </c>
      <c r="O63" s="6" t="s">
        <v>866</v>
      </c>
      <c r="P63" s="6" t="s">
        <v>866</v>
      </c>
      <c r="Q63" s="6" t="s">
        <v>866</v>
      </c>
      <c r="R63" s="6" t="s">
        <v>866</v>
      </c>
    </row>
    <row r="64" spans="1:18" x14ac:dyDescent="0.2">
      <c r="A64" s="6">
        <v>1084981</v>
      </c>
      <c r="B64" s="6" t="s">
        <v>864</v>
      </c>
      <c r="C64" s="6" t="s">
        <v>887</v>
      </c>
      <c r="D64" s="6" t="s">
        <v>44</v>
      </c>
      <c r="E64" s="6">
        <v>51</v>
      </c>
      <c r="F64" s="6">
        <v>22.55</v>
      </c>
      <c r="G64" s="6" t="s">
        <v>866</v>
      </c>
      <c r="H64" s="6" t="s">
        <v>44</v>
      </c>
      <c r="I64" s="6" t="s">
        <v>867</v>
      </c>
      <c r="J64" s="6" t="s">
        <v>866</v>
      </c>
      <c r="K64" s="6" t="s">
        <v>866</v>
      </c>
      <c r="L64" s="6" t="s">
        <v>866</v>
      </c>
      <c r="M64" s="6" t="s">
        <v>866</v>
      </c>
      <c r="N64" s="6" t="s">
        <v>866</v>
      </c>
      <c r="O64" s="6" t="s">
        <v>866</v>
      </c>
      <c r="P64" s="6" t="s">
        <v>866</v>
      </c>
      <c r="Q64" s="6" t="s">
        <v>866</v>
      </c>
      <c r="R64" s="6" t="s">
        <v>866</v>
      </c>
    </row>
    <row r="65" spans="1:18" x14ac:dyDescent="0.2">
      <c r="A65" s="6">
        <v>1087775</v>
      </c>
      <c r="B65" s="6" t="s">
        <v>864</v>
      </c>
      <c r="C65" s="6" t="s">
        <v>890</v>
      </c>
      <c r="D65" s="6" t="s">
        <v>44</v>
      </c>
      <c r="E65" s="6">
        <v>51</v>
      </c>
      <c r="F65" s="6">
        <v>26.7</v>
      </c>
      <c r="G65" s="6" t="s">
        <v>866</v>
      </c>
      <c r="H65" s="6" t="s">
        <v>867</v>
      </c>
      <c r="I65" s="6" t="s">
        <v>44</v>
      </c>
      <c r="J65" s="6" t="s">
        <v>866</v>
      </c>
      <c r="K65" s="6" t="s">
        <v>866</v>
      </c>
      <c r="L65" s="6" t="s">
        <v>866</v>
      </c>
      <c r="M65" s="6" t="s">
        <v>866</v>
      </c>
      <c r="N65" s="6" t="s">
        <v>866</v>
      </c>
      <c r="O65" s="6" t="s">
        <v>866</v>
      </c>
      <c r="P65" s="6" t="s">
        <v>866</v>
      </c>
      <c r="Q65" s="6" t="s">
        <v>866</v>
      </c>
      <c r="R65" s="6" t="s">
        <v>866</v>
      </c>
    </row>
    <row r="66" spans="1:18" x14ac:dyDescent="0.2">
      <c r="A66" s="6">
        <v>1089482</v>
      </c>
      <c r="B66" s="6" t="s">
        <v>864</v>
      </c>
      <c r="C66" s="6" t="s">
        <v>887</v>
      </c>
      <c r="D66" s="6" t="s">
        <v>44</v>
      </c>
      <c r="E66" s="6">
        <v>41</v>
      </c>
      <c r="F66" s="6">
        <v>19.39</v>
      </c>
      <c r="G66" s="6" t="s">
        <v>866</v>
      </c>
      <c r="H66" s="6" t="s">
        <v>44</v>
      </c>
      <c r="I66" s="6" t="s">
        <v>867</v>
      </c>
      <c r="J66" s="6" t="s">
        <v>866</v>
      </c>
      <c r="K66" s="6" t="s">
        <v>866</v>
      </c>
      <c r="L66" s="6" t="s">
        <v>866</v>
      </c>
      <c r="M66" s="6" t="s">
        <v>866</v>
      </c>
      <c r="N66" s="6" t="s">
        <v>866</v>
      </c>
      <c r="O66" s="6" t="s">
        <v>866</v>
      </c>
      <c r="P66" s="6" t="s">
        <v>866</v>
      </c>
      <c r="Q66" s="6" t="s">
        <v>866</v>
      </c>
      <c r="R66" s="6" t="s">
        <v>866</v>
      </c>
    </row>
    <row r="67" spans="1:18" x14ac:dyDescent="0.2">
      <c r="A67" s="6">
        <v>1095550</v>
      </c>
      <c r="B67" s="6" t="s">
        <v>864</v>
      </c>
      <c r="C67" s="6" t="s">
        <v>888</v>
      </c>
      <c r="D67" s="6" t="s">
        <v>44</v>
      </c>
      <c r="E67" s="6">
        <v>56</v>
      </c>
      <c r="F67" s="6">
        <v>30.88</v>
      </c>
      <c r="G67" s="6" t="s">
        <v>866</v>
      </c>
      <c r="H67" s="6" t="s">
        <v>867</v>
      </c>
      <c r="I67" s="6" t="s">
        <v>44</v>
      </c>
      <c r="J67" s="6" t="s">
        <v>866</v>
      </c>
      <c r="K67" s="6" t="s">
        <v>866</v>
      </c>
      <c r="L67" s="6" t="s">
        <v>866</v>
      </c>
      <c r="M67" s="6" t="s">
        <v>866</v>
      </c>
      <c r="N67" s="6" t="s">
        <v>866</v>
      </c>
      <c r="O67" s="6" t="s">
        <v>866</v>
      </c>
      <c r="P67" s="6" t="s">
        <v>866</v>
      </c>
      <c r="Q67" s="6" t="s">
        <v>866</v>
      </c>
      <c r="R67" s="6" t="s">
        <v>866</v>
      </c>
    </row>
    <row r="68" spans="1:18" x14ac:dyDescent="0.2">
      <c r="A68" s="6">
        <v>1097616</v>
      </c>
      <c r="B68" s="6" t="s">
        <v>864</v>
      </c>
      <c r="C68" s="6" t="s">
        <v>887</v>
      </c>
      <c r="D68" s="6" t="s">
        <v>44</v>
      </c>
      <c r="E68" s="6">
        <v>58</v>
      </c>
      <c r="F68" s="6">
        <v>35.61</v>
      </c>
      <c r="G68" s="6" t="s">
        <v>866</v>
      </c>
      <c r="H68" s="6" t="s">
        <v>867</v>
      </c>
      <c r="I68" s="6" t="s">
        <v>867</v>
      </c>
      <c r="J68" s="6" t="s">
        <v>866</v>
      </c>
      <c r="K68" s="6" t="s">
        <v>866</v>
      </c>
      <c r="L68" s="6" t="s">
        <v>866</v>
      </c>
      <c r="M68" s="6" t="s">
        <v>866</v>
      </c>
      <c r="N68" s="6" t="s">
        <v>866</v>
      </c>
      <c r="O68" s="6" t="s">
        <v>866</v>
      </c>
      <c r="P68" s="6" t="s">
        <v>866</v>
      </c>
      <c r="Q68" s="6" t="s">
        <v>866</v>
      </c>
      <c r="R68" s="6" t="s">
        <v>866</v>
      </c>
    </row>
    <row r="69" spans="1:18" x14ac:dyDescent="0.2">
      <c r="A69" s="6">
        <v>1099670</v>
      </c>
      <c r="B69" s="6" t="s">
        <v>865</v>
      </c>
      <c r="C69" s="6" t="s">
        <v>887</v>
      </c>
      <c r="D69" s="6" t="s">
        <v>44</v>
      </c>
      <c r="E69" s="6">
        <v>31</v>
      </c>
      <c r="F69" s="6">
        <v>23.51</v>
      </c>
      <c r="G69" s="6" t="s">
        <v>866</v>
      </c>
      <c r="H69" s="6" t="s">
        <v>44</v>
      </c>
      <c r="I69" s="6" t="s">
        <v>867</v>
      </c>
      <c r="J69" s="6" t="s">
        <v>866</v>
      </c>
      <c r="K69" s="6" t="s">
        <v>866</v>
      </c>
      <c r="L69" s="6" t="s">
        <v>866</v>
      </c>
      <c r="M69" s="6" t="s">
        <v>866</v>
      </c>
      <c r="N69" s="6" t="s">
        <v>866</v>
      </c>
      <c r="O69" s="6" t="s">
        <v>866</v>
      </c>
      <c r="P69" s="6" t="s">
        <v>866</v>
      </c>
      <c r="Q69" s="6" t="s">
        <v>866</v>
      </c>
      <c r="R69" s="6" t="s">
        <v>866</v>
      </c>
    </row>
    <row r="70" spans="1:18" x14ac:dyDescent="0.2">
      <c r="A70" s="6">
        <v>1099807</v>
      </c>
      <c r="B70" s="6" t="s">
        <v>865</v>
      </c>
      <c r="C70" s="6" t="s">
        <v>887</v>
      </c>
      <c r="D70" s="6" t="s">
        <v>44</v>
      </c>
      <c r="E70" s="6">
        <v>49</v>
      </c>
      <c r="F70" s="6">
        <v>24.31</v>
      </c>
      <c r="G70" s="6" t="s">
        <v>866</v>
      </c>
      <c r="H70" s="6" t="s">
        <v>44</v>
      </c>
      <c r="I70" s="6" t="s">
        <v>867</v>
      </c>
      <c r="J70" s="6" t="s">
        <v>866</v>
      </c>
      <c r="K70" s="6" t="s">
        <v>866</v>
      </c>
      <c r="L70" s="6" t="s">
        <v>866</v>
      </c>
      <c r="M70" s="6" t="s">
        <v>866</v>
      </c>
      <c r="N70" s="6" t="s">
        <v>866</v>
      </c>
      <c r="O70" s="6" t="s">
        <v>866</v>
      </c>
      <c r="P70" s="6" t="s">
        <v>866</v>
      </c>
      <c r="Q70" s="6" t="s">
        <v>866</v>
      </c>
      <c r="R70" s="6" t="s">
        <v>866</v>
      </c>
    </row>
    <row r="71" spans="1:18" x14ac:dyDescent="0.2">
      <c r="A71" s="6">
        <v>1100090</v>
      </c>
      <c r="B71" s="6" t="s">
        <v>865</v>
      </c>
      <c r="C71" s="6" t="s">
        <v>887</v>
      </c>
      <c r="D71" s="6" t="s">
        <v>44</v>
      </c>
      <c r="E71" s="6">
        <v>47</v>
      </c>
      <c r="F71" s="6">
        <v>28.72</v>
      </c>
      <c r="G71" s="6" t="s">
        <v>866</v>
      </c>
      <c r="H71" s="6" t="s">
        <v>44</v>
      </c>
      <c r="I71" s="6" t="s">
        <v>867</v>
      </c>
      <c r="J71" s="6" t="s">
        <v>866</v>
      </c>
      <c r="K71" s="6" t="s">
        <v>866</v>
      </c>
      <c r="L71" s="6" t="s">
        <v>866</v>
      </c>
      <c r="M71" s="6" t="s">
        <v>866</v>
      </c>
      <c r="N71" s="6" t="s">
        <v>866</v>
      </c>
      <c r="O71" s="6" t="s">
        <v>866</v>
      </c>
      <c r="P71" s="6" t="s">
        <v>866</v>
      </c>
      <c r="Q71" s="6" t="s">
        <v>866</v>
      </c>
      <c r="R71" s="6" t="s">
        <v>866</v>
      </c>
    </row>
    <row r="72" spans="1:18" x14ac:dyDescent="0.2">
      <c r="A72" s="6">
        <v>1100093</v>
      </c>
      <c r="B72" s="6" t="s">
        <v>865</v>
      </c>
      <c r="C72" s="6" t="s">
        <v>887</v>
      </c>
      <c r="D72" s="6" t="s">
        <v>44</v>
      </c>
      <c r="E72" s="6">
        <v>49</v>
      </c>
      <c r="F72" s="6">
        <v>34.520000000000003</v>
      </c>
      <c r="G72" s="6" t="s">
        <v>866</v>
      </c>
      <c r="H72" s="6" t="s">
        <v>44</v>
      </c>
      <c r="I72" s="6" t="s">
        <v>867</v>
      </c>
      <c r="J72" s="6" t="s">
        <v>866</v>
      </c>
      <c r="K72" s="6" t="s">
        <v>866</v>
      </c>
      <c r="L72" s="6" t="s">
        <v>866</v>
      </c>
      <c r="M72" s="6" t="s">
        <v>866</v>
      </c>
      <c r="N72" s="6" t="s">
        <v>866</v>
      </c>
      <c r="O72" s="6" t="s">
        <v>866</v>
      </c>
      <c r="P72" s="6" t="s">
        <v>866</v>
      </c>
      <c r="Q72" s="6" t="s">
        <v>866</v>
      </c>
      <c r="R72" s="6" t="s">
        <v>866</v>
      </c>
    </row>
    <row r="73" spans="1:18" x14ac:dyDescent="0.2">
      <c r="A73" s="6">
        <v>1101818</v>
      </c>
      <c r="B73" s="6" t="s">
        <v>865</v>
      </c>
      <c r="C73" s="6" t="s">
        <v>887</v>
      </c>
      <c r="D73" s="6" t="s">
        <v>44</v>
      </c>
      <c r="E73" s="6">
        <v>42</v>
      </c>
      <c r="F73" s="6">
        <v>27.53</v>
      </c>
      <c r="G73" s="6" t="s">
        <v>866</v>
      </c>
      <c r="H73" s="6" t="s">
        <v>867</v>
      </c>
      <c r="I73" s="6" t="s">
        <v>44</v>
      </c>
      <c r="J73" s="6" t="s">
        <v>866</v>
      </c>
      <c r="K73" s="6" t="s">
        <v>866</v>
      </c>
      <c r="L73" s="6" t="s">
        <v>866</v>
      </c>
      <c r="M73" s="6" t="s">
        <v>866</v>
      </c>
      <c r="N73" s="6" t="s">
        <v>866</v>
      </c>
      <c r="O73" s="6" t="s">
        <v>866</v>
      </c>
      <c r="P73" s="6" t="s">
        <v>866</v>
      </c>
      <c r="Q73" s="6" t="s">
        <v>866</v>
      </c>
      <c r="R73" s="6" t="s">
        <v>866</v>
      </c>
    </row>
    <row r="74" spans="1:18" x14ac:dyDescent="0.2">
      <c r="A74" s="6">
        <v>1104524</v>
      </c>
      <c r="B74" s="6" t="s">
        <v>865</v>
      </c>
      <c r="C74" s="6" t="s">
        <v>887</v>
      </c>
      <c r="D74" s="6" t="s">
        <v>44</v>
      </c>
      <c r="E74" s="6">
        <v>61</v>
      </c>
      <c r="F74" s="6">
        <v>37.33</v>
      </c>
      <c r="G74" s="6" t="s">
        <v>866</v>
      </c>
      <c r="H74" s="6" t="s">
        <v>44</v>
      </c>
      <c r="I74" s="6" t="s">
        <v>867</v>
      </c>
      <c r="J74" s="6" t="s">
        <v>866</v>
      </c>
      <c r="K74" s="6" t="s">
        <v>866</v>
      </c>
      <c r="L74" s="6" t="s">
        <v>866</v>
      </c>
      <c r="M74" s="6" t="s">
        <v>866</v>
      </c>
      <c r="N74" s="6" t="s">
        <v>866</v>
      </c>
      <c r="O74" s="6" t="s">
        <v>866</v>
      </c>
      <c r="P74" s="6" t="s">
        <v>866</v>
      </c>
      <c r="Q74" s="6" t="s">
        <v>866</v>
      </c>
      <c r="R74" s="6" t="s">
        <v>866</v>
      </c>
    </row>
    <row r="75" spans="1:18" x14ac:dyDescent="0.2">
      <c r="A75" s="6">
        <v>1104998</v>
      </c>
      <c r="B75" s="6" t="s">
        <v>864</v>
      </c>
      <c r="C75" s="6" t="s">
        <v>887</v>
      </c>
      <c r="D75" s="6" t="s">
        <v>44</v>
      </c>
      <c r="E75" s="6">
        <v>40</v>
      </c>
      <c r="F75" s="6">
        <v>24.33</v>
      </c>
      <c r="G75" s="6" t="s">
        <v>866</v>
      </c>
      <c r="H75" s="6" t="s">
        <v>867</v>
      </c>
      <c r="I75" s="6" t="s">
        <v>44</v>
      </c>
      <c r="J75" s="6" t="s">
        <v>866</v>
      </c>
      <c r="K75" s="6" t="s">
        <v>866</v>
      </c>
      <c r="L75" s="6" t="s">
        <v>866</v>
      </c>
      <c r="M75" s="6" t="s">
        <v>866</v>
      </c>
      <c r="N75" s="6" t="s">
        <v>866</v>
      </c>
      <c r="O75" s="6" t="s">
        <v>866</v>
      </c>
      <c r="P75" s="6" t="s">
        <v>866</v>
      </c>
      <c r="Q75" s="6" t="s">
        <v>866</v>
      </c>
      <c r="R75" s="6" t="s">
        <v>866</v>
      </c>
    </row>
    <row r="76" spans="1:18" x14ac:dyDescent="0.2">
      <c r="A76" s="6">
        <v>1108839</v>
      </c>
      <c r="B76" s="6" t="s">
        <v>865</v>
      </c>
      <c r="C76" s="6" t="s">
        <v>887</v>
      </c>
      <c r="D76" s="6" t="s">
        <v>44</v>
      </c>
      <c r="E76" s="6">
        <v>38</v>
      </c>
      <c r="F76" s="6">
        <v>24.59</v>
      </c>
      <c r="G76" s="6" t="s">
        <v>866</v>
      </c>
      <c r="H76" s="6" t="s">
        <v>867</v>
      </c>
      <c r="I76" s="6" t="s">
        <v>867</v>
      </c>
      <c r="J76" s="6" t="s">
        <v>866</v>
      </c>
      <c r="K76" s="6" t="s">
        <v>866</v>
      </c>
      <c r="L76" s="6" t="s">
        <v>866</v>
      </c>
      <c r="M76" s="6" t="s">
        <v>866</v>
      </c>
      <c r="N76" s="6" t="s">
        <v>866</v>
      </c>
      <c r="O76" s="6" t="s">
        <v>866</v>
      </c>
      <c r="P76" s="6" t="s">
        <v>866</v>
      </c>
      <c r="Q76" s="6" t="s">
        <v>866</v>
      </c>
      <c r="R76" s="6" t="s">
        <v>866</v>
      </c>
    </row>
    <row r="77" spans="1:18" x14ac:dyDescent="0.2">
      <c r="A77" s="6">
        <v>1110511</v>
      </c>
      <c r="B77" s="6" t="s">
        <v>865</v>
      </c>
      <c r="C77" s="6" t="s">
        <v>887</v>
      </c>
      <c r="D77" s="6" t="s">
        <v>44</v>
      </c>
      <c r="E77" s="6">
        <v>60</v>
      </c>
      <c r="F77" s="6">
        <v>31.19</v>
      </c>
      <c r="G77" s="6" t="s">
        <v>866</v>
      </c>
      <c r="H77" s="6" t="s">
        <v>867</v>
      </c>
      <c r="I77" s="6" t="s">
        <v>44</v>
      </c>
      <c r="J77" s="6" t="s">
        <v>866</v>
      </c>
      <c r="K77" s="6" t="s">
        <v>866</v>
      </c>
      <c r="L77" s="6" t="s">
        <v>866</v>
      </c>
      <c r="M77" s="6" t="s">
        <v>866</v>
      </c>
      <c r="N77" s="6" t="s">
        <v>866</v>
      </c>
      <c r="O77" s="6" t="s">
        <v>866</v>
      </c>
      <c r="P77" s="6" t="s">
        <v>866</v>
      </c>
      <c r="Q77" s="6" t="s">
        <v>866</v>
      </c>
      <c r="R77" s="6" t="s">
        <v>866</v>
      </c>
    </row>
    <row r="78" spans="1:18" x14ac:dyDescent="0.2">
      <c r="A78" s="6">
        <v>1114138</v>
      </c>
      <c r="B78" s="6" t="s">
        <v>864</v>
      </c>
      <c r="C78" s="6" t="s">
        <v>887</v>
      </c>
      <c r="D78" s="6" t="s">
        <v>44</v>
      </c>
      <c r="E78" s="6">
        <v>45</v>
      </c>
      <c r="F78" s="6">
        <v>22.59</v>
      </c>
      <c r="G78" s="6" t="s">
        <v>866</v>
      </c>
      <c r="H78" s="6" t="s">
        <v>44</v>
      </c>
      <c r="I78" s="6" t="s">
        <v>867</v>
      </c>
      <c r="J78" s="6" t="s">
        <v>866</v>
      </c>
      <c r="K78" s="6" t="s">
        <v>866</v>
      </c>
      <c r="L78" s="6" t="s">
        <v>866</v>
      </c>
      <c r="M78" s="6" t="s">
        <v>866</v>
      </c>
      <c r="N78" s="6" t="s">
        <v>866</v>
      </c>
      <c r="O78" s="6" t="s">
        <v>866</v>
      </c>
      <c r="P78" s="6" t="s">
        <v>866</v>
      </c>
      <c r="Q78" s="6" t="s">
        <v>866</v>
      </c>
      <c r="R78" s="6" t="s">
        <v>866</v>
      </c>
    </row>
    <row r="79" spans="1:18" x14ac:dyDescent="0.2">
      <c r="A79" s="6">
        <v>1117666</v>
      </c>
      <c r="B79" s="6" t="s">
        <v>864</v>
      </c>
      <c r="C79" s="6" t="s">
        <v>887</v>
      </c>
      <c r="D79" s="6" t="s">
        <v>44</v>
      </c>
      <c r="E79" s="6">
        <v>67</v>
      </c>
      <c r="F79" s="6">
        <v>26.94</v>
      </c>
      <c r="G79" s="6" t="s">
        <v>866</v>
      </c>
      <c r="H79" s="6" t="s">
        <v>867</v>
      </c>
      <c r="I79" s="6" t="s">
        <v>44</v>
      </c>
      <c r="J79" s="6" t="s">
        <v>866</v>
      </c>
      <c r="K79" s="6" t="s">
        <v>866</v>
      </c>
      <c r="L79" s="6" t="s">
        <v>866</v>
      </c>
      <c r="M79" s="6" t="s">
        <v>866</v>
      </c>
      <c r="N79" s="6" t="s">
        <v>866</v>
      </c>
      <c r="O79" s="6" t="s">
        <v>866</v>
      </c>
      <c r="P79" s="6" t="s">
        <v>866</v>
      </c>
      <c r="Q79" s="6" t="s">
        <v>866</v>
      </c>
      <c r="R79" s="6" t="s">
        <v>866</v>
      </c>
    </row>
    <row r="80" spans="1:18" x14ac:dyDescent="0.2">
      <c r="A80" s="6">
        <v>1118407</v>
      </c>
      <c r="B80" s="6" t="s">
        <v>864</v>
      </c>
      <c r="C80" s="6" t="s">
        <v>887</v>
      </c>
      <c r="D80" s="6" t="s">
        <v>44</v>
      </c>
      <c r="E80" s="6">
        <v>23</v>
      </c>
      <c r="F80" s="6">
        <v>21.88</v>
      </c>
      <c r="G80" s="6" t="s">
        <v>866</v>
      </c>
      <c r="H80" s="6" t="s">
        <v>44</v>
      </c>
      <c r="I80" s="6" t="s">
        <v>867</v>
      </c>
      <c r="J80" s="6" t="s">
        <v>866</v>
      </c>
      <c r="K80" s="6" t="s">
        <v>866</v>
      </c>
      <c r="L80" s="6" t="s">
        <v>866</v>
      </c>
      <c r="M80" s="6" t="s">
        <v>866</v>
      </c>
      <c r="N80" s="6" t="s">
        <v>866</v>
      </c>
      <c r="O80" s="6" t="s">
        <v>866</v>
      </c>
      <c r="P80" s="6" t="s">
        <v>866</v>
      </c>
      <c r="Q80" s="6" t="s">
        <v>866</v>
      </c>
      <c r="R80" s="6" t="s">
        <v>866</v>
      </c>
    </row>
    <row r="81" spans="1:18" x14ac:dyDescent="0.2">
      <c r="A81" s="6">
        <v>1119219</v>
      </c>
      <c r="B81" s="6" t="s">
        <v>865</v>
      </c>
      <c r="C81" s="6" t="s">
        <v>890</v>
      </c>
      <c r="D81" s="6" t="s">
        <v>44</v>
      </c>
      <c r="E81" s="6">
        <v>43</v>
      </c>
      <c r="F81" s="6">
        <v>23.49</v>
      </c>
      <c r="G81" s="6" t="s">
        <v>866</v>
      </c>
      <c r="H81" s="6" t="s">
        <v>867</v>
      </c>
      <c r="I81" s="6" t="s">
        <v>44</v>
      </c>
      <c r="J81" s="6" t="s">
        <v>866</v>
      </c>
      <c r="K81" s="6" t="s">
        <v>866</v>
      </c>
      <c r="L81" s="6" t="s">
        <v>866</v>
      </c>
      <c r="M81" s="6" t="s">
        <v>866</v>
      </c>
      <c r="N81" s="6" t="s">
        <v>866</v>
      </c>
      <c r="O81" s="6" t="s">
        <v>866</v>
      </c>
      <c r="P81" s="6" t="s">
        <v>866</v>
      </c>
      <c r="Q81" s="6" t="s">
        <v>866</v>
      </c>
      <c r="R81" s="6" t="s">
        <v>866</v>
      </c>
    </row>
    <row r="82" spans="1:18" x14ac:dyDescent="0.2">
      <c r="A82" s="6">
        <v>1125510</v>
      </c>
      <c r="B82" s="6" t="s">
        <v>864</v>
      </c>
      <c r="C82" s="6" t="s">
        <v>887</v>
      </c>
      <c r="D82" s="6" t="s">
        <v>44</v>
      </c>
      <c r="E82" s="6">
        <v>61</v>
      </c>
      <c r="F82" s="6">
        <v>29.11</v>
      </c>
      <c r="G82" s="6" t="s">
        <v>866</v>
      </c>
      <c r="H82" s="6" t="s">
        <v>867</v>
      </c>
      <c r="I82" s="6" t="s">
        <v>44</v>
      </c>
      <c r="J82" s="6" t="s">
        <v>866</v>
      </c>
      <c r="K82" s="6" t="s">
        <v>866</v>
      </c>
      <c r="L82" s="6" t="s">
        <v>866</v>
      </c>
      <c r="M82" s="6" t="s">
        <v>866</v>
      </c>
      <c r="N82" s="6" t="s">
        <v>866</v>
      </c>
      <c r="O82" s="6" t="s">
        <v>866</v>
      </c>
      <c r="P82" s="6" t="s">
        <v>866</v>
      </c>
      <c r="Q82" s="6" t="s">
        <v>866</v>
      </c>
      <c r="R82" s="6" t="s">
        <v>866</v>
      </c>
    </row>
    <row r="83" spans="1:18" x14ac:dyDescent="0.2">
      <c r="A83" s="6">
        <v>1126906</v>
      </c>
      <c r="B83" s="6" t="s">
        <v>864</v>
      </c>
      <c r="C83" s="6" t="s">
        <v>887</v>
      </c>
      <c r="D83" s="6" t="s">
        <v>44</v>
      </c>
      <c r="E83" s="6">
        <v>49</v>
      </c>
      <c r="F83" s="6">
        <v>18.89</v>
      </c>
      <c r="G83" s="6" t="s">
        <v>866</v>
      </c>
      <c r="H83" s="6" t="s">
        <v>44</v>
      </c>
      <c r="I83" s="6" t="s">
        <v>867</v>
      </c>
      <c r="J83" s="6" t="s">
        <v>866</v>
      </c>
      <c r="K83" s="6" t="s">
        <v>866</v>
      </c>
      <c r="L83" s="6" t="s">
        <v>866</v>
      </c>
      <c r="M83" s="6" t="s">
        <v>866</v>
      </c>
      <c r="N83" s="6" t="s">
        <v>866</v>
      </c>
      <c r="O83" s="6" t="s">
        <v>866</v>
      </c>
      <c r="P83" s="6" t="s">
        <v>866</v>
      </c>
      <c r="Q83" s="6" t="s">
        <v>866</v>
      </c>
      <c r="R83" s="6" t="s">
        <v>866</v>
      </c>
    </row>
    <row r="84" spans="1:18" x14ac:dyDescent="0.2">
      <c r="A84" s="6">
        <v>1127076</v>
      </c>
      <c r="B84" s="6" t="s">
        <v>864</v>
      </c>
      <c r="C84" s="6" t="s">
        <v>887</v>
      </c>
      <c r="D84" s="6" t="s">
        <v>44</v>
      </c>
      <c r="E84" s="6">
        <v>39</v>
      </c>
      <c r="F84" s="6">
        <v>30.74</v>
      </c>
      <c r="G84" s="6" t="s">
        <v>866</v>
      </c>
      <c r="H84" s="6" t="s">
        <v>44</v>
      </c>
      <c r="I84" s="6" t="s">
        <v>867</v>
      </c>
      <c r="J84" s="6" t="s">
        <v>866</v>
      </c>
      <c r="K84" s="6" t="s">
        <v>866</v>
      </c>
      <c r="L84" s="6" t="s">
        <v>866</v>
      </c>
      <c r="M84" s="6" t="s">
        <v>866</v>
      </c>
      <c r="N84" s="6" t="s">
        <v>866</v>
      </c>
      <c r="O84" s="6" t="s">
        <v>866</v>
      </c>
      <c r="P84" s="6" t="s">
        <v>866</v>
      </c>
      <c r="Q84" s="6" t="s">
        <v>866</v>
      </c>
      <c r="R84" s="6" t="s">
        <v>866</v>
      </c>
    </row>
    <row r="85" spans="1:18" x14ac:dyDescent="0.2">
      <c r="A85" s="6">
        <v>1129252</v>
      </c>
      <c r="B85" s="6" t="s">
        <v>864</v>
      </c>
      <c r="C85" s="6" t="s">
        <v>1412</v>
      </c>
      <c r="D85" s="6" t="s">
        <v>44</v>
      </c>
      <c r="E85" s="6">
        <v>32</v>
      </c>
      <c r="F85" s="6">
        <v>27.98</v>
      </c>
      <c r="G85" s="6" t="s">
        <v>866</v>
      </c>
      <c r="H85" s="6" t="s">
        <v>44</v>
      </c>
      <c r="I85" s="6" t="s">
        <v>867</v>
      </c>
      <c r="J85" s="6" t="s">
        <v>866</v>
      </c>
      <c r="K85" s="6" t="s">
        <v>866</v>
      </c>
      <c r="L85" s="6" t="s">
        <v>866</v>
      </c>
      <c r="M85" s="6" t="s">
        <v>866</v>
      </c>
      <c r="N85" s="6" t="s">
        <v>866</v>
      </c>
      <c r="O85" s="6" t="s">
        <v>866</v>
      </c>
      <c r="P85" s="6" t="s">
        <v>866</v>
      </c>
      <c r="Q85" s="6" t="s">
        <v>866</v>
      </c>
      <c r="R85" s="6" t="s">
        <v>866</v>
      </c>
    </row>
    <row r="86" spans="1:18" x14ac:dyDescent="0.2">
      <c r="A86" s="6">
        <v>1129657</v>
      </c>
      <c r="B86" s="6" t="s">
        <v>865</v>
      </c>
      <c r="C86" s="6" t="s">
        <v>1413</v>
      </c>
      <c r="D86" s="6" t="s">
        <v>44</v>
      </c>
      <c r="E86" s="6">
        <v>59</v>
      </c>
      <c r="F86" s="6">
        <v>26.48</v>
      </c>
      <c r="G86" s="6" t="s">
        <v>866</v>
      </c>
      <c r="H86" s="6" t="s">
        <v>44</v>
      </c>
      <c r="I86" s="6" t="s">
        <v>867</v>
      </c>
      <c r="J86" s="6" t="s">
        <v>866</v>
      </c>
      <c r="K86" s="6" t="s">
        <v>866</v>
      </c>
      <c r="L86" s="6" t="s">
        <v>866</v>
      </c>
      <c r="M86" s="6" t="s">
        <v>866</v>
      </c>
      <c r="N86" s="6" t="s">
        <v>866</v>
      </c>
      <c r="O86" s="6" t="s">
        <v>866</v>
      </c>
      <c r="P86" s="6" t="s">
        <v>866</v>
      </c>
      <c r="Q86" s="6" t="s">
        <v>866</v>
      </c>
      <c r="R86" s="6" t="s">
        <v>866</v>
      </c>
    </row>
    <row r="87" spans="1:18" x14ac:dyDescent="0.2">
      <c r="A87" s="6">
        <v>1130217</v>
      </c>
      <c r="B87" s="6" t="s">
        <v>864</v>
      </c>
      <c r="C87" s="6" t="s">
        <v>887</v>
      </c>
      <c r="D87" s="6" t="s">
        <v>44</v>
      </c>
      <c r="E87" s="6">
        <v>53</v>
      </c>
      <c r="F87" s="6">
        <v>37.130000000000003</v>
      </c>
      <c r="G87" s="6" t="s">
        <v>866</v>
      </c>
      <c r="H87" s="6" t="s">
        <v>44</v>
      </c>
      <c r="I87" s="6" t="s">
        <v>867</v>
      </c>
      <c r="J87" s="6" t="s">
        <v>866</v>
      </c>
      <c r="K87" s="6" t="s">
        <v>866</v>
      </c>
      <c r="L87" s="6" t="s">
        <v>866</v>
      </c>
      <c r="M87" s="6" t="s">
        <v>866</v>
      </c>
      <c r="N87" s="6" t="s">
        <v>866</v>
      </c>
      <c r="O87" s="6" t="s">
        <v>866</v>
      </c>
      <c r="P87" s="6" t="s">
        <v>866</v>
      </c>
      <c r="Q87" s="6" t="s">
        <v>866</v>
      </c>
      <c r="R87" s="6" t="s">
        <v>866</v>
      </c>
    </row>
    <row r="88" spans="1:18" x14ac:dyDescent="0.2">
      <c r="A88" s="6">
        <v>1131525</v>
      </c>
      <c r="B88" s="6" t="s">
        <v>865</v>
      </c>
      <c r="C88" s="6" t="s">
        <v>887</v>
      </c>
      <c r="D88" s="6" t="s">
        <v>44</v>
      </c>
      <c r="E88" s="6">
        <v>47</v>
      </c>
      <c r="F88" s="6">
        <v>21.13</v>
      </c>
      <c r="G88" s="6" t="s">
        <v>866</v>
      </c>
      <c r="H88" s="6" t="s">
        <v>867</v>
      </c>
      <c r="I88" s="6" t="s">
        <v>44</v>
      </c>
      <c r="J88" s="6" t="s">
        <v>866</v>
      </c>
      <c r="K88" s="6" t="s">
        <v>866</v>
      </c>
      <c r="L88" s="6" t="s">
        <v>866</v>
      </c>
      <c r="M88" s="6" t="s">
        <v>866</v>
      </c>
      <c r="N88" s="6" t="s">
        <v>866</v>
      </c>
      <c r="O88" s="6" t="s">
        <v>866</v>
      </c>
      <c r="P88" s="6" t="s">
        <v>866</v>
      </c>
      <c r="Q88" s="6" t="s">
        <v>866</v>
      </c>
      <c r="R88" s="6" t="s">
        <v>866</v>
      </c>
    </row>
    <row r="89" spans="1:18" x14ac:dyDescent="0.2">
      <c r="A89" s="6">
        <v>1134186</v>
      </c>
      <c r="B89" s="6" t="s">
        <v>864</v>
      </c>
      <c r="C89" s="6" t="s">
        <v>887</v>
      </c>
      <c r="D89" s="6" t="s">
        <v>44</v>
      </c>
      <c r="E89" s="6">
        <v>40</v>
      </c>
      <c r="F89" s="6">
        <v>21.66</v>
      </c>
      <c r="G89" s="6" t="s">
        <v>866</v>
      </c>
      <c r="H89" s="6" t="s">
        <v>44</v>
      </c>
      <c r="I89" s="6" t="s">
        <v>867</v>
      </c>
      <c r="J89" s="6" t="s">
        <v>866</v>
      </c>
      <c r="K89" s="6" t="s">
        <v>866</v>
      </c>
      <c r="L89" s="6" t="s">
        <v>866</v>
      </c>
      <c r="M89" s="6" t="s">
        <v>866</v>
      </c>
      <c r="N89" s="6" t="s">
        <v>866</v>
      </c>
      <c r="O89" s="6" t="s">
        <v>866</v>
      </c>
      <c r="P89" s="6" t="s">
        <v>866</v>
      </c>
      <c r="Q89" s="6" t="s">
        <v>866</v>
      </c>
      <c r="R89" s="6" t="s">
        <v>866</v>
      </c>
    </row>
    <row r="90" spans="1:18" x14ac:dyDescent="0.2">
      <c r="A90" s="6">
        <v>1134467</v>
      </c>
      <c r="B90" s="6" t="s">
        <v>864</v>
      </c>
      <c r="C90" s="6" t="s">
        <v>887</v>
      </c>
      <c r="D90" s="6" t="s">
        <v>44</v>
      </c>
      <c r="E90" s="6">
        <v>72</v>
      </c>
      <c r="F90" s="6">
        <v>28.88</v>
      </c>
      <c r="G90" s="6" t="s">
        <v>866</v>
      </c>
      <c r="H90" s="6" t="s">
        <v>44</v>
      </c>
      <c r="I90" s="6" t="s">
        <v>867</v>
      </c>
      <c r="J90" s="6" t="s">
        <v>866</v>
      </c>
      <c r="K90" s="6" t="s">
        <v>866</v>
      </c>
      <c r="L90" s="6" t="s">
        <v>866</v>
      </c>
      <c r="M90" s="6" t="s">
        <v>866</v>
      </c>
      <c r="N90" s="6" t="s">
        <v>866</v>
      </c>
      <c r="O90" s="6" t="s">
        <v>866</v>
      </c>
      <c r="P90" s="6" t="s">
        <v>866</v>
      </c>
      <c r="Q90" s="6" t="s">
        <v>866</v>
      </c>
      <c r="R90" s="6" t="s">
        <v>866</v>
      </c>
    </row>
    <row r="91" spans="1:18" x14ac:dyDescent="0.2">
      <c r="A91" s="6">
        <v>1157578</v>
      </c>
      <c r="B91" s="6" t="s">
        <v>864</v>
      </c>
      <c r="C91" s="6" t="s">
        <v>889</v>
      </c>
      <c r="D91" s="6" t="s">
        <v>44</v>
      </c>
      <c r="E91" s="6">
        <v>48</v>
      </c>
      <c r="F91" s="6">
        <v>26.47</v>
      </c>
      <c r="G91" s="6" t="s">
        <v>866</v>
      </c>
      <c r="H91" s="6" t="s">
        <v>44</v>
      </c>
      <c r="I91" s="6" t="s">
        <v>867</v>
      </c>
      <c r="J91" s="6" t="s">
        <v>866</v>
      </c>
      <c r="K91" s="6" t="s">
        <v>866</v>
      </c>
      <c r="L91" s="6" t="s">
        <v>866</v>
      </c>
      <c r="M91" s="6" t="s">
        <v>866</v>
      </c>
      <c r="N91" s="6" t="s">
        <v>866</v>
      </c>
      <c r="O91" s="6" t="s">
        <v>866</v>
      </c>
      <c r="P91" s="6" t="s">
        <v>866</v>
      </c>
      <c r="Q91" s="6" t="s">
        <v>866</v>
      </c>
      <c r="R91" s="6" t="s">
        <v>866</v>
      </c>
    </row>
    <row r="92" spans="1:18" x14ac:dyDescent="0.2">
      <c r="A92" s="6">
        <v>1165338</v>
      </c>
      <c r="B92" s="6" t="s">
        <v>865</v>
      </c>
      <c r="C92" s="6" t="s">
        <v>887</v>
      </c>
      <c r="D92" s="6" t="s">
        <v>44</v>
      </c>
      <c r="E92" s="6">
        <v>62</v>
      </c>
      <c r="F92" s="6">
        <v>23.92</v>
      </c>
      <c r="G92" s="6" t="s">
        <v>866</v>
      </c>
      <c r="H92" s="6" t="s">
        <v>44</v>
      </c>
      <c r="I92" s="6" t="s">
        <v>867</v>
      </c>
      <c r="J92" s="6" t="s">
        <v>866</v>
      </c>
      <c r="K92" s="6" t="s">
        <v>866</v>
      </c>
      <c r="L92" s="6" t="s">
        <v>866</v>
      </c>
      <c r="M92" s="6" t="s">
        <v>866</v>
      </c>
      <c r="N92" s="6" t="s">
        <v>866</v>
      </c>
      <c r="O92" s="6" t="s">
        <v>866</v>
      </c>
      <c r="P92" s="6" t="s">
        <v>866</v>
      </c>
      <c r="Q92" s="6" t="s">
        <v>866</v>
      </c>
      <c r="R92" s="6" t="s">
        <v>866</v>
      </c>
    </row>
    <row r="93" spans="1:18" x14ac:dyDescent="0.2">
      <c r="A93" s="6">
        <v>1166603</v>
      </c>
      <c r="B93" s="6" t="s">
        <v>864</v>
      </c>
      <c r="C93" s="6" t="s">
        <v>887</v>
      </c>
      <c r="D93" s="6" t="s">
        <v>44</v>
      </c>
      <c r="E93" s="6">
        <v>49</v>
      </c>
      <c r="F93" s="6">
        <v>36.18</v>
      </c>
      <c r="G93" s="6" t="s">
        <v>866</v>
      </c>
      <c r="H93" s="6" t="s">
        <v>44</v>
      </c>
      <c r="I93" s="6" t="s">
        <v>867</v>
      </c>
      <c r="J93" s="6" t="s">
        <v>866</v>
      </c>
      <c r="K93" s="6" t="s">
        <v>866</v>
      </c>
      <c r="L93" s="6" t="s">
        <v>866</v>
      </c>
      <c r="M93" s="6" t="s">
        <v>866</v>
      </c>
      <c r="N93" s="6" t="s">
        <v>866</v>
      </c>
      <c r="O93" s="6" t="s">
        <v>866</v>
      </c>
      <c r="P93" s="6" t="s">
        <v>866</v>
      </c>
      <c r="Q93" s="6" t="s">
        <v>866</v>
      </c>
      <c r="R93" s="6" t="s">
        <v>866</v>
      </c>
    </row>
    <row r="94" spans="1:18" x14ac:dyDescent="0.2">
      <c r="A94" s="6">
        <v>1167016</v>
      </c>
      <c r="B94" s="6" t="s">
        <v>864</v>
      </c>
      <c r="C94" s="6" t="s">
        <v>887</v>
      </c>
      <c r="D94" s="6" t="s">
        <v>44</v>
      </c>
      <c r="E94" s="6">
        <v>59</v>
      </c>
      <c r="F94" s="6">
        <v>31.26</v>
      </c>
      <c r="G94" s="6" t="s">
        <v>866</v>
      </c>
      <c r="H94" s="6" t="s">
        <v>44</v>
      </c>
      <c r="I94" s="6" t="s">
        <v>867</v>
      </c>
      <c r="J94" s="6" t="s">
        <v>866</v>
      </c>
      <c r="K94" s="6" t="s">
        <v>866</v>
      </c>
      <c r="L94" s="6" t="s">
        <v>866</v>
      </c>
      <c r="M94" s="6" t="s">
        <v>866</v>
      </c>
      <c r="N94" s="6" t="s">
        <v>866</v>
      </c>
      <c r="O94" s="6" t="s">
        <v>866</v>
      </c>
      <c r="P94" s="6" t="s">
        <v>866</v>
      </c>
      <c r="Q94" s="6" t="s">
        <v>866</v>
      </c>
      <c r="R94" s="6" t="s">
        <v>866</v>
      </c>
    </row>
    <row r="95" spans="1:18" x14ac:dyDescent="0.2">
      <c r="A95" s="6">
        <v>1167786</v>
      </c>
      <c r="B95" s="6" t="s">
        <v>865</v>
      </c>
      <c r="C95" s="6" t="s">
        <v>887</v>
      </c>
      <c r="D95" s="6" t="s">
        <v>44</v>
      </c>
      <c r="E95" s="6">
        <v>44</v>
      </c>
      <c r="F95" s="6">
        <v>27.19</v>
      </c>
      <c r="G95" s="6" t="s">
        <v>866</v>
      </c>
      <c r="H95" s="6" t="s">
        <v>44</v>
      </c>
      <c r="I95" s="6" t="s">
        <v>867</v>
      </c>
      <c r="J95" s="6" t="s">
        <v>866</v>
      </c>
      <c r="K95" s="6" t="s">
        <v>866</v>
      </c>
      <c r="L95" s="6" t="s">
        <v>866</v>
      </c>
      <c r="M95" s="6" t="s">
        <v>866</v>
      </c>
      <c r="N95" s="6" t="s">
        <v>866</v>
      </c>
      <c r="O95" s="6" t="s">
        <v>866</v>
      </c>
      <c r="P95" s="6" t="s">
        <v>866</v>
      </c>
      <c r="Q95" s="6" t="s">
        <v>866</v>
      </c>
      <c r="R95" s="6" t="s">
        <v>866</v>
      </c>
    </row>
    <row r="96" spans="1:18" x14ac:dyDescent="0.2">
      <c r="A96" s="6">
        <v>1169411</v>
      </c>
      <c r="B96" s="6" t="s">
        <v>864</v>
      </c>
      <c r="C96" s="6" t="s">
        <v>887</v>
      </c>
      <c r="D96" s="6" t="s">
        <v>44</v>
      </c>
      <c r="E96" s="6">
        <v>54</v>
      </c>
      <c r="F96" s="6">
        <v>21.95</v>
      </c>
      <c r="G96" s="6" t="s">
        <v>866</v>
      </c>
      <c r="H96" s="6" t="s">
        <v>44</v>
      </c>
      <c r="I96" s="6" t="s">
        <v>867</v>
      </c>
      <c r="J96" s="6" t="s">
        <v>866</v>
      </c>
      <c r="K96" s="6" t="s">
        <v>866</v>
      </c>
      <c r="L96" s="6" t="s">
        <v>866</v>
      </c>
      <c r="M96" s="6" t="s">
        <v>866</v>
      </c>
      <c r="N96" s="6" t="s">
        <v>866</v>
      </c>
      <c r="O96" s="6" t="s">
        <v>866</v>
      </c>
      <c r="P96" s="6" t="s">
        <v>866</v>
      </c>
      <c r="Q96" s="6" t="s">
        <v>866</v>
      </c>
      <c r="R96" s="6" t="s">
        <v>866</v>
      </c>
    </row>
    <row r="97" spans="1:18" x14ac:dyDescent="0.2">
      <c r="A97" s="6">
        <v>1169545</v>
      </c>
      <c r="B97" s="6" t="s">
        <v>865</v>
      </c>
      <c r="C97" s="6" t="s">
        <v>887</v>
      </c>
      <c r="D97" s="6" t="s">
        <v>44</v>
      </c>
      <c r="E97" s="6">
        <v>69</v>
      </c>
      <c r="F97" s="6">
        <v>24.78</v>
      </c>
      <c r="G97" s="6" t="s">
        <v>866</v>
      </c>
      <c r="H97" s="6" t="s">
        <v>44</v>
      </c>
      <c r="I97" s="6" t="s">
        <v>867</v>
      </c>
      <c r="J97" s="6" t="s">
        <v>866</v>
      </c>
      <c r="K97" s="6" t="s">
        <v>866</v>
      </c>
      <c r="L97" s="6" t="s">
        <v>866</v>
      </c>
      <c r="M97" s="6" t="s">
        <v>866</v>
      </c>
      <c r="N97" s="6" t="s">
        <v>866</v>
      </c>
      <c r="O97" s="6" t="s">
        <v>866</v>
      </c>
      <c r="P97" s="6" t="s">
        <v>866</v>
      </c>
      <c r="Q97" s="6" t="s">
        <v>866</v>
      </c>
      <c r="R97" s="6" t="s">
        <v>866</v>
      </c>
    </row>
    <row r="98" spans="1:18" x14ac:dyDescent="0.2">
      <c r="A98" s="6">
        <v>1172809</v>
      </c>
      <c r="B98" s="6" t="s">
        <v>864</v>
      </c>
      <c r="C98" s="6" t="s">
        <v>888</v>
      </c>
      <c r="D98" s="6" t="s">
        <v>44</v>
      </c>
      <c r="E98" s="6">
        <v>57</v>
      </c>
      <c r="F98" s="6">
        <v>36.97</v>
      </c>
      <c r="G98" s="6" t="s">
        <v>866</v>
      </c>
      <c r="H98" s="6" t="s">
        <v>867</v>
      </c>
      <c r="I98" s="6" t="s">
        <v>44</v>
      </c>
      <c r="J98" s="6" t="s">
        <v>866</v>
      </c>
      <c r="K98" s="6" t="s">
        <v>866</v>
      </c>
      <c r="L98" s="6" t="s">
        <v>866</v>
      </c>
      <c r="M98" s="6" t="s">
        <v>866</v>
      </c>
      <c r="N98" s="6" t="s">
        <v>866</v>
      </c>
      <c r="O98" s="6" t="s">
        <v>866</v>
      </c>
      <c r="P98" s="6" t="s">
        <v>866</v>
      </c>
      <c r="Q98" s="6" t="s">
        <v>866</v>
      </c>
      <c r="R98" s="6" t="s">
        <v>866</v>
      </c>
    </row>
    <row r="99" spans="1:18" x14ac:dyDescent="0.2">
      <c r="A99" s="6">
        <v>1173930</v>
      </c>
      <c r="B99" s="6" t="s">
        <v>865</v>
      </c>
      <c r="C99" s="6" t="s">
        <v>887</v>
      </c>
      <c r="D99" s="6" t="s">
        <v>44</v>
      </c>
      <c r="E99" s="6">
        <v>56</v>
      </c>
      <c r="F99" s="6">
        <v>24.95</v>
      </c>
      <c r="G99" s="6" t="s">
        <v>866</v>
      </c>
      <c r="H99" s="6" t="s">
        <v>867</v>
      </c>
      <c r="I99" s="6" t="s">
        <v>867</v>
      </c>
      <c r="J99" s="6" t="s">
        <v>866</v>
      </c>
      <c r="K99" s="6" t="s">
        <v>866</v>
      </c>
      <c r="L99" s="6" t="s">
        <v>866</v>
      </c>
      <c r="M99" s="6" t="s">
        <v>866</v>
      </c>
      <c r="N99" s="6" t="s">
        <v>866</v>
      </c>
      <c r="O99" s="6" t="s">
        <v>866</v>
      </c>
      <c r="P99" s="6" t="s">
        <v>866</v>
      </c>
      <c r="Q99" s="6" t="s">
        <v>866</v>
      </c>
      <c r="R99" s="6" t="s">
        <v>866</v>
      </c>
    </row>
    <row r="100" spans="1:18" x14ac:dyDescent="0.2">
      <c r="A100" s="6">
        <v>1175004</v>
      </c>
      <c r="B100" s="6" t="s">
        <v>864</v>
      </c>
      <c r="C100" s="6" t="s">
        <v>892</v>
      </c>
      <c r="D100" s="6" t="s">
        <v>44</v>
      </c>
      <c r="E100" s="6">
        <v>49</v>
      </c>
      <c r="F100" s="6">
        <v>32.86</v>
      </c>
      <c r="G100" s="6" t="s">
        <v>866</v>
      </c>
      <c r="H100" s="6" t="s">
        <v>867</v>
      </c>
      <c r="I100" s="6" t="s">
        <v>44</v>
      </c>
      <c r="J100" s="6" t="s">
        <v>866</v>
      </c>
      <c r="K100" s="6" t="s">
        <v>866</v>
      </c>
      <c r="L100" s="6" t="s">
        <v>866</v>
      </c>
      <c r="M100" s="6" t="s">
        <v>866</v>
      </c>
      <c r="N100" s="6" t="s">
        <v>866</v>
      </c>
      <c r="O100" s="6" t="s">
        <v>866</v>
      </c>
      <c r="P100" s="6" t="s">
        <v>866</v>
      </c>
      <c r="Q100" s="6" t="s">
        <v>866</v>
      </c>
      <c r="R100" s="6" t="s">
        <v>866</v>
      </c>
    </row>
    <row r="101" spans="1:18" x14ac:dyDescent="0.2">
      <c r="A101" s="6">
        <v>1175269</v>
      </c>
      <c r="B101" s="6" t="s">
        <v>865</v>
      </c>
      <c r="C101" s="6" t="s">
        <v>887</v>
      </c>
      <c r="D101" s="6" t="s">
        <v>44</v>
      </c>
      <c r="E101" s="6">
        <v>58</v>
      </c>
      <c r="F101" s="6">
        <v>26.97</v>
      </c>
      <c r="G101" s="6" t="s">
        <v>866</v>
      </c>
      <c r="H101" s="6" t="s">
        <v>44</v>
      </c>
      <c r="I101" s="6" t="s">
        <v>867</v>
      </c>
      <c r="J101" s="6" t="s">
        <v>866</v>
      </c>
      <c r="K101" s="6" t="s">
        <v>866</v>
      </c>
      <c r="L101" s="6" t="s">
        <v>866</v>
      </c>
      <c r="M101" s="6" t="s">
        <v>866</v>
      </c>
      <c r="N101" s="6" t="s">
        <v>866</v>
      </c>
      <c r="O101" s="6" t="s">
        <v>866</v>
      </c>
      <c r="P101" s="6" t="s">
        <v>866</v>
      </c>
      <c r="Q101" s="6" t="s">
        <v>866</v>
      </c>
      <c r="R101" s="6" t="s">
        <v>866</v>
      </c>
    </row>
    <row r="102" spans="1:18" x14ac:dyDescent="0.2">
      <c r="A102" s="6">
        <v>1178677</v>
      </c>
      <c r="B102" s="6" t="s">
        <v>864</v>
      </c>
      <c r="C102" s="6" t="s">
        <v>893</v>
      </c>
      <c r="D102" s="6" t="s">
        <v>44</v>
      </c>
      <c r="E102" s="6">
        <v>62</v>
      </c>
      <c r="F102" s="6">
        <v>26</v>
      </c>
      <c r="G102" s="6" t="s">
        <v>866</v>
      </c>
      <c r="H102" s="6" t="s">
        <v>867</v>
      </c>
      <c r="I102" s="6" t="s">
        <v>44</v>
      </c>
      <c r="J102" s="6" t="s">
        <v>866</v>
      </c>
      <c r="K102" s="6" t="s">
        <v>866</v>
      </c>
      <c r="L102" s="6" t="s">
        <v>866</v>
      </c>
      <c r="M102" s="6" t="s">
        <v>866</v>
      </c>
      <c r="N102" s="6" t="s">
        <v>866</v>
      </c>
      <c r="O102" s="6" t="s">
        <v>866</v>
      </c>
      <c r="P102" s="6" t="s">
        <v>866</v>
      </c>
      <c r="Q102" s="6" t="s">
        <v>866</v>
      </c>
      <c r="R102" s="6" t="s">
        <v>866</v>
      </c>
    </row>
    <row r="103" spans="1:18" x14ac:dyDescent="0.2">
      <c r="A103" s="6">
        <v>1179608</v>
      </c>
      <c r="B103" s="6" t="s">
        <v>865</v>
      </c>
      <c r="C103" s="6" t="s">
        <v>887</v>
      </c>
      <c r="D103" s="6" t="s">
        <v>44</v>
      </c>
      <c r="E103" s="6">
        <v>60</v>
      </c>
      <c r="F103" s="6">
        <v>22.19</v>
      </c>
      <c r="G103" s="6" t="s">
        <v>866</v>
      </c>
      <c r="H103" s="6" t="s">
        <v>867</v>
      </c>
      <c r="I103" s="6" t="s">
        <v>44</v>
      </c>
      <c r="J103" s="6" t="s">
        <v>866</v>
      </c>
      <c r="K103" s="6" t="s">
        <v>866</v>
      </c>
      <c r="L103" s="6" t="s">
        <v>866</v>
      </c>
      <c r="M103" s="6" t="s">
        <v>866</v>
      </c>
      <c r="N103" s="6" t="s">
        <v>866</v>
      </c>
      <c r="O103" s="6" t="s">
        <v>866</v>
      </c>
      <c r="P103" s="6" t="s">
        <v>866</v>
      </c>
      <c r="Q103" s="6" t="s">
        <v>866</v>
      </c>
      <c r="R103" s="6" t="s">
        <v>866</v>
      </c>
    </row>
    <row r="104" spans="1:18" x14ac:dyDescent="0.2">
      <c r="A104" s="6">
        <v>1179920</v>
      </c>
      <c r="B104" s="6" t="s">
        <v>865</v>
      </c>
      <c r="C104" s="6" t="s">
        <v>887</v>
      </c>
      <c r="D104" s="6" t="s">
        <v>44</v>
      </c>
      <c r="E104" s="6">
        <v>78</v>
      </c>
      <c r="F104" s="6">
        <v>18.68</v>
      </c>
      <c r="G104" s="6" t="s">
        <v>866</v>
      </c>
      <c r="H104" s="6" t="s">
        <v>44</v>
      </c>
      <c r="I104" s="6" t="s">
        <v>867</v>
      </c>
      <c r="J104" s="6" t="s">
        <v>866</v>
      </c>
      <c r="K104" s="6" t="s">
        <v>866</v>
      </c>
      <c r="L104" s="6" t="s">
        <v>866</v>
      </c>
      <c r="M104" s="6" t="s">
        <v>866</v>
      </c>
      <c r="N104" s="6" t="s">
        <v>866</v>
      </c>
      <c r="O104" s="6" t="s">
        <v>866</v>
      </c>
      <c r="P104" s="6" t="s">
        <v>866</v>
      </c>
      <c r="Q104" s="6" t="s">
        <v>866</v>
      </c>
      <c r="R104" s="6" t="s">
        <v>866</v>
      </c>
    </row>
    <row r="105" spans="1:18" x14ac:dyDescent="0.2">
      <c r="A105" s="6">
        <v>1180825</v>
      </c>
      <c r="B105" s="6" t="s">
        <v>864</v>
      </c>
      <c r="C105" s="6" t="s">
        <v>887</v>
      </c>
      <c r="D105" s="6" t="s">
        <v>44</v>
      </c>
      <c r="E105" s="6">
        <v>37</v>
      </c>
      <c r="F105" s="6">
        <v>45</v>
      </c>
      <c r="G105" s="6" t="s">
        <v>866</v>
      </c>
      <c r="H105" s="6" t="s">
        <v>44</v>
      </c>
      <c r="I105" s="6" t="s">
        <v>867</v>
      </c>
      <c r="J105" s="6" t="s">
        <v>866</v>
      </c>
      <c r="K105" s="6" t="s">
        <v>866</v>
      </c>
      <c r="L105" s="6" t="s">
        <v>866</v>
      </c>
      <c r="M105" s="6" t="s">
        <v>866</v>
      </c>
      <c r="N105" s="6" t="s">
        <v>866</v>
      </c>
      <c r="O105" s="6" t="s">
        <v>866</v>
      </c>
      <c r="P105" s="6" t="s">
        <v>866</v>
      </c>
      <c r="Q105" s="6" t="s">
        <v>866</v>
      </c>
      <c r="R105" s="6" t="s">
        <v>866</v>
      </c>
    </row>
    <row r="106" spans="1:18" x14ac:dyDescent="0.2">
      <c r="A106" s="6">
        <v>1183340</v>
      </c>
      <c r="B106" s="6" t="s">
        <v>865</v>
      </c>
      <c r="C106" s="6" t="s">
        <v>887</v>
      </c>
      <c r="D106" s="6" t="s">
        <v>44</v>
      </c>
      <c r="E106" s="6">
        <v>55</v>
      </c>
      <c r="F106" s="6">
        <v>24.37</v>
      </c>
      <c r="G106" s="6" t="s">
        <v>866</v>
      </c>
      <c r="H106" s="6" t="s">
        <v>44</v>
      </c>
      <c r="I106" s="6" t="s">
        <v>867</v>
      </c>
      <c r="J106" s="6" t="s">
        <v>866</v>
      </c>
      <c r="K106" s="6" t="s">
        <v>866</v>
      </c>
      <c r="L106" s="6" t="s">
        <v>866</v>
      </c>
      <c r="M106" s="6" t="s">
        <v>866</v>
      </c>
      <c r="N106" s="6" t="s">
        <v>866</v>
      </c>
      <c r="O106" s="6" t="s">
        <v>866</v>
      </c>
      <c r="P106" s="6" t="s">
        <v>866</v>
      </c>
      <c r="Q106" s="6" t="s">
        <v>866</v>
      </c>
      <c r="R106" s="6" t="s">
        <v>866</v>
      </c>
    </row>
    <row r="107" spans="1:18" x14ac:dyDescent="0.2">
      <c r="A107" s="6">
        <v>1184674</v>
      </c>
      <c r="B107" s="6" t="s">
        <v>865</v>
      </c>
      <c r="C107" s="6" t="s">
        <v>887</v>
      </c>
      <c r="D107" s="6" t="s">
        <v>44</v>
      </c>
      <c r="E107" s="6">
        <v>61</v>
      </c>
      <c r="F107" s="6">
        <v>27.57</v>
      </c>
      <c r="G107" s="6" t="s">
        <v>866</v>
      </c>
      <c r="H107" s="6" t="s">
        <v>44</v>
      </c>
      <c r="I107" s="6" t="s">
        <v>867</v>
      </c>
      <c r="J107" s="6" t="s">
        <v>866</v>
      </c>
      <c r="K107" s="6" t="s">
        <v>866</v>
      </c>
      <c r="L107" s="6" t="s">
        <v>866</v>
      </c>
      <c r="M107" s="6" t="s">
        <v>866</v>
      </c>
      <c r="N107" s="6" t="s">
        <v>866</v>
      </c>
      <c r="O107" s="6" t="s">
        <v>866</v>
      </c>
      <c r="P107" s="6" t="s">
        <v>866</v>
      </c>
      <c r="Q107" s="6" t="s">
        <v>866</v>
      </c>
      <c r="R107" s="6" t="s">
        <v>866</v>
      </c>
    </row>
    <row r="108" spans="1:18" x14ac:dyDescent="0.2">
      <c r="A108" s="6">
        <v>1186997</v>
      </c>
      <c r="B108" s="6" t="s">
        <v>865</v>
      </c>
      <c r="C108" s="6" t="s">
        <v>887</v>
      </c>
      <c r="D108" s="6" t="s">
        <v>44</v>
      </c>
      <c r="E108" s="6">
        <v>52</v>
      </c>
      <c r="F108" s="6">
        <v>23.75</v>
      </c>
      <c r="G108" s="6" t="s">
        <v>866</v>
      </c>
      <c r="H108" s="6" t="s">
        <v>867</v>
      </c>
      <c r="I108" s="6" t="s">
        <v>44</v>
      </c>
      <c r="J108" s="6" t="s">
        <v>866</v>
      </c>
      <c r="K108" s="6" t="s">
        <v>866</v>
      </c>
      <c r="L108" s="6" t="s">
        <v>866</v>
      </c>
      <c r="M108" s="6" t="s">
        <v>866</v>
      </c>
      <c r="N108" s="6" t="s">
        <v>866</v>
      </c>
      <c r="O108" s="6" t="s">
        <v>866</v>
      </c>
      <c r="P108" s="6" t="s">
        <v>866</v>
      </c>
      <c r="Q108" s="6" t="s">
        <v>866</v>
      </c>
      <c r="R108" s="6" t="s">
        <v>866</v>
      </c>
    </row>
    <row r="109" spans="1:18" x14ac:dyDescent="0.2">
      <c r="A109" s="6">
        <v>1188084</v>
      </c>
      <c r="B109" s="6" t="s">
        <v>864</v>
      </c>
      <c r="C109" s="6" t="s">
        <v>888</v>
      </c>
      <c r="D109" s="6" t="s">
        <v>44</v>
      </c>
      <c r="E109" s="6">
        <v>39</v>
      </c>
      <c r="F109" s="6">
        <v>53.04</v>
      </c>
      <c r="G109" s="6" t="s">
        <v>866</v>
      </c>
      <c r="H109" s="6" t="s">
        <v>44</v>
      </c>
      <c r="I109" s="6" t="s">
        <v>867</v>
      </c>
      <c r="J109" s="6" t="s">
        <v>866</v>
      </c>
      <c r="K109" s="6" t="s">
        <v>866</v>
      </c>
      <c r="L109" s="6" t="s">
        <v>866</v>
      </c>
      <c r="M109" s="6" t="s">
        <v>866</v>
      </c>
      <c r="N109" s="6" t="s">
        <v>866</v>
      </c>
      <c r="O109" s="6" t="s">
        <v>866</v>
      </c>
      <c r="P109" s="6" t="s">
        <v>866</v>
      </c>
      <c r="Q109" s="6" t="s">
        <v>866</v>
      </c>
      <c r="R109" s="6" t="s">
        <v>866</v>
      </c>
    </row>
    <row r="110" spans="1:18" x14ac:dyDescent="0.2">
      <c r="A110" s="6">
        <v>1192115</v>
      </c>
      <c r="B110" s="6" t="s">
        <v>864</v>
      </c>
      <c r="C110" s="6" t="s">
        <v>887</v>
      </c>
      <c r="D110" s="6" t="s">
        <v>44</v>
      </c>
      <c r="E110" s="6">
        <v>33</v>
      </c>
      <c r="F110" s="6">
        <v>38.369999999999997</v>
      </c>
      <c r="G110" s="6" t="s">
        <v>866</v>
      </c>
      <c r="H110" s="6" t="s">
        <v>44</v>
      </c>
      <c r="I110" s="6" t="s">
        <v>867</v>
      </c>
      <c r="J110" s="6" t="s">
        <v>866</v>
      </c>
      <c r="K110" s="6" t="s">
        <v>866</v>
      </c>
      <c r="L110" s="6" t="s">
        <v>866</v>
      </c>
      <c r="M110" s="6" t="s">
        <v>866</v>
      </c>
      <c r="N110" s="6" t="s">
        <v>866</v>
      </c>
      <c r="O110" s="6" t="s">
        <v>866</v>
      </c>
      <c r="P110" s="6" t="s">
        <v>866</v>
      </c>
      <c r="Q110" s="6" t="s">
        <v>866</v>
      </c>
      <c r="R110" s="6" t="s">
        <v>866</v>
      </c>
    </row>
    <row r="111" spans="1:18" x14ac:dyDescent="0.2">
      <c r="A111" s="6">
        <v>1192338</v>
      </c>
      <c r="B111" s="6" t="s">
        <v>864</v>
      </c>
      <c r="C111" s="6" t="s">
        <v>893</v>
      </c>
      <c r="D111" s="6" t="s">
        <v>44</v>
      </c>
      <c r="E111" s="6">
        <v>65</v>
      </c>
      <c r="F111" s="6">
        <v>28.33</v>
      </c>
      <c r="G111" s="6" t="s">
        <v>866</v>
      </c>
      <c r="H111" s="6" t="s">
        <v>867</v>
      </c>
      <c r="I111" s="6" t="s">
        <v>44</v>
      </c>
      <c r="J111" s="6" t="s">
        <v>866</v>
      </c>
      <c r="K111" s="6" t="s">
        <v>866</v>
      </c>
      <c r="L111" s="6" t="s">
        <v>866</v>
      </c>
      <c r="M111" s="6" t="s">
        <v>866</v>
      </c>
      <c r="N111" s="6" t="s">
        <v>866</v>
      </c>
      <c r="O111" s="6" t="s">
        <v>866</v>
      </c>
      <c r="P111" s="6" t="s">
        <v>866</v>
      </c>
      <c r="Q111" s="6" t="s">
        <v>866</v>
      </c>
      <c r="R111" s="6" t="s">
        <v>866</v>
      </c>
    </row>
    <row r="112" spans="1:18" x14ac:dyDescent="0.2">
      <c r="A112" s="6">
        <v>1195760</v>
      </c>
      <c r="B112" s="6" t="s">
        <v>864</v>
      </c>
      <c r="C112" s="6" t="s">
        <v>887</v>
      </c>
      <c r="D112" s="6" t="s">
        <v>44</v>
      </c>
      <c r="E112" s="6">
        <v>60</v>
      </c>
      <c r="F112" s="6">
        <v>32.729999999999997</v>
      </c>
      <c r="G112" s="6" t="s">
        <v>866</v>
      </c>
      <c r="H112" s="6" t="s">
        <v>867</v>
      </c>
      <c r="I112" s="6" t="s">
        <v>44</v>
      </c>
      <c r="J112" s="6" t="s">
        <v>866</v>
      </c>
      <c r="K112" s="6" t="s">
        <v>866</v>
      </c>
      <c r="L112" s="6" t="s">
        <v>866</v>
      </c>
      <c r="M112" s="6" t="s">
        <v>866</v>
      </c>
      <c r="N112" s="6" t="s">
        <v>866</v>
      </c>
      <c r="O112" s="6" t="s">
        <v>866</v>
      </c>
      <c r="P112" s="6" t="s">
        <v>866</v>
      </c>
      <c r="Q112" s="6" t="s">
        <v>866</v>
      </c>
      <c r="R112" s="6" t="s">
        <v>866</v>
      </c>
    </row>
    <row r="113" spans="1:18" x14ac:dyDescent="0.2">
      <c r="A113" s="6">
        <v>1196748</v>
      </c>
      <c r="B113" s="6" t="s">
        <v>864</v>
      </c>
      <c r="C113" s="6" t="s">
        <v>887</v>
      </c>
      <c r="D113" s="6" t="s">
        <v>44</v>
      </c>
      <c r="E113" s="6">
        <v>64</v>
      </c>
      <c r="F113" s="6">
        <v>33.71</v>
      </c>
      <c r="G113" s="6" t="s">
        <v>866</v>
      </c>
      <c r="H113" s="6" t="s">
        <v>867</v>
      </c>
      <c r="I113" s="6" t="s">
        <v>44</v>
      </c>
      <c r="J113" s="6" t="s">
        <v>866</v>
      </c>
      <c r="K113" s="6" t="s">
        <v>866</v>
      </c>
      <c r="L113" s="6" t="s">
        <v>866</v>
      </c>
      <c r="M113" s="6" t="s">
        <v>866</v>
      </c>
      <c r="N113" s="6" t="s">
        <v>866</v>
      </c>
      <c r="O113" s="6" t="s">
        <v>866</v>
      </c>
      <c r="P113" s="6" t="s">
        <v>866</v>
      </c>
      <c r="Q113" s="6" t="s">
        <v>866</v>
      </c>
      <c r="R113" s="6" t="s">
        <v>866</v>
      </c>
    </row>
    <row r="114" spans="1:18" x14ac:dyDescent="0.2">
      <c r="A114" s="6">
        <v>1197219</v>
      </c>
      <c r="B114" s="6" t="s">
        <v>865</v>
      </c>
      <c r="C114" s="6" t="s">
        <v>887</v>
      </c>
      <c r="D114" s="6" t="s">
        <v>44</v>
      </c>
      <c r="E114" s="6">
        <v>58</v>
      </c>
      <c r="F114" s="6">
        <v>26.52</v>
      </c>
      <c r="G114" s="6" t="s">
        <v>866</v>
      </c>
      <c r="H114" s="6" t="s">
        <v>867</v>
      </c>
      <c r="I114" s="6" t="s">
        <v>44</v>
      </c>
      <c r="J114" s="6" t="s">
        <v>866</v>
      </c>
      <c r="K114" s="6" t="s">
        <v>866</v>
      </c>
      <c r="L114" s="6" t="s">
        <v>866</v>
      </c>
      <c r="M114" s="6" t="s">
        <v>866</v>
      </c>
      <c r="N114" s="6" t="s">
        <v>866</v>
      </c>
      <c r="O114" s="6" t="s">
        <v>866</v>
      </c>
      <c r="P114" s="6" t="s">
        <v>866</v>
      </c>
      <c r="Q114" s="6" t="s">
        <v>866</v>
      </c>
      <c r="R114" s="6" t="s">
        <v>866</v>
      </c>
    </row>
    <row r="115" spans="1:18" x14ac:dyDescent="0.2">
      <c r="A115" s="6">
        <v>1197763</v>
      </c>
      <c r="B115" s="6" t="s">
        <v>865</v>
      </c>
      <c r="C115" s="6" t="s">
        <v>887</v>
      </c>
      <c r="D115" s="6" t="s">
        <v>44</v>
      </c>
      <c r="E115" s="6">
        <v>57</v>
      </c>
      <c r="F115" s="6">
        <v>25.81</v>
      </c>
      <c r="G115" s="6" t="s">
        <v>866</v>
      </c>
      <c r="H115" s="6" t="s">
        <v>867</v>
      </c>
      <c r="I115" s="6" t="s">
        <v>44</v>
      </c>
      <c r="J115" s="6" t="s">
        <v>866</v>
      </c>
      <c r="K115" s="6" t="s">
        <v>866</v>
      </c>
      <c r="L115" s="6" t="s">
        <v>866</v>
      </c>
      <c r="M115" s="6" t="s">
        <v>866</v>
      </c>
      <c r="N115" s="6" t="s">
        <v>866</v>
      </c>
      <c r="O115" s="6" t="s">
        <v>866</v>
      </c>
      <c r="P115" s="6" t="s">
        <v>866</v>
      </c>
      <c r="Q115" s="6" t="s">
        <v>866</v>
      </c>
      <c r="R115" s="6" t="s">
        <v>866</v>
      </c>
    </row>
    <row r="116" spans="1:18" x14ac:dyDescent="0.2">
      <c r="A116" s="6">
        <v>1198896</v>
      </c>
      <c r="B116" s="6" t="s">
        <v>864</v>
      </c>
      <c r="C116" s="6" t="s">
        <v>887</v>
      </c>
      <c r="D116" s="6" t="s">
        <v>44</v>
      </c>
      <c r="E116" s="6">
        <v>48</v>
      </c>
      <c r="F116" s="6">
        <v>22.39</v>
      </c>
      <c r="G116" s="6" t="s">
        <v>866</v>
      </c>
      <c r="H116" s="6" t="s">
        <v>867</v>
      </c>
      <c r="I116" s="6" t="s">
        <v>44</v>
      </c>
      <c r="J116" s="6" t="s">
        <v>866</v>
      </c>
      <c r="K116" s="6" t="s">
        <v>866</v>
      </c>
      <c r="L116" s="6" t="s">
        <v>866</v>
      </c>
      <c r="M116" s="6" t="s">
        <v>866</v>
      </c>
      <c r="N116" s="6" t="s">
        <v>866</v>
      </c>
      <c r="O116" s="6" t="s">
        <v>866</v>
      </c>
      <c r="P116" s="6" t="s">
        <v>866</v>
      </c>
      <c r="Q116" s="6" t="s">
        <v>866</v>
      </c>
      <c r="R116" s="6" t="s">
        <v>866</v>
      </c>
    </row>
    <row r="117" spans="1:18" x14ac:dyDescent="0.2">
      <c r="A117" s="6">
        <v>1199448</v>
      </c>
      <c r="B117" s="6" t="s">
        <v>864</v>
      </c>
      <c r="C117" s="6" t="s">
        <v>888</v>
      </c>
      <c r="D117" s="6" t="s">
        <v>44</v>
      </c>
      <c r="E117" s="6">
        <v>40</v>
      </c>
      <c r="F117" s="6">
        <v>43.27</v>
      </c>
      <c r="G117" s="6" t="s">
        <v>866</v>
      </c>
      <c r="H117" s="6" t="s">
        <v>44</v>
      </c>
      <c r="I117" s="6" t="s">
        <v>867</v>
      </c>
      <c r="J117" s="6" t="s">
        <v>866</v>
      </c>
      <c r="K117" s="6" t="s">
        <v>866</v>
      </c>
      <c r="L117" s="6" t="s">
        <v>866</v>
      </c>
      <c r="M117" s="6" t="s">
        <v>866</v>
      </c>
      <c r="N117" s="6" t="s">
        <v>866</v>
      </c>
      <c r="O117" s="6" t="s">
        <v>866</v>
      </c>
      <c r="P117" s="6" t="s">
        <v>866</v>
      </c>
      <c r="Q117" s="6" t="s">
        <v>866</v>
      </c>
      <c r="R117" s="6" t="s">
        <v>866</v>
      </c>
    </row>
    <row r="118" spans="1:18" x14ac:dyDescent="0.2">
      <c r="A118" s="6">
        <v>1199581</v>
      </c>
      <c r="B118" s="6" t="s">
        <v>864</v>
      </c>
      <c r="C118" s="6" t="s">
        <v>892</v>
      </c>
      <c r="D118" s="6" t="s">
        <v>44</v>
      </c>
      <c r="E118" s="6">
        <v>59</v>
      </c>
      <c r="F118" s="6">
        <v>24.78</v>
      </c>
      <c r="G118" s="6" t="s">
        <v>866</v>
      </c>
      <c r="H118" s="6" t="s">
        <v>867</v>
      </c>
      <c r="I118" s="6" t="s">
        <v>44</v>
      </c>
      <c r="J118" s="6" t="s">
        <v>866</v>
      </c>
      <c r="K118" s="6" t="s">
        <v>866</v>
      </c>
      <c r="L118" s="6" t="s">
        <v>866</v>
      </c>
      <c r="M118" s="6" t="s">
        <v>866</v>
      </c>
      <c r="N118" s="6" t="s">
        <v>866</v>
      </c>
      <c r="O118" s="6" t="s">
        <v>866</v>
      </c>
      <c r="P118" s="6" t="s">
        <v>866</v>
      </c>
      <c r="Q118" s="6" t="s">
        <v>866</v>
      </c>
      <c r="R118" s="6" t="s">
        <v>866</v>
      </c>
    </row>
    <row r="119" spans="1:18" x14ac:dyDescent="0.2">
      <c r="A119" s="6">
        <v>1200802</v>
      </c>
      <c r="B119" s="6" t="s">
        <v>865</v>
      </c>
      <c r="C119" s="6" t="s">
        <v>887</v>
      </c>
      <c r="D119" s="6" t="s">
        <v>44</v>
      </c>
      <c r="E119" s="6">
        <v>42</v>
      </c>
      <c r="F119" s="6">
        <v>31.3</v>
      </c>
      <c r="G119" s="6" t="s">
        <v>866</v>
      </c>
      <c r="H119" s="6" t="s">
        <v>44</v>
      </c>
      <c r="I119" s="6" t="s">
        <v>867</v>
      </c>
      <c r="J119" s="6" t="s">
        <v>866</v>
      </c>
      <c r="K119" s="6" t="s">
        <v>866</v>
      </c>
      <c r="L119" s="6" t="s">
        <v>866</v>
      </c>
      <c r="M119" s="6" t="s">
        <v>866</v>
      </c>
      <c r="N119" s="6" t="s">
        <v>866</v>
      </c>
      <c r="O119" s="6" t="s">
        <v>866</v>
      </c>
      <c r="P119" s="6" t="s">
        <v>866</v>
      </c>
      <c r="Q119" s="6" t="s">
        <v>866</v>
      </c>
      <c r="R119" s="6" t="s">
        <v>866</v>
      </c>
    </row>
    <row r="120" spans="1:18" x14ac:dyDescent="0.2">
      <c r="A120" s="6">
        <v>1201277</v>
      </c>
      <c r="B120" s="6" t="s">
        <v>865</v>
      </c>
      <c r="C120" s="6" t="s">
        <v>892</v>
      </c>
      <c r="D120" s="6" t="s">
        <v>44</v>
      </c>
      <c r="E120" s="6">
        <v>37</v>
      </c>
      <c r="F120" s="6">
        <v>22.76</v>
      </c>
      <c r="G120" s="6" t="s">
        <v>866</v>
      </c>
      <c r="H120" s="6" t="s">
        <v>867</v>
      </c>
      <c r="I120" s="6" t="s">
        <v>44</v>
      </c>
      <c r="J120" s="6" t="s">
        <v>866</v>
      </c>
      <c r="K120" s="6" t="s">
        <v>866</v>
      </c>
      <c r="L120" s="6" t="s">
        <v>866</v>
      </c>
      <c r="M120" s="6" t="s">
        <v>866</v>
      </c>
      <c r="N120" s="6" t="s">
        <v>866</v>
      </c>
      <c r="O120" s="6" t="s">
        <v>866</v>
      </c>
      <c r="P120" s="6" t="s">
        <v>866</v>
      </c>
      <c r="Q120" s="6" t="s">
        <v>866</v>
      </c>
      <c r="R120" s="6" t="s">
        <v>866</v>
      </c>
    </row>
    <row r="121" spans="1:18" x14ac:dyDescent="0.2">
      <c r="A121" s="6">
        <v>1202606</v>
      </c>
      <c r="B121" s="6" t="s">
        <v>865</v>
      </c>
      <c r="C121" s="6" t="s">
        <v>887</v>
      </c>
      <c r="D121" s="6" t="s">
        <v>44</v>
      </c>
      <c r="E121" s="6">
        <v>26</v>
      </c>
      <c r="F121" s="6">
        <v>21.81</v>
      </c>
      <c r="G121" s="6" t="s">
        <v>866</v>
      </c>
      <c r="H121" s="6" t="s">
        <v>44</v>
      </c>
      <c r="I121" s="6" t="s">
        <v>867</v>
      </c>
      <c r="J121" s="6" t="s">
        <v>866</v>
      </c>
      <c r="K121" s="6" t="s">
        <v>866</v>
      </c>
      <c r="L121" s="6" t="s">
        <v>866</v>
      </c>
      <c r="M121" s="6" t="s">
        <v>866</v>
      </c>
      <c r="N121" s="6" t="s">
        <v>866</v>
      </c>
      <c r="O121" s="6" t="s">
        <v>866</v>
      </c>
      <c r="P121" s="6" t="s">
        <v>866</v>
      </c>
      <c r="Q121" s="6" t="s">
        <v>866</v>
      </c>
      <c r="R121" s="6" t="s">
        <v>866</v>
      </c>
    </row>
    <row r="122" spans="1:18" x14ac:dyDescent="0.2">
      <c r="A122" s="6">
        <v>1203070</v>
      </c>
      <c r="B122" s="6" t="s">
        <v>864</v>
      </c>
      <c r="C122" s="6" t="s">
        <v>887</v>
      </c>
      <c r="D122" s="6" t="s">
        <v>44</v>
      </c>
      <c r="E122" s="6">
        <v>43</v>
      </c>
      <c r="F122" s="6">
        <v>26.26</v>
      </c>
      <c r="G122" s="6" t="s">
        <v>866</v>
      </c>
      <c r="H122" s="6" t="s">
        <v>44</v>
      </c>
      <c r="I122" s="6" t="s">
        <v>867</v>
      </c>
      <c r="J122" s="6" t="s">
        <v>866</v>
      </c>
      <c r="K122" s="6" t="s">
        <v>866</v>
      </c>
      <c r="L122" s="6" t="s">
        <v>866</v>
      </c>
      <c r="M122" s="6" t="s">
        <v>866</v>
      </c>
      <c r="N122" s="6" t="s">
        <v>866</v>
      </c>
      <c r="O122" s="6" t="s">
        <v>866</v>
      </c>
      <c r="P122" s="6" t="s">
        <v>866</v>
      </c>
      <c r="Q122" s="6" t="s">
        <v>866</v>
      </c>
      <c r="R122" s="6" t="s">
        <v>866</v>
      </c>
    </row>
    <row r="123" spans="1:18" x14ac:dyDescent="0.2">
      <c r="A123" s="6">
        <v>1203925</v>
      </c>
      <c r="B123" s="6" t="s">
        <v>864</v>
      </c>
      <c r="C123" s="6" t="s">
        <v>887</v>
      </c>
      <c r="D123" s="6" t="s">
        <v>44</v>
      </c>
      <c r="E123" s="6">
        <v>47</v>
      </c>
      <c r="F123" s="6">
        <v>19.29</v>
      </c>
      <c r="G123" s="6" t="s">
        <v>866</v>
      </c>
      <c r="H123" s="6" t="s">
        <v>867</v>
      </c>
      <c r="I123" s="6" t="s">
        <v>44</v>
      </c>
      <c r="J123" s="6" t="s">
        <v>866</v>
      </c>
      <c r="K123" s="6" t="s">
        <v>866</v>
      </c>
      <c r="L123" s="6" t="s">
        <v>866</v>
      </c>
      <c r="M123" s="6" t="s">
        <v>866</v>
      </c>
      <c r="N123" s="6" t="s">
        <v>866</v>
      </c>
      <c r="O123" s="6" t="s">
        <v>866</v>
      </c>
      <c r="P123" s="6" t="s">
        <v>866</v>
      </c>
      <c r="Q123" s="6" t="s">
        <v>866</v>
      </c>
      <c r="R123" s="6" t="s">
        <v>866</v>
      </c>
    </row>
    <row r="124" spans="1:18" x14ac:dyDescent="0.2">
      <c r="A124" s="6">
        <v>1211111</v>
      </c>
      <c r="B124" s="6" t="s">
        <v>864</v>
      </c>
      <c r="C124" s="6" t="s">
        <v>891</v>
      </c>
      <c r="D124" s="6" t="s">
        <v>44</v>
      </c>
      <c r="E124" s="6">
        <v>52</v>
      </c>
      <c r="F124" s="6">
        <v>30.52</v>
      </c>
      <c r="G124" s="6" t="s">
        <v>866</v>
      </c>
      <c r="H124" s="6" t="s">
        <v>867</v>
      </c>
      <c r="I124" s="6" t="s">
        <v>44</v>
      </c>
      <c r="J124" s="6" t="s">
        <v>866</v>
      </c>
      <c r="K124" s="6" t="s">
        <v>866</v>
      </c>
      <c r="L124" s="6" t="s">
        <v>866</v>
      </c>
      <c r="M124" s="6" t="s">
        <v>866</v>
      </c>
      <c r="N124" s="6" t="s">
        <v>866</v>
      </c>
      <c r="O124" s="6" t="s">
        <v>866</v>
      </c>
      <c r="P124" s="6" t="s">
        <v>866</v>
      </c>
      <c r="Q124" s="6" t="s">
        <v>866</v>
      </c>
      <c r="R124" s="6" t="s">
        <v>866</v>
      </c>
    </row>
    <row r="125" spans="1:18" x14ac:dyDescent="0.2">
      <c r="A125" s="6">
        <v>1215298</v>
      </c>
      <c r="B125" s="6" t="s">
        <v>865</v>
      </c>
      <c r="C125" s="6" t="s">
        <v>887</v>
      </c>
      <c r="D125" s="6" t="s">
        <v>44</v>
      </c>
      <c r="E125" s="6">
        <v>40</v>
      </c>
      <c r="F125" s="6">
        <v>32.630000000000003</v>
      </c>
      <c r="G125" s="6" t="s">
        <v>866</v>
      </c>
      <c r="H125" s="6" t="s">
        <v>44</v>
      </c>
      <c r="I125" s="6" t="s">
        <v>867</v>
      </c>
      <c r="J125" s="6" t="s">
        <v>866</v>
      </c>
      <c r="K125" s="6" t="s">
        <v>866</v>
      </c>
      <c r="L125" s="6" t="s">
        <v>866</v>
      </c>
      <c r="M125" s="6" t="s">
        <v>866</v>
      </c>
      <c r="N125" s="6" t="s">
        <v>866</v>
      </c>
      <c r="O125" s="6" t="s">
        <v>866</v>
      </c>
      <c r="P125" s="6" t="s">
        <v>866</v>
      </c>
      <c r="Q125" s="6" t="s">
        <v>866</v>
      </c>
      <c r="R125" s="6" t="s">
        <v>866</v>
      </c>
    </row>
    <row r="126" spans="1:18" x14ac:dyDescent="0.2">
      <c r="A126" s="6">
        <v>1216584</v>
      </c>
      <c r="B126" s="6" t="s">
        <v>865</v>
      </c>
      <c r="C126" s="6" t="s">
        <v>887</v>
      </c>
      <c r="D126" s="6" t="s">
        <v>44</v>
      </c>
      <c r="E126" s="6">
        <v>48</v>
      </c>
      <c r="F126" s="6">
        <v>25.8</v>
      </c>
      <c r="G126" s="6" t="s">
        <v>866</v>
      </c>
      <c r="H126" s="6" t="s">
        <v>44</v>
      </c>
      <c r="I126" s="6" t="s">
        <v>867</v>
      </c>
      <c r="J126" s="6" t="s">
        <v>866</v>
      </c>
      <c r="K126" s="6" t="s">
        <v>866</v>
      </c>
      <c r="L126" s="6" t="s">
        <v>866</v>
      </c>
      <c r="M126" s="6" t="s">
        <v>866</v>
      </c>
      <c r="N126" s="6" t="s">
        <v>866</v>
      </c>
      <c r="O126" s="6" t="s">
        <v>866</v>
      </c>
      <c r="P126" s="6" t="s">
        <v>866</v>
      </c>
      <c r="Q126" s="6" t="s">
        <v>866</v>
      </c>
      <c r="R126" s="6" t="s">
        <v>866</v>
      </c>
    </row>
    <row r="127" spans="1:18" x14ac:dyDescent="0.2">
      <c r="A127" s="6">
        <v>1216764</v>
      </c>
      <c r="B127" s="6" t="s">
        <v>864</v>
      </c>
      <c r="C127" s="6" t="s">
        <v>887</v>
      </c>
      <c r="D127" s="6" t="s">
        <v>44</v>
      </c>
      <c r="E127" s="6">
        <v>29</v>
      </c>
      <c r="F127" s="6">
        <v>26.92</v>
      </c>
      <c r="G127" s="6" t="s">
        <v>866</v>
      </c>
      <c r="H127" s="6" t="s">
        <v>44</v>
      </c>
      <c r="I127" s="6" t="s">
        <v>867</v>
      </c>
      <c r="J127" s="6" t="s">
        <v>866</v>
      </c>
      <c r="K127" s="6" t="s">
        <v>866</v>
      </c>
      <c r="L127" s="6" t="s">
        <v>866</v>
      </c>
      <c r="M127" s="6" t="s">
        <v>866</v>
      </c>
      <c r="N127" s="6" t="s">
        <v>866</v>
      </c>
      <c r="O127" s="6" t="s">
        <v>866</v>
      </c>
      <c r="P127" s="6" t="s">
        <v>866</v>
      </c>
      <c r="Q127" s="6" t="s">
        <v>866</v>
      </c>
      <c r="R127" s="6" t="s">
        <v>866</v>
      </c>
    </row>
    <row r="128" spans="1:18" x14ac:dyDescent="0.2">
      <c r="A128" s="6">
        <v>1220660</v>
      </c>
      <c r="B128" s="6" t="s">
        <v>865</v>
      </c>
      <c r="C128" s="6" t="s">
        <v>1414</v>
      </c>
      <c r="D128" s="6" t="s">
        <v>44</v>
      </c>
      <c r="E128" s="6">
        <v>34</v>
      </c>
      <c r="F128" s="6">
        <v>22.03</v>
      </c>
      <c r="G128" s="6" t="s">
        <v>866</v>
      </c>
      <c r="H128" s="6" t="s">
        <v>44</v>
      </c>
      <c r="I128" s="6" t="s">
        <v>867</v>
      </c>
      <c r="J128" s="6" t="s">
        <v>866</v>
      </c>
      <c r="K128" s="6" t="s">
        <v>866</v>
      </c>
      <c r="L128" s="6" t="s">
        <v>866</v>
      </c>
      <c r="M128" s="6" t="s">
        <v>866</v>
      </c>
      <c r="N128" s="6" t="s">
        <v>866</v>
      </c>
      <c r="O128" s="6" t="s">
        <v>866</v>
      </c>
      <c r="P128" s="6" t="s">
        <v>866</v>
      </c>
      <c r="Q128" s="6" t="s">
        <v>866</v>
      </c>
      <c r="R128" s="6" t="s">
        <v>866</v>
      </c>
    </row>
    <row r="129" spans="1:18" x14ac:dyDescent="0.2">
      <c r="A129" s="6">
        <v>1220747</v>
      </c>
      <c r="B129" s="6" t="s">
        <v>864</v>
      </c>
      <c r="C129" s="6" t="s">
        <v>887</v>
      </c>
      <c r="D129" s="6" t="s">
        <v>44</v>
      </c>
      <c r="E129" s="6">
        <v>42</v>
      </c>
      <c r="F129" s="6">
        <v>24.03</v>
      </c>
      <c r="G129" s="6" t="s">
        <v>866</v>
      </c>
      <c r="H129" s="6" t="s">
        <v>44</v>
      </c>
      <c r="I129" s="6" t="s">
        <v>867</v>
      </c>
      <c r="J129" s="6" t="s">
        <v>866</v>
      </c>
      <c r="K129" s="6" t="s">
        <v>866</v>
      </c>
      <c r="L129" s="6" t="s">
        <v>866</v>
      </c>
      <c r="M129" s="6" t="s">
        <v>866</v>
      </c>
      <c r="N129" s="6" t="s">
        <v>866</v>
      </c>
      <c r="O129" s="6" t="s">
        <v>866</v>
      </c>
      <c r="P129" s="6" t="s">
        <v>866</v>
      </c>
      <c r="Q129" s="6" t="s">
        <v>866</v>
      </c>
      <c r="R129" s="6" t="s">
        <v>866</v>
      </c>
    </row>
    <row r="130" spans="1:18" x14ac:dyDescent="0.2">
      <c r="A130" s="6">
        <v>1221615</v>
      </c>
      <c r="B130" s="6" t="s">
        <v>864</v>
      </c>
      <c r="C130" s="6" t="s">
        <v>887</v>
      </c>
      <c r="D130" s="6" t="s">
        <v>44</v>
      </c>
      <c r="E130" s="6">
        <v>58</v>
      </c>
      <c r="F130" s="6">
        <v>40.340000000000003</v>
      </c>
      <c r="G130" s="6" t="s">
        <v>866</v>
      </c>
      <c r="H130" s="6" t="s">
        <v>44</v>
      </c>
      <c r="I130" s="6" t="s">
        <v>867</v>
      </c>
      <c r="J130" s="6" t="s">
        <v>866</v>
      </c>
      <c r="K130" s="6" t="s">
        <v>866</v>
      </c>
      <c r="L130" s="6" t="s">
        <v>866</v>
      </c>
      <c r="M130" s="6" t="s">
        <v>866</v>
      </c>
      <c r="N130" s="6" t="s">
        <v>866</v>
      </c>
      <c r="O130" s="6" t="s">
        <v>866</v>
      </c>
      <c r="P130" s="6" t="s">
        <v>866</v>
      </c>
      <c r="Q130" s="6" t="s">
        <v>866</v>
      </c>
      <c r="R130" s="6" t="s">
        <v>866</v>
      </c>
    </row>
    <row r="131" spans="1:18" x14ac:dyDescent="0.2">
      <c r="A131" s="6">
        <v>1224453</v>
      </c>
      <c r="B131" s="6" t="s">
        <v>864</v>
      </c>
      <c r="C131" s="6" t="s">
        <v>888</v>
      </c>
      <c r="D131" s="6" t="s">
        <v>44</v>
      </c>
      <c r="E131" s="6">
        <v>45</v>
      </c>
      <c r="F131" s="6">
        <v>29.84</v>
      </c>
      <c r="G131" s="6" t="s">
        <v>866</v>
      </c>
      <c r="H131" s="6" t="s">
        <v>867</v>
      </c>
      <c r="I131" s="6" t="s">
        <v>44</v>
      </c>
      <c r="J131" s="6" t="s">
        <v>866</v>
      </c>
      <c r="K131" s="6" t="s">
        <v>866</v>
      </c>
      <c r="L131" s="6" t="s">
        <v>866</v>
      </c>
      <c r="M131" s="6" t="s">
        <v>866</v>
      </c>
      <c r="N131" s="6" t="s">
        <v>866</v>
      </c>
      <c r="O131" s="6" t="s">
        <v>866</v>
      </c>
      <c r="P131" s="6" t="s">
        <v>866</v>
      </c>
      <c r="Q131" s="6" t="s">
        <v>866</v>
      </c>
      <c r="R131" s="6" t="s">
        <v>866</v>
      </c>
    </row>
    <row r="132" spans="1:18" x14ac:dyDescent="0.2">
      <c r="A132" s="6">
        <v>1226325</v>
      </c>
      <c r="B132" s="6" t="s">
        <v>865</v>
      </c>
      <c r="C132" s="6" t="s">
        <v>887</v>
      </c>
      <c r="D132" s="6" t="s">
        <v>44</v>
      </c>
      <c r="E132" s="6">
        <v>49</v>
      </c>
      <c r="F132" s="6">
        <v>21.09</v>
      </c>
      <c r="G132" s="6" t="s">
        <v>866</v>
      </c>
      <c r="H132" s="6" t="s">
        <v>867</v>
      </c>
      <c r="I132" s="6" t="s">
        <v>44</v>
      </c>
      <c r="J132" s="6" t="s">
        <v>866</v>
      </c>
      <c r="K132" s="6" t="s">
        <v>866</v>
      </c>
      <c r="L132" s="6" t="s">
        <v>866</v>
      </c>
      <c r="M132" s="6" t="s">
        <v>866</v>
      </c>
      <c r="N132" s="6" t="s">
        <v>866</v>
      </c>
      <c r="O132" s="6" t="s">
        <v>866</v>
      </c>
      <c r="P132" s="6" t="s">
        <v>866</v>
      </c>
      <c r="Q132" s="6" t="s">
        <v>866</v>
      </c>
      <c r="R132" s="6" t="s">
        <v>866</v>
      </c>
    </row>
    <row r="133" spans="1:18" x14ac:dyDescent="0.2">
      <c r="A133" s="6">
        <v>1226903</v>
      </c>
      <c r="B133" s="6" t="s">
        <v>865</v>
      </c>
      <c r="C133" s="6" t="s">
        <v>887</v>
      </c>
      <c r="D133" s="6" t="s">
        <v>44</v>
      </c>
      <c r="E133" s="6">
        <v>51</v>
      </c>
      <c r="F133" s="6">
        <v>36.18</v>
      </c>
      <c r="G133" s="6" t="s">
        <v>866</v>
      </c>
      <c r="H133" s="6" t="s">
        <v>44</v>
      </c>
      <c r="I133" s="6" t="s">
        <v>867</v>
      </c>
      <c r="J133" s="6" t="s">
        <v>866</v>
      </c>
      <c r="K133" s="6" t="s">
        <v>866</v>
      </c>
      <c r="L133" s="6" t="s">
        <v>866</v>
      </c>
      <c r="M133" s="6" t="s">
        <v>866</v>
      </c>
      <c r="N133" s="6" t="s">
        <v>866</v>
      </c>
      <c r="O133" s="6" t="s">
        <v>866</v>
      </c>
      <c r="P133" s="6" t="s">
        <v>866</v>
      </c>
      <c r="Q133" s="6" t="s">
        <v>866</v>
      </c>
      <c r="R133" s="6" t="s">
        <v>866</v>
      </c>
    </row>
    <row r="134" spans="1:18" x14ac:dyDescent="0.2">
      <c r="A134" s="6">
        <v>1227854</v>
      </c>
      <c r="B134" s="6" t="s">
        <v>865</v>
      </c>
      <c r="C134" s="6" t="s">
        <v>887</v>
      </c>
      <c r="D134" s="6" t="s">
        <v>44</v>
      </c>
      <c r="E134" s="6">
        <v>48</v>
      </c>
      <c r="F134" s="6">
        <v>29.15</v>
      </c>
      <c r="G134" s="6" t="s">
        <v>866</v>
      </c>
      <c r="H134" s="6" t="s">
        <v>44</v>
      </c>
      <c r="I134" s="6" t="s">
        <v>867</v>
      </c>
      <c r="J134" s="6" t="s">
        <v>866</v>
      </c>
      <c r="K134" s="6" t="s">
        <v>866</v>
      </c>
      <c r="L134" s="6" t="s">
        <v>866</v>
      </c>
      <c r="M134" s="6" t="s">
        <v>866</v>
      </c>
      <c r="N134" s="6" t="s">
        <v>866</v>
      </c>
      <c r="O134" s="6" t="s">
        <v>866</v>
      </c>
      <c r="P134" s="6" t="s">
        <v>866</v>
      </c>
      <c r="Q134" s="6" t="s">
        <v>866</v>
      </c>
      <c r="R134" s="6" t="s">
        <v>866</v>
      </c>
    </row>
    <row r="135" spans="1:18" x14ac:dyDescent="0.2">
      <c r="A135" s="6">
        <v>1230333</v>
      </c>
      <c r="B135" s="6" t="s">
        <v>864</v>
      </c>
      <c r="C135" s="6" t="s">
        <v>887</v>
      </c>
      <c r="D135" s="6" t="s">
        <v>44</v>
      </c>
      <c r="E135" s="6">
        <v>75</v>
      </c>
      <c r="F135" s="6">
        <v>20.77</v>
      </c>
      <c r="G135" s="6" t="s">
        <v>866</v>
      </c>
      <c r="H135" s="6" t="s">
        <v>44</v>
      </c>
      <c r="I135" s="6" t="s">
        <v>867</v>
      </c>
      <c r="J135" s="6" t="s">
        <v>866</v>
      </c>
      <c r="K135" s="6" t="s">
        <v>866</v>
      </c>
      <c r="L135" s="6" t="s">
        <v>866</v>
      </c>
      <c r="M135" s="6" t="s">
        <v>866</v>
      </c>
      <c r="N135" s="6" t="s">
        <v>866</v>
      </c>
      <c r="O135" s="6" t="s">
        <v>866</v>
      </c>
      <c r="P135" s="6" t="s">
        <v>866</v>
      </c>
      <c r="Q135" s="6" t="s">
        <v>866</v>
      </c>
      <c r="R135" s="6" t="s">
        <v>866</v>
      </c>
    </row>
    <row r="136" spans="1:18" x14ac:dyDescent="0.2">
      <c r="A136" s="6">
        <v>1230573</v>
      </c>
      <c r="B136" s="6" t="s">
        <v>864</v>
      </c>
      <c r="C136" s="6" t="s">
        <v>887</v>
      </c>
      <c r="D136" s="6" t="s">
        <v>44</v>
      </c>
      <c r="E136" s="6">
        <v>60</v>
      </c>
      <c r="F136" s="6">
        <v>25.92</v>
      </c>
      <c r="G136" s="6" t="s">
        <v>866</v>
      </c>
      <c r="H136" s="6" t="s">
        <v>867</v>
      </c>
      <c r="I136" s="6" t="s">
        <v>44</v>
      </c>
      <c r="J136" s="6" t="s">
        <v>866</v>
      </c>
      <c r="K136" s="6" t="s">
        <v>866</v>
      </c>
      <c r="L136" s="6" t="s">
        <v>866</v>
      </c>
      <c r="M136" s="6" t="s">
        <v>866</v>
      </c>
      <c r="N136" s="6" t="s">
        <v>866</v>
      </c>
      <c r="O136" s="6" t="s">
        <v>866</v>
      </c>
      <c r="P136" s="6" t="s">
        <v>866</v>
      </c>
      <c r="Q136" s="6" t="s">
        <v>866</v>
      </c>
      <c r="R136" s="6" t="s">
        <v>866</v>
      </c>
    </row>
    <row r="137" spans="1:18" x14ac:dyDescent="0.2">
      <c r="A137" s="6">
        <v>1230961</v>
      </c>
      <c r="B137" s="6" t="s">
        <v>865</v>
      </c>
      <c r="C137" s="6" t="s">
        <v>892</v>
      </c>
      <c r="D137" s="6" t="s">
        <v>44</v>
      </c>
      <c r="E137" s="6">
        <v>34</v>
      </c>
      <c r="F137" s="6">
        <v>34</v>
      </c>
      <c r="G137" s="6" t="s">
        <v>866</v>
      </c>
      <c r="H137" s="6" t="s">
        <v>867</v>
      </c>
      <c r="I137" s="6" t="s">
        <v>44</v>
      </c>
      <c r="J137" s="6" t="s">
        <v>866</v>
      </c>
      <c r="K137" s="6" t="s">
        <v>866</v>
      </c>
      <c r="L137" s="6" t="s">
        <v>866</v>
      </c>
      <c r="M137" s="6" t="s">
        <v>866</v>
      </c>
      <c r="N137" s="6" t="s">
        <v>866</v>
      </c>
      <c r="O137" s="6" t="s">
        <v>866</v>
      </c>
      <c r="P137" s="6" t="s">
        <v>866</v>
      </c>
      <c r="Q137" s="6" t="s">
        <v>866</v>
      </c>
      <c r="R137" s="6" t="s">
        <v>866</v>
      </c>
    </row>
    <row r="138" spans="1:18" x14ac:dyDescent="0.2">
      <c r="A138" s="6">
        <v>1231638</v>
      </c>
      <c r="B138" s="6" t="s">
        <v>865</v>
      </c>
      <c r="C138" s="6" t="s">
        <v>887</v>
      </c>
      <c r="D138" s="6" t="s">
        <v>44</v>
      </c>
      <c r="E138" s="6">
        <v>51</v>
      </c>
      <c r="F138" s="6">
        <v>38.01</v>
      </c>
      <c r="G138" s="6" t="s">
        <v>866</v>
      </c>
      <c r="H138" s="6" t="s">
        <v>44</v>
      </c>
      <c r="I138" s="6" t="s">
        <v>867</v>
      </c>
      <c r="J138" s="6" t="s">
        <v>866</v>
      </c>
      <c r="K138" s="6" t="s">
        <v>866</v>
      </c>
      <c r="L138" s="6" t="s">
        <v>866</v>
      </c>
      <c r="M138" s="6" t="s">
        <v>866</v>
      </c>
      <c r="N138" s="6" t="s">
        <v>866</v>
      </c>
      <c r="O138" s="6" t="s">
        <v>866</v>
      </c>
      <c r="P138" s="6" t="s">
        <v>866</v>
      </c>
      <c r="Q138" s="6" t="s">
        <v>866</v>
      </c>
      <c r="R138" s="6" t="s">
        <v>866</v>
      </c>
    </row>
    <row r="139" spans="1:18" x14ac:dyDescent="0.2">
      <c r="A139" s="6">
        <v>1234668</v>
      </c>
      <c r="B139" s="6" t="s">
        <v>864</v>
      </c>
      <c r="C139" s="6" t="s">
        <v>887</v>
      </c>
      <c r="D139" s="6" t="s">
        <v>44</v>
      </c>
      <c r="E139" s="6">
        <v>24</v>
      </c>
      <c r="F139" s="6">
        <v>22.54</v>
      </c>
      <c r="G139" s="6" t="s">
        <v>866</v>
      </c>
      <c r="H139" s="6" t="s">
        <v>44</v>
      </c>
      <c r="I139" s="6" t="s">
        <v>867</v>
      </c>
      <c r="J139" s="6" t="s">
        <v>866</v>
      </c>
      <c r="K139" s="6" t="s">
        <v>866</v>
      </c>
      <c r="L139" s="6" t="s">
        <v>866</v>
      </c>
      <c r="M139" s="6" t="s">
        <v>866</v>
      </c>
      <c r="N139" s="6" t="s">
        <v>866</v>
      </c>
      <c r="O139" s="6" t="s">
        <v>866</v>
      </c>
      <c r="P139" s="6" t="s">
        <v>866</v>
      </c>
      <c r="Q139" s="6" t="s">
        <v>866</v>
      </c>
      <c r="R139" s="6" t="s">
        <v>866</v>
      </c>
    </row>
    <row r="140" spans="1:18" x14ac:dyDescent="0.2">
      <c r="A140" s="6">
        <v>1236520</v>
      </c>
      <c r="B140" s="6" t="s">
        <v>864</v>
      </c>
      <c r="C140" s="6" t="s">
        <v>887</v>
      </c>
      <c r="D140" s="6" t="s">
        <v>44</v>
      </c>
      <c r="E140" s="6">
        <v>54</v>
      </c>
      <c r="F140" s="6">
        <v>22.38</v>
      </c>
      <c r="G140" s="6" t="s">
        <v>866</v>
      </c>
      <c r="H140" s="6" t="s">
        <v>44</v>
      </c>
      <c r="I140" s="6" t="s">
        <v>867</v>
      </c>
      <c r="J140" s="6" t="s">
        <v>866</v>
      </c>
      <c r="K140" s="6" t="s">
        <v>866</v>
      </c>
      <c r="L140" s="6" t="s">
        <v>866</v>
      </c>
      <c r="M140" s="6" t="s">
        <v>866</v>
      </c>
      <c r="N140" s="6" t="s">
        <v>866</v>
      </c>
      <c r="O140" s="6" t="s">
        <v>866</v>
      </c>
      <c r="P140" s="6" t="s">
        <v>866</v>
      </c>
      <c r="Q140" s="6" t="s">
        <v>866</v>
      </c>
      <c r="R140" s="6" t="s">
        <v>866</v>
      </c>
    </row>
    <row r="141" spans="1:18" x14ac:dyDescent="0.2">
      <c r="A141" s="6">
        <v>1238327</v>
      </c>
      <c r="B141" s="6" t="s">
        <v>865</v>
      </c>
      <c r="C141" s="6" t="s">
        <v>890</v>
      </c>
      <c r="D141" s="6" t="s">
        <v>44</v>
      </c>
      <c r="E141" s="6">
        <v>51</v>
      </c>
      <c r="F141" s="6">
        <v>36.44</v>
      </c>
      <c r="G141" s="6" t="s">
        <v>866</v>
      </c>
      <c r="H141" s="6" t="s">
        <v>867</v>
      </c>
      <c r="I141" s="6" t="s">
        <v>44</v>
      </c>
      <c r="J141" s="6" t="s">
        <v>866</v>
      </c>
      <c r="K141" s="6" t="s">
        <v>866</v>
      </c>
      <c r="L141" s="6" t="s">
        <v>866</v>
      </c>
      <c r="M141" s="6" t="s">
        <v>866</v>
      </c>
      <c r="N141" s="6" t="s">
        <v>866</v>
      </c>
      <c r="O141" s="6" t="s">
        <v>866</v>
      </c>
      <c r="P141" s="6" t="s">
        <v>866</v>
      </c>
      <c r="Q141" s="6" t="s">
        <v>866</v>
      </c>
      <c r="R141" s="6" t="s">
        <v>866</v>
      </c>
    </row>
    <row r="142" spans="1:18" x14ac:dyDescent="0.2">
      <c r="A142" s="6">
        <v>1241681</v>
      </c>
      <c r="B142" s="6" t="s">
        <v>865</v>
      </c>
      <c r="C142" s="6" t="s">
        <v>889</v>
      </c>
      <c r="D142" s="6" t="s">
        <v>44</v>
      </c>
      <c r="E142" s="6">
        <v>50</v>
      </c>
      <c r="F142" s="6">
        <v>25.75</v>
      </c>
      <c r="G142" s="6" t="s">
        <v>866</v>
      </c>
      <c r="H142" s="6" t="s">
        <v>44</v>
      </c>
      <c r="I142" s="6" t="s">
        <v>867</v>
      </c>
      <c r="J142" s="6" t="s">
        <v>866</v>
      </c>
      <c r="K142" s="6" t="s">
        <v>866</v>
      </c>
      <c r="L142" s="6" t="s">
        <v>866</v>
      </c>
      <c r="M142" s="6" t="s">
        <v>866</v>
      </c>
      <c r="N142" s="6" t="s">
        <v>866</v>
      </c>
      <c r="O142" s="6" t="s">
        <v>866</v>
      </c>
      <c r="P142" s="6" t="s">
        <v>866</v>
      </c>
      <c r="Q142" s="6" t="s">
        <v>866</v>
      </c>
      <c r="R142" s="6" t="s">
        <v>866</v>
      </c>
    </row>
    <row r="143" spans="1:18" x14ac:dyDescent="0.2">
      <c r="A143" s="6">
        <v>1241841</v>
      </c>
      <c r="B143" s="6" t="s">
        <v>864</v>
      </c>
      <c r="C143" s="6" t="s">
        <v>887</v>
      </c>
      <c r="D143" s="6" t="s">
        <v>44</v>
      </c>
      <c r="E143" s="6">
        <v>54</v>
      </c>
      <c r="F143" s="6">
        <v>22.35</v>
      </c>
      <c r="G143" s="6" t="s">
        <v>866</v>
      </c>
      <c r="H143" s="6" t="s">
        <v>867</v>
      </c>
      <c r="I143" s="6" t="s">
        <v>44</v>
      </c>
      <c r="J143" s="6" t="s">
        <v>866</v>
      </c>
      <c r="K143" s="6" t="s">
        <v>866</v>
      </c>
      <c r="L143" s="6" t="s">
        <v>866</v>
      </c>
      <c r="M143" s="6" t="s">
        <v>866</v>
      </c>
      <c r="N143" s="6" t="s">
        <v>866</v>
      </c>
      <c r="O143" s="6" t="s">
        <v>866</v>
      </c>
      <c r="P143" s="6" t="s">
        <v>866</v>
      </c>
      <c r="Q143" s="6" t="s">
        <v>866</v>
      </c>
      <c r="R143" s="6" t="s">
        <v>866</v>
      </c>
    </row>
    <row r="144" spans="1:18" x14ac:dyDescent="0.2">
      <c r="A144" s="6">
        <v>1244248</v>
      </c>
      <c r="B144" s="6" t="s">
        <v>865</v>
      </c>
      <c r="C144" s="6" t="s">
        <v>892</v>
      </c>
      <c r="D144" s="6" t="s">
        <v>44</v>
      </c>
      <c r="E144" s="6">
        <v>48</v>
      </c>
      <c r="F144" s="6">
        <v>23.29</v>
      </c>
      <c r="G144" s="6" t="s">
        <v>866</v>
      </c>
      <c r="H144" s="6" t="s">
        <v>867</v>
      </c>
      <c r="I144" s="6" t="s">
        <v>44</v>
      </c>
      <c r="J144" s="6" t="s">
        <v>866</v>
      </c>
      <c r="K144" s="6" t="s">
        <v>866</v>
      </c>
      <c r="L144" s="6" t="s">
        <v>866</v>
      </c>
      <c r="M144" s="6" t="s">
        <v>866</v>
      </c>
      <c r="N144" s="6" t="s">
        <v>866</v>
      </c>
      <c r="O144" s="6" t="s">
        <v>866</v>
      </c>
      <c r="P144" s="6" t="s">
        <v>866</v>
      </c>
      <c r="Q144" s="6" t="s">
        <v>866</v>
      </c>
      <c r="R144" s="6" t="s">
        <v>866</v>
      </c>
    </row>
    <row r="145" spans="1:18" x14ac:dyDescent="0.2">
      <c r="A145" s="6">
        <v>1247637</v>
      </c>
      <c r="B145" s="6" t="s">
        <v>864</v>
      </c>
      <c r="C145" s="6" t="s">
        <v>887</v>
      </c>
      <c r="D145" s="6" t="s">
        <v>44</v>
      </c>
      <c r="E145" s="6">
        <v>48</v>
      </c>
      <c r="F145" s="6">
        <v>23.07</v>
      </c>
      <c r="G145" s="6" t="s">
        <v>866</v>
      </c>
      <c r="H145" s="6" t="s">
        <v>867</v>
      </c>
      <c r="I145" s="6" t="s">
        <v>44</v>
      </c>
      <c r="J145" s="6" t="s">
        <v>866</v>
      </c>
      <c r="K145" s="6" t="s">
        <v>866</v>
      </c>
      <c r="L145" s="6" t="s">
        <v>866</v>
      </c>
      <c r="M145" s="6" t="s">
        <v>866</v>
      </c>
      <c r="N145" s="6" t="s">
        <v>866</v>
      </c>
      <c r="O145" s="6" t="s">
        <v>866</v>
      </c>
      <c r="P145" s="6" t="s">
        <v>866</v>
      </c>
      <c r="Q145" s="6" t="s">
        <v>866</v>
      </c>
      <c r="R145" s="6" t="s">
        <v>866</v>
      </c>
    </row>
    <row r="146" spans="1:18" x14ac:dyDescent="0.2">
      <c r="A146" s="6">
        <v>1252056</v>
      </c>
      <c r="B146" s="6" t="s">
        <v>864</v>
      </c>
      <c r="C146" s="6" t="s">
        <v>887</v>
      </c>
      <c r="D146" s="6" t="s">
        <v>44</v>
      </c>
      <c r="E146" s="6">
        <v>63</v>
      </c>
      <c r="F146" s="6">
        <v>28.02</v>
      </c>
      <c r="G146" s="6" t="s">
        <v>866</v>
      </c>
      <c r="H146" s="6" t="s">
        <v>867</v>
      </c>
      <c r="I146" s="6" t="s">
        <v>44</v>
      </c>
      <c r="J146" s="6" t="s">
        <v>866</v>
      </c>
      <c r="K146" s="6" t="s">
        <v>866</v>
      </c>
      <c r="L146" s="6" t="s">
        <v>866</v>
      </c>
      <c r="M146" s="6" t="s">
        <v>866</v>
      </c>
      <c r="N146" s="6" t="s">
        <v>866</v>
      </c>
      <c r="O146" s="6" t="s">
        <v>866</v>
      </c>
      <c r="P146" s="6" t="s">
        <v>866</v>
      </c>
      <c r="Q146" s="6" t="s">
        <v>866</v>
      </c>
      <c r="R146" s="6" t="s">
        <v>866</v>
      </c>
    </row>
    <row r="147" spans="1:18" x14ac:dyDescent="0.2">
      <c r="A147" s="6">
        <v>1257245</v>
      </c>
      <c r="B147" s="6" t="s">
        <v>864</v>
      </c>
      <c r="C147" s="6" t="s">
        <v>887</v>
      </c>
      <c r="D147" s="6" t="s">
        <v>44</v>
      </c>
      <c r="E147" s="6">
        <v>54</v>
      </c>
      <c r="F147" s="6">
        <v>39.200000000000003</v>
      </c>
      <c r="G147" s="6" t="s">
        <v>866</v>
      </c>
      <c r="H147" s="6" t="s">
        <v>44</v>
      </c>
      <c r="I147" s="6" t="s">
        <v>867</v>
      </c>
      <c r="J147" s="6" t="s">
        <v>866</v>
      </c>
      <c r="K147" s="6" t="s">
        <v>866</v>
      </c>
      <c r="L147" s="6" t="s">
        <v>866</v>
      </c>
      <c r="M147" s="6" t="s">
        <v>866</v>
      </c>
      <c r="N147" s="6" t="s">
        <v>866</v>
      </c>
      <c r="O147" s="6" t="s">
        <v>866</v>
      </c>
      <c r="P147" s="6" t="s">
        <v>866</v>
      </c>
      <c r="Q147" s="6" t="s">
        <v>866</v>
      </c>
      <c r="R147" s="6" t="s">
        <v>866</v>
      </c>
    </row>
    <row r="148" spans="1:18" x14ac:dyDescent="0.2">
      <c r="A148" s="6">
        <v>1262983</v>
      </c>
      <c r="B148" s="6" t="s">
        <v>865</v>
      </c>
      <c r="C148" s="6" t="s">
        <v>890</v>
      </c>
      <c r="D148" s="6" t="s">
        <v>44</v>
      </c>
      <c r="E148" s="6">
        <v>47</v>
      </c>
      <c r="F148" s="6">
        <v>23.23</v>
      </c>
      <c r="G148" s="6" t="s">
        <v>866</v>
      </c>
      <c r="H148" s="6" t="s">
        <v>44</v>
      </c>
      <c r="I148" s="6" t="s">
        <v>867</v>
      </c>
      <c r="J148" s="6" t="s">
        <v>866</v>
      </c>
      <c r="K148" s="6" t="s">
        <v>866</v>
      </c>
      <c r="L148" s="6" t="s">
        <v>866</v>
      </c>
      <c r="M148" s="6" t="s">
        <v>866</v>
      </c>
      <c r="N148" s="6" t="s">
        <v>866</v>
      </c>
      <c r="O148" s="6" t="s">
        <v>866</v>
      </c>
      <c r="P148" s="6" t="s">
        <v>866</v>
      </c>
      <c r="Q148" s="6" t="s">
        <v>866</v>
      </c>
      <c r="R148" s="6" t="s">
        <v>866</v>
      </c>
    </row>
    <row r="149" spans="1:18" x14ac:dyDescent="0.2">
      <c r="A149" s="6">
        <v>1263493</v>
      </c>
      <c r="B149" s="6" t="s">
        <v>865</v>
      </c>
      <c r="C149" s="6" t="s">
        <v>887</v>
      </c>
      <c r="D149" s="6" t="s">
        <v>44</v>
      </c>
      <c r="E149" s="6">
        <v>23</v>
      </c>
      <c r="F149" s="6">
        <v>22.99</v>
      </c>
      <c r="G149" s="6" t="s">
        <v>866</v>
      </c>
      <c r="H149" s="6" t="s">
        <v>44</v>
      </c>
      <c r="I149" s="6" t="s">
        <v>867</v>
      </c>
      <c r="J149" s="6" t="s">
        <v>866</v>
      </c>
      <c r="K149" s="6" t="s">
        <v>866</v>
      </c>
      <c r="L149" s="6" t="s">
        <v>866</v>
      </c>
      <c r="M149" s="6" t="s">
        <v>866</v>
      </c>
      <c r="N149" s="6" t="s">
        <v>866</v>
      </c>
      <c r="O149" s="6" t="s">
        <v>866</v>
      </c>
      <c r="P149" s="6" t="s">
        <v>866</v>
      </c>
      <c r="Q149" s="6" t="s">
        <v>866</v>
      </c>
      <c r="R149" s="6" t="s">
        <v>866</v>
      </c>
    </row>
    <row r="150" spans="1:18" x14ac:dyDescent="0.2">
      <c r="A150" s="6">
        <v>1267420</v>
      </c>
      <c r="B150" s="6" t="s">
        <v>865</v>
      </c>
      <c r="C150" s="6" t="s">
        <v>887</v>
      </c>
      <c r="D150" s="6" t="s">
        <v>44</v>
      </c>
      <c r="E150" s="6">
        <v>58</v>
      </c>
      <c r="F150" s="6">
        <v>30.71</v>
      </c>
      <c r="G150" s="6" t="s">
        <v>866</v>
      </c>
      <c r="H150" s="6" t="s">
        <v>867</v>
      </c>
      <c r="I150" s="6" t="s">
        <v>44</v>
      </c>
      <c r="J150" s="6" t="s">
        <v>866</v>
      </c>
      <c r="K150" s="6" t="s">
        <v>866</v>
      </c>
      <c r="L150" s="6" t="s">
        <v>866</v>
      </c>
      <c r="M150" s="6" t="s">
        <v>866</v>
      </c>
      <c r="N150" s="6" t="s">
        <v>866</v>
      </c>
      <c r="O150" s="6" t="s">
        <v>866</v>
      </c>
      <c r="P150" s="6" t="s">
        <v>866</v>
      </c>
      <c r="Q150" s="6" t="s">
        <v>866</v>
      </c>
      <c r="R150" s="6" t="s">
        <v>866</v>
      </c>
    </row>
    <row r="151" spans="1:18" x14ac:dyDescent="0.2">
      <c r="A151" s="6">
        <v>1268471</v>
      </c>
      <c r="B151" s="6" t="s">
        <v>864</v>
      </c>
      <c r="C151" s="6" t="s">
        <v>887</v>
      </c>
      <c r="D151" s="6" t="s">
        <v>44</v>
      </c>
      <c r="E151" s="6">
        <v>27</v>
      </c>
      <c r="F151" s="6">
        <v>25.89</v>
      </c>
      <c r="G151" s="6" t="s">
        <v>866</v>
      </c>
      <c r="H151" s="6" t="s">
        <v>44</v>
      </c>
      <c r="I151" s="6" t="s">
        <v>867</v>
      </c>
      <c r="J151" s="6" t="s">
        <v>866</v>
      </c>
      <c r="K151" s="6" t="s">
        <v>866</v>
      </c>
      <c r="L151" s="6" t="s">
        <v>866</v>
      </c>
      <c r="M151" s="6" t="s">
        <v>866</v>
      </c>
      <c r="N151" s="6" t="s">
        <v>866</v>
      </c>
      <c r="O151" s="6" t="s">
        <v>866</v>
      </c>
      <c r="P151" s="6" t="s">
        <v>866</v>
      </c>
      <c r="Q151" s="6" t="s">
        <v>866</v>
      </c>
      <c r="R151" s="6" t="s">
        <v>866</v>
      </c>
    </row>
    <row r="152" spans="1:18" x14ac:dyDescent="0.2">
      <c r="A152" s="6">
        <v>1268568</v>
      </c>
      <c r="B152" s="6" t="s">
        <v>864</v>
      </c>
      <c r="C152" s="6" t="s">
        <v>887</v>
      </c>
      <c r="D152" s="6" t="s">
        <v>44</v>
      </c>
      <c r="E152" s="6">
        <v>78</v>
      </c>
      <c r="F152" s="6">
        <v>22.6</v>
      </c>
      <c r="G152" s="6" t="s">
        <v>866</v>
      </c>
      <c r="H152" s="6" t="s">
        <v>44</v>
      </c>
      <c r="I152" s="6" t="s">
        <v>867</v>
      </c>
      <c r="J152" s="6" t="s">
        <v>866</v>
      </c>
      <c r="K152" s="6" t="s">
        <v>866</v>
      </c>
      <c r="L152" s="6" t="s">
        <v>866</v>
      </c>
      <c r="M152" s="6" t="s">
        <v>866</v>
      </c>
      <c r="N152" s="6" t="s">
        <v>866</v>
      </c>
      <c r="O152" s="6" t="s">
        <v>866</v>
      </c>
      <c r="P152" s="6" t="s">
        <v>866</v>
      </c>
      <c r="Q152" s="6" t="s">
        <v>866</v>
      </c>
      <c r="R152" s="6" t="s">
        <v>866</v>
      </c>
    </row>
    <row r="153" spans="1:18" x14ac:dyDescent="0.2">
      <c r="A153" s="6">
        <v>1273646</v>
      </c>
      <c r="B153" s="6" t="s">
        <v>865</v>
      </c>
      <c r="C153" s="6" t="s">
        <v>887</v>
      </c>
      <c r="D153" s="6" t="s">
        <v>44</v>
      </c>
      <c r="E153" s="6">
        <v>60</v>
      </c>
      <c r="F153" s="6">
        <v>33.75</v>
      </c>
      <c r="G153" s="6" t="s">
        <v>866</v>
      </c>
      <c r="H153" s="6" t="s">
        <v>867</v>
      </c>
      <c r="I153" s="6" t="s">
        <v>44</v>
      </c>
      <c r="J153" s="6" t="s">
        <v>866</v>
      </c>
      <c r="K153" s="6" t="s">
        <v>866</v>
      </c>
      <c r="L153" s="6" t="s">
        <v>866</v>
      </c>
      <c r="M153" s="6" t="s">
        <v>866</v>
      </c>
      <c r="N153" s="6" t="s">
        <v>866</v>
      </c>
      <c r="O153" s="6" t="s">
        <v>866</v>
      </c>
      <c r="P153" s="6" t="s">
        <v>866</v>
      </c>
      <c r="Q153" s="6" t="s">
        <v>866</v>
      </c>
      <c r="R153" s="6" t="s">
        <v>866</v>
      </c>
    </row>
    <row r="154" spans="1:18" x14ac:dyDescent="0.2">
      <c r="A154" s="6">
        <v>1275666</v>
      </c>
      <c r="B154" s="6" t="s">
        <v>864</v>
      </c>
      <c r="C154" s="6" t="s">
        <v>887</v>
      </c>
      <c r="D154" s="6" t="s">
        <v>44</v>
      </c>
      <c r="E154" s="6">
        <v>32</v>
      </c>
      <c r="F154" s="6">
        <v>20.99</v>
      </c>
      <c r="G154" s="6" t="s">
        <v>866</v>
      </c>
      <c r="H154" s="6" t="s">
        <v>867</v>
      </c>
      <c r="I154" s="6" t="s">
        <v>867</v>
      </c>
      <c r="J154" s="6" t="s">
        <v>866</v>
      </c>
      <c r="K154" s="6" t="s">
        <v>866</v>
      </c>
      <c r="L154" s="6" t="s">
        <v>866</v>
      </c>
      <c r="M154" s="6" t="s">
        <v>866</v>
      </c>
      <c r="N154" s="6" t="s">
        <v>866</v>
      </c>
      <c r="O154" s="6" t="s">
        <v>866</v>
      </c>
      <c r="P154" s="6" t="s">
        <v>866</v>
      </c>
      <c r="Q154" s="6" t="s">
        <v>866</v>
      </c>
      <c r="R154" s="6" t="s">
        <v>866</v>
      </c>
    </row>
    <row r="155" spans="1:18" x14ac:dyDescent="0.2">
      <c r="A155" s="6">
        <v>1277584</v>
      </c>
      <c r="B155" s="6" t="s">
        <v>865</v>
      </c>
      <c r="C155" s="6" t="s">
        <v>892</v>
      </c>
      <c r="D155" s="6" t="s">
        <v>44</v>
      </c>
      <c r="E155" s="6">
        <v>43</v>
      </c>
      <c r="F155" s="6">
        <v>27.35</v>
      </c>
      <c r="G155" s="6" t="s">
        <v>866</v>
      </c>
      <c r="H155" s="6" t="s">
        <v>867</v>
      </c>
      <c r="I155" s="6" t="s">
        <v>44</v>
      </c>
      <c r="J155" s="6" t="s">
        <v>866</v>
      </c>
      <c r="K155" s="6" t="s">
        <v>866</v>
      </c>
      <c r="L155" s="6" t="s">
        <v>866</v>
      </c>
      <c r="M155" s="6" t="s">
        <v>866</v>
      </c>
      <c r="N155" s="6" t="s">
        <v>866</v>
      </c>
      <c r="O155" s="6" t="s">
        <v>866</v>
      </c>
      <c r="P155" s="6" t="s">
        <v>866</v>
      </c>
      <c r="Q155" s="6" t="s">
        <v>866</v>
      </c>
      <c r="R155" s="6" t="s">
        <v>866</v>
      </c>
    </row>
    <row r="156" spans="1:18" x14ac:dyDescent="0.2">
      <c r="A156" s="6">
        <v>1279889</v>
      </c>
      <c r="B156" s="6" t="s">
        <v>864</v>
      </c>
      <c r="C156" s="6" t="s">
        <v>887</v>
      </c>
      <c r="D156" s="6" t="s">
        <v>44</v>
      </c>
      <c r="E156" s="6">
        <v>62</v>
      </c>
      <c r="F156" s="6">
        <v>30.1</v>
      </c>
      <c r="G156" s="6" t="s">
        <v>866</v>
      </c>
      <c r="H156" s="6" t="s">
        <v>44</v>
      </c>
      <c r="I156" s="6" t="s">
        <v>867</v>
      </c>
      <c r="J156" s="6" t="s">
        <v>866</v>
      </c>
      <c r="K156" s="6" t="s">
        <v>866</v>
      </c>
      <c r="L156" s="6" t="s">
        <v>866</v>
      </c>
      <c r="M156" s="6" t="s">
        <v>866</v>
      </c>
      <c r="N156" s="6" t="s">
        <v>866</v>
      </c>
      <c r="O156" s="6" t="s">
        <v>866</v>
      </c>
      <c r="P156" s="6" t="s">
        <v>866</v>
      </c>
      <c r="Q156" s="6" t="s">
        <v>866</v>
      </c>
      <c r="R156" s="6" t="s">
        <v>866</v>
      </c>
    </row>
    <row r="157" spans="1:18" x14ac:dyDescent="0.2">
      <c r="A157" s="6">
        <v>1285204</v>
      </c>
      <c r="B157" s="6" t="s">
        <v>864</v>
      </c>
      <c r="C157" s="6" t="s">
        <v>887</v>
      </c>
      <c r="D157" s="6" t="s">
        <v>44</v>
      </c>
      <c r="E157" s="6">
        <v>68</v>
      </c>
      <c r="F157" s="6">
        <v>19.52</v>
      </c>
      <c r="G157" s="6" t="s">
        <v>866</v>
      </c>
      <c r="H157" s="6" t="s">
        <v>44</v>
      </c>
      <c r="I157" s="6" t="s">
        <v>867</v>
      </c>
      <c r="J157" s="6" t="s">
        <v>866</v>
      </c>
      <c r="K157" s="6" t="s">
        <v>866</v>
      </c>
      <c r="L157" s="6" t="s">
        <v>866</v>
      </c>
      <c r="M157" s="6" t="s">
        <v>866</v>
      </c>
      <c r="N157" s="6" t="s">
        <v>866</v>
      </c>
      <c r="O157" s="6" t="s">
        <v>866</v>
      </c>
      <c r="P157" s="6" t="s">
        <v>866</v>
      </c>
      <c r="Q157" s="6" t="s">
        <v>866</v>
      </c>
      <c r="R157" s="6" t="s">
        <v>866</v>
      </c>
    </row>
    <row r="158" spans="1:18" x14ac:dyDescent="0.2">
      <c r="A158" s="6">
        <v>1286934</v>
      </c>
      <c r="B158" s="6" t="s">
        <v>865</v>
      </c>
      <c r="C158" s="6" t="s">
        <v>889</v>
      </c>
      <c r="D158" s="6" t="s">
        <v>44</v>
      </c>
      <c r="E158" s="6">
        <v>26</v>
      </c>
      <c r="F158" s="6">
        <v>26.1</v>
      </c>
      <c r="G158" s="6" t="s">
        <v>866</v>
      </c>
      <c r="H158" s="6" t="s">
        <v>44</v>
      </c>
      <c r="I158" s="6" t="s">
        <v>867</v>
      </c>
      <c r="J158" s="6" t="s">
        <v>866</v>
      </c>
      <c r="K158" s="6" t="s">
        <v>866</v>
      </c>
      <c r="L158" s="6" t="s">
        <v>866</v>
      </c>
      <c r="M158" s="6" t="s">
        <v>866</v>
      </c>
      <c r="N158" s="6" t="s">
        <v>866</v>
      </c>
      <c r="O158" s="6" t="s">
        <v>866</v>
      </c>
      <c r="P158" s="6" t="s">
        <v>866</v>
      </c>
      <c r="Q158" s="6" t="s">
        <v>866</v>
      </c>
      <c r="R158" s="6" t="s">
        <v>866</v>
      </c>
    </row>
    <row r="159" spans="1:18" x14ac:dyDescent="0.2">
      <c r="A159" s="6">
        <v>1288022</v>
      </c>
      <c r="B159" s="6" t="s">
        <v>865</v>
      </c>
      <c r="C159" s="6" t="s">
        <v>887</v>
      </c>
      <c r="D159" s="6" t="s">
        <v>44</v>
      </c>
      <c r="E159" s="6">
        <v>78</v>
      </c>
      <c r="F159" s="6">
        <v>25.8</v>
      </c>
      <c r="G159" s="6" t="s">
        <v>866</v>
      </c>
      <c r="H159" s="6" t="s">
        <v>44</v>
      </c>
      <c r="I159" s="6" t="s">
        <v>867</v>
      </c>
      <c r="J159" s="6" t="s">
        <v>866</v>
      </c>
      <c r="K159" s="6" t="s">
        <v>866</v>
      </c>
      <c r="L159" s="6" t="s">
        <v>866</v>
      </c>
      <c r="M159" s="6" t="s">
        <v>866</v>
      </c>
      <c r="N159" s="6" t="s">
        <v>866</v>
      </c>
      <c r="O159" s="6" t="s">
        <v>866</v>
      </c>
      <c r="P159" s="6" t="s">
        <v>866</v>
      </c>
      <c r="Q159" s="6" t="s">
        <v>866</v>
      </c>
      <c r="R159" s="6" t="s">
        <v>866</v>
      </c>
    </row>
    <row r="160" spans="1:18" x14ac:dyDescent="0.2">
      <c r="A160" s="6">
        <v>1290444</v>
      </c>
      <c r="B160" s="6" t="s">
        <v>865</v>
      </c>
      <c r="C160" s="6" t="s">
        <v>887</v>
      </c>
      <c r="D160" s="6" t="s">
        <v>44</v>
      </c>
      <c r="E160" s="6">
        <v>59</v>
      </c>
      <c r="F160" s="6">
        <v>40.04</v>
      </c>
      <c r="G160" s="6" t="s">
        <v>866</v>
      </c>
      <c r="H160" s="6" t="s">
        <v>867</v>
      </c>
      <c r="I160" s="6" t="s">
        <v>44</v>
      </c>
      <c r="J160" s="6" t="s">
        <v>866</v>
      </c>
      <c r="K160" s="6" t="s">
        <v>866</v>
      </c>
      <c r="L160" s="6" t="s">
        <v>866</v>
      </c>
      <c r="M160" s="6" t="s">
        <v>866</v>
      </c>
      <c r="N160" s="6" t="s">
        <v>866</v>
      </c>
      <c r="O160" s="6" t="s">
        <v>866</v>
      </c>
      <c r="P160" s="6" t="s">
        <v>866</v>
      </c>
      <c r="Q160" s="6" t="s">
        <v>866</v>
      </c>
      <c r="R160" s="6" t="s">
        <v>866</v>
      </c>
    </row>
    <row r="161" spans="1:18" x14ac:dyDescent="0.2">
      <c r="A161" s="6">
        <v>1295520</v>
      </c>
      <c r="B161" s="6" t="s">
        <v>865</v>
      </c>
      <c r="C161" s="6" t="s">
        <v>887</v>
      </c>
      <c r="D161" s="6" t="s">
        <v>44</v>
      </c>
      <c r="E161" s="6">
        <v>54</v>
      </c>
      <c r="F161" s="6">
        <v>22.12</v>
      </c>
      <c r="G161" s="6" t="s">
        <v>866</v>
      </c>
      <c r="H161" s="6" t="s">
        <v>867</v>
      </c>
      <c r="I161" s="6" t="s">
        <v>44</v>
      </c>
      <c r="J161" s="6" t="s">
        <v>866</v>
      </c>
      <c r="K161" s="6" t="s">
        <v>866</v>
      </c>
      <c r="L161" s="6" t="s">
        <v>866</v>
      </c>
      <c r="M161" s="6" t="s">
        <v>866</v>
      </c>
      <c r="N161" s="6" t="s">
        <v>866</v>
      </c>
      <c r="O161" s="6" t="s">
        <v>866</v>
      </c>
      <c r="P161" s="6" t="s">
        <v>866</v>
      </c>
      <c r="Q161" s="6" t="s">
        <v>866</v>
      </c>
      <c r="R161" s="6" t="s">
        <v>866</v>
      </c>
    </row>
    <row r="162" spans="1:18" x14ac:dyDescent="0.2">
      <c r="A162" s="6">
        <v>1304906</v>
      </c>
      <c r="B162" s="6" t="s">
        <v>865</v>
      </c>
      <c r="C162" s="6" t="s">
        <v>887</v>
      </c>
      <c r="D162" s="6" t="s">
        <v>44</v>
      </c>
      <c r="E162" s="6">
        <v>49</v>
      </c>
      <c r="F162" s="6">
        <v>27.37</v>
      </c>
      <c r="G162" s="6" t="s">
        <v>866</v>
      </c>
      <c r="H162" s="6" t="s">
        <v>44</v>
      </c>
      <c r="I162" s="6" t="s">
        <v>867</v>
      </c>
      <c r="J162" s="6" t="s">
        <v>866</v>
      </c>
      <c r="K162" s="6" t="s">
        <v>866</v>
      </c>
      <c r="L162" s="6" t="s">
        <v>866</v>
      </c>
      <c r="M162" s="6" t="s">
        <v>866</v>
      </c>
      <c r="N162" s="6" t="s">
        <v>866</v>
      </c>
      <c r="O162" s="6" t="s">
        <v>866</v>
      </c>
      <c r="P162" s="6" t="s">
        <v>866</v>
      </c>
      <c r="Q162" s="6" t="s">
        <v>866</v>
      </c>
      <c r="R162" s="6" t="s">
        <v>866</v>
      </c>
    </row>
    <row r="163" spans="1:18" x14ac:dyDescent="0.2">
      <c r="A163" s="6">
        <v>1304992</v>
      </c>
      <c r="B163" s="6" t="s">
        <v>864</v>
      </c>
      <c r="C163" s="6" t="s">
        <v>887</v>
      </c>
      <c r="D163" s="6" t="s">
        <v>44</v>
      </c>
      <c r="E163" s="6">
        <v>47</v>
      </c>
      <c r="F163" s="6">
        <v>37.32</v>
      </c>
      <c r="G163" s="6" t="s">
        <v>866</v>
      </c>
      <c r="H163" s="6" t="s">
        <v>44</v>
      </c>
      <c r="I163" s="6" t="s">
        <v>867</v>
      </c>
      <c r="J163" s="6" t="s">
        <v>866</v>
      </c>
      <c r="K163" s="6" t="s">
        <v>866</v>
      </c>
      <c r="L163" s="6" t="s">
        <v>866</v>
      </c>
      <c r="M163" s="6" t="s">
        <v>866</v>
      </c>
      <c r="N163" s="6" t="s">
        <v>866</v>
      </c>
      <c r="O163" s="6" t="s">
        <v>866</v>
      </c>
      <c r="P163" s="6" t="s">
        <v>866</v>
      </c>
      <c r="Q163" s="6" t="s">
        <v>866</v>
      </c>
      <c r="R163" s="6" t="s">
        <v>866</v>
      </c>
    </row>
    <row r="164" spans="1:18" x14ac:dyDescent="0.2">
      <c r="A164" s="6">
        <v>1305376</v>
      </c>
      <c r="B164" s="6" t="s">
        <v>865</v>
      </c>
      <c r="C164" s="6" t="s">
        <v>887</v>
      </c>
      <c r="D164" s="6" t="s">
        <v>44</v>
      </c>
      <c r="E164" s="6">
        <v>68</v>
      </c>
      <c r="F164" s="6">
        <v>26.53</v>
      </c>
      <c r="G164" s="6" t="s">
        <v>866</v>
      </c>
      <c r="H164" s="6" t="s">
        <v>44</v>
      </c>
      <c r="I164" s="6" t="s">
        <v>867</v>
      </c>
      <c r="J164" s="6" t="s">
        <v>866</v>
      </c>
      <c r="K164" s="6" t="s">
        <v>866</v>
      </c>
      <c r="L164" s="6" t="s">
        <v>866</v>
      </c>
      <c r="M164" s="6" t="s">
        <v>866</v>
      </c>
      <c r="N164" s="6" t="s">
        <v>866</v>
      </c>
      <c r="O164" s="6" t="s">
        <v>866</v>
      </c>
      <c r="P164" s="6" t="s">
        <v>866</v>
      </c>
      <c r="Q164" s="6" t="s">
        <v>866</v>
      </c>
      <c r="R164" s="6" t="s">
        <v>866</v>
      </c>
    </row>
    <row r="165" spans="1:18" x14ac:dyDescent="0.2">
      <c r="A165" s="6">
        <v>1308730</v>
      </c>
      <c r="B165" s="6" t="s">
        <v>865</v>
      </c>
      <c r="C165" s="6" t="s">
        <v>887</v>
      </c>
      <c r="D165" s="6" t="s">
        <v>44</v>
      </c>
      <c r="E165" s="6">
        <v>50</v>
      </c>
      <c r="F165" s="6">
        <v>32.04</v>
      </c>
      <c r="G165" s="6" t="s">
        <v>866</v>
      </c>
      <c r="H165" s="6" t="s">
        <v>44</v>
      </c>
      <c r="I165" s="6" t="s">
        <v>867</v>
      </c>
      <c r="J165" s="6" t="s">
        <v>866</v>
      </c>
      <c r="K165" s="6" t="s">
        <v>866</v>
      </c>
      <c r="L165" s="6" t="s">
        <v>866</v>
      </c>
      <c r="M165" s="6" t="s">
        <v>866</v>
      </c>
      <c r="N165" s="6" t="s">
        <v>866</v>
      </c>
      <c r="O165" s="6" t="s">
        <v>866</v>
      </c>
      <c r="P165" s="6" t="s">
        <v>866</v>
      </c>
      <c r="Q165" s="6" t="s">
        <v>866</v>
      </c>
      <c r="R165" s="6" t="s">
        <v>866</v>
      </c>
    </row>
    <row r="166" spans="1:18" x14ac:dyDescent="0.2">
      <c r="A166" s="6">
        <v>1310126</v>
      </c>
      <c r="B166" s="6" t="s">
        <v>864</v>
      </c>
      <c r="C166" s="6" t="s">
        <v>887</v>
      </c>
      <c r="D166" s="6" t="s">
        <v>44</v>
      </c>
      <c r="E166" s="6">
        <v>80</v>
      </c>
      <c r="F166" s="6">
        <v>24.21</v>
      </c>
      <c r="G166" s="6" t="s">
        <v>866</v>
      </c>
      <c r="H166" s="6" t="s">
        <v>44</v>
      </c>
      <c r="I166" s="6" t="s">
        <v>867</v>
      </c>
      <c r="J166" s="6" t="s">
        <v>866</v>
      </c>
      <c r="K166" s="6" t="s">
        <v>866</v>
      </c>
      <c r="L166" s="6" t="s">
        <v>866</v>
      </c>
      <c r="M166" s="6" t="s">
        <v>866</v>
      </c>
      <c r="N166" s="6" t="s">
        <v>866</v>
      </c>
      <c r="O166" s="6" t="s">
        <v>866</v>
      </c>
      <c r="P166" s="6" t="s">
        <v>866</v>
      </c>
      <c r="Q166" s="6" t="s">
        <v>866</v>
      </c>
      <c r="R166" s="6" t="s">
        <v>866</v>
      </c>
    </row>
    <row r="167" spans="1:18" x14ac:dyDescent="0.2">
      <c r="A167" s="6">
        <v>1310175</v>
      </c>
      <c r="B167" s="6" t="s">
        <v>864</v>
      </c>
      <c r="C167" s="6" t="s">
        <v>892</v>
      </c>
      <c r="D167" s="6" t="s">
        <v>44</v>
      </c>
      <c r="E167" s="6">
        <v>33</v>
      </c>
      <c r="F167" s="6">
        <v>21.71</v>
      </c>
      <c r="G167" s="6" t="s">
        <v>866</v>
      </c>
      <c r="H167" s="6" t="s">
        <v>867</v>
      </c>
      <c r="I167" s="6" t="s">
        <v>44</v>
      </c>
      <c r="J167" s="6" t="s">
        <v>866</v>
      </c>
      <c r="K167" s="6" t="s">
        <v>866</v>
      </c>
      <c r="L167" s="6" t="s">
        <v>866</v>
      </c>
      <c r="M167" s="6" t="s">
        <v>866</v>
      </c>
      <c r="N167" s="6" t="s">
        <v>866</v>
      </c>
      <c r="O167" s="6" t="s">
        <v>866</v>
      </c>
      <c r="P167" s="6" t="s">
        <v>866</v>
      </c>
      <c r="Q167" s="6" t="s">
        <v>866</v>
      </c>
      <c r="R167" s="6" t="s">
        <v>866</v>
      </c>
    </row>
    <row r="168" spans="1:18" x14ac:dyDescent="0.2">
      <c r="A168" s="6">
        <v>1310874</v>
      </c>
      <c r="B168" s="6" t="s">
        <v>864</v>
      </c>
      <c r="C168" s="6" t="s">
        <v>887</v>
      </c>
      <c r="D168" s="6" t="s">
        <v>44</v>
      </c>
      <c r="E168" s="6">
        <v>75</v>
      </c>
      <c r="F168" s="6">
        <v>29</v>
      </c>
      <c r="G168" s="6" t="s">
        <v>866</v>
      </c>
      <c r="H168" s="6" t="s">
        <v>44</v>
      </c>
      <c r="I168" s="6" t="s">
        <v>867</v>
      </c>
      <c r="J168" s="6" t="s">
        <v>866</v>
      </c>
      <c r="K168" s="6" t="s">
        <v>866</v>
      </c>
      <c r="L168" s="6" t="s">
        <v>866</v>
      </c>
      <c r="M168" s="6" t="s">
        <v>866</v>
      </c>
      <c r="N168" s="6" t="s">
        <v>866</v>
      </c>
      <c r="O168" s="6" t="s">
        <v>866</v>
      </c>
      <c r="P168" s="6" t="s">
        <v>866</v>
      </c>
      <c r="Q168" s="6" t="s">
        <v>866</v>
      </c>
      <c r="R168" s="6" t="s">
        <v>866</v>
      </c>
    </row>
    <row r="169" spans="1:18" x14ac:dyDescent="0.2">
      <c r="A169" s="6">
        <v>1311144</v>
      </c>
      <c r="B169" s="6" t="s">
        <v>864</v>
      </c>
      <c r="C169" s="6" t="s">
        <v>887</v>
      </c>
      <c r="D169" s="6" t="s">
        <v>44</v>
      </c>
      <c r="E169" s="6">
        <v>48</v>
      </c>
      <c r="F169" s="6">
        <v>40.35</v>
      </c>
      <c r="G169" s="6" t="s">
        <v>866</v>
      </c>
      <c r="H169" s="6" t="s">
        <v>867</v>
      </c>
      <c r="I169" s="6" t="s">
        <v>44</v>
      </c>
      <c r="J169" s="6" t="s">
        <v>866</v>
      </c>
      <c r="K169" s="6" t="s">
        <v>866</v>
      </c>
      <c r="L169" s="6" t="s">
        <v>866</v>
      </c>
      <c r="M169" s="6" t="s">
        <v>866</v>
      </c>
      <c r="N169" s="6" t="s">
        <v>866</v>
      </c>
      <c r="O169" s="6" t="s">
        <v>866</v>
      </c>
      <c r="P169" s="6" t="s">
        <v>866</v>
      </c>
      <c r="Q169" s="6" t="s">
        <v>866</v>
      </c>
      <c r="R169" s="6" t="s">
        <v>866</v>
      </c>
    </row>
    <row r="170" spans="1:18" x14ac:dyDescent="0.2">
      <c r="A170" s="6">
        <v>1313904</v>
      </c>
      <c r="B170" s="6" t="s">
        <v>865</v>
      </c>
      <c r="C170" s="6" t="s">
        <v>887</v>
      </c>
      <c r="D170" s="6" t="s">
        <v>44</v>
      </c>
      <c r="E170" s="6">
        <v>62</v>
      </c>
      <c r="F170" s="6">
        <v>26.92</v>
      </c>
      <c r="G170" s="6" t="s">
        <v>866</v>
      </c>
      <c r="H170" s="6" t="s">
        <v>867</v>
      </c>
      <c r="I170" s="6" t="s">
        <v>867</v>
      </c>
      <c r="J170" s="6" t="s">
        <v>866</v>
      </c>
      <c r="K170" s="6" t="s">
        <v>866</v>
      </c>
      <c r="L170" s="6" t="s">
        <v>866</v>
      </c>
      <c r="M170" s="6" t="s">
        <v>866</v>
      </c>
      <c r="N170" s="6" t="s">
        <v>866</v>
      </c>
      <c r="O170" s="6" t="s">
        <v>866</v>
      </c>
      <c r="P170" s="6" t="s">
        <v>866</v>
      </c>
      <c r="Q170" s="6" t="s">
        <v>866</v>
      </c>
      <c r="R170" s="6" t="s">
        <v>866</v>
      </c>
    </row>
    <row r="171" spans="1:18" x14ac:dyDescent="0.2">
      <c r="A171" s="6">
        <v>1315770</v>
      </c>
      <c r="B171" s="6" t="s">
        <v>865</v>
      </c>
      <c r="C171" s="6" t="s">
        <v>887</v>
      </c>
      <c r="D171" s="6" t="s">
        <v>44</v>
      </c>
      <c r="E171" s="6">
        <v>63</v>
      </c>
      <c r="F171" s="6">
        <v>40.36</v>
      </c>
      <c r="G171" s="6" t="s">
        <v>866</v>
      </c>
      <c r="H171" s="6" t="s">
        <v>867</v>
      </c>
      <c r="I171" s="6" t="s">
        <v>44</v>
      </c>
      <c r="J171" s="6" t="s">
        <v>866</v>
      </c>
      <c r="K171" s="6" t="s">
        <v>866</v>
      </c>
      <c r="L171" s="6" t="s">
        <v>866</v>
      </c>
      <c r="M171" s="6" t="s">
        <v>866</v>
      </c>
      <c r="N171" s="6" t="s">
        <v>866</v>
      </c>
      <c r="O171" s="6" t="s">
        <v>866</v>
      </c>
      <c r="P171" s="6" t="s">
        <v>866</v>
      </c>
      <c r="Q171" s="6" t="s">
        <v>866</v>
      </c>
      <c r="R171" s="6" t="s">
        <v>866</v>
      </c>
    </row>
    <row r="172" spans="1:18" x14ac:dyDescent="0.2">
      <c r="A172" s="6">
        <v>1316569</v>
      </c>
      <c r="B172" s="6" t="s">
        <v>865</v>
      </c>
      <c r="C172" s="6" t="s">
        <v>887</v>
      </c>
      <c r="D172" s="6" t="s">
        <v>44</v>
      </c>
      <c r="E172" s="6">
        <v>53</v>
      </c>
      <c r="F172" s="6">
        <v>28.37</v>
      </c>
      <c r="G172" s="6" t="s">
        <v>866</v>
      </c>
      <c r="H172" s="6" t="s">
        <v>44</v>
      </c>
      <c r="I172" s="6" t="s">
        <v>867</v>
      </c>
      <c r="J172" s="6" t="s">
        <v>866</v>
      </c>
      <c r="K172" s="6" t="s">
        <v>866</v>
      </c>
      <c r="L172" s="6" t="s">
        <v>866</v>
      </c>
      <c r="M172" s="6" t="s">
        <v>866</v>
      </c>
      <c r="N172" s="6" t="s">
        <v>866</v>
      </c>
      <c r="O172" s="6" t="s">
        <v>866</v>
      </c>
      <c r="P172" s="6" t="s">
        <v>866</v>
      </c>
      <c r="Q172" s="6" t="s">
        <v>866</v>
      </c>
      <c r="R172" s="6" t="s">
        <v>866</v>
      </c>
    </row>
    <row r="173" spans="1:18" x14ac:dyDescent="0.2">
      <c r="A173" s="6">
        <v>1319761</v>
      </c>
      <c r="B173" s="6" t="s">
        <v>865</v>
      </c>
      <c r="C173" s="6" t="s">
        <v>887</v>
      </c>
      <c r="D173" s="6" t="s">
        <v>44</v>
      </c>
      <c r="E173" s="6">
        <v>59</v>
      </c>
      <c r="F173" s="6">
        <v>30.64</v>
      </c>
      <c r="G173" s="6" t="s">
        <v>866</v>
      </c>
      <c r="H173" s="6" t="s">
        <v>44</v>
      </c>
      <c r="I173" s="6" t="s">
        <v>867</v>
      </c>
      <c r="J173" s="6" t="s">
        <v>866</v>
      </c>
      <c r="K173" s="6" t="s">
        <v>866</v>
      </c>
      <c r="L173" s="6" t="s">
        <v>866</v>
      </c>
      <c r="M173" s="6" t="s">
        <v>866</v>
      </c>
      <c r="N173" s="6" t="s">
        <v>866</v>
      </c>
      <c r="O173" s="6" t="s">
        <v>866</v>
      </c>
      <c r="P173" s="6" t="s">
        <v>866</v>
      </c>
      <c r="Q173" s="6" t="s">
        <v>866</v>
      </c>
      <c r="R173" s="6" t="s">
        <v>866</v>
      </c>
    </row>
    <row r="174" spans="1:18" x14ac:dyDescent="0.2">
      <c r="A174" s="6">
        <v>1320194</v>
      </c>
      <c r="B174" s="6" t="s">
        <v>865</v>
      </c>
      <c r="C174" s="6" t="s">
        <v>887</v>
      </c>
      <c r="D174" s="6" t="s">
        <v>44</v>
      </c>
      <c r="E174" s="6">
        <v>63</v>
      </c>
      <c r="F174" s="6">
        <v>25.13</v>
      </c>
      <c r="G174" s="6" t="s">
        <v>866</v>
      </c>
      <c r="H174" s="6" t="s">
        <v>44</v>
      </c>
      <c r="I174" s="6" t="s">
        <v>867</v>
      </c>
      <c r="J174" s="6" t="s">
        <v>866</v>
      </c>
      <c r="K174" s="6" t="s">
        <v>866</v>
      </c>
      <c r="L174" s="6" t="s">
        <v>866</v>
      </c>
      <c r="M174" s="6" t="s">
        <v>866</v>
      </c>
      <c r="N174" s="6" t="s">
        <v>866</v>
      </c>
      <c r="O174" s="6" t="s">
        <v>866</v>
      </c>
      <c r="P174" s="6" t="s">
        <v>866</v>
      </c>
      <c r="Q174" s="6" t="s">
        <v>866</v>
      </c>
      <c r="R174" s="6" t="s">
        <v>866</v>
      </c>
    </row>
    <row r="175" spans="1:18" x14ac:dyDescent="0.2">
      <c r="A175" s="6">
        <v>1321856</v>
      </c>
      <c r="B175" s="6" t="s">
        <v>865</v>
      </c>
      <c r="C175" s="6" t="s">
        <v>887</v>
      </c>
      <c r="D175" s="6" t="s">
        <v>44</v>
      </c>
      <c r="E175" s="6">
        <v>63</v>
      </c>
      <c r="F175" s="6">
        <v>23.29</v>
      </c>
      <c r="G175" s="6" t="s">
        <v>866</v>
      </c>
      <c r="H175" s="6" t="s">
        <v>867</v>
      </c>
      <c r="I175" s="6" t="s">
        <v>867</v>
      </c>
      <c r="J175" s="6" t="s">
        <v>866</v>
      </c>
      <c r="K175" s="6" t="s">
        <v>866</v>
      </c>
      <c r="L175" s="6" t="s">
        <v>866</v>
      </c>
      <c r="M175" s="6" t="s">
        <v>866</v>
      </c>
      <c r="N175" s="6" t="s">
        <v>866</v>
      </c>
      <c r="O175" s="6" t="s">
        <v>866</v>
      </c>
      <c r="P175" s="6" t="s">
        <v>866</v>
      </c>
      <c r="Q175" s="6" t="s">
        <v>866</v>
      </c>
      <c r="R175" s="6" t="s">
        <v>866</v>
      </c>
    </row>
    <row r="176" spans="1:18" x14ac:dyDescent="0.2">
      <c r="A176" s="6">
        <v>1327998</v>
      </c>
      <c r="B176" s="6" t="s">
        <v>865</v>
      </c>
      <c r="C176" s="6" t="s">
        <v>887</v>
      </c>
      <c r="D176" s="6" t="s">
        <v>44</v>
      </c>
      <c r="E176" s="6">
        <v>52</v>
      </c>
      <c r="F176" s="6">
        <v>26.13</v>
      </c>
      <c r="G176" s="6" t="s">
        <v>866</v>
      </c>
      <c r="H176" s="6" t="s">
        <v>44</v>
      </c>
      <c r="I176" s="6" t="s">
        <v>867</v>
      </c>
      <c r="J176" s="6" t="s">
        <v>866</v>
      </c>
      <c r="K176" s="6" t="s">
        <v>866</v>
      </c>
      <c r="L176" s="6" t="s">
        <v>866</v>
      </c>
      <c r="M176" s="6" t="s">
        <v>866</v>
      </c>
      <c r="N176" s="6" t="s">
        <v>866</v>
      </c>
      <c r="O176" s="6" t="s">
        <v>866</v>
      </c>
      <c r="P176" s="6" t="s">
        <v>866</v>
      </c>
      <c r="Q176" s="6" t="s">
        <v>866</v>
      </c>
      <c r="R176" s="6" t="s">
        <v>866</v>
      </c>
    </row>
    <row r="177" spans="1:18" x14ac:dyDescent="0.2">
      <c r="A177" s="6">
        <v>1330626</v>
      </c>
      <c r="B177" s="6" t="s">
        <v>865</v>
      </c>
      <c r="C177" s="6" t="s">
        <v>887</v>
      </c>
      <c r="D177" s="6" t="s">
        <v>44</v>
      </c>
      <c r="E177" s="6">
        <v>41</v>
      </c>
      <c r="F177" s="6">
        <v>23.3</v>
      </c>
      <c r="G177" s="6" t="s">
        <v>866</v>
      </c>
      <c r="H177" s="6" t="s">
        <v>44</v>
      </c>
      <c r="I177" s="6" t="s">
        <v>867</v>
      </c>
      <c r="J177" s="6" t="s">
        <v>866</v>
      </c>
      <c r="K177" s="6" t="s">
        <v>866</v>
      </c>
      <c r="L177" s="6" t="s">
        <v>866</v>
      </c>
      <c r="M177" s="6" t="s">
        <v>866</v>
      </c>
      <c r="N177" s="6" t="s">
        <v>866</v>
      </c>
      <c r="O177" s="6" t="s">
        <v>866</v>
      </c>
      <c r="P177" s="6" t="s">
        <v>866</v>
      </c>
      <c r="Q177" s="6" t="s">
        <v>866</v>
      </c>
      <c r="R177" s="6" t="s">
        <v>866</v>
      </c>
    </row>
    <row r="178" spans="1:18" x14ac:dyDescent="0.2">
      <c r="A178" s="6">
        <v>1331474</v>
      </c>
      <c r="B178" s="6" t="s">
        <v>865</v>
      </c>
      <c r="C178" s="6" t="s">
        <v>888</v>
      </c>
      <c r="D178" s="6" t="s">
        <v>44</v>
      </c>
      <c r="E178" s="6">
        <v>47</v>
      </c>
      <c r="F178" s="6">
        <v>25.49</v>
      </c>
      <c r="G178" s="6" t="s">
        <v>866</v>
      </c>
      <c r="H178" s="6" t="s">
        <v>867</v>
      </c>
      <c r="I178" s="6" t="s">
        <v>44</v>
      </c>
      <c r="J178" s="6" t="s">
        <v>866</v>
      </c>
      <c r="K178" s="6" t="s">
        <v>866</v>
      </c>
      <c r="L178" s="6" t="s">
        <v>866</v>
      </c>
      <c r="M178" s="6" t="s">
        <v>866</v>
      </c>
      <c r="N178" s="6" t="s">
        <v>866</v>
      </c>
      <c r="O178" s="6" t="s">
        <v>866</v>
      </c>
      <c r="P178" s="6" t="s">
        <v>866</v>
      </c>
      <c r="Q178" s="6" t="s">
        <v>866</v>
      </c>
      <c r="R178" s="6" t="s">
        <v>866</v>
      </c>
    </row>
    <row r="179" spans="1:18" x14ac:dyDescent="0.2">
      <c r="A179" s="6">
        <v>1331916</v>
      </c>
      <c r="B179" s="6" t="s">
        <v>864</v>
      </c>
      <c r="C179" s="6" t="s">
        <v>888</v>
      </c>
      <c r="D179" s="6" t="s">
        <v>44</v>
      </c>
      <c r="E179" s="6">
        <v>52</v>
      </c>
      <c r="F179" s="6">
        <v>29.29</v>
      </c>
      <c r="G179" s="6" t="s">
        <v>866</v>
      </c>
      <c r="H179" s="6" t="s">
        <v>867</v>
      </c>
      <c r="I179" s="6" t="s">
        <v>44</v>
      </c>
      <c r="J179" s="6" t="s">
        <v>866</v>
      </c>
      <c r="K179" s="6" t="s">
        <v>866</v>
      </c>
      <c r="L179" s="6" t="s">
        <v>866</v>
      </c>
      <c r="M179" s="6" t="s">
        <v>866</v>
      </c>
      <c r="N179" s="6" t="s">
        <v>866</v>
      </c>
      <c r="O179" s="6" t="s">
        <v>866</v>
      </c>
      <c r="P179" s="6" t="s">
        <v>866</v>
      </c>
      <c r="Q179" s="6" t="s">
        <v>866</v>
      </c>
      <c r="R179" s="6" t="s">
        <v>866</v>
      </c>
    </row>
    <row r="180" spans="1:18" x14ac:dyDescent="0.2">
      <c r="A180" s="6">
        <v>1333878</v>
      </c>
      <c r="B180" s="6" t="s">
        <v>865</v>
      </c>
      <c r="C180" s="6" t="s">
        <v>891</v>
      </c>
      <c r="D180" s="6" t="s">
        <v>44</v>
      </c>
      <c r="E180" s="6">
        <v>43</v>
      </c>
      <c r="F180" s="6">
        <v>40.159999999999997</v>
      </c>
      <c r="G180" s="6" t="s">
        <v>866</v>
      </c>
      <c r="H180" s="6" t="s">
        <v>867</v>
      </c>
      <c r="I180" s="6" t="s">
        <v>867</v>
      </c>
      <c r="J180" s="6" t="s">
        <v>866</v>
      </c>
      <c r="K180" s="6" t="s">
        <v>866</v>
      </c>
      <c r="L180" s="6" t="s">
        <v>866</v>
      </c>
      <c r="M180" s="6" t="s">
        <v>866</v>
      </c>
      <c r="N180" s="6" t="s">
        <v>866</v>
      </c>
      <c r="O180" s="6" t="s">
        <v>866</v>
      </c>
      <c r="P180" s="6" t="s">
        <v>866</v>
      </c>
      <c r="Q180" s="6" t="s">
        <v>866</v>
      </c>
      <c r="R180" s="6" t="s">
        <v>866</v>
      </c>
    </row>
    <row r="181" spans="1:18" x14ac:dyDescent="0.2">
      <c r="A181" s="6">
        <v>1335458</v>
      </c>
      <c r="B181" s="6" t="s">
        <v>864</v>
      </c>
      <c r="C181" s="6" t="s">
        <v>887</v>
      </c>
      <c r="D181" s="6" t="s">
        <v>44</v>
      </c>
      <c r="E181" s="6">
        <v>50</v>
      </c>
      <c r="F181" s="6">
        <v>27.46</v>
      </c>
      <c r="G181" s="6" t="s">
        <v>866</v>
      </c>
      <c r="H181" s="6" t="s">
        <v>44</v>
      </c>
      <c r="I181" s="6" t="s">
        <v>867</v>
      </c>
      <c r="J181" s="6" t="s">
        <v>866</v>
      </c>
      <c r="K181" s="6" t="s">
        <v>866</v>
      </c>
      <c r="L181" s="6" t="s">
        <v>866</v>
      </c>
      <c r="M181" s="6" t="s">
        <v>866</v>
      </c>
      <c r="N181" s="6" t="s">
        <v>866</v>
      </c>
      <c r="O181" s="6" t="s">
        <v>866</v>
      </c>
      <c r="P181" s="6" t="s">
        <v>866</v>
      </c>
      <c r="Q181" s="6" t="s">
        <v>866</v>
      </c>
      <c r="R181" s="6" t="s">
        <v>866</v>
      </c>
    </row>
    <row r="182" spans="1:18" x14ac:dyDescent="0.2">
      <c r="A182" s="6">
        <v>1337814</v>
      </c>
      <c r="B182" s="6" t="s">
        <v>864</v>
      </c>
      <c r="C182" s="6" t="s">
        <v>887</v>
      </c>
      <c r="D182" s="6" t="s">
        <v>44</v>
      </c>
      <c r="E182" s="6">
        <v>67</v>
      </c>
      <c r="F182" s="6">
        <v>41.11</v>
      </c>
      <c r="G182" s="6" t="s">
        <v>866</v>
      </c>
      <c r="H182" s="6" t="s">
        <v>867</v>
      </c>
      <c r="I182" s="6" t="s">
        <v>867</v>
      </c>
      <c r="J182" s="6" t="s">
        <v>866</v>
      </c>
      <c r="K182" s="6" t="s">
        <v>866</v>
      </c>
      <c r="L182" s="6" t="s">
        <v>866</v>
      </c>
      <c r="M182" s="6" t="s">
        <v>866</v>
      </c>
      <c r="N182" s="6" t="s">
        <v>866</v>
      </c>
      <c r="O182" s="6" t="s">
        <v>866</v>
      </c>
      <c r="P182" s="6" t="s">
        <v>866</v>
      </c>
      <c r="Q182" s="6" t="s">
        <v>866</v>
      </c>
      <c r="R182" s="6" t="s">
        <v>866</v>
      </c>
    </row>
    <row r="183" spans="1:18" x14ac:dyDescent="0.2">
      <c r="A183" s="6">
        <v>1345295</v>
      </c>
      <c r="B183" s="6" t="s">
        <v>864</v>
      </c>
      <c r="C183" s="6" t="s">
        <v>887</v>
      </c>
      <c r="D183" s="6" t="s">
        <v>44</v>
      </c>
      <c r="E183" s="6">
        <v>42</v>
      </c>
      <c r="F183" s="6">
        <v>20.63</v>
      </c>
      <c r="G183" s="6" t="s">
        <v>866</v>
      </c>
      <c r="H183" s="6" t="s">
        <v>44</v>
      </c>
      <c r="I183" s="6" t="s">
        <v>867</v>
      </c>
      <c r="J183" s="6" t="s">
        <v>866</v>
      </c>
      <c r="K183" s="6" t="s">
        <v>866</v>
      </c>
      <c r="L183" s="6" t="s">
        <v>866</v>
      </c>
      <c r="M183" s="6" t="s">
        <v>866</v>
      </c>
      <c r="N183" s="6" t="s">
        <v>866</v>
      </c>
      <c r="O183" s="6" t="s">
        <v>866</v>
      </c>
      <c r="P183" s="6" t="s">
        <v>866</v>
      </c>
      <c r="Q183" s="6" t="s">
        <v>866</v>
      </c>
      <c r="R183" s="6" t="s">
        <v>866</v>
      </c>
    </row>
    <row r="184" spans="1:18" x14ac:dyDescent="0.2">
      <c r="A184" s="6">
        <v>1347882</v>
      </c>
      <c r="B184" s="6" t="s">
        <v>865</v>
      </c>
      <c r="C184" s="6" t="s">
        <v>887</v>
      </c>
      <c r="D184" s="6" t="s">
        <v>44</v>
      </c>
      <c r="E184" s="6">
        <v>66</v>
      </c>
      <c r="F184" s="6">
        <v>25.97</v>
      </c>
      <c r="G184" s="6" t="s">
        <v>866</v>
      </c>
      <c r="H184" s="6" t="s">
        <v>44</v>
      </c>
      <c r="I184" s="6" t="s">
        <v>867</v>
      </c>
      <c r="J184" s="6" t="s">
        <v>866</v>
      </c>
      <c r="K184" s="6" t="s">
        <v>866</v>
      </c>
      <c r="L184" s="6" t="s">
        <v>866</v>
      </c>
      <c r="M184" s="6" t="s">
        <v>866</v>
      </c>
      <c r="N184" s="6" t="s">
        <v>866</v>
      </c>
      <c r="O184" s="6" t="s">
        <v>866</v>
      </c>
      <c r="P184" s="6" t="s">
        <v>866</v>
      </c>
      <c r="Q184" s="6" t="s">
        <v>866</v>
      </c>
      <c r="R184" s="6" t="s">
        <v>866</v>
      </c>
    </row>
    <row r="185" spans="1:18" x14ac:dyDescent="0.2">
      <c r="A185" s="6">
        <v>1350228</v>
      </c>
      <c r="B185" s="6" t="s">
        <v>864</v>
      </c>
      <c r="C185" s="6" t="s">
        <v>887</v>
      </c>
      <c r="D185" s="6" t="s">
        <v>44</v>
      </c>
      <c r="E185" s="6">
        <v>54</v>
      </c>
      <c r="F185" s="6">
        <v>26.14</v>
      </c>
      <c r="G185" s="6" t="s">
        <v>866</v>
      </c>
      <c r="H185" s="6" t="s">
        <v>44</v>
      </c>
      <c r="I185" s="6" t="s">
        <v>867</v>
      </c>
      <c r="J185" s="6" t="s">
        <v>866</v>
      </c>
      <c r="K185" s="6" t="s">
        <v>866</v>
      </c>
      <c r="L185" s="6" t="s">
        <v>866</v>
      </c>
      <c r="M185" s="6" t="s">
        <v>866</v>
      </c>
      <c r="N185" s="6" t="s">
        <v>866</v>
      </c>
      <c r="O185" s="6" t="s">
        <v>866</v>
      </c>
      <c r="P185" s="6" t="s">
        <v>866</v>
      </c>
      <c r="Q185" s="6" t="s">
        <v>866</v>
      </c>
      <c r="R185" s="6" t="s">
        <v>866</v>
      </c>
    </row>
    <row r="186" spans="1:18" x14ac:dyDescent="0.2">
      <c r="A186" s="6">
        <v>1353189</v>
      </c>
      <c r="B186" s="6" t="s">
        <v>864</v>
      </c>
      <c r="C186" s="6" t="s">
        <v>887</v>
      </c>
      <c r="D186" s="6" t="s">
        <v>44</v>
      </c>
      <c r="E186" s="6">
        <v>57</v>
      </c>
      <c r="F186" s="6">
        <v>30.55</v>
      </c>
      <c r="G186" s="6" t="s">
        <v>866</v>
      </c>
      <c r="H186" s="6" t="s">
        <v>867</v>
      </c>
      <c r="I186" s="6" t="s">
        <v>44</v>
      </c>
      <c r="J186" s="6" t="s">
        <v>866</v>
      </c>
      <c r="K186" s="6" t="s">
        <v>866</v>
      </c>
      <c r="L186" s="6" t="s">
        <v>866</v>
      </c>
      <c r="M186" s="6" t="s">
        <v>866</v>
      </c>
      <c r="N186" s="6" t="s">
        <v>866</v>
      </c>
      <c r="O186" s="6" t="s">
        <v>866</v>
      </c>
      <c r="P186" s="6" t="s">
        <v>866</v>
      </c>
      <c r="Q186" s="6" t="s">
        <v>866</v>
      </c>
      <c r="R186" s="6" t="s">
        <v>866</v>
      </c>
    </row>
    <row r="187" spans="1:18" x14ac:dyDescent="0.2">
      <c r="A187" s="6">
        <v>1358815</v>
      </c>
      <c r="B187" s="6" t="s">
        <v>864</v>
      </c>
      <c r="C187" s="6" t="s">
        <v>887</v>
      </c>
      <c r="D187" s="6" t="s">
        <v>44</v>
      </c>
      <c r="E187" s="6">
        <v>49</v>
      </c>
      <c r="F187" s="6">
        <v>24.85</v>
      </c>
      <c r="G187" s="6" t="s">
        <v>866</v>
      </c>
      <c r="H187" s="6" t="s">
        <v>867</v>
      </c>
      <c r="I187" s="6" t="s">
        <v>867</v>
      </c>
      <c r="J187" s="6" t="s">
        <v>866</v>
      </c>
      <c r="K187" s="6" t="s">
        <v>866</v>
      </c>
      <c r="L187" s="6" t="s">
        <v>866</v>
      </c>
      <c r="M187" s="6" t="s">
        <v>866</v>
      </c>
      <c r="N187" s="6" t="s">
        <v>866</v>
      </c>
      <c r="O187" s="6" t="s">
        <v>866</v>
      </c>
      <c r="P187" s="6" t="s">
        <v>866</v>
      </c>
      <c r="Q187" s="6" t="s">
        <v>866</v>
      </c>
      <c r="R187" s="6" t="s">
        <v>866</v>
      </c>
    </row>
    <row r="188" spans="1:18" x14ac:dyDescent="0.2">
      <c r="A188" s="6">
        <v>1360677</v>
      </c>
      <c r="B188" s="6" t="s">
        <v>864</v>
      </c>
      <c r="C188" s="6" t="s">
        <v>887</v>
      </c>
      <c r="D188" s="6" t="s">
        <v>44</v>
      </c>
      <c r="E188" s="6">
        <v>45</v>
      </c>
      <c r="F188" s="6">
        <v>36.75</v>
      </c>
      <c r="G188" s="6" t="s">
        <v>866</v>
      </c>
      <c r="H188" s="6" t="s">
        <v>44</v>
      </c>
      <c r="I188" s="6" t="s">
        <v>867</v>
      </c>
      <c r="J188" s="6" t="s">
        <v>866</v>
      </c>
      <c r="K188" s="6" t="s">
        <v>866</v>
      </c>
      <c r="L188" s="6" t="s">
        <v>866</v>
      </c>
      <c r="M188" s="6" t="s">
        <v>866</v>
      </c>
      <c r="N188" s="6" t="s">
        <v>866</v>
      </c>
      <c r="O188" s="6" t="s">
        <v>866</v>
      </c>
      <c r="P188" s="6" t="s">
        <v>866</v>
      </c>
      <c r="Q188" s="6" t="s">
        <v>866</v>
      </c>
      <c r="R188" s="6" t="s">
        <v>866</v>
      </c>
    </row>
    <row r="189" spans="1:18" x14ac:dyDescent="0.2">
      <c r="A189" s="6">
        <v>1361259</v>
      </c>
      <c r="B189" s="6" t="s">
        <v>865</v>
      </c>
      <c r="C189" s="6" t="s">
        <v>887</v>
      </c>
      <c r="D189" s="6" t="s">
        <v>44</v>
      </c>
      <c r="E189" s="6">
        <v>48</v>
      </c>
      <c r="F189" s="6">
        <v>27.61</v>
      </c>
      <c r="G189" s="6" t="s">
        <v>866</v>
      </c>
      <c r="H189" s="6" t="s">
        <v>44</v>
      </c>
      <c r="I189" s="6" t="s">
        <v>867</v>
      </c>
      <c r="J189" s="6" t="s">
        <v>866</v>
      </c>
      <c r="K189" s="6" t="s">
        <v>866</v>
      </c>
      <c r="L189" s="6" t="s">
        <v>866</v>
      </c>
      <c r="M189" s="6" t="s">
        <v>866</v>
      </c>
      <c r="N189" s="6" t="s">
        <v>866</v>
      </c>
      <c r="O189" s="6" t="s">
        <v>866</v>
      </c>
      <c r="P189" s="6" t="s">
        <v>866</v>
      </c>
      <c r="Q189" s="6" t="s">
        <v>866</v>
      </c>
      <c r="R189" s="6" t="s">
        <v>866</v>
      </c>
    </row>
    <row r="190" spans="1:18" x14ac:dyDescent="0.2">
      <c r="A190" s="6">
        <v>1361790</v>
      </c>
      <c r="B190" s="6" t="s">
        <v>865</v>
      </c>
      <c r="C190" s="6" t="s">
        <v>888</v>
      </c>
      <c r="D190" s="6" t="s">
        <v>44</v>
      </c>
      <c r="E190" s="6">
        <v>35</v>
      </c>
      <c r="F190" s="6">
        <v>23.87</v>
      </c>
      <c r="G190" s="6" t="s">
        <v>866</v>
      </c>
      <c r="H190" s="6" t="s">
        <v>867</v>
      </c>
      <c r="I190" s="6" t="s">
        <v>44</v>
      </c>
      <c r="J190" s="6" t="s">
        <v>866</v>
      </c>
      <c r="K190" s="6" t="s">
        <v>866</v>
      </c>
      <c r="L190" s="6" t="s">
        <v>866</v>
      </c>
      <c r="M190" s="6" t="s">
        <v>866</v>
      </c>
      <c r="N190" s="6" t="s">
        <v>866</v>
      </c>
      <c r="O190" s="6" t="s">
        <v>866</v>
      </c>
      <c r="P190" s="6" t="s">
        <v>866</v>
      </c>
      <c r="Q190" s="6" t="s">
        <v>866</v>
      </c>
      <c r="R190" s="6" t="s">
        <v>866</v>
      </c>
    </row>
    <row r="191" spans="1:18" x14ac:dyDescent="0.2">
      <c r="A191" s="6">
        <v>1362364</v>
      </c>
      <c r="B191" s="6" t="s">
        <v>864</v>
      </c>
      <c r="C191" s="6" t="s">
        <v>887</v>
      </c>
      <c r="D191" s="6" t="s">
        <v>44</v>
      </c>
      <c r="E191" s="6">
        <v>51</v>
      </c>
      <c r="F191" s="6">
        <v>37.99</v>
      </c>
      <c r="G191" s="6" t="s">
        <v>866</v>
      </c>
      <c r="H191" s="6" t="s">
        <v>44</v>
      </c>
      <c r="I191" s="6" t="s">
        <v>867</v>
      </c>
      <c r="J191" s="6" t="s">
        <v>866</v>
      </c>
      <c r="K191" s="6" t="s">
        <v>866</v>
      </c>
      <c r="L191" s="6" t="s">
        <v>866</v>
      </c>
      <c r="M191" s="6" t="s">
        <v>866</v>
      </c>
      <c r="N191" s="6" t="s">
        <v>866</v>
      </c>
      <c r="O191" s="6" t="s">
        <v>866</v>
      </c>
      <c r="P191" s="6" t="s">
        <v>866</v>
      </c>
      <c r="Q191" s="6" t="s">
        <v>866</v>
      </c>
      <c r="R191" s="6" t="s">
        <v>866</v>
      </c>
    </row>
    <row r="192" spans="1:18" x14ac:dyDescent="0.2">
      <c r="A192" s="6">
        <v>1365052</v>
      </c>
      <c r="B192" s="6" t="s">
        <v>864</v>
      </c>
      <c r="C192" s="6" t="s">
        <v>887</v>
      </c>
      <c r="D192" s="6" t="s">
        <v>44</v>
      </c>
      <c r="E192" s="6">
        <v>52</v>
      </c>
      <c r="F192" s="6">
        <v>23.89</v>
      </c>
      <c r="G192" s="6" t="s">
        <v>866</v>
      </c>
      <c r="H192" s="6" t="s">
        <v>867</v>
      </c>
      <c r="I192" s="6" t="s">
        <v>44</v>
      </c>
      <c r="J192" s="6" t="s">
        <v>866</v>
      </c>
      <c r="K192" s="6" t="s">
        <v>866</v>
      </c>
      <c r="L192" s="6" t="s">
        <v>866</v>
      </c>
      <c r="M192" s="6" t="s">
        <v>866</v>
      </c>
      <c r="N192" s="6" t="s">
        <v>866</v>
      </c>
      <c r="O192" s="6" t="s">
        <v>866</v>
      </c>
      <c r="P192" s="6" t="s">
        <v>866</v>
      </c>
      <c r="Q192" s="6" t="s">
        <v>866</v>
      </c>
      <c r="R192" s="6" t="s">
        <v>866</v>
      </c>
    </row>
    <row r="193" spans="1:18" x14ac:dyDescent="0.2">
      <c r="A193" s="6">
        <v>1365832</v>
      </c>
      <c r="B193" s="6" t="s">
        <v>864</v>
      </c>
      <c r="C193" s="6" t="s">
        <v>887</v>
      </c>
      <c r="D193" s="6" t="s">
        <v>44</v>
      </c>
      <c r="E193" s="6">
        <v>60</v>
      </c>
      <c r="F193" s="6">
        <v>27.2</v>
      </c>
      <c r="G193" s="6" t="s">
        <v>866</v>
      </c>
      <c r="H193" s="6" t="s">
        <v>867</v>
      </c>
      <c r="I193" s="6" t="s">
        <v>44</v>
      </c>
      <c r="J193" s="6" t="s">
        <v>866</v>
      </c>
      <c r="K193" s="6" t="s">
        <v>866</v>
      </c>
      <c r="L193" s="6" t="s">
        <v>866</v>
      </c>
      <c r="M193" s="6" t="s">
        <v>866</v>
      </c>
      <c r="N193" s="6" t="s">
        <v>866</v>
      </c>
      <c r="O193" s="6" t="s">
        <v>866</v>
      </c>
      <c r="P193" s="6" t="s">
        <v>866</v>
      </c>
      <c r="Q193" s="6" t="s">
        <v>866</v>
      </c>
      <c r="R193" s="6" t="s">
        <v>866</v>
      </c>
    </row>
    <row r="194" spans="1:18" x14ac:dyDescent="0.2">
      <c r="A194" s="6">
        <v>1366706</v>
      </c>
      <c r="B194" s="6" t="s">
        <v>864</v>
      </c>
      <c r="C194" s="6" t="s">
        <v>887</v>
      </c>
      <c r="D194" s="6" t="s">
        <v>44</v>
      </c>
      <c r="E194" s="6">
        <v>53</v>
      </c>
      <c r="F194" s="6">
        <v>24.97</v>
      </c>
      <c r="G194" s="6" t="s">
        <v>866</v>
      </c>
      <c r="H194" s="6" t="s">
        <v>44</v>
      </c>
      <c r="I194" s="6" t="s">
        <v>867</v>
      </c>
      <c r="J194" s="6" t="s">
        <v>866</v>
      </c>
      <c r="K194" s="6" t="s">
        <v>866</v>
      </c>
      <c r="L194" s="6" t="s">
        <v>866</v>
      </c>
      <c r="M194" s="6" t="s">
        <v>866</v>
      </c>
      <c r="N194" s="6" t="s">
        <v>866</v>
      </c>
      <c r="O194" s="6" t="s">
        <v>866</v>
      </c>
      <c r="P194" s="6" t="s">
        <v>866</v>
      </c>
      <c r="Q194" s="6" t="s">
        <v>866</v>
      </c>
      <c r="R194" s="6" t="s">
        <v>866</v>
      </c>
    </row>
    <row r="195" spans="1:18" x14ac:dyDescent="0.2">
      <c r="A195" s="6">
        <v>1370236</v>
      </c>
      <c r="B195" s="6" t="s">
        <v>864</v>
      </c>
      <c r="C195" s="6" t="s">
        <v>887</v>
      </c>
      <c r="D195" s="6" t="s">
        <v>44</v>
      </c>
      <c r="E195" s="6">
        <v>50</v>
      </c>
      <c r="F195" s="6">
        <v>35.159999999999997</v>
      </c>
      <c r="G195" s="6" t="s">
        <v>866</v>
      </c>
      <c r="H195" s="6" t="s">
        <v>867</v>
      </c>
      <c r="I195" s="6" t="s">
        <v>44</v>
      </c>
      <c r="J195" s="6" t="s">
        <v>866</v>
      </c>
      <c r="K195" s="6" t="s">
        <v>866</v>
      </c>
      <c r="L195" s="6" t="s">
        <v>866</v>
      </c>
      <c r="M195" s="6" t="s">
        <v>866</v>
      </c>
      <c r="N195" s="6" t="s">
        <v>866</v>
      </c>
      <c r="O195" s="6" t="s">
        <v>866</v>
      </c>
      <c r="P195" s="6" t="s">
        <v>866</v>
      </c>
      <c r="Q195" s="6" t="s">
        <v>866</v>
      </c>
      <c r="R195" s="6" t="s">
        <v>866</v>
      </c>
    </row>
    <row r="196" spans="1:18" x14ac:dyDescent="0.2">
      <c r="A196" s="6">
        <v>1371698</v>
      </c>
      <c r="B196" s="6" t="s">
        <v>865</v>
      </c>
      <c r="C196" s="6" t="s">
        <v>887</v>
      </c>
      <c r="D196" s="6" t="s">
        <v>44</v>
      </c>
      <c r="E196" s="6">
        <v>36</v>
      </c>
      <c r="F196" s="6">
        <v>26.5</v>
      </c>
      <c r="G196" s="6" t="s">
        <v>866</v>
      </c>
      <c r="H196" s="6" t="s">
        <v>867</v>
      </c>
      <c r="I196" s="6" t="s">
        <v>867</v>
      </c>
      <c r="J196" s="6" t="s">
        <v>866</v>
      </c>
      <c r="K196" s="6" t="s">
        <v>866</v>
      </c>
      <c r="L196" s="6" t="s">
        <v>866</v>
      </c>
      <c r="M196" s="6" t="s">
        <v>866</v>
      </c>
      <c r="N196" s="6" t="s">
        <v>866</v>
      </c>
      <c r="O196" s="6" t="s">
        <v>866</v>
      </c>
      <c r="P196" s="6" t="s">
        <v>866</v>
      </c>
      <c r="Q196" s="6" t="s">
        <v>866</v>
      </c>
      <c r="R196" s="6" t="s">
        <v>866</v>
      </c>
    </row>
    <row r="197" spans="1:18" x14ac:dyDescent="0.2">
      <c r="A197" s="6">
        <v>1372136</v>
      </c>
      <c r="B197" s="6" t="s">
        <v>864</v>
      </c>
      <c r="C197" s="6" t="s">
        <v>891</v>
      </c>
      <c r="D197" s="6" t="s">
        <v>44</v>
      </c>
      <c r="E197" s="6">
        <v>60</v>
      </c>
      <c r="F197" s="6">
        <v>25.59</v>
      </c>
      <c r="G197" s="6" t="s">
        <v>866</v>
      </c>
      <c r="H197" s="6" t="s">
        <v>867</v>
      </c>
      <c r="I197" s="6" t="s">
        <v>867</v>
      </c>
      <c r="J197" s="6" t="s">
        <v>866</v>
      </c>
      <c r="K197" s="6" t="s">
        <v>866</v>
      </c>
      <c r="L197" s="6" t="s">
        <v>866</v>
      </c>
      <c r="M197" s="6" t="s">
        <v>866</v>
      </c>
      <c r="N197" s="6" t="s">
        <v>866</v>
      </c>
      <c r="O197" s="6" t="s">
        <v>866</v>
      </c>
      <c r="P197" s="6" t="s">
        <v>866</v>
      </c>
      <c r="Q197" s="6" t="s">
        <v>866</v>
      </c>
      <c r="R197" s="6" t="s">
        <v>866</v>
      </c>
    </row>
    <row r="198" spans="1:18" x14ac:dyDescent="0.2">
      <c r="A198" s="6">
        <v>1372590</v>
      </c>
      <c r="B198" s="6" t="s">
        <v>865</v>
      </c>
      <c r="C198" s="6" t="s">
        <v>887</v>
      </c>
      <c r="D198" s="6" t="s">
        <v>44</v>
      </c>
      <c r="E198" s="6">
        <v>69</v>
      </c>
      <c r="F198" s="6">
        <v>29.49</v>
      </c>
      <c r="G198" s="6" t="s">
        <v>866</v>
      </c>
      <c r="H198" s="6" t="s">
        <v>867</v>
      </c>
      <c r="I198" s="6" t="s">
        <v>44</v>
      </c>
      <c r="J198" s="6" t="s">
        <v>866</v>
      </c>
      <c r="K198" s="6" t="s">
        <v>866</v>
      </c>
      <c r="L198" s="6" t="s">
        <v>866</v>
      </c>
      <c r="M198" s="6" t="s">
        <v>866</v>
      </c>
      <c r="N198" s="6" t="s">
        <v>866</v>
      </c>
      <c r="O198" s="6" t="s">
        <v>866</v>
      </c>
      <c r="P198" s="6" t="s">
        <v>866</v>
      </c>
      <c r="Q198" s="6" t="s">
        <v>866</v>
      </c>
      <c r="R198" s="6" t="s">
        <v>866</v>
      </c>
    </row>
    <row r="199" spans="1:18" x14ac:dyDescent="0.2">
      <c r="A199" s="6">
        <v>1374127</v>
      </c>
      <c r="B199" s="6" t="s">
        <v>865</v>
      </c>
      <c r="C199" s="6" t="s">
        <v>887</v>
      </c>
      <c r="D199" s="6" t="s">
        <v>44</v>
      </c>
      <c r="E199" s="6">
        <v>45</v>
      </c>
      <c r="F199" s="6">
        <v>20.37</v>
      </c>
      <c r="G199" s="6" t="s">
        <v>866</v>
      </c>
      <c r="H199" s="6" t="s">
        <v>867</v>
      </c>
      <c r="I199" s="6" t="s">
        <v>44</v>
      </c>
      <c r="J199" s="6" t="s">
        <v>866</v>
      </c>
      <c r="K199" s="6" t="s">
        <v>866</v>
      </c>
      <c r="L199" s="6" t="s">
        <v>866</v>
      </c>
      <c r="M199" s="6" t="s">
        <v>866</v>
      </c>
      <c r="N199" s="6" t="s">
        <v>866</v>
      </c>
      <c r="O199" s="6" t="s">
        <v>866</v>
      </c>
      <c r="P199" s="6" t="s">
        <v>866</v>
      </c>
      <c r="Q199" s="6" t="s">
        <v>866</v>
      </c>
      <c r="R199" s="6" t="s">
        <v>866</v>
      </c>
    </row>
    <row r="200" spans="1:18" x14ac:dyDescent="0.2">
      <c r="A200" s="6">
        <v>1374976</v>
      </c>
      <c r="B200" s="6" t="s">
        <v>865</v>
      </c>
      <c r="C200" s="6" t="s">
        <v>887</v>
      </c>
      <c r="D200" s="6" t="s">
        <v>44</v>
      </c>
      <c r="E200" s="6">
        <v>58</v>
      </c>
      <c r="F200" s="6">
        <v>24.05</v>
      </c>
      <c r="G200" s="6" t="s">
        <v>866</v>
      </c>
      <c r="H200" s="6" t="s">
        <v>44</v>
      </c>
      <c r="I200" s="6" t="s">
        <v>867</v>
      </c>
      <c r="J200" s="6" t="s">
        <v>866</v>
      </c>
      <c r="K200" s="6" t="s">
        <v>866</v>
      </c>
      <c r="L200" s="6" t="s">
        <v>866</v>
      </c>
      <c r="M200" s="6" t="s">
        <v>866</v>
      </c>
      <c r="N200" s="6" t="s">
        <v>866</v>
      </c>
      <c r="O200" s="6" t="s">
        <v>866</v>
      </c>
      <c r="P200" s="6" t="s">
        <v>866</v>
      </c>
      <c r="Q200" s="6" t="s">
        <v>866</v>
      </c>
      <c r="R200" s="6" t="s">
        <v>866</v>
      </c>
    </row>
    <row r="201" spans="1:18" x14ac:dyDescent="0.2">
      <c r="A201" s="6">
        <v>1375514</v>
      </c>
      <c r="B201" s="6" t="s">
        <v>864</v>
      </c>
      <c r="C201" s="6" t="s">
        <v>887</v>
      </c>
      <c r="D201" s="6" t="s">
        <v>44</v>
      </c>
      <c r="E201" s="6">
        <v>52</v>
      </c>
      <c r="F201" s="6">
        <v>20.73</v>
      </c>
      <c r="G201" s="6" t="s">
        <v>866</v>
      </c>
      <c r="H201" s="6" t="s">
        <v>44</v>
      </c>
      <c r="I201" s="6" t="s">
        <v>867</v>
      </c>
      <c r="J201" s="6" t="s">
        <v>866</v>
      </c>
      <c r="K201" s="6" t="s">
        <v>866</v>
      </c>
      <c r="L201" s="6" t="s">
        <v>866</v>
      </c>
      <c r="M201" s="6" t="s">
        <v>866</v>
      </c>
      <c r="N201" s="6" t="s">
        <v>866</v>
      </c>
      <c r="O201" s="6" t="s">
        <v>866</v>
      </c>
      <c r="P201" s="6" t="s">
        <v>866</v>
      </c>
      <c r="Q201" s="6" t="s">
        <v>866</v>
      </c>
      <c r="R201" s="6" t="s">
        <v>866</v>
      </c>
    </row>
    <row r="202" spans="1:18" x14ac:dyDescent="0.2">
      <c r="A202" s="6">
        <v>1378108</v>
      </c>
      <c r="B202" s="6" t="s">
        <v>864</v>
      </c>
      <c r="C202" s="6" t="s">
        <v>888</v>
      </c>
      <c r="D202" s="6" t="s">
        <v>44</v>
      </c>
      <c r="E202" s="6">
        <v>42</v>
      </c>
      <c r="F202" s="6">
        <v>30.21</v>
      </c>
      <c r="G202" s="6" t="s">
        <v>866</v>
      </c>
      <c r="H202" s="6" t="s">
        <v>867</v>
      </c>
      <c r="I202" s="6" t="s">
        <v>867</v>
      </c>
      <c r="J202" s="6" t="s">
        <v>866</v>
      </c>
      <c r="K202" s="6" t="s">
        <v>866</v>
      </c>
      <c r="L202" s="6" t="s">
        <v>866</v>
      </c>
      <c r="M202" s="6" t="s">
        <v>866</v>
      </c>
      <c r="N202" s="6" t="s">
        <v>866</v>
      </c>
      <c r="O202" s="6" t="s">
        <v>866</v>
      </c>
      <c r="P202" s="6" t="s">
        <v>866</v>
      </c>
      <c r="Q202" s="6" t="s">
        <v>866</v>
      </c>
      <c r="R202" s="6" t="s">
        <v>866</v>
      </c>
    </row>
    <row r="203" spans="1:18" x14ac:dyDescent="0.2">
      <c r="A203" s="6">
        <v>1378885</v>
      </c>
      <c r="B203" s="6" t="s">
        <v>865</v>
      </c>
      <c r="C203" s="6" t="s">
        <v>887</v>
      </c>
      <c r="D203" s="6" t="s">
        <v>44</v>
      </c>
      <c r="E203" s="6">
        <v>47</v>
      </c>
      <c r="F203" s="6">
        <v>33.159999999999997</v>
      </c>
      <c r="G203" s="6" t="s">
        <v>866</v>
      </c>
      <c r="H203" s="6" t="s">
        <v>44</v>
      </c>
      <c r="I203" s="6" t="s">
        <v>867</v>
      </c>
      <c r="J203" s="6" t="s">
        <v>866</v>
      </c>
      <c r="K203" s="6" t="s">
        <v>866</v>
      </c>
      <c r="L203" s="6" t="s">
        <v>866</v>
      </c>
      <c r="M203" s="6" t="s">
        <v>866</v>
      </c>
      <c r="N203" s="6" t="s">
        <v>866</v>
      </c>
      <c r="O203" s="6" t="s">
        <v>866</v>
      </c>
      <c r="P203" s="6" t="s">
        <v>866</v>
      </c>
      <c r="Q203" s="6" t="s">
        <v>866</v>
      </c>
      <c r="R203" s="6" t="s">
        <v>866</v>
      </c>
    </row>
    <row r="204" spans="1:18" x14ac:dyDescent="0.2">
      <c r="A204" s="6">
        <v>1380424</v>
      </c>
      <c r="B204" s="6" t="s">
        <v>865</v>
      </c>
      <c r="C204" s="6" t="s">
        <v>887</v>
      </c>
      <c r="D204" s="6" t="s">
        <v>44</v>
      </c>
      <c r="E204" s="6">
        <v>44</v>
      </c>
      <c r="F204" s="6">
        <v>24.82</v>
      </c>
      <c r="G204" s="6" t="s">
        <v>866</v>
      </c>
      <c r="H204" s="6" t="s">
        <v>867</v>
      </c>
      <c r="I204" s="6" t="s">
        <v>44</v>
      </c>
      <c r="J204" s="6" t="s">
        <v>866</v>
      </c>
      <c r="K204" s="6" t="s">
        <v>866</v>
      </c>
      <c r="L204" s="6" t="s">
        <v>866</v>
      </c>
      <c r="M204" s="6" t="s">
        <v>866</v>
      </c>
      <c r="N204" s="6" t="s">
        <v>866</v>
      </c>
      <c r="O204" s="6" t="s">
        <v>866</v>
      </c>
      <c r="P204" s="6" t="s">
        <v>866</v>
      </c>
      <c r="Q204" s="6" t="s">
        <v>866</v>
      </c>
      <c r="R204" s="6" t="s">
        <v>866</v>
      </c>
    </row>
    <row r="205" spans="1:18" x14ac:dyDescent="0.2">
      <c r="A205" s="6">
        <v>1384009</v>
      </c>
      <c r="B205" s="6" t="s">
        <v>864</v>
      </c>
      <c r="C205" s="6" t="s">
        <v>892</v>
      </c>
      <c r="D205" s="6" t="s">
        <v>44</v>
      </c>
      <c r="E205" s="6">
        <v>25</v>
      </c>
      <c r="F205" s="6">
        <v>17.14</v>
      </c>
      <c r="G205" s="6" t="s">
        <v>866</v>
      </c>
      <c r="H205" s="6" t="s">
        <v>44</v>
      </c>
      <c r="I205" s="6" t="s">
        <v>867</v>
      </c>
      <c r="J205" s="6" t="s">
        <v>866</v>
      </c>
      <c r="K205" s="6" t="s">
        <v>866</v>
      </c>
      <c r="L205" s="6" t="s">
        <v>866</v>
      </c>
      <c r="M205" s="6" t="s">
        <v>866</v>
      </c>
      <c r="N205" s="6" t="s">
        <v>866</v>
      </c>
      <c r="O205" s="6" t="s">
        <v>866</v>
      </c>
      <c r="P205" s="6" t="s">
        <v>866</v>
      </c>
      <c r="Q205" s="6" t="s">
        <v>866</v>
      </c>
      <c r="R205" s="6" t="s">
        <v>866</v>
      </c>
    </row>
    <row r="206" spans="1:18" x14ac:dyDescent="0.2">
      <c r="A206" s="6">
        <v>1384536</v>
      </c>
      <c r="B206" s="6" t="s">
        <v>865</v>
      </c>
      <c r="C206" s="6" t="s">
        <v>890</v>
      </c>
      <c r="D206" s="6" t="s">
        <v>44</v>
      </c>
      <c r="E206" s="6">
        <v>40</v>
      </c>
      <c r="F206" s="6">
        <v>23.44</v>
      </c>
      <c r="G206" s="6" t="s">
        <v>866</v>
      </c>
      <c r="H206" s="6" t="s">
        <v>867</v>
      </c>
      <c r="I206" s="6" t="s">
        <v>44</v>
      </c>
      <c r="J206" s="6" t="s">
        <v>866</v>
      </c>
      <c r="K206" s="6" t="s">
        <v>866</v>
      </c>
      <c r="L206" s="6" t="s">
        <v>866</v>
      </c>
      <c r="M206" s="6" t="s">
        <v>866</v>
      </c>
      <c r="N206" s="6" t="s">
        <v>866</v>
      </c>
      <c r="O206" s="6" t="s">
        <v>866</v>
      </c>
      <c r="P206" s="6" t="s">
        <v>866</v>
      </c>
      <c r="Q206" s="6" t="s">
        <v>866</v>
      </c>
      <c r="R206" s="6" t="s">
        <v>866</v>
      </c>
    </row>
    <row r="207" spans="1:18" x14ac:dyDescent="0.2">
      <c r="A207" s="6">
        <v>1386876</v>
      </c>
      <c r="B207" s="6" t="s">
        <v>864</v>
      </c>
      <c r="C207" s="6" t="s">
        <v>887</v>
      </c>
      <c r="D207" s="6" t="s">
        <v>44</v>
      </c>
      <c r="E207" s="6">
        <v>37</v>
      </c>
      <c r="F207" s="6">
        <v>26.43</v>
      </c>
      <c r="G207" s="6" t="s">
        <v>866</v>
      </c>
      <c r="H207" s="6" t="s">
        <v>867</v>
      </c>
      <c r="I207" s="6" t="s">
        <v>44</v>
      </c>
      <c r="J207" s="6" t="s">
        <v>866</v>
      </c>
      <c r="K207" s="6" t="s">
        <v>866</v>
      </c>
      <c r="L207" s="6" t="s">
        <v>866</v>
      </c>
      <c r="M207" s="6" t="s">
        <v>866</v>
      </c>
      <c r="N207" s="6" t="s">
        <v>866</v>
      </c>
      <c r="O207" s="6" t="s">
        <v>866</v>
      </c>
      <c r="P207" s="6" t="s">
        <v>866</v>
      </c>
      <c r="Q207" s="6" t="s">
        <v>866</v>
      </c>
      <c r="R207" s="6" t="s">
        <v>866</v>
      </c>
    </row>
    <row r="208" spans="1:18" x14ac:dyDescent="0.2">
      <c r="A208" s="6">
        <v>1387787</v>
      </c>
      <c r="B208" s="6" t="s">
        <v>864</v>
      </c>
      <c r="C208" s="6" t="s">
        <v>887</v>
      </c>
      <c r="D208" s="6" t="s">
        <v>44</v>
      </c>
      <c r="E208" s="6">
        <v>48</v>
      </c>
      <c r="F208" s="6">
        <v>23.26</v>
      </c>
      <c r="G208" s="6" t="s">
        <v>866</v>
      </c>
      <c r="H208" s="6" t="s">
        <v>44</v>
      </c>
      <c r="I208" s="6" t="s">
        <v>867</v>
      </c>
      <c r="J208" s="6" t="s">
        <v>866</v>
      </c>
      <c r="K208" s="6" t="s">
        <v>866</v>
      </c>
      <c r="L208" s="6" t="s">
        <v>866</v>
      </c>
      <c r="M208" s="6" t="s">
        <v>866</v>
      </c>
      <c r="N208" s="6" t="s">
        <v>866</v>
      </c>
      <c r="O208" s="6" t="s">
        <v>866</v>
      </c>
      <c r="P208" s="6" t="s">
        <v>866</v>
      </c>
      <c r="Q208" s="6" t="s">
        <v>866</v>
      </c>
      <c r="R208" s="6" t="s">
        <v>866</v>
      </c>
    </row>
    <row r="209" spans="1:18" x14ac:dyDescent="0.2">
      <c r="A209" s="6">
        <v>1389526</v>
      </c>
      <c r="B209" s="6" t="s">
        <v>865</v>
      </c>
      <c r="C209" s="6" t="s">
        <v>887</v>
      </c>
      <c r="D209" s="6" t="s">
        <v>44</v>
      </c>
      <c r="E209" s="6">
        <v>58</v>
      </c>
      <c r="F209" s="6">
        <v>25.88</v>
      </c>
      <c r="G209" s="6" t="s">
        <v>866</v>
      </c>
      <c r="H209" s="6" t="s">
        <v>867</v>
      </c>
      <c r="I209" s="6" t="s">
        <v>44</v>
      </c>
      <c r="J209" s="6" t="s">
        <v>866</v>
      </c>
      <c r="K209" s="6" t="s">
        <v>866</v>
      </c>
      <c r="L209" s="6" t="s">
        <v>866</v>
      </c>
      <c r="M209" s="6" t="s">
        <v>866</v>
      </c>
      <c r="N209" s="6" t="s">
        <v>866</v>
      </c>
      <c r="O209" s="6" t="s">
        <v>866</v>
      </c>
      <c r="P209" s="6" t="s">
        <v>866</v>
      </c>
      <c r="Q209" s="6" t="s">
        <v>866</v>
      </c>
      <c r="R209" s="6" t="s">
        <v>866</v>
      </c>
    </row>
    <row r="210" spans="1:18" x14ac:dyDescent="0.2">
      <c r="A210" s="6">
        <v>1391396</v>
      </c>
      <c r="B210" s="6" t="s">
        <v>864</v>
      </c>
      <c r="C210" s="6" t="s">
        <v>887</v>
      </c>
      <c r="D210" s="6" t="s">
        <v>44</v>
      </c>
      <c r="E210" s="6">
        <v>44</v>
      </c>
      <c r="F210" s="6">
        <v>44.93</v>
      </c>
      <c r="G210" s="6" t="s">
        <v>866</v>
      </c>
      <c r="H210" s="6" t="s">
        <v>44</v>
      </c>
      <c r="I210" s="6" t="s">
        <v>867</v>
      </c>
      <c r="J210" s="6" t="s">
        <v>866</v>
      </c>
      <c r="K210" s="6" t="s">
        <v>866</v>
      </c>
      <c r="L210" s="6" t="s">
        <v>866</v>
      </c>
      <c r="M210" s="6" t="s">
        <v>866</v>
      </c>
      <c r="N210" s="6" t="s">
        <v>866</v>
      </c>
      <c r="O210" s="6" t="s">
        <v>866</v>
      </c>
      <c r="P210" s="6" t="s">
        <v>866</v>
      </c>
      <c r="Q210" s="6" t="s">
        <v>866</v>
      </c>
      <c r="R210" s="6" t="s">
        <v>866</v>
      </c>
    </row>
    <row r="211" spans="1:18" x14ac:dyDescent="0.2">
      <c r="A211" s="6">
        <v>1394556</v>
      </c>
      <c r="B211" s="6" t="s">
        <v>864</v>
      </c>
      <c r="C211" s="6" t="s">
        <v>887</v>
      </c>
      <c r="D211" s="6" t="s">
        <v>44</v>
      </c>
      <c r="E211" s="6">
        <v>25</v>
      </c>
      <c r="F211" s="6">
        <v>25.42</v>
      </c>
      <c r="G211" s="6" t="s">
        <v>866</v>
      </c>
      <c r="H211" s="6" t="s">
        <v>867</v>
      </c>
      <c r="I211" s="6" t="s">
        <v>44</v>
      </c>
      <c r="J211" s="6" t="s">
        <v>866</v>
      </c>
      <c r="K211" s="6" t="s">
        <v>866</v>
      </c>
      <c r="L211" s="6" t="s">
        <v>866</v>
      </c>
      <c r="M211" s="6" t="s">
        <v>866</v>
      </c>
      <c r="N211" s="6" t="s">
        <v>866</v>
      </c>
      <c r="O211" s="6" t="s">
        <v>866</v>
      </c>
      <c r="P211" s="6" t="s">
        <v>866</v>
      </c>
      <c r="Q211" s="6" t="s">
        <v>866</v>
      </c>
      <c r="R211" s="6" t="s">
        <v>866</v>
      </c>
    </row>
    <row r="212" spans="1:18" x14ac:dyDescent="0.2">
      <c r="A212" s="6">
        <v>1394942</v>
      </c>
      <c r="B212" s="6" t="s">
        <v>865</v>
      </c>
      <c r="C212" s="6" t="s">
        <v>887</v>
      </c>
      <c r="D212" s="6" t="s">
        <v>44</v>
      </c>
      <c r="E212" s="6">
        <v>61</v>
      </c>
      <c r="F212" s="6">
        <v>25.28</v>
      </c>
      <c r="G212" s="6" t="s">
        <v>866</v>
      </c>
      <c r="H212" s="6" t="s">
        <v>867</v>
      </c>
      <c r="I212" s="6" t="s">
        <v>44</v>
      </c>
      <c r="J212" s="6" t="s">
        <v>866</v>
      </c>
      <c r="K212" s="6" t="s">
        <v>866</v>
      </c>
      <c r="L212" s="6" t="s">
        <v>866</v>
      </c>
      <c r="M212" s="6" t="s">
        <v>866</v>
      </c>
      <c r="N212" s="6" t="s">
        <v>866</v>
      </c>
      <c r="O212" s="6" t="s">
        <v>866</v>
      </c>
      <c r="P212" s="6" t="s">
        <v>866</v>
      </c>
      <c r="Q212" s="6" t="s">
        <v>866</v>
      </c>
      <c r="R212" s="6" t="s">
        <v>866</v>
      </c>
    </row>
    <row r="213" spans="1:18" x14ac:dyDescent="0.2">
      <c r="A213" s="6">
        <v>1399040</v>
      </c>
      <c r="B213" s="6" t="s">
        <v>865</v>
      </c>
      <c r="C213" s="6" t="s">
        <v>887</v>
      </c>
      <c r="D213" s="6" t="s">
        <v>44</v>
      </c>
      <c r="E213" s="6">
        <v>55</v>
      </c>
      <c r="F213" s="6">
        <v>23.84</v>
      </c>
      <c r="G213" s="6" t="s">
        <v>866</v>
      </c>
      <c r="H213" s="6" t="s">
        <v>867</v>
      </c>
      <c r="I213" s="6" t="s">
        <v>867</v>
      </c>
      <c r="J213" s="6" t="s">
        <v>866</v>
      </c>
      <c r="K213" s="6" t="s">
        <v>866</v>
      </c>
      <c r="L213" s="6" t="s">
        <v>866</v>
      </c>
      <c r="M213" s="6" t="s">
        <v>866</v>
      </c>
      <c r="N213" s="6" t="s">
        <v>866</v>
      </c>
      <c r="O213" s="6" t="s">
        <v>866</v>
      </c>
      <c r="P213" s="6" t="s">
        <v>866</v>
      </c>
      <c r="Q213" s="6" t="s">
        <v>866</v>
      </c>
      <c r="R213" s="6" t="s">
        <v>866</v>
      </c>
    </row>
    <row r="214" spans="1:18" x14ac:dyDescent="0.2">
      <c r="A214" s="6">
        <v>1405352</v>
      </c>
      <c r="B214" s="6" t="s">
        <v>865</v>
      </c>
      <c r="C214" s="6" t="s">
        <v>891</v>
      </c>
      <c r="D214" s="6" t="s">
        <v>44</v>
      </c>
      <c r="E214" s="6">
        <v>33</v>
      </c>
      <c r="F214" s="6">
        <v>36.15</v>
      </c>
      <c r="G214" s="6" t="s">
        <v>866</v>
      </c>
      <c r="H214" s="6" t="s">
        <v>44</v>
      </c>
      <c r="I214" s="6" t="s">
        <v>867</v>
      </c>
      <c r="J214" s="6" t="s">
        <v>866</v>
      </c>
      <c r="K214" s="6" t="s">
        <v>866</v>
      </c>
      <c r="L214" s="6" t="s">
        <v>866</v>
      </c>
      <c r="M214" s="6" t="s">
        <v>866</v>
      </c>
      <c r="N214" s="6" t="s">
        <v>866</v>
      </c>
      <c r="O214" s="6" t="s">
        <v>866</v>
      </c>
      <c r="P214" s="6" t="s">
        <v>866</v>
      </c>
      <c r="Q214" s="6" t="s">
        <v>866</v>
      </c>
      <c r="R214" s="6" t="s">
        <v>866</v>
      </c>
    </row>
    <row r="215" spans="1:18" x14ac:dyDescent="0.2">
      <c r="A215" s="6">
        <v>1405538</v>
      </c>
      <c r="B215" s="6" t="s">
        <v>864</v>
      </c>
      <c r="C215" s="6" t="s">
        <v>887</v>
      </c>
      <c r="D215" s="6" t="s">
        <v>44</v>
      </c>
      <c r="E215" s="6">
        <v>41</v>
      </c>
      <c r="F215" s="6">
        <v>24.71</v>
      </c>
      <c r="G215" s="6" t="s">
        <v>866</v>
      </c>
      <c r="H215" s="6" t="s">
        <v>44</v>
      </c>
      <c r="I215" s="6" t="s">
        <v>867</v>
      </c>
      <c r="J215" s="6" t="s">
        <v>866</v>
      </c>
      <c r="K215" s="6" t="s">
        <v>866</v>
      </c>
      <c r="L215" s="6" t="s">
        <v>866</v>
      </c>
      <c r="M215" s="6" t="s">
        <v>866</v>
      </c>
      <c r="N215" s="6" t="s">
        <v>866</v>
      </c>
      <c r="O215" s="6" t="s">
        <v>866</v>
      </c>
      <c r="P215" s="6" t="s">
        <v>866</v>
      </c>
      <c r="Q215" s="6" t="s">
        <v>866</v>
      </c>
      <c r="R215" s="6" t="s">
        <v>866</v>
      </c>
    </row>
    <row r="216" spans="1:18" x14ac:dyDescent="0.2">
      <c r="A216" s="6">
        <v>1406300</v>
      </c>
      <c r="B216" s="6" t="s">
        <v>864</v>
      </c>
      <c r="C216" s="6" t="s">
        <v>887</v>
      </c>
      <c r="D216" s="6" t="s">
        <v>44</v>
      </c>
      <c r="E216" s="6">
        <v>56</v>
      </c>
      <c r="F216" s="6">
        <v>24.05</v>
      </c>
      <c r="G216" s="6" t="s">
        <v>866</v>
      </c>
      <c r="H216" s="6" t="s">
        <v>44</v>
      </c>
      <c r="I216" s="6" t="s">
        <v>867</v>
      </c>
      <c r="J216" s="6" t="s">
        <v>866</v>
      </c>
      <c r="K216" s="6" t="s">
        <v>866</v>
      </c>
      <c r="L216" s="6" t="s">
        <v>866</v>
      </c>
      <c r="M216" s="6" t="s">
        <v>866</v>
      </c>
      <c r="N216" s="6" t="s">
        <v>866</v>
      </c>
      <c r="O216" s="6" t="s">
        <v>866</v>
      </c>
      <c r="P216" s="6" t="s">
        <v>866</v>
      </c>
      <c r="Q216" s="6" t="s">
        <v>866</v>
      </c>
      <c r="R216" s="6" t="s">
        <v>866</v>
      </c>
    </row>
    <row r="217" spans="1:18" x14ac:dyDescent="0.2">
      <c r="A217" s="6">
        <v>1412088</v>
      </c>
      <c r="B217" s="6" t="s">
        <v>864</v>
      </c>
      <c r="C217" s="6" t="s">
        <v>893</v>
      </c>
      <c r="D217" s="6" t="s">
        <v>44</v>
      </c>
      <c r="E217" s="6">
        <v>30</v>
      </c>
      <c r="F217" s="6">
        <v>23.05</v>
      </c>
      <c r="G217" s="6" t="s">
        <v>866</v>
      </c>
      <c r="H217" s="6" t="s">
        <v>44</v>
      </c>
      <c r="I217" s="6" t="s">
        <v>867</v>
      </c>
      <c r="J217" s="6" t="s">
        <v>866</v>
      </c>
      <c r="K217" s="6" t="s">
        <v>866</v>
      </c>
      <c r="L217" s="6" t="s">
        <v>866</v>
      </c>
      <c r="M217" s="6" t="s">
        <v>866</v>
      </c>
      <c r="N217" s="6" t="s">
        <v>866</v>
      </c>
      <c r="O217" s="6" t="s">
        <v>866</v>
      </c>
      <c r="P217" s="6" t="s">
        <v>866</v>
      </c>
      <c r="Q217" s="6" t="s">
        <v>866</v>
      </c>
      <c r="R217" s="6" t="s">
        <v>866</v>
      </c>
    </row>
    <row r="218" spans="1:18" x14ac:dyDescent="0.2">
      <c r="A218" s="6">
        <v>1417884</v>
      </c>
      <c r="B218" s="6" t="s">
        <v>865</v>
      </c>
      <c r="C218" s="6" t="s">
        <v>891</v>
      </c>
      <c r="D218" s="6" t="s">
        <v>44</v>
      </c>
      <c r="E218" s="6">
        <v>32</v>
      </c>
      <c r="F218" s="6">
        <v>25.82</v>
      </c>
      <c r="G218" s="6" t="s">
        <v>866</v>
      </c>
      <c r="H218" s="6" t="s">
        <v>44</v>
      </c>
      <c r="I218" s="6" t="s">
        <v>867</v>
      </c>
      <c r="J218" s="6" t="s">
        <v>866</v>
      </c>
      <c r="K218" s="6" t="s">
        <v>866</v>
      </c>
      <c r="L218" s="6" t="s">
        <v>866</v>
      </c>
      <c r="M218" s="6" t="s">
        <v>866</v>
      </c>
      <c r="N218" s="6" t="s">
        <v>866</v>
      </c>
      <c r="O218" s="6" t="s">
        <v>866</v>
      </c>
      <c r="P218" s="6" t="s">
        <v>866</v>
      </c>
      <c r="Q218" s="6" t="s">
        <v>866</v>
      </c>
      <c r="R218" s="6" t="s">
        <v>866</v>
      </c>
    </row>
    <row r="219" spans="1:18" x14ac:dyDescent="0.2">
      <c r="A219" s="6">
        <v>1420162</v>
      </c>
      <c r="B219" s="6" t="s">
        <v>865</v>
      </c>
      <c r="C219" s="6" t="s">
        <v>889</v>
      </c>
      <c r="D219" s="6" t="s">
        <v>44</v>
      </c>
      <c r="E219" s="6">
        <v>40</v>
      </c>
      <c r="F219" s="6">
        <v>22.56</v>
      </c>
      <c r="G219" s="6" t="s">
        <v>866</v>
      </c>
      <c r="H219" s="6" t="s">
        <v>44</v>
      </c>
      <c r="I219" s="6" t="s">
        <v>867</v>
      </c>
      <c r="J219" s="6" t="s">
        <v>866</v>
      </c>
      <c r="K219" s="6" t="s">
        <v>866</v>
      </c>
      <c r="L219" s="6" t="s">
        <v>866</v>
      </c>
      <c r="M219" s="6" t="s">
        <v>866</v>
      </c>
      <c r="N219" s="6" t="s">
        <v>866</v>
      </c>
      <c r="O219" s="6" t="s">
        <v>866</v>
      </c>
      <c r="P219" s="6" t="s">
        <v>866</v>
      </c>
      <c r="Q219" s="6" t="s">
        <v>866</v>
      </c>
      <c r="R219" s="6" t="s">
        <v>866</v>
      </c>
    </row>
    <row r="220" spans="1:18" x14ac:dyDescent="0.2">
      <c r="A220" s="6">
        <v>1420546</v>
      </c>
      <c r="B220" s="6" t="s">
        <v>864</v>
      </c>
      <c r="C220" s="6" t="s">
        <v>887</v>
      </c>
      <c r="D220" s="6" t="s">
        <v>44</v>
      </c>
      <c r="E220" s="6">
        <v>71</v>
      </c>
      <c r="F220" s="6">
        <v>26.62</v>
      </c>
      <c r="G220" s="6" t="s">
        <v>866</v>
      </c>
      <c r="H220" s="6" t="s">
        <v>44</v>
      </c>
      <c r="I220" s="6" t="s">
        <v>867</v>
      </c>
      <c r="J220" s="6" t="s">
        <v>866</v>
      </c>
      <c r="K220" s="6" t="s">
        <v>866</v>
      </c>
      <c r="L220" s="6" t="s">
        <v>866</v>
      </c>
      <c r="M220" s="6" t="s">
        <v>866</v>
      </c>
      <c r="N220" s="6" t="s">
        <v>866</v>
      </c>
      <c r="O220" s="6" t="s">
        <v>866</v>
      </c>
      <c r="P220" s="6" t="s">
        <v>866</v>
      </c>
      <c r="Q220" s="6" t="s">
        <v>866</v>
      </c>
      <c r="R220" s="6" t="s">
        <v>866</v>
      </c>
    </row>
    <row r="221" spans="1:18" x14ac:dyDescent="0.2">
      <c r="A221" s="6">
        <v>1421882</v>
      </c>
      <c r="B221" s="6" t="s">
        <v>864</v>
      </c>
      <c r="C221" s="6" t="s">
        <v>887</v>
      </c>
      <c r="D221" s="6" t="s">
        <v>44</v>
      </c>
      <c r="E221" s="6">
        <v>19</v>
      </c>
      <c r="F221" s="6">
        <v>23.29</v>
      </c>
      <c r="G221" s="6" t="s">
        <v>866</v>
      </c>
      <c r="H221" s="6" t="s">
        <v>44</v>
      </c>
      <c r="I221" s="6" t="s">
        <v>867</v>
      </c>
      <c r="J221" s="6" t="s">
        <v>866</v>
      </c>
      <c r="K221" s="6" t="s">
        <v>866</v>
      </c>
      <c r="L221" s="6" t="s">
        <v>866</v>
      </c>
      <c r="M221" s="6" t="s">
        <v>866</v>
      </c>
      <c r="N221" s="6" t="s">
        <v>866</v>
      </c>
      <c r="O221" s="6" t="s">
        <v>866</v>
      </c>
      <c r="P221" s="6" t="s">
        <v>866</v>
      </c>
      <c r="Q221" s="6" t="s">
        <v>866</v>
      </c>
      <c r="R221" s="6" t="s">
        <v>866</v>
      </c>
    </row>
    <row r="222" spans="1:18" x14ac:dyDescent="0.2">
      <c r="A222" s="6">
        <v>1427135</v>
      </c>
      <c r="B222" s="6" t="s">
        <v>865</v>
      </c>
      <c r="C222" s="6" t="s">
        <v>887</v>
      </c>
      <c r="D222" s="6" t="s">
        <v>44</v>
      </c>
      <c r="E222" s="6">
        <v>58</v>
      </c>
      <c r="F222" s="6">
        <v>25.36</v>
      </c>
      <c r="G222" s="6" t="s">
        <v>866</v>
      </c>
      <c r="H222" s="6" t="s">
        <v>44</v>
      </c>
      <c r="I222" s="6" t="s">
        <v>867</v>
      </c>
      <c r="J222" s="6" t="s">
        <v>866</v>
      </c>
      <c r="K222" s="6" t="s">
        <v>866</v>
      </c>
      <c r="L222" s="6" t="s">
        <v>866</v>
      </c>
      <c r="M222" s="6" t="s">
        <v>866</v>
      </c>
      <c r="N222" s="6" t="s">
        <v>866</v>
      </c>
      <c r="O222" s="6" t="s">
        <v>866</v>
      </c>
      <c r="P222" s="6" t="s">
        <v>866</v>
      </c>
      <c r="Q222" s="6" t="s">
        <v>866</v>
      </c>
      <c r="R222" s="6" t="s">
        <v>866</v>
      </c>
    </row>
    <row r="223" spans="1:18" x14ac:dyDescent="0.2">
      <c r="A223" s="6">
        <v>1431546</v>
      </c>
      <c r="B223" s="6" t="s">
        <v>864</v>
      </c>
      <c r="C223" s="6" t="s">
        <v>887</v>
      </c>
      <c r="D223" s="6" t="s">
        <v>44</v>
      </c>
      <c r="E223" s="6">
        <v>49</v>
      </c>
      <c r="F223" s="6">
        <v>36.799999999999997</v>
      </c>
      <c r="G223" s="6" t="s">
        <v>866</v>
      </c>
      <c r="H223" s="6" t="s">
        <v>44</v>
      </c>
      <c r="I223" s="6" t="s">
        <v>867</v>
      </c>
      <c r="J223" s="6" t="s">
        <v>866</v>
      </c>
      <c r="K223" s="6" t="s">
        <v>866</v>
      </c>
      <c r="L223" s="6" t="s">
        <v>866</v>
      </c>
      <c r="M223" s="6" t="s">
        <v>866</v>
      </c>
      <c r="N223" s="6" t="s">
        <v>866</v>
      </c>
      <c r="O223" s="6" t="s">
        <v>866</v>
      </c>
      <c r="P223" s="6" t="s">
        <v>866</v>
      </c>
      <c r="Q223" s="6" t="s">
        <v>866</v>
      </c>
      <c r="R223" s="6" t="s">
        <v>866</v>
      </c>
    </row>
    <row r="224" spans="1:18" x14ac:dyDescent="0.2">
      <c r="A224" s="6">
        <v>1432046</v>
      </c>
      <c r="B224" s="6" t="s">
        <v>864</v>
      </c>
      <c r="C224" s="6" t="s">
        <v>887</v>
      </c>
      <c r="D224" s="6" t="s">
        <v>44</v>
      </c>
      <c r="E224" s="6">
        <v>41</v>
      </c>
      <c r="F224" s="6">
        <v>22.08</v>
      </c>
      <c r="G224" s="6" t="s">
        <v>866</v>
      </c>
      <c r="H224" s="6" t="s">
        <v>44</v>
      </c>
      <c r="I224" s="6" t="s">
        <v>867</v>
      </c>
      <c r="J224" s="6" t="s">
        <v>866</v>
      </c>
      <c r="K224" s="6" t="s">
        <v>866</v>
      </c>
      <c r="L224" s="6" t="s">
        <v>866</v>
      </c>
      <c r="M224" s="6" t="s">
        <v>866</v>
      </c>
      <c r="N224" s="6" t="s">
        <v>866</v>
      </c>
      <c r="O224" s="6" t="s">
        <v>866</v>
      </c>
      <c r="P224" s="6" t="s">
        <v>866</v>
      </c>
      <c r="Q224" s="6" t="s">
        <v>866</v>
      </c>
      <c r="R224" s="6" t="s">
        <v>866</v>
      </c>
    </row>
    <row r="225" spans="1:18" x14ac:dyDescent="0.2">
      <c r="A225" s="6">
        <v>1438254</v>
      </c>
      <c r="B225" s="6" t="s">
        <v>864</v>
      </c>
      <c r="C225" s="6" t="s">
        <v>891</v>
      </c>
      <c r="D225" s="6" t="s">
        <v>44</v>
      </c>
      <c r="E225" s="6">
        <v>57</v>
      </c>
      <c r="F225" s="6">
        <v>25.69</v>
      </c>
      <c r="G225" s="6" t="s">
        <v>866</v>
      </c>
      <c r="H225" s="6" t="s">
        <v>44</v>
      </c>
      <c r="I225" s="6" t="s">
        <v>867</v>
      </c>
      <c r="J225" s="6" t="s">
        <v>866</v>
      </c>
      <c r="K225" s="6" t="s">
        <v>866</v>
      </c>
      <c r="L225" s="6" t="s">
        <v>866</v>
      </c>
      <c r="M225" s="6" t="s">
        <v>866</v>
      </c>
      <c r="N225" s="6" t="s">
        <v>866</v>
      </c>
      <c r="O225" s="6" t="s">
        <v>866</v>
      </c>
      <c r="P225" s="6" t="s">
        <v>866</v>
      </c>
      <c r="Q225" s="6" t="s">
        <v>866</v>
      </c>
      <c r="R225" s="6" t="s">
        <v>866</v>
      </c>
    </row>
    <row r="226" spans="1:18" x14ac:dyDescent="0.2">
      <c r="A226" s="6">
        <v>1440344</v>
      </c>
      <c r="B226" s="6" t="s">
        <v>864</v>
      </c>
      <c r="C226" s="6" t="s">
        <v>892</v>
      </c>
      <c r="D226" s="6" t="s">
        <v>44</v>
      </c>
      <c r="E226" s="6">
        <v>46</v>
      </c>
      <c r="F226" s="6">
        <v>23.77</v>
      </c>
      <c r="G226" s="6" t="s">
        <v>866</v>
      </c>
      <c r="H226" s="6" t="s">
        <v>867</v>
      </c>
      <c r="I226" s="6" t="s">
        <v>44</v>
      </c>
      <c r="J226" s="6" t="s">
        <v>866</v>
      </c>
      <c r="K226" s="6" t="s">
        <v>866</v>
      </c>
      <c r="L226" s="6" t="s">
        <v>866</v>
      </c>
      <c r="M226" s="6" t="s">
        <v>866</v>
      </c>
      <c r="N226" s="6" t="s">
        <v>866</v>
      </c>
      <c r="O226" s="6" t="s">
        <v>866</v>
      </c>
      <c r="P226" s="6" t="s">
        <v>866</v>
      </c>
      <c r="Q226" s="6" t="s">
        <v>866</v>
      </c>
      <c r="R226" s="6" t="s">
        <v>866</v>
      </c>
    </row>
    <row r="227" spans="1:18" x14ac:dyDescent="0.2">
      <c r="A227" s="6">
        <v>1447095</v>
      </c>
      <c r="B227" s="6" t="s">
        <v>864</v>
      </c>
      <c r="C227" s="6" t="s">
        <v>887</v>
      </c>
      <c r="D227" s="6" t="s">
        <v>44</v>
      </c>
      <c r="E227" s="6">
        <v>49</v>
      </c>
      <c r="F227" s="6">
        <v>32.61</v>
      </c>
      <c r="G227" s="6" t="s">
        <v>866</v>
      </c>
      <c r="H227" s="6" t="s">
        <v>867</v>
      </c>
      <c r="I227" s="6" t="s">
        <v>44</v>
      </c>
      <c r="J227" s="6" t="s">
        <v>866</v>
      </c>
      <c r="K227" s="6" t="s">
        <v>866</v>
      </c>
      <c r="L227" s="6" t="s">
        <v>866</v>
      </c>
      <c r="M227" s="6" t="s">
        <v>866</v>
      </c>
      <c r="N227" s="6" t="s">
        <v>866</v>
      </c>
      <c r="O227" s="6" t="s">
        <v>866</v>
      </c>
      <c r="P227" s="6" t="s">
        <v>866</v>
      </c>
      <c r="Q227" s="6" t="s">
        <v>866</v>
      </c>
      <c r="R227" s="6" t="s">
        <v>866</v>
      </c>
    </row>
    <row r="228" spans="1:18" x14ac:dyDescent="0.2">
      <c r="A228" s="6">
        <v>1453593</v>
      </c>
      <c r="B228" s="6" t="s">
        <v>865</v>
      </c>
      <c r="C228" s="6" t="s">
        <v>887</v>
      </c>
      <c r="D228" s="6" t="s">
        <v>44</v>
      </c>
      <c r="E228" s="6">
        <v>53</v>
      </c>
      <c r="F228" s="6">
        <v>27.04</v>
      </c>
      <c r="G228" s="6" t="s">
        <v>866</v>
      </c>
      <c r="H228" s="6" t="s">
        <v>867</v>
      </c>
      <c r="I228" s="6" t="s">
        <v>44</v>
      </c>
      <c r="J228" s="6" t="s">
        <v>866</v>
      </c>
      <c r="K228" s="6" t="s">
        <v>866</v>
      </c>
      <c r="L228" s="6" t="s">
        <v>866</v>
      </c>
      <c r="M228" s="6" t="s">
        <v>866</v>
      </c>
      <c r="N228" s="6" t="s">
        <v>866</v>
      </c>
      <c r="O228" s="6" t="s">
        <v>866</v>
      </c>
      <c r="P228" s="6" t="s">
        <v>866</v>
      </c>
      <c r="Q228" s="6" t="s">
        <v>866</v>
      </c>
      <c r="R228" s="6" t="s">
        <v>866</v>
      </c>
    </row>
    <row r="229" spans="1:18" x14ac:dyDescent="0.2">
      <c r="A229" s="6">
        <v>1460209</v>
      </c>
      <c r="B229" s="6" t="s">
        <v>864</v>
      </c>
      <c r="C229" s="6" t="s">
        <v>887</v>
      </c>
      <c r="D229" s="6" t="s">
        <v>44</v>
      </c>
      <c r="E229" s="6">
        <v>36</v>
      </c>
      <c r="F229" s="6">
        <v>21.41</v>
      </c>
      <c r="G229" s="6" t="s">
        <v>866</v>
      </c>
      <c r="H229" s="6" t="s">
        <v>44</v>
      </c>
      <c r="I229" s="6" t="s">
        <v>867</v>
      </c>
      <c r="J229" s="6" t="s">
        <v>866</v>
      </c>
      <c r="K229" s="6" t="s">
        <v>866</v>
      </c>
      <c r="L229" s="6" t="s">
        <v>866</v>
      </c>
      <c r="M229" s="6" t="s">
        <v>866</v>
      </c>
      <c r="N229" s="6" t="s">
        <v>866</v>
      </c>
      <c r="O229" s="6" t="s">
        <v>866</v>
      </c>
      <c r="P229" s="6" t="s">
        <v>866</v>
      </c>
      <c r="Q229" s="6" t="s">
        <v>866</v>
      </c>
      <c r="R229" s="6" t="s">
        <v>866</v>
      </c>
    </row>
    <row r="230" spans="1:18" x14ac:dyDescent="0.2">
      <c r="A230" s="6">
        <v>1462140</v>
      </c>
      <c r="B230" s="6" t="s">
        <v>864</v>
      </c>
      <c r="C230" s="6" t="s">
        <v>887</v>
      </c>
      <c r="D230" s="6" t="s">
        <v>44</v>
      </c>
      <c r="E230" s="6">
        <v>77</v>
      </c>
      <c r="F230" s="6">
        <v>27.92</v>
      </c>
      <c r="G230" s="6" t="s">
        <v>866</v>
      </c>
      <c r="H230" s="6" t="s">
        <v>44</v>
      </c>
      <c r="I230" s="6" t="s">
        <v>867</v>
      </c>
      <c r="J230" s="6" t="s">
        <v>866</v>
      </c>
      <c r="K230" s="6" t="s">
        <v>866</v>
      </c>
      <c r="L230" s="6" t="s">
        <v>866</v>
      </c>
      <c r="M230" s="6" t="s">
        <v>866</v>
      </c>
      <c r="N230" s="6" t="s">
        <v>866</v>
      </c>
      <c r="O230" s="6" t="s">
        <v>866</v>
      </c>
      <c r="P230" s="6" t="s">
        <v>866</v>
      </c>
      <c r="Q230" s="6" t="s">
        <v>866</v>
      </c>
      <c r="R230" s="6" t="s">
        <v>866</v>
      </c>
    </row>
    <row r="231" spans="1:18" x14ac:dyDescent="0.2">
      <c r="A231" s="6">
        <v>1463203</v>
      </c>
      <c r="B231" s="6" t="s">
        <v>864</v>
      </c>
      <c r="C231" s="6" t="s">
        <v>887</v>
      </c>
      <c r="D231" s="6" t="s">
        <v>44</v>
      </c>
      <c r="E231" s="6">
        <v>59</v>
      </c>
      <c r="F231" s="6">
        <v>26.62</v>
      </c>
      <c r="G231" s="6" t="s">
        <v>866</v>
      </c>
      <c r="H231" s="6" t="s">
        <v>867</v>
      </c>
      <c r="I231" s="6" t="s">
        <v>44</v>
      </c>
      <c r="J231" s="6" t="s">
        <v>866</v>
      </c>
      <c r="K231" s="6" t="s">
        <v>866</v>
      </c>
      <c r="L231" s="6" t="s">
        <v>866</v>
      </c>
      <c r="M231" s="6" t="s">
        <v>866</v>
      </c>
      <c r="N231" s="6" t="s">
        <v>866</v>
      </c>
      <c r="O231" s="6" t="s">
        <v>866</v>
      </c>
      <c r="P231" s="6" t="s">
        <v>866</v>
      </c>
      <c r="Q231" s="6" t="s">
        <v>866</v>
      </c>
      <c r="R231" s="6" t="s">
        <v>866</v>
      </c>
    </row>
    <row r="232" spans="1:18" x14ac:dyDescent="0.2">
      <c r="A232" s="6">
        <v>1463442</v>
      </c>
      <c r="B232" s="6" t="s">
        <v>865</v>
      </c>
      <c r="C232" s="6" t="s">
        <v>887</v>
      </c>
      <c r="D232" s="6" t="s">
        <v>44</v>
      </c>
      <c r="E232" s="6">
        <v>53</v>
      </c>
      <c r="F232" s="6">
        <v>25.82</v>
      </c>
      <c r="G232" s="6" t="s">
        <v>866</v>
      </c>
      <c r="H232" s="6" t="s">
        <v>44</v>
      </c>
      <c r="I232" s="6" t="s">
        <v>867</v>
      </c>
      <c r="J232" s="6" t="s">
        <v>866</v>
      </c>
      <c r="K232" s="6" t="s">
        <v>866</v>
      </c>
      <c r="L232" s="6" t="s">
        <v>866</v>
      </c>
      <c r="M232" s="6" t="s">
        <v>866</v>
      </c>
      <c r="N232" s="6" t="s">
        <v>866</v>
      </c>
      <c r="O232" s="6" t="s">
        <v>866</v>
      </c>
      <c r="P232" s="6" t="s">
        <v>866</v>
      </c>
      <c r="Q232" s="6" t="s">
        <v>866</v>
      </c>
      <c r="R232" s="6" t="s">
        <v>866</v>
      </c>
    </row>
    <row r="233" spans="1:18" x14ac:dyDescent="0.2">
      <c r="A233" s="6">
        <v>1463699</v>
      </c>
      <c r="B233" s="6" t="s">
        <v>865</v>
      </c>
      <c r="C233" s="6" t="s">
        <v>893</v>
      </c>
      <c r="D233" s="6" t="s">
        <v>44</v>
      </c>
      <c r="E233" s="6">
        <v>52</v>
      </c>
      <c r="F233" s="6">
        <v>23.15</v>
      </c>
      <c r="G233" s="6" t="s">
        <v>866</v>
      </c>
      <c r="H233" s="6" t="s">
        <v>867</v>
      </c>
      <c r="I233" s="6" t="s">
        <v>44</v>
      </c>
      <c r="J233" s="6" t="s">
        <v>866</v>
      </c>
      <c r="K233" s="6" t="s">
        <v>866</v>
      </c>
      <c r="L233" s="6" t="s">
        <v>866</v>
      </c>
      <c r="M233" s="6" t="s">
        <v>866</v>
      </c>
      <c r="N233" s="6" t="s">
        <v>866</v>
      </c>
      <c r="O233" s="6" t="s">
        <v>866</v>
      </c>
      <c r="P233" s="6" t="s">
        <v>866</v>
      </c>
      <c r="Q233" s="6" t="s">
        <v>866</v>
      </c>
      <c r="R233" s="6" t="s">
        <v>866</v>
      </c>
    </row>
    <row r="234" spans="1:18" x14ac:dyDescent="0.2">
      <c r="A234" s="6">
        <v>1474458</v>
      </c>
      <c r="B234" s="6" t="s">
        <v>864</v>
      </c>
      <c r="C234" s="6" t="s">
        <v>887</v>
      </c>
      <c r="D234" s="6" t="s">
        <v>44</v>
      </c>
      <c r="E234" s="6">
        <v>75</v>
      </c>
      <c r="F234" s="6">
        <v>31.34</v>
      </c>
      <c r="G234" s="6" t="s">
        <v>866</v>
      </c>
      <c r="H234" s="6" t="s">
        <v>44</v>
      </c>
      <c r="I234" s="6" t="s">
        <v>867</v>
      </c>
      <c r="J234" s="6" t="s">
        <v>866</v>
      </c>
      <c r="K234" s="6" t="s">
        <v>866</v>
      </c>
      <c r="L234" s="6" t="s">
        <v>866</v>
      </c>
      <c r="M234" s="6" t="s">
        <v>866</v>
      </c>
      <c r="N234" s="6" t="s">
        <v>866</v>
      </c>
      <c r="O234" s="6" t="s">
        <v>866</v>
      </c>
      <c r="P234" s="6" t="s">
        <v>866</v>
      </c>
      <c r="Q234" s="6" t="s">
        <v>866</v>
      </c>
      <c r="R234" s="6" t="s">
        <v>866</v>
      </c>
    </row>
    <row r="235" spans="1:18" x14ac:dyDescent="0.2">
      <c r="A235" s="6">
        <v>1474832</v>
      </c>
      <c r="B235" s="6" t="s">
        <v>864</v>
      </c>
      <c r="C235" s="6" t="s">
        <v>887</v>
      </c>
      <c r="D235" s="6" t="s">
        <v>44</v>
      </c>
      <c r="E235" s="6">
        <v>63</v>
      </c>
      <c r="F235" s="6">
        <v>32.92</v>
      </c>
      <c r="G235" s="6" t="s">
        <v>866</v>
      </c>
      <c r="H235" s="6" t="s">
        <v>867</v>
      </c>
      <c r="I235" s="6" t="s">
        <v>44</v>
      </c>
      <c r="J235" s="6" t="s">
        <v>866</v>
      </c>
      <c r="K235" s="6" t="s">
        <v>866</v>
      </c>
      <c r="L235" s="6" t="s">
        <v>866</v>
      </c>
      <c r="M235" s="6" t="s">
        <v>866</v>
      </c>
      <c r="N235" s="6" t="s">
        <v>866</v>
      </c>
      <c r="O235" s="6" t="s">
        <v>866</v>
      </c>
      <c r="P235" s="6" t="s">
        <v>866</v>
      </c>
      <c r="Q235" s="6" t="s">
        <v>866</v>
      </c>
      <c r="R235" s="6" t="s">
        <v>866</v>
      </c>
    </row>
    <row r="236" spans="1:18" x14ac:dyDescent="0.2">
      <c r="A236" s="6">
        <v>1481374</v>
      </c>
      <c r="B236" s="6" t="s">
        <v>864</v>
      </c>
      <c r="C236" s="6" t="s">
        <v>887</v>
      </c>
      <c r="D236" s="6" t="s">
        <v>44</v>
      </c>
      <c r="E236" s="6">
        <v>80</v>
      </c>
      <c r="F236" s="6">
        <v>22.13</v>
      </c>
      <c r="G236" s="6" t="s">
        <v>866</v>
      </c>
      <c r="H236" s="6" t="s">
        <v>44</v>
      </c>
      <c r="I236" s="6" t="s">
        <v>867</v>
      </c>
      <c r="J236" s="6" t="s">
        <v>866</v>
      </c>
      <c r="K236" s="6" t="s">
        <v>866</v>
      </c>
      <c r="L236" s="6" t="s">
        <v>866</v>
      </c>
      <c r="M236" s="6" t="s">
        <v>866</v>
      </c>
      <c r="N236" s="6" t="s">
        <v>866</v>
      </c>
      <c r="O236" s="6" t="s">
        <v>866</v>
      </c>
      <c r="P236" s="6" t="s">
        <v>866</v>
      </c>
      <c r="Q236" s="6" t="s">
        <v>866</v>
      </c>
      <c r="R236" s="6" t="s">
        <v>866</v>
      </c>
    </row>
    <row r="237" spans="1:18" x14ac:dyDescent="0.2">
      <c r="A237" s="6">
        <v>1481827</v>
      </c>
      <c r="B237" s="6" t="s">
        <v>864</v>
      </c>
      <c r="C237" s="6" t="s">
        <v>887</v>
      </c>
      <c r="D237" s="6" t="s">
        <v>44</v>
      </c>
      <c r="E237" s="6">
        <v>38</v>
      </c>
      <c r="F237" s="6">
        <v>19.670000000000002</v>
      </c>
      <c r="G237" s="6" t="s">
        <v>866</v>
      </c>
      <c r="H237" s="6" t="s">
        <v>44</v>
      </c>
      <c r="I237" s="6" t="s">
        <v>867</v>
      </c>
      <c r="J237" s="6" t="s">
        <v>866</v>
      </c>
      <c r="K237" s="6" t="s">
        <v>866</v>
      </c>
      <c r="L237" s="6" t="s">
        <v>866</v>
      </c>
      <c r="M237" s="6" t="s">
        <v>866</v>
      </c>
      <c r="N237" s="6" t="s">
        <v>866</v>
      </c>
      <c r="O237" s="6" t="s">
        <v>866</v>
      </c>
      <c r="P237" s="6" t="s">
        <v>866</v>
      </c>
      <c r="Q237" s="6" t="s">
        <v>866</v>
      </c>
      <c r="R237" s="6" t="s">
        <v>866</v>
      </c>
    </row>
    <row r="238" spans="1:18" x14ac:dyDescent="0.2">
      <c r="A238" s="6">
        <v>1482624</v>
      </c>
      <c r="B238" s="6" t="s">
        <v>864</v>
      </c>
      <c r="C238" s="6" t="s">
        <v>887</v>
      </c>
      <c r="D238" s="6" t="s">
        <v>44</v>
      </c>
      <c r="E238" s="6">
        <v>45</v>
      </c>
      <c r="F238" s="6">
        <v>32.65</v>
      </c>
      <c r="G238" s="6" t="s">
        <v>866</v>
      </c>
      <c r="H238" s="6" t="s">
        <v>867</v>
      </c>
      <c r="I238" s="6" t="s">
        <v>44</v>
      </c>
      <c r="J238" s="6" t="s">
        <v>866</v>
      </c>
      <c r="K238" s="6" t="s">
        <v>866</v>
      </c>
      <c r="L238" s="6" t="s">
        <v>866</v>
      </c>
      <c r="M238" s="6" t="s">
        <v>866</v>
      </c>
      <c r="N238" s="6" t="s">
        <v>866</v>
      </c>
      <c r="O238" s="6" t="s">
        <v>866</v>
      </c>
      <c r="P238" s="6" t="s">
        <v>866</v>
      </c>
      <c r="Q238" s="6" t="s">
        <v>866</v>
      </c>
      <c r="R238" s="6" t="s">
        <v>866</v>
      </c>
    </row>
    <row r="239" spans="1:18" x14ac:dyDescent="0.2">
      <c r="A239" s="6">
        <v>1484820</v>
      </c>
      <c r="B239" s="6" t="s">
        <v>865</v>
      </c>
      <c r="C239" s="6" t="s">
        <v>888</v>
      </c>
      <c r="D239" s="6" t="s">
        <v>44</v>
      </c>
      <c r="E239" s="6">
        <v>57</v>
      </c>
      <c r="F239" s="6">
        <v>23.95</v>
      </c>
      <c r="G239" s="6" t="s">
        <v>866</v>
      </c>
      <c r="H239" s="6" t="s">
        <v>44</v>
      </c>
      <c r="I239" s="6" t="s">
        <v>867</v>
      </c>
      <c r="J239" s="6" t="s">
        <v>866</v>
      </c>
      <c r="K239" s="6" t="s">
        <v>866</v>
      </c>
      <c r="L239" s="6" t="s">
        <v>866</v>
      </c>
      <c r="M239" s="6" t="s">
        <v>866</v>
      </c>
      <c r="N239" s="6" t="s">
        <v>866</v>
      </c>
      <c r="O239" s="6" t="s">
        <v>866</v>
      </c>
      <c r="P239" s="6" t="s">
        <v>866</v>
      </c>
      <c r="Q239" s="6" t="s">
        <v>866</v>
      </c>
      <c r="R239" s="6" t="s">
        <v>866</v>
      </c>
    </row>
    <row r="240" spans="1:18" x14ac:dyDescent="0.2">
      <c r="A240" s="6">
        <v>1485116</v>
      </c>
      <c r="B240" s="6" t="s">
        <v>864</v>
      </c>
      <c r="C240" s="6" t="s">
        <v>893</v>
      </c>
      <c r="D240" s="6" t="s">
        <v>44</v>
      </c>
      <c r="E240" s="6">
        <v>41</v>
      </c>
      <c r="F240" s="6">
        <v>47.39</v>
      </c>
      <c r="G240" s="6" t="s">
        <v>866</v>
      </c>
      <c r="H240" s="6" t="s">
        <v>867</v>
      </c>
      <c r="I240" s="6" t="s">
        <v>44</v>
      </c>
      <c r="J240" s="6" t="s">
        <v>866</v>
      </c>
      <c r="K240" s="6" t="s">
        <v>866</v>
      </c>
      <c r="L240" s="6" t="s">
        <v>866</v>
      </c>
      <c r="M240" s="6" t="s">
        <v>866</v>
      </c>
      <c r="N240" s="6" t="s">
        <v>866</v>
      </c>
      <c r="O240" s="6" t="s">
        <v>866</v>
      </c>
      <c r="P240" s="6" t="s">
        <v>866</v>
      </c>
      <c r="Q240" s="6" t="s">
        <v>866</v>
      </c>
      <c r="R240" s="6" t="s">
        <v>866</v>
      </c>
    </row>
    <row r="241" spans="1:18" x14ac:dyDescent="0.2">
      <c r="A241" s="6">
        <v>1485130</v>
      </c>
      <c r="B241" s="6" t="s">
        <v>865</v>
      </c>
      <c r="C241" s="6" t="s">
        <v>887</v>
      </c>
      <c r="D241" s="6" t="s">
        <v>44</v>
      </c>
      <c r="E241" s="6">
        <v>49</v>
      </c>
      <c r="F241" s="6">
        <v>24.48</v>
      </c>
      <c r="G241" s="6" t="s">
        <v>866</v>
      </c>
      <c r="H241" s="6" t="s">
        <v>44</v>
      </c>
      <c r="I241" s="6" t="s">
        <v>867</v>
      </c>
      <c r="J241" s="6" t="s">
        <v>866</v>
      </c>
      <c r="K241" s="6" t="s">
        <v>866</v>
      </c>
      <c r="L241" s="6" t="s">
        <v>866</v>
      </c>
      <c r="M241" s="6" t="s">
        <v>866</v>
      </c>
      <c r="N241" s="6" t="s">
        <v>866</v>
      </c>
      <c r="O241" s="6" t="s">
        <v>866</v>
      </c>
      <c r="P241" s="6" t="s">
        <v>866</v>
      </c>
      <c r="Q241" s="6" t="s">
        <v>866</v>
      </c>
      <c r="R241" s="6" t="s">
        <v>866</v>
      </c>
    </row>
    <row r="242" spans="1:18" x14ac:dyDescent="0.2">
      <c r="A242" s="6">
        <v>1489890</v>
      </c>
      <c r="B242" s="6" t="s">
        <v>864</v>
      </c>
      <c r="C242" s="6" t="s">
        <v>887</v>
      </c>
      <c r="D242" s="6" t="s">
        <v>44</v>
      </c>
      <c r="E242" s="6">
        <v>54</v>
      </c>
      <c r="F242" s="6">
        <v>27.07</v>
      </c>
      <c r="G242" s="6" t="s">
        <v>866</v>
      </c>
      <c r="H242" s="6" t="s">
        <v>44</v>
      </c>
      <c r="I242" s="6" t="s">
        <v>867</v>
      </c>
      <c r="J242" s="6" t="s">
        <v>866</v>
      </c>
      <c r="K242" s="6" t="s">
        <v>866</v>
      </c>
      <c r="L242" s="6" t="s">
        <v>866</v>
      </c>
      <c r="M242" s="6" t="s">
        <v>866</v>
      </c>
      <c r="N242" s="6" t="s">
        <v>866</v>
      </c>
      <c r="O242" s="6" t="s">
        <v>866</v>
      </c>
      <c r="P242" s="6" t="s">
        <v>866</v>
      </c>
      <c r="Q242" s="6" t="s">
        <v>866</v>
      </c>
      <c r="R242" s="6" t="s">
        <v>866</v>
      </c>
    </row>
    <row r="243" spans="1:18" x14ac:dyDescent="0.2">
      <c r="A243" s="6">
        <v>1491050</v>
      </c>
      <c r="B243" s="6" t="s">
        <v>864</v>
      </c>
      <c r="C243" s="6" t="s">
        <v>887</v>
      </c>
      <c r="D243" s="6" t="s">
        <v>44</v>
      </c>
      <c r="E243" s="6">
        <v>46</v>
      </c>
      <c r="F243" s="6">
        <v>24.95</v>
      </c>
      <c r="G243" s="6" t="s">
        <v>866</v>
      </c>
      <c r="H243" s="6" t="s">
        <v>44</v>
      </c>
      <c r="I243" s="6" t="s">
        <v>867</v>
      </c>
      <c r="J243" s="6" t="s">
        <v>866</v>
      </c>
      <c r="K243" s="6" t="s">
        <v>866</v>
      </c>
      <c r="L243" s="6" t="s">
        <v>866</v>
      </c>
      <c r="M243" s="6" t="s">
        <v>866</v>
      </c>
      <c r="N243" s="6" t="s">
        <v>866</v>
      </c>
      <c r="O243" s="6" t="s">
        <v>866</v>
      </c>
      <c r="P243" s="6" t="s">
        <v>866</v>
      </c>
      <c r="Q243" s="6" t="s">
        <v>866</v>
      </c>
      <c r="R243" s="6" t="s">
        <v>866</v>
      </c>
    </row>
    <row r="244" spans="1:18" x14ac:dyDescent="0.2">
      <c r="A244" s="6">
        <v>1493928</v>
      </c>
      <c r="B244" s="6" t="s">
        <v>864</v>
      </c>
      <c r="C244" s="6" t="s">
        <v>890</v>
      </c>
      <c r="D244" s="6" t="s">
        <v>44</v>
      </c>
      <c r="E244" s="6">
        <v>39</v>
      </c>
      <c r="F244" s="6">
        <v>24.69</v>
      </c>
      <c r="G244" s="6" t="s">
        <v>866</v>
      </c>
      <c r="H244" s="6" t="s">
        <v>867</v>
      </c>
      <c r="I244" s="6" t="s">
        <v>44</v>
      </c>
      <c r="J244" s="6" t="s">
        <v>866</v>
      </c>
      <c r="K244" s="6" t="s">
        <v>866</v>
      </c>
      <c r="L244" s="6" t="s">
        <v>866</v>
      </c>
      <c r="M244" s="6" t="s">
        <v>866</v>
      </c>
      <c r="N244" s="6" t="s">
        <v>866</v>
      </c>
      <c r="O244" s="6" t="s">
        <v>866</v>
      </c>
      <c r="P244" s="6" t="s">
        <v>866</v>
      </c>
      <c r="Q244" s="6" t="s">
        <v>866</v>
      </c>
      <c r="R244" s="6" t="s">
        <v>866</v>
      </c>
    </row>
    <row r="245" spans="1:18" x14ac:dyDescent="0.2">
      <c r="A245" s="6">
        <v>1495386</v>
      </c>
      <c r="B245" s="6" t="s">
        <v>865</v>
      </c>
      <c r="C245" s="6" t="s">
        <v>887</v>
      </c>
      <c r="D245" s="6" t="s">
        <v>44</v>
      </c>
      <c r="E245" s="6">
        <v>51</v>
      </c>
      <c r="F245" s="6">
        <v>31.19</v>
      </c>
      <c r="G245" s="6" t="s">
        <v>866</v>
      </c>
      <c r="H245" s="6" t="s">
        <v>44</v>
      </c>
      <c r="I245" s="6" t="s">
        <v>867</v>
      </c>
      <c r="J245" s="6" t="s">
        <v>866</v>
      </c>
      <c r="K245" s="6" t="s">
        <v>866</v>
      </c>
      <c r="L245" s="6" t="s">
        <v>866</v>
      </c>
      <c r="M245" s="6" t="s">
        <v>866</v>
      </c>
      <c r="N245" s="6" t="s">
        <v>866</v>
      </c>
      <c r="O245" s="6" t="s">
        <v>866</v>
      </c>
      <c r="P245" s="6" t="s">
        <v>866</v>
      </c>
      <c r="Q245" s="6" t="s">
        <v>866</v>
      </c>
      <c r="R245" s="6" t="s">
        <v>866</v>
      </c>
    </row>
    <row r="246" spans="1:18" x14ac:dyDescent="0.2">
      <c r="A246" s="6">
        <v>1497564</v>
      </c>
      <c r="B246" s="6" t="s">
        <v>865</v>
      </c>
      <c r="C246" s="6" t="s">
        <v>887</v>
      </c>
      <c r="D246" s="6" t="s">
        <v>44</v>
      </c>
      <c r="E246" s="6">
        <v>59</v>
      </c>
      <c r="F246" s="6">
        <v>28.54</v>
      </c>
      <c r="G246" s="6" t="s">
        <v>866</v>
      </c>
      <c r="H246" s="6" t="s">
        <v>867</v>
      </c>
      <c r="I246" s="6" t="s">
        <v>44</v>
      </c>
      <c r="J246" s="6" t="s">
        <v>866</v>
      </c>
      <c r="K246" s="6" t="s">
        <v>866</v>
      </c>
      <c r="L246" s="6" t="s">
        <v>866</v>
      </c>
      <c r="M246" s="6" t="s">
        <v>866</v>
      </c>
      <c r="N246" s="6" t="s">
        <v>866</v>
      </c>
      <c r="O246" s="6" t="s">
        <v>866</v>
      </c>
      <c r="P246" s="6" t="s">
        <v>866</v>
      </c>
      <c r="Q246" s="6" t="s">
        <v>866</v>
      </c>
      <c r="R246" s="6" t="s">
        <v>866</v>
      </c>
    </row>
    <row r="247" spans="1:18" x14ac:dyDescent="0.2">
      <c r="A247" s="6">
        <v>1497790</v>
      </c>
      <c r="B247" s="6" t="s">
        <v>864</v>
      </c>
      <c r="C247" s="6" t="s">
        <v>887</v>
      </c>
      <c r="D247" s="6" t="s">
        <v>44</v>
      </c>
      <c r="E247" s="6">
        <v>51</v>
      </c>
      <c r="F247" s="6">
        <v>17.739999999999998</v>
      </c>
      <c r="G247" s="6" t="s">
        <v>866</v>
      </c>
      <c r="H247" s="6" t="s">
        <v>44</v>
      </c>
      <c r="I247" s="6" t="s">
        <v>867</v>
      </c>
      <c r="J247" s="6" t="s">
        <v>866</v>
      </c>
      <c r="K247" s="6" t="s">
        <v>866</v>
      </c>
      <c r="L247" s="6" t="s">
        <v>866</v>
      </c>
      <c r="M247" s="6" t="s">
        <v>866</v>
      </c>
      <c r="N247" s="6" t="s">
        <v>866</v>
      </c>
      <c r="O247" s="6" t="s">
        <v>866</v>
      </c>
      <c r="P247" s="6" t="s">
        <v>866</v>
      </c>
      <c r="Q247" s="6" t="s">
        <v>866</v>
      </c>
      <c r="R247" s="6" t="s">
        <v>866</v>
      </c>
    </row>
    <row r="248" spans="1:18" x14ac:dyDescent="0.2">
      <c r="A248" s="6">
        <v>1498819</v>
      </c>
      <c r="B248" s="6" t="s">
        <v>864</v>
      </c>
      <c r="C248" s="6" t="s">
        <v>887</v>
      </c>
      <c r="D248" s="6" t="s">
        <v>44</v>
      </c>
      <c r="E248" s="6">
        <v>50</v>
      </c>
      <c r="F248" s="6">
        <v>24.2</v>
      </c>
      <c r="G248" s="6" t="s">
        <v>866</v>
      </c>
      <c r="H248" s="6" t="s">
        <v>44</v>
      </c>
      <c r="I248" s="6" t="s">
        <v>867</v>
      </c>
      <c r="J248" s="6" t="s">
        <v>866</v>
      </c>
      <c r="K248" s="6" t="s">
        <v>866</v>
      </c>
      <c r="L248" s="6" t="s">
        <v>866</v>
      </c>
      <c r="M248" s="6" t="s">
        <v>866</v>
      </c>
      <c r="N248" s="6" t="s">
        <v>866</v>
      </c>
      <c r="O248" s="6" t="s">
        <v>866</v>
      </c>
      <c r="P248" s="6" t="s">
        <v>866</v>
      </c>
      <c r="Q248" s="6" t="s">
        <v>866</v>
      </c>
      <c r="R248" s="6" t="s">
        <v>866</v>
      </c>
    </row>
    <row r="249" spans="1:18" x14ac:dyDescent="0.2">
      <c r="A249" s="6">
        <v>1500905</v>
      </c>
      <c r="B249" s="6" t="s">
        <v>865</v>
      </c>
      <c r="C249" s="6" t="s">
        <v>890</v>
      </c>
      <c r="D249" s="6" t="s">
        <v>44</v>
      </c>
      <c r="E249" s="6">
        <v>33</v>
      </c>
      <c r="F249" s="6">
        <v>23.82</v>
      </c>
      <c r="G249" s="6" t="s">
        <v>866</v>
      </c>
      <c r="H249" s="6" t="s">
        <v>44</v>
      </c>
      <c r="I249" s="6" t="s">
        <v>867</v>
      </c>
      <c r="J249" s="6" t="s">
        <v>866</v>
      </c>
      <c r="K249" s="6" t="s">
        <v>866</v>
      </c>
      <c r="L249" s="6" t="s">
        <v>866</v>
      </c>
      <c r="M249" s="6" t="s">
        <v>866</v>
      </c>
      <c r="N249" s="6" t="s">
        <v>866</v>
      </c>
      <c r="O249" s="6" t="s">
        <v>866</v>
      </c>
      <c r="P249" s="6" t="s">
        <v>866</v>
      </c>
      <c r="Q249" s="6" t="s">
        <v>866</v>
      </c>
      <c r="R249" s="6" t="s">
        <v>866</v>
      </c>
    </row>
    <row r="250" spans="1:18" x14ac:dyDescent="0.2">
      <c r="A250" s="6">
        <v>1501052</v>
      </c>
      <c r="B250" s="6" t="s">
        <v>864</v>
      </c>
      <c r="C250" s="6" t="s">
        <v>887</v>
      </c>
      <c r="D250" s="6" t="s">
        <v>44</v>
      </c>
      <c r="E250" s="6">
        <v>35</v>
      </c>
      <c r="F250" s="6">
        <v>26.09</v>
      </c>
      <c r="G250" s="6" t="s">
        <v>866</v>
      </c>
      <c r="H250" s="6" t="s">
        <v>44</v>
      </c>
      <c r="I250" s="6" t="s">
        <v>867</v>
      </c>
      <c r="J250" s="6" t="s">
        <v>866</v>
      </c>
      <c r="K250" s="6" t="s">
        <v>866</v>
      </c>
      <c r="L250" s="6" t="s">
        <v>866</v>
      </c>
      <c r="M250" s="6" t="s">
        <v>866</v>
      </c>
      <c r="N250" s="6" t="s">
        <v>866</v>
      </c>
      <c r="O250" s="6" t="s">
        <v>866</v>
      </c>
      <c r="P250" s="6" t="s">
        <v>866</v>
      </c>
      <c r="Q250" s="6" t="s">
        <v>866</v>
      </c>
      <c r="R250" s="6" t="s">
        <v>866</v>
      </c>
    </row>
    <row r="251" spans="1:18" x14ac:dyDescent="0.2">
      <c r="A251" s="6">
        <v>1501394</v>
      </c>
      <c r="B251" s="6" t="s">
        <v>864</v>
      </c>
      <c r="C251" s="6" t="s">
        <v>887</v>
      </c>
      <c r="D251" s="6" t="s">
        <v>44</v>
      </c>
      <c r="E251" s="6">
        <v>55</v>
      </c>
      <c r="F251" s="6">
        <v>31.33</v>
      </c>
      <c r="G251" s="6" t="s">
        <v>866</v>
      </c>
      <c r="H251" s="6" t="s">
        <v>867</v>
      </c>
      <c r="I251" s="6" t="s">
        <v>44</v>
      </c>
      <c r="J251" s="6" t="s">
        <v>866</v>
      </c>
      <c r="K251" s="6" t="s">
        <v>866</v>
      </c>
      <c r="L251" s="6" t="s">
        <v>866</v>
      </c>
      <c r="M251" s="6" t="s">
        <v>866</v>
      </c>
      <c r="N251" s="6" t="s">
        <v>866</v>
      </c>
      <c r="O251" s="6" t="s">
        <v>866</v>
      </c>
      <c r="P251" s="6" t="s">
        <v>866</v>
      </c>
      <c r="Q251" s="6" t="s">
        <v>866</v>
      </c>
      <c r="R251" s="6" t="s">
        <v>866</v>
      </c>
    </row>
    <row r="252" spans="1:18" x14ac:dyDescent="0.2">
      <c r="A252" s="6">
        <v>1501750</v>
      </c>
      <c r="B252" s="6" t="s">
        <v>864</v>
      </c>
      <c r="C252" s="6" t="s">
        <v>887</v>
      </c>
      <c r="D252" s="6" t="s">
        <v>44</v>
      </c>
      <c r="E252" s="6">
        <v>54</v>
      </c>
      <c r="F252" s="6">
        <v>23.03</v>
      </c>
      <c r="G252" s="6" t="s">
        <v>866</v>
      </c>
      <c r="H252" s="6" t="s">
        <v>44</v>
      </c>
      <c r="I252" s="6" t="s">
        <v>867</v>
      </c>
      <c r="J252" s="6" t="s">
        <v>866</v>
      </c>
      <c r="K252" s="6" t="s">
        <v>866</v>
      </c>
      <c r="L252" s="6" t="s">
        <v>866</v>
      </c>
      <c r="M252" s="6" t="s">
        <v>866</v>
      </c>
      <c r="N252" s="6" t="s">
        <v>866</v>
      </c>
      <c r="O252" s="6" t="s">
        <v>866</v>
      </c>
      <c r="P252" s="6" t="s">
        <v>866</v>
      </c>
      <c r="Q252" s="6" t="s">
        <v>866</v>
      </c>
      <c r="R252" s="6" t="s">
        <v>866</v>
      </c>
    </row>
    <row r="253" spans="1:18" x14ac:dyDescent="0.2">
      <c r="A253" s="6">
        <v>1502665</v>
      </c>
      <c r="B253" s="6" t="s">
        <v>865</v>
      </c>
      <c r="C253" s="6" t="s">
        <v>887</v>
      </c>
      <c r="D253" s="6" t="s">
        <v>44</v>
      </c>
      <c r="E253" s="6">
        <v>50</v>
      </c>
      <c r="F253" s="6">
        <v>24.64</v>
      </c>
      <c r="G253" s="6" t="s">
        <v>866</v>
      </c>
      <c r="H253" s="6" t="s">
        <v>867</v>
      </c>
      <c r="I253" s="6" t="s">
        <v>44</v>
      </c>
      <c r="J253" s="6" t="s">
        <v>866</v>
      </c>
      <c r="K253" s="6" t="s">
        <v>866</v>
      </c>
      <c r="L253" s="6" t="s">
        <v>866</v>
      </c>
      <c r="M253" s="6" t="s">
        <v>866</v>
      </c>
      <c r="N253" s="6" t="s">
        <v>866</v>
      </c>
      <c r="O253" s="6" t="s">
        <v>866</v>
      </c>
      <c r="P253" s="6" t="s">
        <v>866</v>
      </c>
      <c r="Q253" s="6" t="s">
        <v>866</v>
      </c>
      <c r="R253" s="6" t="s">
        <v>866</v>
      </c>
    </row>
    <row r="254" spans="1:18" x14ac:dyDescent="0.2">
      <c r="A254" s="6">
        <v>1504004</v>
      </c>
      <c r="B254" s="6" t="s">
        <v>864</v>
      </c>
      <c r="C254" s="6" t="s">
        <v>888</v>
      </c>
      <c r="D254" s="6" t="s">
        <v>44</v>
      </c>
      <c r="E254" s="6">
        <v>53</v>
      </c>
      <c r="F254" s="6">
        <v>48.51</v>
      </c>
      <c r="G254" s="6" t="s">
        <v>866</v>
      </c>
      <c r="H254" s="6" t="s">
        <v>867</v>
      </c>
      <c r="I254" s="6" t="s">
        <v>867</v>
      </c>
      <c r="J254" s="6" t="s">
        <v>866</v>
      </c>
      <c r="K254" s="6" t="s">
        <v>866</v>
      </c>
      <c r="L254" s="6" t="s">
        <v>866</v>
      </c>
      <c r="M254" s="6" t="s">
        <v>866</v>
      </c>
      <c r="N254" s="6" t="s">
        <v>866</v>
      </c>
      <c r="O254" s="6" t="s">
        <v>866</v>
      </c>
      <c r="P254" s="6" t="s">
        <v>866</v>
      </c>
      <c r="Q254" s="6" t="s">
        <v>866</v>
      </c>
      <c r="R254" s="6" t="s">
        <v>866</v>
      </c>
    </row>
    <row r="255" spans="1:18" x14ac:dyDescent="0.2">
      <c r="A255" s="6">
        <v>1504947</v>
      </c>
      <c r="B255" s="6" t="s">
        <v>864</v>
      </c>
      <c r="C255" s="6" t="s">
        <v>887</v>
      </c>
      <c r="D255" s="6" t="s">
        <v>44</v>
      </c>
      <c r="E255" s="6">
        <v>58</v>
      </c>
      <c r="F255" s="6">
        <v>32.31</v>
      </c>
      <c r="G255" s="6" t="s">
        <v>866</v>
      </c>
      <c r="H255" s="6" t="s">
        <v>867</v>
      </c>
      <c r="I255" s="6" t="s">
        <v>44</v>
      </c>
      <c r="J255" s="6" t="s">
        <v>866</v>
      </c>
      <c r="K255" s="6" t="s">
        <v>866</v>
      </c>
      <c r="L255" s="6" t="s">
        <v>866</v>
      </c>
      <c r="M255" s="6" t="s">
        <v>866</v>
      </c>
      <c r="N255" s="6" t="s">
        <v>866</v>
      </c>
      <c r="O255" s="6" t="s">
        <v>866</v>
      </c>
      <c r="P255" s="6" t="s">
        <v>866</v>
      </c>
      <c r="Q255" s="6" t="s">
        <v>866</v>
      </c>
      <c r="R255" s="6" t="s">
        <v>866</v>
      </c>
    </row>
    <row r="256" spans="1:18" x14ac:dyDescent="0.2">
      <c r="A256" s="6">
        <v>1507409</v>
      </c>
      <c r="B256" s="6" t="s">
        <v>864</v>
      </c>
      <c r="C256" s="6" t="s">
        <v>887</v>
      </c>
      <c r="D256" s="6" t="s">
        <v>44</v>
      </c>
      <c r="E256" s="6">
        <v>42</v>
      </c>
      <c r="F256" s="6">
        <v>28.78</v>
      </c>
      <c r="G256" s="6" t="s">
        <v>866</v>
      </c>
      <c r="H256" s="6" t="s">
        <v>44</v>
      </c>
      <c r="I256" s="6" t="s">
        <v>867</v>
      </c>
      <c r="J256" s="6" t="s">
        <v>866</v>
      </c>
      <c r="K256" s="6" t="s">
        <v>866</v>
      </c>
      <c r="L256" s="6" t="s">
        <v>866</v>
      </c>
      <c r="M256" s="6" t="s">
        <v>866</v>
      </c>
      <c r="N256" s="6" t="s">
        <v>866</v>
      </c>
      <c r="O256" s="6" t="s">
        <v>866</v>
      </c>
      <c r="P256" s="6" t="s">
        <v>866</v>
      </c>
      <c r="Q256" s="6" t="s">
        <v>866</v>
      </c>
      <c r="R256" s="6" t="s">
        <v>866</v>
      </c>
    </row>
    <row r="257" spans="1:18" x14ac:dyDescent="0.2">
      <c r="A257" s="6">
        <v>1510963</v>
      </c>
      <c r="B257" s="6" t="s">
        <v>864</v>
      </c>
      <c r="C257" s="6" t="s">
        <v>887</v>
      </c>
      <c r="D257" s="6" t="s">
        <v>44</v>
      </c>
      <c r="E257" s="6">
        <v>29</v>
      </c>
      <c r="F257" s="6">
        <v>22.66</v>
      </c>
      <c r="G257" s="6" t="s">
        <v>866</v>
      </c>
      <c r="H257" s="6" t="s">
        <v>44</v>
      </c>
      <c r="I257" s="6" t="s">
        <v>867</v>
      </c>
      <c r="J257" s="6" t="s">
        <v>866</v>
      </c>
      <c r="K257" s="6" t="s">
        <v>866</v>
      </c>
      <c r="L257" s="6" t="s">
        <v>866</v>
      </c>
      <c r="M257" s="6" t="s">
        <v>866</v>
      </c>
      <c r="N257" s="6" t="s">
        <v>866</v>
      </c>
      <c r="O257" s="6" t="s">
        <v>866</v>
      </c>
      <c r="P257" s="6" t="s">
        <v>866</v>
      </c>
      <c r="Q257" s="6" t="s">
        <v>866</v>
      </c>
      <c r="R257" s="6" t="s">
        <v>866</v>
      </c>
    </row>
    <row r="258" spans="1:18" x14ac:dyDescent="0.2">
      <c r="A258" s="6">
        <v>1512820</v>
      </c>
      <c r="B258" s="6" t="s">
        <v>864</v>
      </c>
      <c r="C258" s="6" t="s">
        <v>888</v>
      </c>
      <c r="D258" s="6" t="s">
        <v>44</v>
      </c>
      <c r="E258" s="6">
        <v>48</v>
      </c>
      <c r="F258" s="6">
        <v>46.62</v>
      </c>
      <c r="G258" s="6" t="s">
        <v>866</v>
      </c>
      <c r="H258" s="6" t="s">
        <v>44</v>
      </c>
      <c r="I258" s="6" t="s">
        <v>867</v>
      </c>
      <c r="J258" s="6" t="s">
        <v>866</v>
      </c>
      <c r="K258" s="6" t="s">
        <v>866</v>
      </c>
      <c r="L258" s="6" t="s">
        <v>866</v>
      </c>
      <c r="M258" s="6" t="s">
        <v>866</v>
      </c>
      <c r="N258" s="6" t="s">
        <v>866</v>
      </c>
      <c r="O258" s="6" t="s">
        <v>866</v>
      </c>
      <c r="P258" s="6" t="s">
        <v>866</v>
      </c>
      <c r="Q258" s="6" t="s">
        <v>866</v>
      </c>
      <c r="R258" s="6" t="s">
        <v>866</v>
      </c>
    </row>
    <row r="259" spans="1:18" x14ac:dyDescent="0.2">
      <c r="A259" s="6">
        <v>1513501</v>
      </c>
      <c r="B259" s="6" t="s">
        <v>865</v>
      </c>
      <c r="C259" s="6" t="s">
        <v>887</v>
      </c>
      <c r="D259" s="6" t="s">
        <v>44</v>
      </c>
      <c r="E259" s="6">
        <v>58</v>
      </c>
      <c r="F259" s="6">
        <v>30.96</v>
      </c>
      <c r="G259" s="6" t="s">
        <v>866</v>
      </c>
      <c r="H259" s="6" t="s">
        <v>44</v>
      </c>
      <c r="I259" s="6" t="s">
        <v>867</v>
      </c>
      <c r="J259" s="6" t="s">
        <v>866</v>
      </c>
      <c r="K259" s="6" t="s">
        <v>866</v>
      </c>
      <c r="L259" s="6" t="s">
        <v>866</v>
      </c>
      <c r="M259" s="6" t="s">
        <v>866</v>
      </c>
      <c r="N259" s="6" t="s">
        <v>866</v>
      </c>
      <c r="O259" s="6" t="s">
        <v>866</v>
      </c>
      <c r="P259" s="6" t="s">
        <v>866</v>
      </c>
      <c r="Q259" s="6" t="s">
        <v>866</v>
      </c>
      <c r="R259" s="6" t="s">
        <v>866</v>
      </c>
    </row>
    <row r="260" spans="1:18" x14ac:dyDescent="0.2">
      <c r="A260" s="6">
        <v>1514398</v>
      </c>
      <c r="B260" s="6" t="s">
        <v>864</v>
      </c>
      <c r="C260" s="6" t="s">
        <v>887</v>
      </c>
      <c r="D260" s="6" t="s">
        <v>44</v>
      </c>
      <c r="E260" s="6">
        <v>54</v>
      </c>
      <c r="F260" s="6">
        <v>22.55</v>
      </c>
      <c r="G260" s="6" t="s">
        <v>866</v>
      </c>
      <c r="H260" s="6" t="s">
        <v>44</v>
      </c>
      <c r="I260" s="6" t="s">
        <v>867</v>
      </c>
      <c r="J260" s="6" t="s">
        <v>866</v>
      </c>
      <c r="K260" s="6" t="s">
        <v>866</v>
      </c>
      <c r="L260" s="6" t="s">
        <v>866</v>
      </c>
      <c r="M260" s="6" t="s">
        <v>866</v>
      </c>
      <c r="N260" s="6" t="s">
        <v>866</v>
      </c>
      <c r="O260" s="6" t="s">
        <v>866</v>
      </c>
      <c r="P260" s="6" t="s">
        <v>866</v>
      </c>
      <c r="Q260" s="6" t="s">
        <v>866</v>
      </c>
      <c r="R260" s="6" t="s">
        <v>866</v>
      </c>
    </row>
    <row r="261" spans="1:18" x14ac:dyDescent="0.2">
      <c r="A261" s="6">
        <v>1514916</v>
      </c>
      <c r="B261" s="6" t="s">
        <v>865</v>
      </c>
      <c r="C261" s="6" t="s">
        <v>887</v>
      </c>
      <c r="D261" s="6" t="s">
        <v>44</v>
      </c>
      <c r="E261" s="6">
        <v>49</v>
      </c>
      <c r="F261" s="6">
        <v>23.41</v>
      </c>
      <c r="G261" s="6" t="s">
        <v>866</v>
      </c>
      <c r="H261" s="6" t="s">
        <v>867</v>
      </c>
      <c r="I261" s="6" t="s">
        <v>44</v>
      </c>
      <c r="J261" s="6" t="s">
        <v>866</v>
      </c>
      <c r="K261" s="6" t="s">
        <v>866</v>
      </c>
      <c r="L261" s="6" t="s">
        <v>866</v>
      </c>
      <c r="M261" s="6" t="s">
        <v>866</v>
      </c>
      <c r="N261" s="6" t="s">
        <v>866</v>
      </c>
      <c r="O261" s="6" t="s">
        <v>866</v>
      </c>
      <c r="P261" s="6" t="s">
        <v>866</v>
      </c>
      <c r="Q261" s="6" t="s">
        <v>866</v>
      </c>
      <c r="R261" s="6" t="s">
        <v>866</v>
      </c>
    </row>
    <row r="262" spans="1:18" x14ac:dyDescent="0.2">
      <c r="A262" s="6">
        <v>1518573</v>
      </c>
      <c r="B262" s="6" t="s">
        <v>864</v>
      </c>
      <c r="C262" s="6" t="s">
        <v>888</v>
      </c>
      <c r="D262" s="6" t="s">
        <v>44</v>
      </c>
      <c r="E262" s="6">
        <v>48</v>
      </c>
      <c r="F262" s="6">
        <v>27.92</v>
      </c>
      <c r="G262" s="6" t="s">
        <v>866</v>
      </c>
      <c r="H262" s="6" t="s">
        <v>867</v>
      </c>
      <c r="I262" s="6" t="s">
        <v>44</v>
      </c>
      <c r="J262" s="6" t="s">
        <v>866</v>
      </c>
      <c r="K262" s="6" t="s">
        <v>866</v>
      </c>
      <c r="L262" s="6" t="s">
        <v>866</v>
      </c>
      <c r="M262" s="6" t="s">
        <v>866</v>
      </c>
      <c r="N262" s="6" t="s">
        <v>866</v>
      </c>
      <c r="O262" s="6" t="s">
        <v>866</v>
      </c>
      <c r="P262" s="6" t="s">
        <v>866</v>
      </c>
      <c r="Q262" s="6" t="s">
        <v>866</v>
      </c>
      <c r="R262" s="6" t="s">
        <v>866</v>
      </c>
    </row>
    <row r="263" spans="1:18" x14ac:dyDescent="0.2">
      <c r="A263" s="6">
        <v>1519454</v>
      </c>
      <c r="B263" s="6" t="s">
        <v>864</v>
      </c>
      <c r="C263" s="6" t="s">
        <v>887</v>
      </c>
      <c r="D263" s="6" t="s">
        <v>44</v>
      </c>
      <c r="E263" s="6">
        <v>46</v>
      </c>
      <c r="F263" s="6">
        <v>33.380000000000003</v>
      </c>
      <c r="G263" s="6" t="s">
        <v>866</v>
      </c>
      <c r="H263" s="6" t="s">
        <v>867</v>
      </c>
      <c r="I263" s="6" t="s">
        <v>44</v>
      </c>
      <c r="J263" s="6" t="s">
        <v>866</v>
      </c>
      <c r="K263" s="6" t="s">
        <v>866</v>
      </c>
      <c r="L263" s="6" t="s">
        <v>866</v>
      </c>
      <c r="M263" s="6" t="s">
        <v>866</v>
      </c>
      <c r="N263" s="6" t="s">
        <v>866</v>
      </c>
      <c r="O263" s="6" t="s">
        <v>866</v>
      </c>
      <c r="P263" s="6" t="s">
        <v>866</v>
      </c>
      <c r="Q263" s="6" t="s">
        <v>866</v>
      </c>
      <c r="R263" s="6" t="s">
        <v>866</v>
      </c>
    </row>
    <row r="264" spans="1:18" x14ac:dyDescent="0.2">
      <c r="A264" s="6">
        <v>1521943</v>
      </c>
      <c r="B264" s="6" t="s">
        <v>865</v>
      </c>
      <c r="C264" s="6" t="s">
        <v>890</v>
      </c>
      <c r="D264" s="6" t="s">
        <v>44</v>
      </c>
      <c r="E264" s="6">
        <v>34</v>
      </c>
      <c r="F264" s="6">
        <v>23.63</v>
      </c>
      <c r="G264" s="6" t="s">
        <v>866</v>
      </c>
      <c r="H264" s="6" t="s">
        <v>867</v>
      </c>
      <c r="I264" s="6" t="s">
        <v>44</v>
      </c>
      <c r="J264" s="6" t="s">
        <v>866</v>
      </c>
      <c r="K264" s="6" t="s">
        <v>866</v>
      </c>
      <c r="L264" s="6" t="s">
        <v>866</v>
      </c>
      <c r="M264" s="6" t="s">
        <v>866</v>
      </c>
      <c r="N264" s="6" t="s">
        <v>866</v>
      </c>
      <c r="O264" s="6" t="s">
        <v>866</v>
      </c>
      <c r="P264" s="6" t="s">
        <v>866</v>
      </c>
      <c r="Q264" s="6" t="s">
        <v>866</v>
      </c>
      <c r="R264" s="6" t="s">
        <v>866</v>
      </c>
    </row>
    <row r="265" spans="1:18" x14ac:dyDescent="0.2">
      <c r="A265" s="6">
        <v>1523770</v>
      </c>
      <c r="B265" s="6" t="s">
        <v>864</v>
      </c>
      <c r="C265" s="6" t="s">
        <v>887</v>
      </c>
      <c r="D265" s="6" t="s">
        <v>44</v>
      </c>
      <c r="E265" s="6">
        <v>37</v>
      </c>
      <c r="F265" s="6">
        <v>28.07</v>
      </c>
      <c r="G265" s="6" t="s">
        <v>866</v>
      </c>
      <c r="H265" s="6" t="s">
        <v>44</v>
      </c>
      <c r="I265" s="6" t="s">
        <v>867</v>
      </c>
      <c r="J265" s="6" t="s">
        <v>866</v>
      </c>
      <c r="K265" s="6" t="s">
        <v>866</v>
      </c>
      <c r="L265" s="6" t="s">
        <v>866</v>
      </c>
      <c r="M265" s="6" t="s">
        <v>866</v>
      </c>
      <c r="N265" s="6" t="s">
        <v>866</v>
      </c>
      <c r="O265" s="6" t="s">
        <v>866</v>
      </c>
      <c r="P265" s="6" t="s">
        <v>866</v>
      </c>
      <c r="Q265" s="6" t="s">
        <v>866</v>
      </c>
      <c r="R265" s="6" t="s">
        <v>866</v>
      </c>
    </row>
    <row r="266" spans="1:18" x14ac:dyDescent="0.2">
      <c r="A266" s="6">
        <v>1524948</v>
      </c>
      <c r="B266" s="6" t="s">
        <v>864</v>
      </c>
      <c r="C266" s="6" t="s">
        <v>887</v>
      </c>
      <c r="D266" s="6" t="s">
        <v>44</v>
      </c>
      <c r="E266" s="6">
        <v>57</v>
      </c>
      <c r="F266" s="6">
        <v>23.62</v>
      </c>
      <c r="G266" s="6" t="s">
        <v>866</v>
      </c>
      <c r="H266" s="6" t="s">
        <v>44</v>
      </c>
      <c r="I266" s="6" t="s">
        <v>867</v>
      </c>
      <c r="J266" s="6" t="s">
        <v>866</v>
      </c>
      <c r="K266" s="6" t="s">
        <v>866</v>
      </c>
      <c r="L266" s="6" t="s">
        <v>866</v>
      </c>
      <c r="M266" s="6" t="s">
        <v>866</v>
      </c>
      <c r="N266" s="6" t="s">
        <v>866</v>
      </c>
      <c r="O266" s="6" t="s">
        <v>866</v>
      </c>
      <c r="P266" s="6" t="s">
        <v>866</v>
      </c>
      <c r="Q266" s="6" t="s">
        <v>866</v>
      </c>
      <c r="R266" s="6" t="s">
        <v>866</v>
      </c>
    </row>
    <row r="267" spans="1:18" x14ac:dyDescent="0.2">
      <c r="A267" s="6">
        <v>1526851</v>
      </c>
      <c r="B267" s="6" t="s">
        <v>864</v>
      </c>
      <c r="C267" s="6" t="s">
        <v>887</v>
      </c>
      <c r="D267" s="6" t="s">
        <v>44</v>
      </c>
      <c r="E267" s="6">
        <v>41</v>
      </c>
      <c r="F267" s="6">
        <v>30.71</v>
      </c>
      <c r="G267" s="6" t="s">
        <v>866</v>
      </c>
      <c r="H267" s="6" t="s">
        <v>867</v>
      </c>
      <c r="I267" s="6" t="s">
        <v>44</v>
      </c>
      <c r="J267" s="6" t="s">
        <v>866</v>
      </c>
      <c r="K267" s="6" t="s">
        <v>866</v>
      </c>
      <c r="L267" s="6" t="s">
        <v>866</v>
      </c>
      <c r="M267" s="6" t="s">
        <v>866</v>
      </c>
      <c r="N267" s="6" t="s">
        <v>866</v>
      </c>
      <c r="O267" s="6" t="s">
        <v>866</v>
      </c>
      <c r="P267" s="6" t="s">
        <v>866</v>
      </c>
      <c r="Q267" s="6" t="s">
        <v>866</v>
      </c>
      <c r="R267" s="6" t="s">
        <v>866</v>
      </c>
    </row>
    <row r="268" spans="1:18" x14ac:dyDescent="0.2">
      <c r="A268" s="6">
        <v>1532234</v>
      </c>
      <c r="B268" s="6" t="s">
        <v>864</v>
      </c>
      <c r="C268" s="6" t="s">
        <v>887</v>
      </c>
      <c r="D268" s="6" t="s">
        <v>44</v>
      </c>
      <c r="E268" s="6">
        <v>63</v>
      </c>
      <c r="F268" s="6">
        <v>22.31</v>
      </c>
      <c r="G268" s="6" t="s">
        <v>866</v>
      </c>
      <c r="H268" s="6" t="s">
        <v>44</v>
      </c>
      <c r="I268" s="6" t="s">
        <v>867</v>
      </c>
      <c r="J268" s="6" t="s">
        <v>866</v>
      </c>
      <c r="K268" s="6" t="s">
        <v>866</v>
      </c>
      <c r="L268" s="6" t="s">
        <v>866</v>
      </c>
      <c r="M268" s="6" t="s">
        <v>866</v>
      </c>
      <c r="N268" s="6" t="s">
        <v>866</v>
      </c>
      <c r="O268" s="6" t="s">
        <v>866</v>
      </c>
      <c r="P268" s="6" t="s">
        <v>866</v>
      </c>
      <c r="Q268" s="6" t="s">
        <v>866</v>
      </c>
      <c r="R268" s="6" t="s">
        <v>866</v>
      </c>
    </row>
    <row r="269" spans="1:18" x14ac:dyDescent="0.2">
      <c r="A269" s="6">
        <v>1532385</v>
      </c>
      <c r="B269" s="6" t="s">
        <v>864</v>
      </c>
      <c r="C269" s="6" t="s">
        <v>887</v>
      </c>
      <c r="D269" s="6" t="s">
        <v>44</v>
      </c>
      <c r="E269" s="6">
        <v>24</v>
      </c>
      <c r="F269" s="6">
        <v>32.24</v>
      </c>
      <c r="G269" s="6" t="s">
        <v>866</v>
      </c>
      <c r="H269" s="6" t="s">
        <v>44</v>
      </c>
      <c r="I269" s="6" t="s">
        <v>867</v>
      </c>
      <c r="J269" s="6" t="s">
        <v>866</v>
      </c>
      <c r="K269" s="6" t="s">
        <v>866</v>
      </c>
      <c r="L269" s="6" t="s">
        <v>866</v>
      </c>
      <c r="M269" s="6" t="s">
        <v>866</v>
      </c>
      <c r="N269" s="6" t="s">
        <v>866</v>
      </c>
      <c r="O269" s="6" t="s">
        <v>866</v>
      </c>
      <c r="P269" s="6" t="s">
        <v>866</v>
      </c>
      <c r="Q269" s="6" t="s">
        <v>866</v>
      </c>
      <c r="R269" s="6" t="s">
        <v>866</v>
      </c>
    </row>
    <row r="270" spans="1:18" x14ac:dyDescent="0.2">
      <c r="A270" s="6">
        <v>1534026</v>
      </c>
      <c r="B270" s="6" t="s">
        <v>864</v>
      </c>
      <c r="C270" s="6" t="s">
        <v>887</v>
      </c>
      <c r="D270" s="6" t="s">
        <v>44</v>
      </c>
      <c r="E270" s="6">
        <v>50</v>
      </c>
      <c r="F270" s="6">
        <v>36.03</v>
      </c>
      <c r="G270" s="6" t="s">
        <v>866</v>
      </c>
      <c r="H270" s="6" t="s">
        <v>44</v>
      </c>
      <c r="I270" s="6" t="s">
        <v>867</v>
      </c>
      <c r="J270" s="6" t="s">
        <v>866</v>
      </c>
      <c r="K270" s="6" t="s">
        <v>866</v>
      </c>
      <c r="L270" s="6" t="s">
        <v>866</v>
      </c>
      <c r="M270" s="6" t="s">
        <v>866</v>
      </c>
      <c r="N270" s="6" t="s">
        <v>866</v>
      </c>
      <c r="O270" s="6" t="s">
        <v>866</v>
      </c>
      <c r="P270" s="6" t="s">
        <v>866</v>
      </c>
      <c r="Q270" s="6" t="s">
        <v>866</v>
      </c>
      <c r="R270" s="6" t="s">
        <v>866</v>
      </c>
    </row>
    <row r="271" spans="1:18" x14ac:dyDescent="0.2">
      <c r="A271" s="6">
        <v>1534594</v>
      </c>
      <c r="B271" s="6" t="s">
        <v>864</v>
      </c>
      <c r="C271" s="6" t="s">
        <v>887</v>
      </c>
      <c r="D271" s="6" t="s">
        <v>44</v>
      </c>
      <c r="E271" s="6">
        <v>35</v>
      </c>
      <c r="F271" s="6">
        <v>23.82</v>
      </c>
      <c r="G271" s="6" t="s">
        <v>866</v>
      </c>
      <c r="H271" s="6" t="s">
        <v>44</v>
      </c>
      <c r="I271" s="6" t="s">
        <v>867</v>
      </c>
      <c r="J271" s="6" t="s">
        <v>866</v>
      </c>
      <c r="K271" s="6" t="s">
        <v>866</v>
      </c>
      <c r="L271" s="6" t="s">
        <v>866</v>
      </c>
      <c r="M271" s="6" t="s">
        <v>866</v>
      </c>
      <c r="N271" s="6" t="s">
        <v>866</v>
      </c>
      <c r="O271" s="6" t="s">
        <v>866</v>
      </c>
      <c r="P271" s="6" t="s">
        <v>866</v>
      </c>
      <c r="Q271" s="6" t="s">
        <v>866</v>
      </c>
      <c r="R271" s="6" t="s">
        <v>866</v>
      </c>
    </row>
    <row r="272" spans="1:18" x14ac:dyDescent="0.2">
      <c r="A272" s="6">
        <v>1538140</v>
      </c>
      <c r="B272" s="6" t="s">
        <v>864</v>
      </c>
      <c r="C272" s="6" t="s">
        <v>887</v>
      </c>
      <c r="D272" s="6" t="s">
        <v>44</v>
      </c>
      <c r="E272" s="6">
        <v>59</v>
      </c>
      <c r="F272" s="6">
        <v>31.85</v>
      </c>
      <c r="G272" s="6" t="s">
        <v>866</v>
      </c>
      <c r="H272" s="6" t="s">
        <v>867</v>
      </c>
      <c r="I272" s="6" t="s">
        <v>867</v>
      </c>
      <c r="J272" s="6" t="s">
        <v>866</v>
      </c>
      <c r="K272" s="6" t="s">
        <v>866</v>
      </c>
      <c r="L272" s="6" t="s">
        <v>866</v>
      </c>
      <c r="M272" s="6" t="s">
        <v>866</v>
      </c>
      <c r="N272" s="6" t="s">
        <v>866</v>
      </c>
      <c r="O272" s="6" t="s">
        <v>866</v>
      </c>
      <c r="P272" s="6" t="s">
        <v>866</v>
      </c>
      <c r="Q272" s="6" t="s">
        <v>866</v>
      </c>
      <c r="R272" s="6" t="s">
        <v>866</v>
      </c>
    </row>
    <row r="273" spans="1:18" x14ac:dyDescent="0.2">
      <c r="A273" s="6">
        <v>1539774</v>
      </c>
      <c r="B273" s="6" t="s">
        <v>864</v>
      </c>
      <c r="C273" s="6" t="s">
        <v>887</v>
      </c>
      <c r="D273" s="6" t="s">
        <v>44</v>
      </c>
      <c r="E273" s="6">
        <v>43</v>
      </c>
      <c r="F273" s="6">
        <v>38.729999999999997</v>
      </c>
      <c r="G273" s="6" t="s">
        <v>866</v>
      </c>
      <c r="H273" s="6" t="s">
        <v>44</v>
      </c>
      <c r="I273" s="6" t="s">
        <v>867</v>
      </c>
      <c r="J273" s="6" t="s">
        <v>866</v>
      </c>
      <c r="K273" s="6" t="s">
        <v>866</v>
      </c>
      <c r="L273" s="6" t="s">
        <v>866</v>
      </c>
      <c r="M273" s="6" t="s">
        <v>866</v>
      </c>
      <c r="N273" s="6" t="s">
        <v>866</v>
      </c>
      <c r="O273" s="6" t="s">
        <v>866</v>
      </c>
      <c r="P273" s="6" t="s">
        <v>866</v>
      </c>
      <c r="Q273" s="6" t="s">
        <v>866</v>
      </c>
      <c r="R273" s="6" t="s">
        <v>866</v>
      </c>
    </row>
    <row r="274" spans="1:18" x14ac:dyDescent="0.2">
      <c r="A274" s="6">
        <v>1540773</v>
      </c>
      <c r="B274" s="6" t="s">
        <v>865</v>
      </c>
      <c r="C274" s="6" t="s">
        <v>890</v>
      </c>
      <c r="D274" s="6" t="s">
        <v>44</v>
      </c>
      <c r="E274" s="6">
        <v>34</v>
      </c>
      <c r="F274" s="6">
        <v>26.92</v>
      </c>
      <c r="G274" s="6" t="s">
        <v>866</v>
      </c>
      <c r="H274" s="6" t="s">
        <v>867</v>
      </c>
      <c r="I274" s="6" t="s">
        <v>44</v>
      </c>
      <c r="J274" s="6" t="s">
        <v>866</v>
      </c>
      <c r="K274" s="6" t="s">
        <v>866</v>
      </c>
      <c r="L274" s="6" t="s">
        <v>866</v>
      </c>
      <c r="M274" s="6" t="s">
        <v>866</v>
      </c>
      <c r="N274" s="6" t="s">
        <v>866</v>
      </c>
      <c r="O274" s="6" t="s">
        <v>866</v>
      </c>
      <c r="P274" s="6" t="s">
        <v>866</v>
      </c>
      <c r="Q274" s="6" t="s">
        <v>866</v>
      </c>
      <c r="R274" s="6" t="s">
        <v>866</v>
      </c>
    </row>
    <row r="275" spans="1:18" x14ac:dyDescent="0.2">
      <c r="A275" s="6">
        <v>1541442</v>
      </c>
      <c r="B275" s="6" t="s">
        <v>864</v>
      </c>
      <c r="C275" s="6" t="s">
        <v>887</v>
      </c>
      <c r="D275" s="6" t="s">
        <v>44</v>
      </c>
      <c r="E275" s="6">
        <v>60</v>
      </c>
      <c r="F275" s="6">
        <v>35.869999999999997</v>
      </c>
      <c r="G275" s="6" t="s">
        <v>866</v>
      </c>
      <c r="H275" s="6" t="s">
        <v>44</v>
      </c>
      <c r="I275" s="6" t="s">
        <v>867</v>
      </c>
      <c r="J275" s="6" t="s">
        <v>866</v>
      </c>
      <c r="K275" s="6" t="s">
        <v>866</v>
      </c>
      <c r="L275" s="6" t="s">
        <v>866</v>
      </c>
      <c r="M275" s="6" t="s">
        <v>866</v>
      </c>
      <c r="N275" s="6" t="s">
        <v>866</v>
      </c>
      <c r="O275" s="6" t="s">
        <v>866</v>
      </c>
      <c r="P275" s="6" t="s">
        <v>866</v>
      </c>
      <c r="Q275" s="6" t="s">
        <v>866</v>
      </c>
      <c r="R275" s="6" t="s">
        <v>866</v>
      </c>
    </row>
    <row r="276" spans="1:18" x14ac:dyDescent="0.2">
      <c r="A276" s="6">
        <v>1541786</v>
      </c>
      <c r="B276" s="6" t="s">
        <v>865</v>
      </c>
      <c r="C276" s="6" t="s">
        <v>887</v>
      </c>
      <c r="D276" s="6" t="s">
        <v>44</v>
      </c>
      <c r="E276" s="6">
        <v>37</v>
      </c>
      <c r="F276" s="6">
        <v>23.95</v>
      </c>
      <c r="G276" s="6" t="s">
        <v>866</v>
      </c>
      <c r="H276" s="6" t="s">
        <v>44</v>
      </c>
      <c r="I276" s="6" t="s">
        <v>867</v>
      </c>
      <c r="J276" s="6" t="s">
        <v>866</v>
      </c>
      <c r="K276" s="6" t="s">
        <v>866</v>
      </c>
      <c r="L276" s="6" t="s">
        <v>866</v>
      </c>
      <c r="M276" s="6" t="s">
        <v>866</v>
      </c>
      <c r="N276" s="6" t="s">
        <v>866</v>
      </c>
      <c r="O276" s="6" t="s">
        <v>866</v>
      </c>
      <c r="P276" s="6" t="s">
        <v>866</v>
      </c>
      <c r="Q276" s="6" t="s">
        <v>866</v>
      </c>
      <c r="R276" s="6" t="s">
        <v>866</v>
      </c>
    </row>
    <row r="277" spans="1:18" x14ac:dyDescent="0.2">
      <c r="A277" s="6">
        <v>1543273</v>
      </c>
      <c r="B277" s="6" t="s">
        <v>864</v>
      </c>
      <c r="C277" s="6" t="s">
        <v>888</v>
      </c>
      <c r="D277" s="6" t="s">
        <v>44</v>
      </c>
      <c r="E277" s="6">
        <v>54</v>
      </c>
      <c r="F277" s="6">
        <v>30.72</v>
      </c>
      <c r="G277" s="6" t="s">
        <v>866</v>
      </c>
      <c r="H277" s="6" t="s">
        <v>44</v>
      </c>
      <c r="I277" s="6" t="s">
        <v>867</v>
      </c>
      <c r="J277" s="6" t="s">
        <v>866</v>
      </c>
      <c r="K277" s="6" t="s">
        <v>866</v>
      </c>
      <c r="L277" s="6" t="s">
        <v>866</v>
      </c>
      <c r="M277" s="6" t="s">
        <v>866</v>
      </c>
      <c r="N277" s="6" t="s">
        <v>866</v>
      </c>
      <c r="O277" s="6" t="s">
        <v>866</v>
      </c>
      <c r="P277" s="6" t="s">
        <v>866</v>
      </c>
      <c r="Q277" s="6" t="s">
        <v>866</v>
      </c>
      <c r="R277" s="6" t="s">
        <v>866</v>
      </c>
    </row>
    <row r="278" spans="1:18" x14ac:dyDescent="0.2">
      <c r="A278" s="6">
        <v>1544466</v>
      </c>
      <c r="B278" s="6" t="s">
        <v>865</v>
      </c>
      <c r="C278" s="6" t="s">
        <v>887</v>
      </c>
      <c r="D278" s="6" t="s">
        <v>44</v>
      </c>
      <c r="E278" s="6">
        <v>22</v>
      </c>
      <c r="F278" s="6">
        <v>25.51</v>
      </c>
      <c r="G278" s="6" t="s">
        <v>866</v>
      </c>
      <c r="H278" s="6" t="s">
        <v>44</v>
      </c>
      <c r="I278" s="6" t="s">
        <v>867</v>
      </c>
      <c r="J278" s="6" t="s">
        <v>866</v>
      </c>
      <c r="K278" s="6" t="s">
        <v>866</v>
      </c>
      <c r="L278" s="6" t="s">
        <v>866</v>
      </c>
      <c r="M278" s="6" t="s">
        <v>866</v>
      </c>
      <c r="N278" s="6" t="s">
        <v>866</v>
      </c>
      <c r="O278" s="6" t="s">
        <v>866</v>
      </c>
      <c r="P278" s="6" t="s">
        <v>866</v>
      </c>
      <c r="Q278" s="6" t="s">
        <v>866</v>
      </c>
      <c r="R278" s="6" t="s">
        <v>866</v>
      </c>
    </row>
    <row r="279" spans="1:18" x14ac:dyDescent="0.2">
      <c r="A279" s="6">
        <v>1547098</v>
      </c>
      <c r="B279" s="6" t="s">
        <v>864</v>
      </c>
      <c r="C279" s="6" t="s">
        <v>887</v>
      </c>
      <c r="D279" s="6" t="s">
        <v>44</v>
      </c>
      <c r="E279" s="6">
        <v>58</v>
      </c>
      <c r="F279" s="6">
        <v>30.05</v>
      </c>
      <c r="G279" s="6" t="s">
        <v>866</v>
      </c>
      <c r="H279" s="6" t="s">
        <v>867</v>
      </c>
      <c r="I279" s="6" t="s">
        <v>44</v>
      </c>
      <c r="J279" s="6" t="s">
        <v>866</v>
      </c>
      <c r="K279" s="6" t="s">
        <v>866</v>
      </c>
      <c r="L279" s="6" t="s">
        <v>866</v>
      </c>
      <c r="M279" s="6" t="s">
        <v>866</v>
      </c>
      <c r="N279" s="6" t="s">
        <v>866</v>
      </c>
      <c r="O279" s="6" t="s">
        <v>866</v>
      </c>
      <c r="P279" s="6" t="s">
        <v>866</v>
      </c>
      <c r="Q279" s="6" t="s">
        <v>866</v>
      </c>
      <c r="R279" s="6" t="s">
        <v>866</v>
      </c>
    </row>
    <row r="280" spans="1:18" x14ac:dyDescent="0.2">
      <c r="A280" s="6">
        <v>1547734</v>
      </c>
      <c r="B280" s="6" t="s">
        <v>865</v>
      </c>
      <c r="C280" s="6" t="s">
        <v>887</v>
      </c>
      <c r="D280" s="6" t="s">
        <v>44</v>
      </c>
      <c r="E280" s="6">
        <v>29</v>
      </c>
      <c r="F280" s="6">
        <v>29.07</v>
      </c>
      <c r="G280" s="6" t="s">
        <v>866</v>
      </c>
      <c r="H280" s="6" t="s">
        <v>44</v>
      </c>
      <c r="I280" s="6" t="s">
        <v>867</v>
      </c>
      <c r="J280" s="6" t="s">
        <v>866</v>
      </c>
      <c r="K280" s="6" t="s">
        <v>866</v>
      </c>
      <c r="L280" s="6" t="s">
        <v>866</v>
      </c>
      <c r="M280" s="6" t="s">
        <v>866</v>
      </c>
      <c r="N280" s="6" t="s">
        <v>866</v>
      </c>
      <c r="O280" s="6" t="s">
        <v>866</v>
      </c>
      <c r="P280" s="6" t="s">
        <v>866</v>
      </c>
      <c r="Q280" s="6" t="s">
        <v>866</v>
      </c>
      <c r="R280" s="6" t="s">
        <v>866</v>
      </c>
    </row>
    <row r="281" spans="1:18" x14ac:dyDescent="0.2">
      <c r="A281" s="6">
        <v>1548440</v>
      </c>
      <c r="B281" s="6" t="s">
        <v>864</v>
      </c>
      <c r="C281" s="6" t="s">
        <v>892</v>
      </c>
      <c r="D281" s="6" t="s">
        <v>44</v>
      </c>
      <c r="E281" s="6">
        <v>40</v>
      </c>
      <c r="F281" s="6">
        <v>22.48</v>
      </c>
      <c r="G281" s="6" t="s">
        <v>866</v>
      </c>
      <c r="H281" s="6" t="s">
        <v>867</v>
      </c>
      <c r="I281" s="6" t="s">
        <v>44</v>
      </c>
      <c r="J281" s="6" t="s">
        <v>866</v>
      </c>
      <c r="K281" s="6" t="s">
        <v>866</v>
      </c>
      <c r="L281" s="6" t="s">
        <v>866</v>
      </c>
      <c r="M281" s="6" t="s">
        <v>866</v>
      </c>
      <c r="N281" s="6" t="s">
        <v>866</v>
      </c>
      <c r="O281" s="6" t="s">
        <v>866</v>
      </c>
      <c r="P281" s="6" t="s">
        <v>866</v>
      </c>
      <c r="Q281" s="6" t="s">
        <v>866</v>
      </c>
      <c r="R281" s="6" t="s">
        <v>866</v>
      </c>
    </row>
    <row r="282" spans="1:18" x14ac:dyDescent="0.2">
      <c r="A282" s="6">
        <v>1549186</v>
      </c>
      <c r="B282" s="6" t="s">
        <v>864</v>
      </c>
      <c r="C282" s="6" t="s">
        <v>887</v>
      </c>
      <c r="D282" s="6" t="s">
        <v>44</v>
      </c>
      <c r="E282" s="6">
        <v>54</v>
      </c>
      <c r="F282" s="6">
        <v>27.98</v>
      </c>
      <c r="G282" s="6" t="s">
        <v>866</v>
      </c>
      <c r="H282" s="6" t="s">
        <v>44</v>
      </c>
      <c r="I282" s="6" t="s">
        <v>867</v>
      </c>
      <c r="J282" s="6" t="s">
        <v>866</v>
      </c>
      <c r="K282" s="6" t="s">
        <v>866</v>
      </c>
      <c r="L282" s="6" t="s">
        <v>866</v>
      </c>
      <c r="M282" s="6" t="s">
        <v>866</v>
      </c>
      <c r="N282" s="6" t="s">
        <v>866</v>
      </c>
      <c r="O282" s="6" t="s">
        <v>866</v>
      </c>
      <c r="P282" s="6" t="s">
        <v>866</v>
      </c>
      <c r="Q282" s="6" t="s">
        <v>866</v>
      </c>
      <c r="R282" s="6" t="s">
        <v>866</v>
      </c>
    </row>
    <row r="283" spans="1:18" x14ac:dyDescent="0.2">
      <c r="A283" s="6">
        <v>1549888</v>
      </c>
      <c r="B283" s="6" t="s">
        <v>864</v>
      </c>
      <c r="C283" s="6" t="s">
        <v>887</v>
      </c>
      <c r="D283" s="6" t="s">
        <v>44</v>
      </c>
      <c r="E283" s="6">
        <v>71</v>
      </c>
      <c r="F283" s="6">
        <v>31.79</v>
      </c>
      <c r="G283" s="6" t="s">
        <v>866</v>
      </c>
      <c r="H283" s="6" t="s">
        <v>44</v>
      </c>
      <c r="I283" s="6" t="s">
        <v>867</v>
      </c>
      <c r="J283" s="6" t="s">
        <v>866</v>
      </c>
      <c r="K283" s="6" t="s">
        <v>866</v>
      </c>
      <c r="L283" s="6" t="s">
        <v>866</v>
      </c>
      <c r="M283" s="6" t="s">
        <v>866</v>
      </c>
      <c r="N283" s="6" t="s">
        <v>866</v>
      </c>
      <c r="O283" s="6" t="s">
        <v>866</v>
      </c>
      <c r="P283" s="6" t="s">
        <v>866</v>
      </c>
      <c r="Q283" s="6" t="s">
        <v>866</v>
      </c>
      <c r="R283" s="6" t="s">
        <v>866</v>
      </c>
    </row>
    <row r="284" spans="1:18" x14ac:dyDescent="0.2">
      <c r="A284" s="6">
        <v>1550067</v>
      </c>
      <c r="B284" s="6" t="s">
        <v>864</v>
      </c>
      <c r="C284" s="6" t="s">
        <v>887</v>
      </c>
      <c r="D284" s="6" t="s">
        <v>44</v>
      </c>
      <c r="E284" s="6">
        <v>59</v>
      </c>
      <c r="F284" s="6">
        <v>31.17</v>
      </c>
      <c r="G284" s="6" t="s">
        <v>866</v>
      </c>
      <c r="H284" s="6" t="s">
        <v>44</v>
      </c>
      <c r="I284" s="6" t="s">
        <v>867</v>
      </c>
      <c r="J284" s="6" t="s">
        <v>866</v>
      </c>
      <c r="K284" s="6" t="s">
        <v>866</v>
      </c>
      <c r="L284" s="6" t="s">
        <v>866</v>
      </c>
      <c r="M284" s="6" t="s">
        <v>866</v>
      </c>
      <c r="N284" s="6" t="s">
        <v>866</v>
      </c>
      <c r="O284" s="6" t="s">
        <v>866</v>
      </c>
      <c r="P284" s="6" t="s">
        <v>866</v>
      </c>
      <c r="Q284" s="6" t="s">
        <v>866</v>
      </c>
      <c r="R284" s="6" t="s">
        <v>866</v>
      </c>
    </row>
    <row r="285" spans="1:18" x14ac:dyDescent="0.2">
      <c r="A285" s="6">
        <v>1551894</v>
      </c>
      <c r="B285" s="6" t="s">
        <v>864</v>
      </c>
      <c r="C285" s="6" t="s">
        <v>893</v>
      </c>
      <c r="D285" s="6" t="s">
        <v>44</v>
      </c>
      <c r="E285" s="6">
        <v>34</v>
      </c>
      <c r="F285" s="6">
        <v>26.83</v>
      </c>
      <c r="G285" s="6" t="s">
        <v>866</v>
      </c>
      <c r="H285" s="6" t="s">
        <v>44</v>
      </c>
      <c r="I285" s="6" t="s">
        <v>867</v>
      </c>
      <c r="J285" s="6" t="s">
        <v>866</v>
      </c>
      <c r="K285" s="6" t="s">
        <v>866</v>
      </c>
      <c r="L285" s="6" t="s">
        <v>866</v>
      </c>
      <c r="M285" s="6" t="s">
        <v>866</v>
      </c>
      <c r="N285" s="6" t="s">
        <v>866</v>
      </c>
      <c r="O285" s="6" t="s">
        <v>866</v>
      </c>
      <c r="P285" s="6" t="s">
        <v>866</v>
      </c>
      <c r="Q285" s="6" t="s">
        <v>866</v>
      </c>
      <c r="R285" s="6" t="s">
        <v>866</v>
      </c>
    </row>
    <row r="286" spans="1:18" x14ac:dyDescent="0.2">
      <c r="A286" s="6">
        <v>1552128</v>
      </c>
      <c r="B286" s="6" t="s">
        <v>864</v>
      </c>
      <c r="C286" s="6" t="s">
        <v>887</v>
      </c>
      <c r="D286" s="6" t="s">
        <v>44</v>
      </c>
      <c r="E286" s="6">
        <v>64</v>
      </c>
      <c r="F286" s="6">
        <v>28.89</v>
      </c>
      <c r="G286" s="6" t="s">
        <v>866</v>
      </c>
      <c r="H286" s="6" t="s">
        <v>867</v>
      </c>
      <c r="I286" s="6" t="s">
        <v>44</v>
      </c>
      <c r="J286" s="6" t="s">
        <v>866</v>
      </c>
      <c r="K286" s="6" t="s">
        <v>866</v>
      </c>
      <c r="L286" s="6" t="s">
        <v>866</v>
      </c>
      <c r="M286" s="6" t="s">
        <v>866</v>
      </c>
      <c r="N286" s="6" t="s">
        <v>866</v>
      </c>
      <c r="O286" s="6" t="s">
        <v>866</v>
      </c>
      <c r="P286" s="6" t="s">
        <v>866</v>
      </c>
      <c r="Q286" s="6" t="s">
        <v>866</v>
      </c>
      <c r="R286" s="6" t="s">
        <v>866</v>
      </c>
    </row>
    <row r="287" spans="1:18" x14ac:dyDescent="0.2">
      <c r="A287" s="6">
        <v>1552328</v>
      </c>
      <c r="B287" s="6" t="s">
        <v>864</v>
      </c>
      <c r="C287" s="6" t="s">
        <v>887</v>
      </c>
      <c r="D287" s="6" t="s">
        <v>44</v>
      </c>
      <c r="E287" s="6">
        <v>47</v>
      </c>
      <c r="F287" s="6">
        <v>23.29</v>
      </c>
      <c r="G287" s="6" t="s">
        <v>866</v>
      </c>
      <c r="H287" s="6" t="s">
        <v>44</v>
      </c>
      <c r="I287" s="6" t="s">
        <v>867</v>
      </c>
      <c r="J287" s="6" t="s">
        <v>866</v>
      </c>
      <c r="K287" s="6" t="s">
        <v>866</v>
      </c>
      <c r="L287" s="6" t="s">
        <v>866</v>
      </c>
      <c r="M287" s="6" t="s">
        <v>866</v>
      </c>
      <c r="N287" s="6" t="s">
        <v>866</v>
      </c>
      <c r="O287" s="6" t="s">
        <v>866</v>
      </c>
      <c r="P287" s="6" t="s">
        <v>866</v>
      </c>
      <c r="Q287" s="6" t="s">
        <v>866</v>
      </c>
      <c r="R287" s="6" t="s">
        <v>866</v>
      </c>
    </row>
    <row r="288" spans="1:18" x14ac:dyDescent="0.2">
      <c r="A288" s="6">
        <v>1552698</v>
      </c>
      <c r="B288" s="6" t="s">
        <v>864</v>
      </c>
      <c r="C288" s="6" t="s">
        <v>887</v>
      </c>
      <c r="D288" s="6" t="s">
        <v>44</v>
      </c>
      <c r="E288" s="6">
        <v>56</v>
      </c>
      <c r="F288" s="6">
        <v>21.38</v>
      </c>
      <c r="G288" s="6" t="s">
        <v>866</v>
      </c>
      <c r="H288" s="6" t="s">
        <v>44</v>
      </c>
      <c r="I288" s="6" t="s">
        <v>867</v>
      </c>
      <c r="J288" s="6" t="s">
        <v>866</v>
      </c>
      <c r="K288" s="6" t="s">
        <v>866</v>
      </c>
      <c r="L288" s="6" t="s">
        <v>866</v>
      </c>
      <c r="M288" s="6" t="s">
        <v>866</v>
      </c>
      <c r="N288" s="6" t="s">
        <v>866</v>
      </c>
      <c r="O288" s="6" t="s">
        <v>866</v>
      </c>
      <c r="P288" s="6" t="s">
        <v>866</v>
      </c>
      <c r="Q288" s="6" t="s">
        <v>866</v>
      </c>
      <c r="R288" s="6" t="s">
        <v>866</v>
      </c>
    </row>
    <row r="289" spans="1:18" x14ac:dyDescent="0.2">
      <c r="A289" s="6">
        <v>1553636</v>
      </c>
      <c r="B289" s="6" t="s">
        <v>864</v>
      </c>
      <c r="C289" s="6" t="s">
        <v>887</v>
      </c>
      <c r="D289" s="6" t="s">
        <v>44</v>
      </c>
      <c r="E289" s="6">
        <v>66</v>
      </c>
      <c r="F289" s="6">
        <v>39.14</v>
      </c>
      <c r="G289" s="6" t="s">
        <v>866</v>
      </c>
      <c r="H289" s="6" t="s">
        <v>867</v>
      </c>
      <c r="I289" s="6" t="s">
        <v>44</v>
      </c>
      <c r="J289" s="6" t="s">
        <v>866</v>
      </c>
      <c r="K289" s="6" t="s">
        <v>866</v>
      </c>
      <c r="L289" s="6" t="s">
        <v>866</v>
      </c>
      <c r="M289" s="6" t="s">
        <v>866</v>
      </c>
      <c r="N289" s="6" t="s">
        <v>866</v>
      </c>
      <c r="O289" s="6" t="s">
        <v>866</v>
      </c>
      <c r="P289" s="6" t="s">
        <v>866</v>
      </c>
      <c r="Q289" s="6" t="s">
        <v>866</v>
      </c>
      <c r="R289" s="6" t="s">
        <v>866</v>
      </c>
    </row>
    <row r="290" spans="1:18" x14ac:dyDescent="0.2">
      <c r="A290" s="6">
        <v>1563052</v>
      </c>
      <c r="B290" s="6" t="s">
        <v>864</v>
      </c>
      <c r="C290" s="6" t="s">
        <v>887</v>
      </c>
      <c r="D290" s="6" t="s">
        <v>44</v>
      </c>
      <c r="E290" s="6">
        <v>60</v>
      </c>
      <c r="F290" s="6">
        <v>30.04</v>
      </c>
      <c r="G290" s="6" t="s">
        <v>866</v>
      </c>
      <c r="H290" s="6" t="s">
        <v>867</v>
      </c>
      <c r="I290" s="6" t="s">
        <v>44</v>
      </c>
      <c r="J290" s="6" t="s">
        <v>866</v>
      </c>
      <c r="K290" s="6" t="s">
        <v>866</v>
      </c>
      <c r="L290" s="6" t="s">
        <v>866</v>
      </c>
      <c r="M290" s="6" t="s">
        <v>866</v>
      </c>
      <c r="N290" s="6" t="s">
        <v>866</v>
      </c>
      <c r="O290" s="6" t="s">
        <v>866</v>
      </c>
      <c r="P290" s="6" t="s">
        <v>866</v>
      </c>
      <c r="Q290" s="6" t="s">
        <v>866</v>
      </c>
      <c r="R290" s="6" t="s">
        <v>866</v>
      </c>
    </row>
    <row r="291" spans="1:18" x14ac:dyDescent="0.2">
      <c r="A291" s="6">
        <v>1564778</v>
      </c>
      <c r="B291" s="6" t="s">
        <v>864</v>
      </c>
      <c r="C291" s="6" t="s">
        <v>888</v>
      </c>
      <c r="D291" s="6" t="s">
        <v>44</v>
      </c>
      <c r="E291" s="6">
        <v>40</v>
      </c>
      <c r="F291" s="6">
        <v>48.8</v>
      </c>
      <c r="G291" s="6" t="s">
        <v>866</v>
      </c>
      <c r="H291" s="6" t="s">
        <v>44</v>
      </c>
      <c r="I291" s="6" t="s">
        <v>867</v>
      </c>
      <c r="J291" s="6" t="s">
        <v>866</v>
      </c>
      <c r="K291" s="6" t="s">
        <v>866</v>
      </c>
      <c r="L291" s="6" t="s">
        <v>866</v>
      </c>
      <c r="M291" s="6" t="s">
        <v>866</v>
      </c>
      <c r="N291" s="6" t="s">
        <v>866</v>
      </c>
      <c r="O291" s="6" t="s">
        <v>866</v>
      </c>
      <c r="P291" s="6" t="s">
        <v>866</v>
      </c>
      <c r="Q291" s="6" t="s">
        <v>866</v>
      </c>
      <c r="R291" s="6" t="s">
        <v>866</v>
      </c>
    </row>
    <row r="292" spans="1:18" x14ac:dyDescent="0.2">
      <c r="A292" s="6">
        <v>1566332</v>
      </c>
      <c r="B292" s="6" t="s">
        <v>864</v>
      </c>
      <c r="C292" s="6" t="s">
        <v>887</v>
      </c>
      <c r="D292" s="6" t="s">
        <v>44</v>
      </c>
      <c r="E292" s="6">
        <v>52</v>
      </c>
      <c r="F292" s="6">
        <v>32.270000000000003</v>
      </c>
      <c r="G292" s="6" t="s">
        <v>866</v>
      </c>
      <c r="H292" s="6" t="s">
        <v>44</v>
      </c>
      <c r="I292" s="6" t="s">
        <v>867</v>
      </c>
      <c r="J292" s="6" t="s">
        <v>866</v>
      </c>
      <c r="K292" s="6" t="s">
        <v>866</v>
      </c>
      <c r="L292" s="6" t="s">
        <v>866</v>
      </c>
      <c r="M292" s="6" t="s">
        <v>866</v>
      </c>
      <c r="N292" s="6" t="s">
        <v>866</v>
      </c>
      <c r="O292" s="6" t="s">
        <v>866</v>
      </c>
      <c r="P292" s="6" t="s">
        <v>866</v>
      </c>
      <c r="Q292" s="6" t="s">
        <v>866</v>
      </c>
      <c r="R292" s="6" t="s">
        <v>866</v>
      </c>
    </row>
    <row r="293" spans="1:18" x14ac:dyDescent="0.2">
      <c r="A293" s="6">
        <v>1567650</v>
      </c>
      <c r="B293" s="6" t="s">
        <v>864</v>
      </c>
      <c r="C293" s="6" t="s">
        <v>887</v>
      </c>
      <c r="D293" s="6" t="s">
        <v>44</v>
      </c>
      <c r="E293" s="6">
        <v>50</v>
      </c>
      <c r="F293" s="6">
        <v>18.899999999999999</v>
      </c>
      <c r="G293" s="6" t="s">
        <v>866</v>
      </c>
      <c r="H293" s="6" t="s">
        <v>867</v>
      </c>
      <c r="I293" s="6" t="s">
        <v>867</v>
      </c>
      <c r="J293" s="6" t="s">
        <v>866</v>
      </c>
      <c r="K293" s="6" t="s">
        <v>866</v>
      </c>
      <c r="L293" s="6" t="s">
        <v>866</v>
      </c>
      <c r="M293" s="6" t="s">
        <v>866</v>
      </c>
      <c r="N293" s="6" t="s">
        <v>866</v>
      </c>
      <c r="O293" s="6" t="s">
        <v>866</v>
      </c>
      <c r="P293" s="6" t="s">
        <v>866</v>
      </c>
      <c r="Q293" s="6" t="s">
        <v>866</v>
      </c>
      <c r="R293" s="6" t="s">
        <v>866</v>
      </c>
    </row>
    <row r="294" spans="1:18" x14ac:dyDescent="0.2">
      <c r="A294" s="6">
        <v>1569807</v>
      </c>
      <c r="B294" s="6" t="s">
        <v>864</v>
      </c>
      <c r="C294" s="6" t="s">
        <v>887</v>
      </c>
      <c r="D294" s="6" t="s">
        <v>44</v>
      </c>
      <c r="E294" s="6">
        <v>37</v>
      </c>
      <c r="F294" s="6">
        <v>35.9</v>
      </c>
      <c r="G294" s="6" t="s">
        <v>866</v>
      </c>
      <c r="H294" s="6" t="s">
        <v>44</v>
      </c>
      <c r="I294" s="6" t="s">
        <v>867</v>
      </c>
      <c r="J294" s="6" t="s">
        <v>866</v>
      </c>
      <c r="K294" s="6" t="s">
        <v>866</v>
      </c>
      <c r="L294" s="6" t="s">
        <v>866</v>
      </c>
      <c r="M294" s="6" t="s">
        <v>866</v>
      </c>
      <c r="N294" s="6" t="s">
        <v>866</v>
      </c>
      <c r="O294" s="6" t="s">
        <v>866</v>
      </c>
      <c r="P294" s="6" t="s">
        <v>866</v>
      </c>
      <c r="Q294" s="6" t="s">
        <v>866</v>
      </c>
      <c r="R294" s="6" t="s">
        <v>866</v>
      </c>
    </row>
    <row r="295" spans="1:18" x14ac:dyDescent="0.2">
      <c r="A295" s="6">
        <v>1574176</v>
      </c>
      <c r="B295" s="6" t="s">
        <v>865</v>
      </c>
      <c r="C295" s="6" t="s">
        <v>887</v>
      </c>
      <c r="D295" s="6" t="s">
        <v>44</v>
      </c>
      <c r="E295" s="6">
        <v>31</v>
      </c>
      <c r="F295" s="6">
        <v>22.47</v>
      </c>
      <c r="G295" s="6" t="s">
        <v>866</v>
      </c>
      <c r="H295" s="6" t="s">
        <v>44</v>
      </c>
      <c r="I295" s="6" t="s">
        <v>867</v>
      </c>
      <c r="J295" s="6" t="s">
        <v>866</v>
      </c>
      <c r="K295" s="6" t="s">
        <v>866</v>
      </c>
      <c r="L295" s="6" t="s">
        <v>866</v>
      </c>
      <c r="M295" s="6" t="s">
        <v>866</v>
      </c>
      <c r="N295" s="6" t="s">
        <v>866</v>
      </c>
      <c r="O295" s="6" t="s">
        <v>866</v>
      </c>
      <c r="P295" s="6" t="s">
        <v>866</v>
      </c>
      <c r="Q295" s="6" t="s">
        <v>866</v>
      </c>
      <c r="R295" s="6" t="s">
        <v>866</v>
      </c>
    </row>
    <row r="296" spans="1:18" x14ac:dyDescent="0.2">
      <c r="A296" s="6">
        <v>1574299</v>
      </c>
      <c r="B296" s="6" t="s">
        <v>864</v>
      </c>
      <c r="C296" s="6" t="s">
        <v>887</v>
      </c>
      <c r="D296" s="6" t="s">
        <v>44</v>
      </c>
      <c r="E296" s="6">
        <v>60</v>
      </c>
      <c r="F296" s="6">
        <v>26.95</v>
      </c>
      <c r="G296" s="6" t="s">
        <v>866</v>
      </c>
      <c r="H296" s="6" t="s">
        <v>867</v>
      </c>
      <c r="I296" s="6" t="s">
        <v>44</v>
      </c>
      <c r="J296" s="6" t="s">
        <v>866</v>
      </c>
      <c r="K296" s="6" t="s">
        <v>866</v>
      </c>
      <c r="L296" s="6" t="s">
        <v>866</v>
      </c>
      <c r="M296" s="6" t="s">
        <v>866</v>
      </c>
      <c r="N296" s="6" t="s">
        <v>866</v>
      </c>
      <c r="O296" s="6" t="s">
        <v>866</v>
      </c>
      <c r="P296" s="6" t="s">
        <v>866</v>
      </c>
      <c r="Q296" s="6" t="s">
        <v>866</v>
      </c>
      <c r="R296" s="6" t="s">
        <v>866</v>
      </c>
    </row>
    <row r="297" spans="1:18" x14ac:dyDescent="0.2">
      <c r="A297" s="6">
        <v>1574520</v>
      </c>
      <c r="B297" s="6" t="s">
        <v>865</v>
      </c>
      <c r="C297" s="6" t="s">
        <v>887</v>
      </c>
      <c r="D297" s="6" t="s">
        <v>44</v>
      </c>
      <c r="E297" s="6">
        <v>55</v>
      </c>
      <c r="F297" s="6">
        <v>26.77</v>
      </c>
      <c r="G297" s="6" t="s">
        <v>866</v>
      </c>
      <c r="H297" s="6" t="s">
        <v>44</v>
      </c>
      <c r="I297" s="6" t="s">
        <v>867</v>
      </c>
      <c r="J297" s="6" t="s">
        <v>866</v>
      </c>
      <c r="K297" s="6" t="s">
        <v>866</v>
      </c>
      <c r="L297" s="6" t="s">
        <v>866</v>
      </c>
      <c r="M297" s="6" t="s">
        <v>866</v>
      </c>
      <c r="N297" s="6" t="s">
        <v>866</v>
      </c>
      <c r="O297" s="6" t="s">
        <v>866</v>
      </c>
      <c r="P297" s="6" t="s">
        <v>866</v>
      </c>
      <c r="Q297" s="6" t="s">
        <v>866</v>
      </c>
      <c r="R297" s="6" t="s">
        <v>866</v>
      </c>
    </row>
    <row r="298" spans="1:18" x14ac:dyDescent="0.2">
      <c r="A298" s="6">
        <v>1575100</v>
      </c>
      <c r="B298" s="6" t="s">
        <v>864</v>
      </c>
      <c r="C298" s="6" t="s">
        <v>890</v>
      </c>
      <c r="D298" s="6" t="s">
        <v>44</v>
      </c>
      <c r="E298" s="6">
        <v>37</v>
      </c>
      <c r="F298" s="6">
        <v>30.73</v>
      </c>
      <c r="G298" s="6" t="s">
        <v>866</v>
      </c>
      <c r="H298" s="6" t="s">
        <v>867</v>
      </c>
      <c r="I298" s="6" t="s">
        <v>44</v>
      </c>
      <c r="J298" s="6" t="s">
        <v>866</v>
      </c>
      <c r="K298" s="6" t="s">
        <v>866</v>
      </c>
      <c r="L298" s="6" t="s">
        <v>866</v>
      </c>
      <c r="M298" s="6" t="s">
        <v>866</v>
      </c>
      <c r="N298" s="6" t="s">
        <v>866</v>
      </c>
      <c r="O298" s="6" t="s">
        <v>866</v>
      </c>
      <c r="P298" s="6" t="s">
        <v>866</v>
      </c>
      <c r="Q298" s="6" t="s">
        <v>866</v>
      </c>
      <c r="R298" s="6" t="s">
        <v>866</v>
      </c>
    </row>
    <row r="299" spans="1:18" x14ac:dyDescent="0.2">
      <c r="A299" s="6">
        <v>1575601</v>
      </c>
      <c r="B299" s="6" t="s">
        <v>865</v>
      </c>
      <c r="C299" s="6" t="s">
        <v>1414</v>
      </c>
      <c r="D299" s="6" t="s">
        <v>44</v>
      </c>
      <c r="E299" s="6">
        <v>47</v>
      </c>
      <c r="F299" s="6">
        <v>25.77</v>
      </c>
      <c r="G299" s="6" t="s">
        <v>866</v>
      </c>
      <c r="H299" s="6" t="s">
        <v>44</v>
      </c>
      <c r="I299" s="6" t="s">
        <v>867</v>
      </c>
      <c r="J299" s="6" t="s">
        <v>866</v>
      </c>
      <c r="K299" s="6" t="s">
        <v>866</v>
      </c>
      <c r="L299" s="6" t="s">
        <v>866</v>
      </c>
      <c r="M299" s="6" t="s">
        <v>866</v>
      </c>
      <c r="N299" s="6" t="s">
        <v>866</v>
      </c>
      <c r="O299" s="6" t="s">
        <v>866</v>
      </c>
      <c r="P299" s="6" t="s">
        <v>866</v>
      </c>
      <c r="Q299" s="6" t="s">
        <v>866</v>
      </c>
      <c r="R299" s="6" t="s">
        <v>866</v>
      </c>
    </row>
    <row r="300" spans="1:18" x14ac:dyDescent="0.2">
      <c r="A300" s="6">
        <v>1584890</v>
      </c>
      <c r="B300" s="6" t="s">
        <v>864</v>
      </c>
      <c r="C300" s="6" t="s">
        <v>889</v>
      </c>
      <c r="D300" s="6" t="s">
        <v>44</v>
      </c>
      <c r="E300" s="6">
        <v>44</v>
      </c>
      <c r="F300" s="6">
        <v>21.54</v>
      </c>
      <c r="G300" s="6" t="s">
        <v>866</v>
      </c>
      <c r="H300" s="6" t="s">
        <v>44</v>
      </c>
      <c r="I300" s="6" t="s">
        <v>867</v>
      </c>
      <c r="J300" s="6" t="s">
        <v>866</v>
      </c>
      <c r="K300" s="6" t="s">
        <v>866</v>
      </c>
      <c r="L300" s="6" t="s">
        <v>866</v>
      </c>
      <c r="M300" s="6" t="s">
        <v>866</v>
      </c>
      <c r="N300" s="6" t="s">
        <v>866</v>
      </c>
      <c r="O300" s="6" t="s">
        <v>866</v>
      </c>
      <c r="P300" s="6" t="s">
        <v>866</v>
      </c>
      <c r="Q300" s="6" t="s">
        <v>866</v>
      </c>
      <c r="R300" s="6" t="s">
        <v>866</v>
      </c>
    </row>
    <row r="301" spans="1:18" x14ac:dyDescent="0.2">
      <c r="A301" s="6">
        <v>1586834</v>
      </c>
      <c r="B301" s="6" t="s">
        <v>864</v>
      </c>
      <c r="C301" s="6" t="s">
        <v>887</v>
      </c>
      <c r="D301" s="6" t="s">
        <v>44</v>
      </c>
      <c r="E301" s="6">
        <v>52</v>
      </c>
      <c r="F301" s="6">
        <v>49.92</v>
      </c>
      <c r="G301" s="6" t="s">
        <v>866</v>
      </c>
      <c r="H301" s="6" t="s">
        <v>44</v>
      </c>
      <c r="I301" s="6" t="s">
        <v>867</v>
      </c>
      <c r="J301" s="6" t="s">
        <v>866</v>
      </c>
      <c r="K301" s="6" t="s">
        <v>866</v>
      </c>
      <c r="L301" s="6" t="s">
        <v>866</v>
      </c>
      <c r="M301" s="6" t="s">
        <v>866</v>
      </c>
      <c r="N301" s="6" t="s">
        <v>866</v>
      </c>
      <c r="O301" s="6" t="s">
        <v>866</v>
      </c>
      <c r="P301" s="6" t="s">
        <v>866</v>
      </c>
      <c r="Q301" s="6" t="s">
        <v>866</v>
      </c>
      <c r="R301" s="6" t="s">
        <v>866</v>
      </c>
    </row>
    <row r="302" spans="1:18" x14ac:dyDescent="0.2">
      <c r="A302" s="6">
        <v>1593473</v>
      </c>
      <c r="B302" s="6" t="s">
        <v>865</v>
      </c>
      <c r="C302" s="6" t="s">
        <v>887</v>
      </c>
      <c r="D302" s="6" t="s">
        <v>44</v>
      </c>
      <c r="E302" s="6">
        <v>56</v>
      </c>
      <c r="F302" s="6">
        <v>34.700000000000003</v>
      </c>
      <c r="G302" s="6" t="s">
        <v>866</v>
      </c>
      <c r="H302" s="6" t="s">
        <v>867</v>
      </c>
      <c r="I302" s="6" t="s">
        <v>44</v>
      </c>
      <c r="J302" s="6" t="s">
        <v>866</v>
      </c>
      <c r="K302" s="6" t="s">
        <v>866</v>
      </c>
      <c r="L302" s="6" t="s">
        <v>866</v>
      </c>
      <c r="M302" s="6" t="s">
        <v>866</v>
      </c>
      <c r="N302" s="6" t="s">
        <v>866</v>
      </c>
      <c r="O302" s="6" t="s">
        <v>866</v>
      </c>
      <c r="P302" s="6" t="s">
        <v>866</v>
      </c>
      <c r="Q302" s="6" t="s">
        <v>866</v>
      </c>
      <c r="R302" s="6" t="s">
        <v>866</v>
      </c>
    </row>
    <row r="303" spans="1:18" x14ac:dyDescent="0.2">
      <c r="A303" s="6">
        <v>1594640</v>
      </c>
      <c r="B303" s="6" t="s">
        <v>864</v>
      </c>
      <c r="C303" s="6" t="s">
        <v>887</v>
      </c>
      <c r="D303" s="6" t="s">
        <v>44</v>
      </c>
      <c r="E303" s="6">
        <v>41</v>
      </c>
      <c r="F303" s="6">
        <v>24.44</v>
      </c>
      <c r="G303" s="6" t="s">
        <v>866</v>
      </c>
      <c r="H303" s="6" t="s">
        <v>44</v>
      </c>
      <c r="I303" s="6" t="s">
        <v>867</v>
      </c>
      <c r="J303" s="6" t="s">
        <v>866</v>
      </c>
      <c r="K303" s="6" t="s">
        <v>866</v>
      </c>
      <c r="L303" s="6" t="s">
        <v>866</v>
      </c>
      <c r="M303" s="6" t="s">
        <v>866</v>
      </c>
      <c r="N303" s="6" t="s">
        <v>866</v>
      </c>
      <c r="O303" s="6" t="s">
        <v>866</v>
      </c>
      <c r="P303" s="6" t="s">
        <v>866</v>
      </c>
      <c r="Q303" s="6" t="s">
        <v>866</v>
      </c>
      <c r="R303" s="6" t="s">
        <v>866</v>
      </c>
    </row>
    <row r="304" spans="1:18" x14ac:dyDescent="0.2">
      <c r="A304" s="6">
        <v>1596440</v>
      </c>
      <c r="B304" s="6" t="s">
        <v>865</v>
      </c>
      <c r="C304" s="6" t="s">
        <v>892</v>
      </c>
      <c r="D304" s="6" t="s">
        <v>44</v>
      </c>
      <c r="E304" s="6">
        <v>32</v>
      </c>
      <c r="F304" s="6">
        <v>23</v>
      </c>
      <c r="G304" s="6" t="s">
        <v>866</v>
      </c>
      <c r="H304" s="6" t="s">
        <v>867</v>
      </c>
      <c r="I304" s="6" t="s">
        <v>44</v>
      </c>
      <c r="J304" s="6" t="s">
        <v>866</v>
      </c>
      <c r="K304" s="6" t="s">
        <v>866</v>
      </c>
      <c r="L304" s="6" t="s">
        <v>866</v>
      </c>
      <c r="M304" s="6" t="s">
        <v>866</v>
      </c>
      <c r="N304" s="6" t="s">
        <v>866</v>
      </c>
      <c r="O304" s="6" t="s">
        <v>866</v>
      </c>
      <c r="P304" s="6" t="s">
        <v>866</v>
      </c>
      <c r="Q304" s="6" t="s">
        <v>866</v>
      </c>
      <c r="R304" s="6" t="s">
        <v>866</v>
      </c>
    </row>
    <row r="305" spans="1:18" x14ac:dyDescent="0.2">
      <c r="A305" s="6">
        <v>1596575</v>
      </c>
      <c r="B305" s="6" t="s">
        <v>865</v>
      </c>
      <c r="C305" s="6" t="s">
        <v>891</v>
      </c>
      <c r="D305" s="6" t="s">
        <v>44</v>
      </c>
      <c r="E305" s="6">
        <v>49</v>
      </c>
      <c r="F305" s="6">
        <v>29.11</v>
      </c>
      <c r="G305" s="6" t="s">
        <v>866</v>
      </c>
      <c r="H305" s="6" t="s">
        <v>867</v>
      </c>
      <c r="I305" s="6" t="s">
        <v>44</v>
      </c>
      <c r="J305" s="6" t="s">
        <v>866</v>
      </c>
      <c r="K305" s="6" t="s">
        <v>866</v>
      </c>
      <c r="L305" s="6" t="s">
        <v>866</v>
      </c>
      <c r="M305" s="6" t="s">
        <v>866</v>
      </c>
      <c r="N305" s="6" t="s">
        <v>866</v>
      </c>
      <c r="O305" s="6" t="s">
        <v>866</v>
      </c>
      <c r="P305" s="6" t="s">
        <v>866</v>
      </c>
      <c r="Q305" s="6" t="s">
        <v>866</v>
      </c>
      <c r="R305" s="6" t="s">
        <v>866</v>
      </c>
    </row>
    <row r="306" spans="1:18" x14ac:dyDescent="0.2">
      <c r="A306" s="6">
        <v>1597155</v>
      </c>
      <c r="B306" s="6" t="s">
        <v>864</v>
      </c>
      <c r="C306" s="6" t="s">
        <v>887</v>
      </c>
      <c r="D306" s="6" t="s">
        <v>44</v>
      </c>
      <c r="E306" s="6">
        <v>49</v>
      </c>
      <c r="F306" s="6">
        <v>26.39</v>
      </c>
      <c r="G306" s="6" t="s">
        <v>866</v>
      </c>
      <c r="H306" s="6" t="s">
        <v>44</v>
      </c>
      <c r="I306" s="6" t="s">
        <v>867</v>
      </c>
      <c r="J306" s="6" t="s">
        <v>866</v>
      </c>
      <c r="K306" s="6" t="s">
        <v>866</v>
      </c>
      <c r="L306" s="6" t="s">
        <v>866</v>
      </c>
      <c r="M306" s="6" t="s">
        <v>866</v>
      </c>
      <c r="N306" s="6" t="s">
        <v>866</v>
      </c>
      <c r="O306" s="6" t="s">
        <v>866</v>
      </c>
      <c r="P306" s="6" t="s">
        <v>866</v>
      </c>
      <c r="Q306" s="6" t="s">
        <v>866</v>
      </c>
      <c r="R306" s="6" t="s">
        <v>866</v>
      </c>
    </row>
    <row r="307" spans="1:18" x14ac:dyDescent="0.2">
      <c r="A307" s="6">
        <v>1599865</v>
      </c>
      <c r="B307" s="6" t="s">
        <v>865</v>
      </c>
      <c r="C307" s="6" t="s">
        <v>887</v>
      </c>
      <c r="D307" s="6" t="s">
        <v>44</v>
      </c>
      <c r="E307" s="6">
        <v>43</v>
      </c>
      <c r="F307" s="6">
        <v>38.869999999999997</v>
      </c>
      <c r="G307" s="6" t="s">
        <v>866</v>
      </c>
      <c r="H307" s="6" t="s">
        <v>44</v>
      </c>
      <c r="I307" s="6" t="s">
        <v>867</v>
      </c>
      <c r="J307" s="6" t="s">
        <v>866</v>
      </c>
      <c r="K307" s="6" t="s">
        <v>866</v>
      </c>
      <c r="L307" s="6" t="s">
        <v>866</v>
      </c>
      <c r="M307" s="6" t="s">
        <v>866</v>
      </c>
      <c r="N307" s="6" t="s">
        <v>866</v>
      </c>
      <c r="O307" s="6" t="s">
        <v>866</v>
      </c>
      <c r="P307" s="6" t="s">
        <v>866</v>
      </c>
      <c r="Q307" s="6" t="s">
        <v>866</v>
      </c>
      <c r="R307" s="6" t="s">
        <v>866</v>
      </c>
    </row>
    <row r="308" spans="1:18" x14ac:dyDescent="0.2">
      <c r="A308" s="6">
        <v>1605145</v>
      </c>
      <c r="B308" s="6" t="s">
        <v>865</v>
      </c>
      <c r="C308" s="6" t="s">
        <v>887</v>
      </c>
      <c r="D308" s="6" t="s">
        <v>44</v>
      </c>
      <c r="E308" s="6">
        <v>47</v>
      </c>
      <c r="F308" s="6">
        <v>27.5</v>
      </c>
      <c r="G308" s="6" t="s">
        <v>866</v>
      </c>
      <c r="H308" s="6" t="s">
        <v>44</v>
      </c>
      <c r="I308" s="6" t="s">
        <v>867</v>
      </c>
      <c r="J308" s="6" t="s">
        <v>866</v>
      </c>
      <c r="K308" s="6" t="s">
        <v>866</v>
      </c>
      <c r="L308" s="6" t="s">
        <v>866</v>
      </c>
      <c r="M308" s="6" t="s">
        <v>866</v>
      </c>
      <c r="N308" s="6" t="s">
        <v>866</v>
      </c>
      <c r="O308" s="6" t="s">
        <v>866</v>
      </c>
      <c r="P308" s="6" t="s">
        <v>866</v>
      </c>
      <c r="Q308" s="6" t="s">
        <v>866</v>
      </c>
      <c r="R308" s="6" t="s">
        <v>866</v>
      </c>
    </row>
    <row r="309" spans="1:18" x14ac:dyDescent="0.2">
      <c r="A309" s="6">
        <v>1606409</v>
      </c>
      <c r="B309" s="6" t="s">
        <v>865</v>
      </c>
      <c r="C309" s="6" t="s">
        <v>887</v>
      </c>
      <c r="D309" s="6" t="s">
        <v>44</v>
      </c>
      <c r="E309" s="6">
        <v>55</v>
      </c>
      <c r="F309" s="6">
        <v>22.8</v>
      </c>
      <c r="G309" s="6" t="s">
        <v>866</v>
      </c>
      <c r="H309" s="6" t="s">
        <v>867</v>
      </c>
      <c r="I309" s="6" t="s">
        <v>44</v>
      </c>
      <c r="J309" s="6" t="s">
        <v>866</v>
      </c>
      <c r="K309" s="6" t="s">
        <v>866</v>
      </c>
      <c r="L309" s="6" t="s">
        <v>866</v>
      </c>
      <c r="M309" s="6" t="s">
        <v>866</v>
      </c>
      <c r="N309" s="6" t="s">
        <v>866</v>
      </c>
      <c r="O309" s="6" t="s">
        <v>866</v>
      </c>
      <c r="P309" s="6" t="s">
        <v>866</v>
      </c>
      <c r="Q309" s="6" t="s">
        <v>866</v>
      </c>
      <c r="R309" s="6" t="s">
        <v>866</v>
      </c>
    </row>
    <row r="310" spans="1:18" x14ac:dyDescent="0.2">
      <c r="A310" s="6">
        <v>1611163</v>
      </c>
      <c r="B310" s="6" t="s">
        <v>864</v>
      </c>
      <c r="C310" s="6" t="s">
        <v>887</v>
      </c>
      <c r="D310" s="6" t="s">
        <v>44</v>
      </c>
      <c r="E310" s="6">
        <v>48</v>
      </c>
      <c r="F310" s="6">
        <v>46.34</v>
      </c>
      <c r="G310" s="6" t="s">
        <v>866</v>
      </c>
      <c r="H310" s="6" t="s">
        <v>44</v>
      </c>
      <c r="I310" s="6" t="s">
        <v>867</v>
      </c>
      <c r="J310" s="6" t="s">
        <v>866</v>
      </c>
      <c r="K310" s="6" t="s">
        <v>866</v>
      </c>
      <c r="L310" s="6" t="s">
        <v>866</v>
      </c>
      <c r="M310" s="6" t="s">
        <v>866</v>
      </c>
      <c r="N310" s="6" t="s">
        <v>866</v>
      </c>
      <c r="O310" s="6" t="s">
        <v>866</v>
      </c>
      <c r="P310" s="6" t="s">
        <v>866</v>
      </c>
      <c r="Q310" s="6" t="s">
        <v>866</v>
      </c>
      <c r="R310" s="6" t="s">
        <v>866</v>
      </c>
    </row>
    <row r="311" spans="1:18" x14ac:dyDescent="0.2">
      <c r="A311" s="6">
        <v>1617608</v>
      </c>
      <c r="B311" s="6" t="s">
        <v>865</v>
      </c>
      <c r="C311" s="6" t="s">
        <v>892</v>
      </c>
      <c r="D311" s="6" t="s">
        <v>44</v>
      </c>
      <c r="E311" s="6">
        <v>32</v>
      </c>
      <c r="F311" s="6">
        <v>20.09</v>
      </c>
      <c r="G311" s="6" t="s">
        <v>866</v>
      </c>
      <c r="H311" s="6" t="s">
        <v>867</v>
      </c>
      <c r="I311" s="6" t="s">
        <v>44</v>
      </c>
      <c r="J311" s="6" t="s">
        <v>866</v>
      </c>
      <c r="K311" s="6" t="s">
        <v>866</v>
      </c>
      <c r="L311" s="6" t="s">
        <v>866</v>
      </c>
      <c r="M311" s="6" t="s">
        <v>866</v>
      </c>
      <c r="N311" s="6" t="s">
        <v>866</v>
      </c>
      <c r="O311" s="6" t="s">
        <v>866</v>
      </c>
      <c r="P311" s="6" t="s">
        <v>866</v>
      </c>
      <c r="Q311" s="6" t="s">
        <v>866</v>
      </c>
      <c r="R311" s="6" t="s">
        <v>866</v>
      </c>
    </row>
    <row r="312" spans="1:18" x14ac:dyDescent="0.2">
      <c r="A312" s="6">
        <v>1618533</v>
      </c>
      <c r="B312" s="6" t="s">
        <v>864</v>
      </c>
      <c r="C312" s="6" t="s">
        <v>887</v>
      </c>
      <c r="D312" s="6" t="s">
        <v>44</v>
      </c>
      <c r="E312" s="6">
        <v>38</v>
      </c>
      <c r="F312" s="6">
        <v>28.56</v>
      </c>
      <c r="G312" s="6" t="s">
        <v>866</v>
      </c>
      <c r="H312" s="6" t="s">
        <v>44</v>
      </c>
      <c r="I312" s="6" t="s">
        <v>867</v>
      </c>
      <c r="J312" s="6" t="s">
        <v>866</v>
      </c>
      <c r="K312" s="6" t="s">
        <v>866</v>
      </c>
      <c r="L312" s="6" t="s">
        <v>866</v>
      </c>
      <c r="M312" s="6" t="s">
        <v>866</v>
      </c>
      <c r="N312" s="6" t="s">
        <v>866</v>
      </c>
      <c r="O312" s="6" t="s">
        <v>866</v>
      </c>
      <c r="P312" s="6" t="s">
        <v>866</v>
      </c>
      <c r="Q312" s="6" t="s">
        <v>866</v>
      </c>
      <c r="R312" s="6" t="s">
        <v>866</v>
      </c>
    </row>
    <row r="313" spans="1:18" x14ac:dyDescent="0.2">
      <c r="A313" s="6">
        <v>1618914</v>
      </c>
      <c r="B313" s="6" t="s">
        <v>864</v>
      </c>
      <c r="C313" s="6" t="s">
        <v>887</v>
      </c>
      <c r="D313" s="6" t="s">
        <v>44</v>
      </c>
      <c r="E313" s="6">
        <v>56</v>
      </c>
      <c r="F313" s="6">
        <v>21.24</v>
      </c>
      <c r="G313" s="6" t="s">
        <v>866</v>
      </c>
      <c r="H313" s="6" t="s">
        <v>44</v>
      </c>
      <c r="I313" s="6" t="s">
        <v>867</v>
      </c>
      <c r="J313" s="6" t="s">
        <v>866</v>
      </c>
      <c r="K313" s="6" t="s">
        <v>866</v>
      </c>
      <c r="L313" s="6" t="s">
        <v>866</v>
      </c>
      <c r="M313" s="6" t="s">
        <v>866</v>
      </c>
      <c r="N313" s="6" t="s">
        <v>866</v>
      </c>
      <c r="O313" s="6" t="s">
        <v>866</v>
      </c>
      <c r="P313" s="6" t="s">
        <v>866</v>
      </c>
      <c r="Q313" s="6" t="s">
        <v>866</v>
      </c>
      <c r="R313" s="6" t="s">
        <v>866</v>
      </c>
    </row>
    <row r="314" spans="1:18" x14ac:dyDescent="0.2">
      <c r="A314" s="6">
        <v>1620794</v>
      </c>
      <c r="B314" s="6" t="s">
        <v>864</v>
      </c>
      <c r="C314" s="6" t="s">
        <v>887</v>
      </c>
      <c r="D314" s="6" t="s">
        <v>44</v>
      </c>
      <c r="E314" s="6">
        <v>38</v>
      </c>
      <c r="F314" s="6">
        <v>28.16</v>
      </c>
      <c r="G314" s="6" t="s">
        <v>866</v>
      </c>
      <c r="H314" s="6" t="s">
        <v>44</v>
      </c>
      <c r="I314" s="6" t="s">
        <v>867</v>
      </c>
      <c r="J314" s="6" t="s">
        <v>866</v>
      </c>
      <c r="K314" s="6" t="s">
        <v>866</v>
      </c>
      <c r="L314" s="6" t="s">
        <v>866</v>
      </c>
      <c r="M314" s="6" t="s">
        <v>866</v>
      </c>
      <c r="N314" s="6" t="s">
        <v>866</v>
      </c>
      <c r="O314" s="6" t="s">
        <v>866</v>
      </c>
      <c r="P314" s="6" t="s">
        <v>866</v>
      </c>
      <c r="Q314" s="6" t="s">
        <v>866</v>
      </c>
      <c r="R314" s="6" t="s">
        <v>866</v>
      </c>
    </row>
    <row r="315" spans="1:18" x14ac:dyDescent="0.2">
      <c r="A315" s="6">
        <v>1627542</v>
      </c>
      <c r="B315" s="6" t="s">
        <v>864</v>
      </c>
      <c r="C315" s="6" t="s">
        <v>891</v>
      </c>
      <c r="D315" s="6" t="s">
        <v>44</v>
      </c>
      <c r="E315" s="6">
        <v>57</v>
      </c>
      <c r="F315" s="6">
        <v>20.89</v>
      </c>
      <c r="G315" s="6" t="s">
        <v>866</v>
      </c>
      <c r="H315" s="6" t="s">
        <v>867</v>
      </c>
      <c r="I315" s="6" t="s">
        <v>44</v>
      </c>
      <c r="J315" s="6" t="s">
        <v>866</v>
      </c>
      <c r="K315" s="6" t="s">
        <v>866</v>
      </c>
      <c r="L315" s="6" t="s">
        <v>866</v>
      </c>
      <c r="M315" s="6" t="s">
        <v>866</v>
      </c>
      <c r="N315" s="6" t="s">
        <v>866</v>
      </c>
      <c r="O315" s="6" t="s">
        <v>866</v>
      </c>
      <c r="P315" s="6" t="s">
        <v>866</v>
      </c>
      <c r="Q315" s="6" t="s">
        <v>866</v>
      </c>
      <c r="R315" s="6" t="s">
        <v>866</v>
      </c>
    </row>
    <row r="316" spans="1:18" x14ac:dyDescent="0.2">
      <c r="A316" s="6">
        <v>1628142</v>
      </c>
      <c r="B316" s="6" t="s">
        <v>864</v>
      </c>
      <c r="C316" s="6" t="s">
        <v>887</v>
      </c>
      <c r="D316" s="6" t="s">
        <v>44</v>
      </c>
      <c r="E316" s="6">
        <v>47</v>
      </c>
      <c r="F316" s="6">
        <v>22.13</v>
      </c>
      <c r="G316" s="6" t="s">
        <v>866</v>
      </c>
      <c r="H316" s="6" t="s">
        <v>44</v>
      </c>
      <c r="I316" s="6" t="s">
        <v>867</v>
      </c>
      <c r="J316" s="6" t="s">
        <v>866</v>
      </c>
      <c r="K316" s="6" t="s">
        <v>866</v>
      </c>
      <c r="L316" s="6" t="s">
        <v>866</v>
      </c>
      <c r="M316" s="6" t="s">
        <v>866</v>
      </c>
      <c r="N316" s="6" t="s">
        <v>866</v>
      </c>
      <c r="O316" s="6" t="s">
        <v>866</v>
      </c>
      <c r="P316" s="6" t="s">
        <v>866</v>
      </c>
      <c r="Q316" s="6" t="s">
        <v>866</v>
      </c>
      <c r="R316" s="6" t="s">
        <v>866</v>
      </c>
    </row>
    <row r="317" spans="1:18" x14ac:dyDescent="0.2">
      <c r="A317" s="6">
        <v>1628648</v>
      </c>
      <c r="B317" s="6" t="s">
        <v>864</v>
      </c>
      <c r="C317" s="6" t="s">
        <v>887</v>
      </c>
      <c r="D317" s="6" t="s">
        <v>44</v>
      </c>
      <c r="E317" s="6">
        <v>41</v>
      </c>
      <c r="F317" s="6">
        <v>30.8</v>
      </c>
      <c r="G317" s="6" t="s">
        <v>866</v>
      </c>
      <c r="H317" s="6" t="s">
        <v>44</v>
      </c>
      <c r="I317" s="6" t="s">
        <v>867</v>
      </c>
      <c r="J317" s="6" t="s">
        <v>866</v>
      </c>
      <c r="K317" s="6" t="s">
        <v>866</v>
      </c>
      <c r="L317" s="6" t="s">
        <v>866</v>
      </c>
      <c r="M317" s="6" t="s">
        <v>866</v>
      </c>
      <c r="N317" s="6" t="s">
        <v>866</v>
      </c>
      <c r="O317" s="6" t="s">
        <v>866</v>
      </c>
      <c r="P317" s="6" t="s">
        <v>866</v>
      </c>
      <c r="Q317" s="6" t="s">
        <v>866</v>
      </c>
      <c r="R317" s="6" t="s">
        <v>866</v>
      </c>
    </row>
    <row r="318" spans="1:18" x14ac:dyDescent="0.2">
      <c r="A318" s="6">
        <v>1631397</v>
      </c>
      <c r="B318" s="6" t="s">
        <v>864</v>
      </c>
      <c r="C318" s="6" t="s">
        <v>887</v>
      </c>
      <c r="D318" s="6" t="s">
        <v>44</v>
      </c>
      <c r="E318" s="6">
        <v>45</v>
      </c>
      <c r="F318" s="6">
        <v>41.06</v>
      </c>
      <c r="G318" s="6" t="s">
        <v>866</v>
      </c>
      <c r="H318" s="6" t="s">
        <v>867</v>
      </c>
      <c r="I318" s="6" t="s">
        <v>44</v>
      </c>
      <c r="J318" s="6" t="s">
        <v>866</v>
      </c>
      <c r="K318" s="6" t="s">
        <v>866</v>
      </c>
      <c r="L318" s="6" t="s">
        <v>866</v>
      </c>
      <c r="M318" s="6" t="s">
        <v>866</v>
      </c>
      <c r="N318" s="6" t="s">
        <v>866</v>
      </c>
      <c r="O318" s="6" t="s">
        <v>866</v>
      </c>
      <c r="P318" s="6" t="s">
        <v>866</v>
      </c>
      <c r="Q318" s="6" t="s">
        <v>866</v>
      </c>
      <c r="R318" s="6" t="s">
        <v>866</v>
      </c>
    </row>
    <row r="319" spans="1:18" x14ac:dyDescent="0.2">
      <c r="A319" s="6">
        <v>1634198</v>
      </c>
      <c r="B319" s="6" t="s">
        <v>864</v>
      </c>
      <c r="C319" s="6" t="s">
        <v>892</v>
      </c>
      <c r="D319" s="6" t="s">
        <v>44</v>
      </c>
      <c r="E319" s="6">
        <v>30</v>
      </c>
      <c r="F319" s="6">
        <v>23.6</v>
      </c>
      <c r="G319" s="6" t="s">
        <v>866</v>
      </c>
      <c r="H319" s="6" t="s">
        <v>44</v>
      </c>
      <c r="I319" s="6" t="s">
        <v>867</v>
      </c>
      <c r="J319" s="6" t="s">
        <v>866</v>
      </c>
      <c r="K319" s="6" t="s">
        <v>866</v>
      </c>
      <c r="L319" s="6" t="s">
        <v>866</v>
      </c>
      <c r="M319" s="6" t="s">
        <v>866</v>
      </c>
      <c r="N319" s="6" t="s">
        <v>866</v>
      </c>
      <c r="O319" s="6" t="s">
        <v>866</v>
      </c>
      <c r="P319" s="6" t="s">
        <v>866</v>
      </c>
      <c r="Q319" s="6" t="s">
        <v>866</v>
      </c>
      <c r="R319" s="6" t="s">
        <v>866</v>
      </c>
    </row>
    <row r="320" spans="1:18" x14ac:dyDescent="0.2">
      <c r="A320" s="6">
        <v>1634953</v>
      </c>
      <c r="B320" s="6" t="s">
        <v>865</v>
      </c>
      <c r="C320" s="6" t="s">
        <v>887</v>
      </c>
      <c r="D320" s="6" t="s">
        <v>44</v>
      </c>
      <c r="E320" s="6">
        <v>32</v>
      </c>
      <c r="F320" s="6">
        <v>22.78</v>
      </c>
      <c r="G320" s="6" t="s">
        <v>866</v>
      </c>
      <c r="H320" s="6" t="s">
        <v>44</v>
      </c>
      <c r="I320" s="6" t="s">
        <v>867</v>
      </c>
      <c r="J320" s="6" t="s">
        <v>866</v>
      </c>
      <c r="K320" s="6" t="s">
        <v>866</v>
      </c>
      <c r="L320" s="6" t="s">
        <v>866</v>
      </c>
      <c r="M320" s="6" t="s">
        <v>866</v>
      </c>
      <c r="N320" s="6" t="s">
        <v>866</v>
      </c>
      <c r="O320" s="6" t="s">
        <v>866</v>
      </c>
      <c r="P320" s="6" t="s">
        <v>866</v>
      </c>
      <c r="Q320" s="6" t="s">
        <v>866</v>
      </c>
      <c r="R320" s="6" t="s">
        <v>866</v>
      </c>
    </row>
    <row r="321" spans="1:18" x14ac:dyDescent="0.2">
      <c r="A321" s="6">
        <v>1642371</v>
      </c>
      <c r="B321" s="6" t="s">
        <v>864</v>
      </c>
      <c r="C321" s="6" t="s">
        <v>887</v>
      </c>
      <c r="D321" s="6" t="s">
        <v>44</v>
      </c>
      <c r="E321" s="6">
        <v>32</v>
      </c>
      <c r="F321" s="6">
        <v>23.91</v>
      </c>
      <c r="G321" s="6" t="s">
        <v>866</v>
      </c>
      <c r="H321" s="6" t="s">
        <v>44</v>
      </c>
      <c r="I321" s="6" t="s">
        <v>867</v>
      </c>
      <c r="J321" s="6" t="s">
        <v>866</v>
      </c>
      <c r="K321" s="6" t="s">
        <v>866</v>
      </c>
      <c r="L321" s="6" t="s">
        <v>866</v>
      </c>
      <c r="M321" s="6" t="s">
        <v>866</v>
      </c>
      <c r="N321" s="6" t="s">
        <v>866</v>
      </c>
      <c r="O321" s="6" t="s">
        <v>866</v>
      </c>
      <c r="P321" s="6" t="s">
        <v>866</v>
      </c>
      <c r="Q321" s="6" t="s">
        <v>866</v>
      </c>
      <c r="R321" s="6" t="s">
        <v>866</v>
      </c>
    </row>
    <row r="322" spans="1:18" x14ac:dyDescent="0.2">
      <c r="A322" s="6">
        <v>1642695</v>
      </c>
      <c r="B322" s="6" t="s">
        <v>864</v>
      </c>
      <c r="C322" s="6" t="s">
        <v>887</v>
      </c>
      <c r="D322" s="6" t="s">
        <v>44</v>
      </c>
      <c r="E322" s="6">
        <v>45</v>
      </c>
      <c r="F322" s="6">
        <v>25.84</v>
      </c>
      <c r="G322" s="6" t="s">
        <v>866</v>
      </c>
      <c r="H322" s="6" t="s">
        <v>44</v>
      </c>
      <c r="I322" s="6" t="s">
        <v>867</v>
      </c>
      <c r="J322" s="6" t="s">
        <v>866</v>
      </c>
      <c r="K322" s="6" t="s">
        <v>866</v>
      </c>
      <c r="L322" s="6" t="s">
        <v>866</v>
      </c>
      <c r="M322" s="6" t="s">
        <v>866</v>
      </c>
      <c r="N322" s="6" t="s">
        <v>866</v>
      </c>
      <c r="O322" s="6" t="s">
        <v>866</v>
      </c>
      <c r="P322" s="6" t="s">
        <v>866</v>
      </c>
      <c r="Q322" s="6" t="s">
        <v>866</v>
      </c>
      <c r="R322" s="6" t="s">
        <v>866</v>
      </c>
    </row>
    <row r="323" spans="1:18" x14ac:dyDescent="0.2">
      <c r="A323" s="6">
        <v>1643165</v>
      </c>
      <c r="B323" s="6" t="s">
        <v>864</v>
      </c>
      <c r="C323" s="6" t="s">
        <v>887</v>
      </c>
      <c r="D323" s="6" t="s">
        <v>44</v>
      </c>
      <c r="E323" s="6">
        <v>36</v>
      </c>
      <c r="F323" s="6">
        <v>32.56</v>
      </c>
      <c r="G323" s="6" t="s">
        <v>866</v>
      </c>
      <c r="H323" s="6" t="s">
        <v>867</v>
      </c>
      <c r="I323" s="6" t="s">
        <v>44</v>
      </c>
      <c r="J323" s="6" t="s">
        <v>866</v>
      </c>
      <c r="K323" s="6" t="s">
        <v>866</v>
      </c>
      <c r="L323" s="6" t="s">
        <v>866</v>
      </c>
      <c r="M323" s="6" t="s">
        <v>866</v>
      </c>
      <c r="N323" s="6" t="s">
        <v>866</v>
      </c>
      <c r="O323" s="6" t="s">
        <v>866</v>
      </c>
      <c r="P323" s="6" t="s">
        <v>866</v>
      </c>
      <c r="Q323" s="6" t="s">
        <v>866</v>
      </c>
      <c r="R323" s="6" t="s">
        <v>866</v>
      </c>
    </row>
    <row r="324" spans="1:18" x14ac:dyDescent="0.2">
      <c r="A324" s="6">
        <v>1643636</v>
      </c>
      <c r="B324" s="6" t="s">
        <v>865</v>
      </c>
      <c r="C324" s="6" t="s">
        <v>887</v>
      </c>
      <c r="D324" s="6" t="s">
        <v>44</v>
      </c>
      <c r="E324" s="6">
        <v>58</v>
      </c>
      <c r="F324" s="6">
        <v>24.42</v>
      </c>
      <c r="G324" s="6" t="s">
        <v>866</v>
      </c>
      <c r="H324" s="6" t="s">
        <v>44</v>
      </c>
      <c r="I324" s="6" t="s">
        <v>867</v>
      </c>
      <c r="J324" s="6" t="s">
        <v>866</v>
      </c>
      <c r="K324" s="6" t="s">
        <v>866</v>
      </c>
      <c r="L324" s="6" t="s">
        <v>866</v>
      </c>
      <c r="M324" s="6" t="s">
        <v>866</v>
      </c>
      <c r="N324" s="6" t="s">
        <v>866</v>
      </c>
      <c r="O324" s="6" t="s">
        <v>866</v>
      </c>
      <c r="P324" s="6" t="s">
        <v>866</v>
      </c>
      <c r="Q324" s="6" t="s">
        <v>866</v>
      </c>
      <c r="R324" s="6" t="s">
        <v>866</v>
      </c>
    </row>
    <row r="325" spans="1:18" x14ac:dyDescent="0.2">
      <c r="A325" s="6">
        <v>1645027</v>
      </c>
      <c r="B325" s="6" t="s">
        <v>865</v>
      </c>
      <c r="C325" s="6" t="s">
        <v>893</v>
      </c>
      <c r="D325" s="6" t="s">
        <v>44</v>
      </c>
      <c r="E325" s="6">
        <v>49</v>
      </c>
      <c r="F325" s="6">
        <v>27.53</v>
      </c>
      <c r="G325" s="6" t="s">
        <v>866</v>
      </c>
      <c r="H325" s="6" t="s">
        <v>44</v>
      </c>
      <c r="I325" s="6" t="s">
        <v>867</v>
      </c>
      <c r="J325" s="6" t="s">
        <v>866</v>
      </c>
      <c r="K325" s="6" t="s">
        <v>866</v>
      </c>
      <c r="L325" s="6" t="s">
        <v>866</v>
      </c>
      <c r="M325" s="6" t="s">
        <v>866</v>
      </c>
      <c r="N325" s="6" t="s">
        <v>866</v>
      </c>
      <c r="O325" s="6" t="s">
        <v>866</v>
      </c>
      <c r="P325" s="6" t="s">
        <v>866</v>
      </c>
      <c r="Q325" s="6" t="s">
        <v>866</v>
      </c>
      <c r="R325" s="6" t="s">
        <v>866</v>
      </c>
    </row>
    <row r="326" spans="1:18" x14ac:dyDescent="0.2">
      <c r="A326" s="6">
        <v>1650513</v>
      </c>
      <c r="B326" s="6" t="s">
        <v>865</v>
      </c>
      <c r="C326" s="6" t="s">
        <v>887</v>
      </c>
      <c r="D326" s="6" t="s">
        <v>44</v>
      </c>
      <c r="E326" s="6">
        <v>42</v>
      </c>
      <c r="F326" s="6">
        <v>24.3</v>
      </c>
      <c r="G326" s="6" t="s">
        <v>866</v>
      </c>
      <c r="H326" s="6" t="s">
        <v>44</v>
      </c>
      <c r="I326" s="6" t="s">
        <v>867</v>
      </c>
      <c r="J326" s="6" t="s">
        <v>866</v>
      </c>
      <c r="K326" s="6" t="s">
        <v>866</v>
      </c>
      <c r="L326" s="6" t="s">
        <v>866</v>
      </c>
      <c r="M326" s="6" t="s">
        <v>866</v>
      </c>
      <c r="N326" s="6" t="s">
        <v>866</v>
      </c>
      <c r="O326" s="6" t="s">
        <v>866</v>
      </c>
      <c r="P326" s="6" t="s">
        <v>866</v>
      </c>
      <c r="Q326" s="6" t="s">
        <v>866</v>
      </c>
      <c r="R326" s="6" t="s">
        <v>866</v>
      </c>
    </row>
    <row r="327" spans="1:18" x14ac:dyDescent="0.2">
      <c r="A327" s="6">
        <v>1652669</v>
      </c>
      <c r="B327" s="6" t="s">
        <v>865</v>
      </c>
      <c r="C327" s="6" t="s">
        <v>1412</v>
      </c>
      <c r="D327" s="6" t="s">
        <v>44</v>
      </c>
      <c r="E327" s="6">
        <v>42</v>
      </c>
      <c r="F327" s="6">
        <v>30.41</v>
      </c>
      <c r="G327" s="6" t="s">
        <v>866</v>
      </c>
      <c r="H327" s="6" t="s">
        <v>44</v>
      </c>
      <c r="I327" s="6" t="s">
        <v>867</v>
      </c>
      <c r="J327" s="6" t="s">
        <v>866</v>
      </c>
      <c r="K327" s="6" t="s">
        <v>866</v>
      </c>
      <c r="L327" s="6" t="s">
        <v>866</v>
      </c>
      <c r="M327" s="6" t="s">
        <v>866</v>
      </c>
      <c r="N327" s="6" t="s">
        <v>866</v>
      </c>
      <c r="O327" s="6" t="s">
        <v>866</v>
      </c>
      <c r="P327" s="6" t="s">
        <v>866</v>
      </c>
      <c r="Q327" s="6" t="s">
        <v>866</v>
      </c>
      <c r="R327" s="6" t="s">
        <v>866</v>
      </c>
    </row>
    <row r="328" spans="1:18" x14ac:dyDescent="0.2">
      <c r="A328" s="6">
        <v>1653105</v>
      </c>
      <c r="B328" s="6" t="s">
        <v>865</v>
      </c>
      <c r="C328" s="6" t="s">
        <v>892</v>
      </c>
      <c r="D328" s="6" t="s">
        <v>44</v>
      </c>
      <c r="E328" s="6">
        <v>57</v>
      </c>
      <c r="F328" s="6">
        <v>28.58</v>
      </c>
      <c r="G328" s="6" t="s">
        <v>866</v>
      </c>
      <c r="H328" s="6" t="s">
        <v>867</v>
      </c>
      <c r="I328" s="6" t="s">
        <v>44</v>
      </c>
      <c r="J328" s="6" t="s">
        <v>866</v>
      </c>
      <c r="K328" s="6" t="s">
        <v>866</v>
      </c>
      <c r="L328" s="6" t="s">
        <v>866</v>
      </c>
      <c r="M328" s="6" t="s">
        <v>866</v>
      </c>
      <c r="N328" s="6" t="s">
        <v>866</v>
      </c>
      <c r="O328" s="6" t="s">
        <v>866</v>
      </c>
      <c r="P328" s="6" t="s">
        <v>866</v>
      </c>
      <c r="Q328" s="6" t="s">
        <v>866</v>
      </c>
      <c r="R328" s="6" t="s">
        <v>866</v>
      </c>
    </row>
    <row r="329" spans="1:18" x14ac:dyDescent="0.2">
      <c r="A329" s="6">
        <v>1654844</v>
      </c>
      <c r="B329" s="6" t="s">
        <v>865</v>
      </c>
      <c r="C329" s="6" t="s">
        <v>887</v>
      </c>
      <c r="D329" s="6" t="s">
        <v>44</v>
      </c>
      <c r="E329" s="6">
        <v>38</v>
      </c>
      <c r="F329" s="6">
        <v>30.88</v>
      </c>
      <c r="G329" s="6" t="s">
        <v>866</v>
      </c>
      <c r="H329" s="6" t="s">
        <v>44</v>
      </c>
      <c r="I329" s="6" t="s">
        <v>867</v>
      </c>
      <c r="J329" s="6" t="s">
        <v>866</v>
      </c>
      <c r="K329" s="6" t="s">
        <v>866</v>
      </c>
      <c r="L329" s="6" t="s">
        <v>866</v>
      </c>
      <c r="M329" s="6" t="s">
        <v>866</v>
      </c>
      <c r="N329" s="6" t="s">
        <v>866</v>
      </c>
      <c r="O329" s="6" t="s">
        <v>866</v>
      </c>
      <c r="P329" s="6" t="s">
        <v>866</v>
      </c>
      <c r="Q329" s="6" t="s">
        <v>866</v>
      </c>
      <c r="R329" s="6" t="s">
        <v>866</v>
      </c>
    </row>
    <row r="330" spans="1:18" x14ac:dyDescent="0.2">
      <c r="A330" s="6">
        <v>1661486</v>
      </c>
      <c r="B330" s="6" t="s">
        <v>864</v>
      </c>
      <c r="C330" s="6" t="s">
        <v>887</v>
      </c>
      <c r="D330" s="6" t="s">
        <v>44</v>
      </c>
      <c r="E330" s="6">
        <v>60</v>
      </c>
      <c r="F330" s="6">
        <v>20.010000000000002</v>
      </c>
      <c r="G330" s="6" t="s">
        <v>866</v>
      </c>
      <c r="H330" s="6" t="s">
        <v>44</v>
      </c>
      <c r="I330" s="6" t="s">
        <v>867</v>
      </c>
      <c r="J330" s="6" t="s">
        <v>866</v>
      </c>
      <c r="K330" s="6" t="s">
        <v>866</v>
      </c>
      <c r="L330" s="6" t="s">
        <v>866</v>
      </c>
      <c r="M330" s="6" t="s">
        <v>866</v>
      </c>
      <c r="N330" s="6" t="s">
        <v>866</v>
      </c>
      <c r="O330" s="6" t="s">
        <v>866</v>
      </c>
      <c r="P330" s="6" t="s">
        <v>866</v>
      </c>
      <c r="Q330" s="6" t="s">
        <v>866</v>
      </c>
      <c r="R330" s="6" t="s">
        <v>866</v>
      </c>
    </row>
    <row r="331" spans="1:18" x14ac:dyDescent="0.2">
      <c r="A331" s="6">
        <v>1668237</v>
      </c>
      <c r="B331" s="6" t="s">
        <v>864</v>
      </c>
      <c r="C331" s="6" t="s">
        <v>891</v>
      </c>
      <c r="D331" s="6" t="s">
        <v>44</v>
      </c>
      <c r="E331" s="6">
        <v>45</v>
      </c>
      <c r="F331" s="6">
        <v>22.59</v>
      </c>
      <c r="G331" s="6" t="s">
        <v>866</v>
      </c>
      <c r="H331" s="6" t="s">
        <v>44</v>
      </c>
      <c r="I331" s="6" t="s">
        <v>867</v>
      </c>
      <c r="J331" s="6" t="s">
        <v>866</v>
      </c>
      <c r="K331" s="6" t="s">
        <v>866</v>
      </c>
      <c r="L331" s="6" t="s">
        <v>866</v>
      </c>
      <c r="M331" s="6" t="s">
        <v>866</v>
      </c>
      <c r="N331" s="6" t="s">
        <v>866</v>
      </c>
      <c r="O331" s="6" t="s">
        <v>866</v>
      </c>
      <c r="P331" s="6" t="s">
        <v>866</v>
      </c>
      <c r="Q331" s="6" t="s">
        <v>866</v>
      </c>
      <c r="R331" s="6" t="s">
        <v>866</v>
      </c>
    </row>
    <row r="332" spans="1:18" x14ac:dyDescent="0.2">
      <c r="A332" s="6">
        <v>1669850</v>
      </c>
      <c r="B332" s="6" t="s">
        <v>865</v>
      </c>
      <c r="C332" s="6" t="s">
        <v>887</v>
      </c>
      <c r="D332" s="6" t="s">
        <v>44</v>
      </c>
      <c r="E332" s="6">
        <v>57</v>
      </c>
      <c r="F332" s="6">
        <v>23.77</v>
      </c>
      <c r="G332" s="6" t="s">
        <v>866</v>
      </c>
      <c r="H332" s="6" t="s">
        <v>867</v>
      </c>
      <c r="I332" s="6" t="s">
        <v>44</v>
      </c>
      <c r="J332" s="6" t="s">
        <v>866</v>
      </c>
      <c r="K332" s="6" t="s">
        <v>866</v>
      </c>
      <c r="L332" s="6" t="s">
        <v>866</v>
      </c>
      <c r="M332" s="6" t="s">
        <v>866</v>
      </c>
      <c r="N332" s="6" t="s">
        <v>866</v>
      </c>
      <c r="O332" s="6" t="s">
        <v>866</v>
      </c>
      <c r="P332" s="6" t="s">
        <v>866</v>
      </c>
      <c r="Q332" s="6" t="s">
        <v>866</v>
      </c>
      <c r="R332" s="6" t="s">
        <v>866</v>
      </c>
    </row>
    <row r="333" spans="1:18" x14ac:dyDescent="0.2">
      <c r="A333" s="6">
        <v>1670861</v>
      </c>
      <c r="B333" s="6" t="s">
        <v>864</v>
      </c>
      <c r="C333" s="6" t="s">
        <v>887</v>
      </c>
      <c r="D333" s="6" t="s">
        <v>44</v>
      </c>
      <c r="E333" s="6">
        <v>45</v>
      </c>
      <c r="F333" s="6">
        <v>40.56</v>
      </c>
      <c r="G333" s="6" t="s">
        <v>866</v>
      </c>
      <c r="H333" s="6" t="s">
        <v>867</v>
      </c>
      <c r="I333" s="6" t="s">
        <v>44</v>
      </c>
      <c r="J333" s="6" t="s">
        <v>866</v>
      </c>
      <c r="K333" s="6" t="s">
        <v>866</v>
      </c>
      <c r="L333" s="6" t="s">
        <v>866</v>
      </c>
      <c r="M333" s="6" t="s">
        <v>866</v>
      </c>
      <c r="N333" s="6" t="s">
        <v>866</v>
      </c>
      <c r="O333" s="6" t="s">
        <v>866</v>
      </c>
      <c r="P333" s="6" t="s">
        <v>866</v>
      </c>
      <c r="Q333" s="6" t="s">
        <v>866</v>
      </c>
      <c r="R333" s="6" t="s">
        <v>866</v>
      </c>
    </row>
    <row r="334" spans="1:18" x14ac:dyDescent="0.2">
      <c r="A334" s="6">
        <v>1671260</v>
      </c>
      <c r="B334" s="6" t="s">
        <v>864</v>
      </c>
      <c r="C334" s="6" t="s">
        <v>892</v>
      </c>
      <c r="D334" s="6" t="s">
        <v>44</v>
      </c>
      <c r="E334" s="6">
        <v>44</v>
      </c>
      <c r="F334" s="6">
        <v>18.079999999999998</v>
      </c>
      <c r="G334" s="6" t="s">
        <v>866</v>
      </c>
      <c r="H334" s="6" t="s">
        <v>867</v>
      </c>
      <c r="I334" s="6" t="s">
        <v>44</v>
      </c>
      <c r="J334" s="6" t="s">
        <v>866</v>
      </c>
      <c r="K334" s="6" t="s">
        <v>866</v>
      </c>
      <c r="L334" s="6" t="s">
        <v>866</v>
      </c>
      <c r="M334" s="6" t="s">
        <v>866</v>
      </c>
      <c r="N334" s="6" t="s">
        <v>866</v>
      </c>
      <c r="O334" s="6" t="s">
        <v>866</v>
      </c>
      <c r="P334" s="6" t="s">
        <v>866</v>
      </c>
      <c r="Q334" s="6" t="s">
        <v>866</v>
      </c>
      <c r="R334" s="6" t="s">
        <v>866</v>
      </c>
    </row>
    <row r="335" spans="1:18" x14ac:dyDescent="0.2">
      <c r="A335" s="6">
        <v>1673643</v>
      </c>
      <c r="B335" s="6" t="s">
        <v>864</v>
      </c>
      <c r="C335" s="6" t="s">
        <v>891</v>
      </c>
      <c r="D335" s="6" t="s">
        <v>44</v>
      </c>
      <c r="E335" s="6">
        <v>60</v>
      </c>
      <c r="F335" s="6">
        <v>22.27</v>
      </c>
      <c r="G335" s="6" t="s">
        <v>866</v>
      </c>
      <c r="H335" s="6" t="s">
        <v>867</v>
      </c>
      <c r="I335" s="6" t="s">
        <v>867</v>
      </c>
      <c r="J335" s="6" t="s">
        <v>866</v>
      </c>
      <c r="K335" s="6" t="s">
        <v>866</v>
      </c>
      <c r="L335" s="6" t="s">
        <v>866</v>
      </c>
      <c r="M335" s="6" t="s">
        <v>866</v>
      </c>
      <c r="N335" s="6" t="s">
        <v>866</v>
      </c>
      <c r="O335" s="6" t="s">
        <v>866</v>
      </c>
      <c r="P335" s="6" t="s">
        <v>866</v>
      </c>
      <c r="Q335" s="6" t="s">
        <v>866</v>
      </c>
      <c r="R335" s="6" t="s">
        <v>866</v>
      </c>
    </row>
    <row r="336" spans="1:18" x14ac:dyDescent="0.2">
      <c r="A336" s="6">
        <v>1673724</v>
      </c>
      <c r="B336" s="6" t="s">
        <v>864</v>
      </c>
      <c r="C336" s="6" t="s">
        <v>888</v>
      </c>
      <c r="D336" s="6" t="s">
        <v>44</v>
      </c>
      <c r="E336" s="6">
        <v>59</v>
      </c>
      <c r="F336" s="6">
        <v>48.57</v>
      </c>
      <c r="G336" s="6" t="s">
        <v>866</v>
      </c>
      <c r="H336" s="6" t="s">
        <v>44</v>
      </c>
      <c r="I336" s="6" t="s">
        <v>867</v>
      </c>
      <c r="J336" s="6" t="s">
        <v>866</v>
      </c>
      <c r="K336" s="6" t="s">
        <v>866</v>
      </c>
      <c r="L336" s="6" t="s">
        <v>866</v>
      </c>
      <c r="M336" s="6" t="s">
        <v>866</v>
      </c>
      <c r="N336" s="6" t="s">
        <v>866</v>
      </c>
      <c r="O336" s="6" t="s">
        <v>866</v>
      </c>
      <c r="P336" s="6" t="s">
        <v>866</v>
      </c>
      <c r="Q336" s="6" t="s">
        <v>866</v>
      </c>
      <c r="R336" s="6" t="s">
        <v>866</v>
      </c>
    </row>
    <row r="337" spans="1:18" x14ac:dyDescent="0.2">
      <c r="A337" s="6">
        <v>1677181</v>
      </c>
      <c r="B337" s="6" t="s">
        <v>864</v>
      </c>
      <c r="C337" s="6" t="s">
        <v>890</v>
      </c>
      <c r="D337" s="6" t="s">
        <v>44</v>
      </c>
      <c r="E337" s="6">
        <v>26</v>
      </c>
      <c r="F337" s="6">
        <v>24.33</v>
      </c>
      <c r="G337" s="6" t="s">
        <v>866</v>
      </c>
      <c r="H337" s="6" t="s">
        <v>44</v>
      </c>
      <c r="I337" s="6" t="s">
        <v>867</v>
      </c>
      <c r="J337" s="6" t="s">
        <v>866</v>
      </c>
      <c r="K337" s="6" t="s">
        <v>866</v>
      </c>
      <c r="L337" s="6" t="s">
        <v>866</v>
      </c>
      <c r="M337" s="6" t="s">
        <v>866</v>
      </c>
      <c r="N337" s="6" t="s">
        <v>866</v>
      </c>
      <c r="O337" s="6" t="s">
        <v>866</v>
      </c>
      <c r="P337" s="6" t="s">
        <v>866</v>
      </c>
      <c r="Q337" s="6" t="s">
        <v>866</v>
      </c>
      <c r="R337" s="6" t="s">
        <v>866</v>
      </c>
    </row>
    <row r="338" spans="1:18" x14ac:dyDescent="0.2">
      <c r="A338" s="6">
        <v>1686104</v>
      </c>
      <c r="B338" s="6" t="s">
        <v>864</v>
      </c>
      <c r="C338" s="6" t="s">
        <v>887</v>
      </c>
      <c r="D338" s="6" t="s">
        <v>44</v>
      </c>
      <c r="E338" s="6">
        <v>54</v>
      </c>
      <c r="F338" s="6">
        <v>29.25</v>
      </c>
      <c r="G338" s="6" t="s">
        <v>866</v>
      </c>
      <c r="H338" s="6" t="s">
        <v>867</v>
      </c>
      <c r="I338" s="6" t="s">
        <v>44</v>
      </c>
      <c r="J338" s="6" t="s">
        <v>866</v>
      </c>
      <c r="K338" s="6" t="s">
        <v>866</v>
      </c>
      <c r="L338" s="6" t="s">
        <v>866</v>
      </c>
      <c r="M338" s="6" t="s">
        <v>866</v>
      </c>
      <c r="N338" s="6" t="s">
        <v>866</v>
      </c>
      <c r="O338" s="6" t="s">
        <v>866</v>
      </c>
      <c r="P338" s="6" t="s">
        <v>866</v>
      </c>
      <c r="Q338" s="6" t="s">
        <v>866</v>
      </c>
      <c r="R338" s="6" t="s">
        <v>866</v>
      </c>
    </row>
    <row r="339" spans="1:18" x14ac:dyDescent="0.2">
      <c r="A339" s="6">
        <v>1688579</v>
      </c>
      <c r="B339" s="6" t="s">
        <v>864</v>
      </c>
      <c r="C339" s="6" t="s">
        <v>887</v>
      </c>
      <c r="D339" s="6" t="s">
        <v>44</v>
      </c>
      <c r="E339" s="6">
        <v>49</v>
      </c>
      <c r="F339" s="6">
        <v>36.31</v>
      </c>
      <c r="G339" s="6" t="s">
        <v>866</v>
      </c>
      <c r="H339" s="6" t="s">
        <v>44</v>
      </c>
      <c r="I339" s="6" t="s">
        <v>867</v>
      </c>
      <c r="J339" s="6" t="s">
        <v>866</v>
      </c>
      <c r="K339" s="6" t="s">
        <v>866</v>
      </c>
      <c r="L339" s="6" t="s">
        <v>866</v>
      </c>
      <c r="M339" s="6" t="s">
        <v>866</v>
      </c>
      <c r="N339" s="6" t="s">
        <v>866</v>
      </c>
      <c r="O339" s="6" t="s">
        <v>866</v>
      </c>
      <c r="P339" s="6" t="s">
        <v>866</v>
      </c>
      <c r="Q339" s="6" t="s">
        <v>866</v>
      </c>
      <c r="R339" s="6" t="s">
        <v>866</v>
      </c>
    </row>
    <row r="340" spans="1:18" x14ac:dyDescent="0.2">
      <c r="A340" s="6">
        <v>1691779</v>
      </c>
      <c r="B340" s="6" t="s">
        <v>864</v>
      </c>
      <c r="C340" s="6" t="s">
        <v>887</v>
      </c>
      <c r="D340" s="6" t="s">
        <v>44</v>
      </c>
      <c r="E340" s="6">
        <v>42</v>
      </c>
      <c r="F340" s="6">
        <v>24.45</v>
      </c>
      <c r="G340" s="6" t="s">
        <v>866</v>
      </c>
      <c r="H340" s="6" t="s">
        <v>44</v>
      </c>
      <c r="I340" s="6" t="s">
        <v>867</v>
      </c>
      <c r="J340" s="6" t="s">
        <v>866</v>
      </c>
      <c r="K340" s="6" t="s">
        <v>866</v>
      </c>
      <c r="L340" s="6" t="s">
        <v>866</v>
      </c>
      <c r="M340" s="6" t="s">
        <v>866</v>
      </c>
      <c r="N340" s="6" t="s">
        <v>866</v>
      </c>
      <c r="O340" s="6" t="s">
        <v>866</v>
      </c>
      <c r="P340" s="6" t="s">
        <v>866</v>
      </c>
      <c r="Q340" s="6" t="s">
        <v>866</v>
      </c>
      <c r="R340" s="6" t="s">
        <v>866</v>
      </c>
    </row>
    <row r="341" spans="1:18" x14ac:dyDescent="0.2">
      <c r="A341" s="6">
        <v>1697929</v>
      </c>
      <c r="B341" s="6" t="s">
        <v>865</v>
      </c>
      <c r="C341" s="6" t="s">
        <v>887</v>
      </c>
      <c r="D341" s="6" t="s">
        <v>44</v>
      </c>
      <c r="E341" s="6">
        <v>62</v>
      </c>
      <c r="F341" s="6">
        <v>31.92</v>
      </c>
      <c r="G341" s="6" t="s">
        <v>866</v>
      </c>
      <c r="H341" s="6" t="s">
        <v>44</v>
      </c>
      <c r="I341" s="6" t="s">
        <v>867</v>
      </c>
      <c r="J341" s="6" t="s">
        <v>866</v>
      </c>
      <c r="K341" s="6" t="s">
        <v>866</v>
      </c>
      <c r="L341" s="6" t="s">
        <v>866</v>
      </c>
      <c r="M341" s="6" t="s">
        <v>866</v>
      </c>
      <c r="N341" s="6" t="s">
        <v>866</v>
      </c>
      <c r="O341" s="6" t="s">
        <v>866</v>
      </c>
      <c r="P341" s="6" t="s">
        <v>866</v>
      </c>
      <c r="Q341" s="6" t="s">
        <v>866</v>
      </c>
      <c r="R341" s="6" t="s">
        <v>866</v>
      </c>
    </row>
    <row r="342" spans="1:18" x14ac:dyDescent="0.2">
      <c r="A342" s="6">
        <v>1699509</v>
      </c>
      <c r="B342" s="6" t="s">
        <v>864</v>
      </c>
      <c r="C342" s="6" t="s">
        <v>888</v>
      </c>
      <c r="D342" s="6" t="s">
        <v>44</v>
      </c>
      <c r="E342" s="6">
        <v>63</v>
      </c>
      <c r="F342" s="6">
        <v>47.47</v>
      </c>
      <c r="G342" s="6" t="s">
        <v>866</v>
      </c>
      <c r="H342" s="6" t="s">
        <v>867</v>
      </c>
      <c r="I342" s="6" t="s">
        <v>44</v>
      </c>
      <c r="J342" s="6" t="s">
        <v>866</v>
      </c>
      <c r="K342" s="6" t="s">
        <v>866</v>
      </c>
      <c r="L342" s="6" t="s">
        <v>866</v>
      </c>
      <c r="M342" s="6" t="s">
        <v>866</v>
      </c>
      <c r="N342" s="6" t="s">
        <v>866</v>
      </c>
      <c r="O342" s="6" t="s">
        <v>866</v>
      </c>
      <c r="P342" s="6" t="s">
        <v>866</v>
      </c>
      <c r="Q342" s="6" t="s">
        <v>866</v>
      </c>
      <c r="R342" s="6" t="s">
        <v>866</v>
      </c>
    </row>
    <row r="343" spans="1:18" x14ac:dyDescent="0.2">
      <c r="A343" s="6">
        <v>1701400</v>
      </c>
      <c r="B343" s="6" t="s">
        <v>865</v>
      </c>
      <c r="C343" s="6" t="s">
        <v>890</v>
      </c>
      <c r="D343" s="6" t="s">
        <v>44</v>
      </c>
      <c r="E343" s="6">
        <v>30</v>
      </c>
      <c r="F343" s="6">
        <v>35.69</v>
      </c>
      <c r="G343" s="6" t="s">
        <v>866</v>
      </c>
      <c r="H343" s="6" t="s">
        <v>44</v>
      </c>
      <c r="I343" s="6" t="s">
        <v>867</v>
      </c>
      <c r="J343" s="6" t="s">
        <v>866</v>
      </c>
      <c r="K343" s="6" t="s">
        <v>866</v>
      </c>
      <c r="L343" s="6" t="s">
        <v>866</v>
      </c>
      <c r="M343" s="6" t="s">
        <v>866</v>
      </c>
      <c r="N343" s="6" t="s">
        <v>866</v>
      </c>
      <c r="O343" s="6" t="s">
        <v>866</v>
      </c>
      <c r="P343" s="6" t="s">
        <v>866</v>
      </c>
      <c r="Q343" s="6" t="s">
        <v>866</v>
      </c>
      <c r="R343" s="6" t="s">
        <v>866</v>
      </c>
    </row>
    <row r="344" spans="1:18" x14ac:dyDescent="0.2">
      <c r="A344" s="6">
        <v>1706989</v>
      </c>
      <c r="B344" s="6" t="s">
        <v>864</v>
      </c>
      <c r="C344" s="6" t="s">
        <v>887</v>
      </c>
      <c r="D344" s="6" t="s">
        <v>44</v>
      </c>
      <c r="E344" s="6">
        <v>56</v>
      </c>
      <c r="F344" s="6">
        <v>29.04</v>
      </c>
      <c r="G344" s="6" t="s">
        <v>866</v>
      </c>
      <c r="H344" s="6" t="s">
        <v>867</v>
      </c>
      <c r="I344" s="6" t="s">
        <v>44</v>
      </c>
      <c r="J344" s="6" t="s">
        <v>866</v>
      </c>
      <c r="K344" s="6" t="s">
        <v>866</v>
      </c>
      <c r="L344" s="6" t="s">
        <v>866</v>
      </c>
      <c r="M344" s="6" t="s">
        <v>866</v>
      </c>
      <c r="N344" s="6" t="s">
        <v>866</v>
      </c>
      <c r="O344" s="6" t="s">
        <v>866</v>
      </c>
      <c r="P344" s="6" t="s">
        <v>866</v>
      </c>
      <c r="Q344" s="6" t="s">
        <v>866</v>
      </c>
      <c r="R344" s="6" t="s">
        <v>866</v>
      </c>
    </row>
    <row r="345" spans="1:18" x14ac:dyDescent="0.2">
      <c r="A345" s="6">
        <v>1709242</v>
      </c>
      <c r="B345" s="6" t="s">
        <v>865</v>
      </c>
      <c r="C345" s="6" t="s">
        <v>892</v>
      </c>
      <c r="D345" s="6" t="s">
        <v>44</v>
      </c>
      <c r="E345" s="6">
        <v>31</v>
      </c>
      <c r="F345" s="6">
        <v>36.24</v>
      </c>
      <c r="G345" s="6" t="s">
        <v>866</v>
      </c>
      <c r="H345" s="6" t="s">
        <v>44</v>
      </c>
      <c r="I345" s="6" t="s">
        <v>867</v>
      </c>
      <c r="J345" s="6" t="s">
        <v>866</v>
      </c>
      <c r="K345" s="6" t="s">
        <v>866</v>
      </c>
      <c r="L345" s="6" t="s">
        <v>866</v>
      </c>
      <c r="M345" s="6" t="s">
        <v>866</v>
      </c>
      <c r="N345" s="6" t="s">
        <v>866</v>
      </c>
      <c r="O345" s="6" t="s">
        <v>866</v>
      </c>
      <c r="P345" s="6" t="s">
        <v>866</v>
      </c>
      <c r="Q345" s="6" t="s">
        <v>866</v>
      </c>
      <c r="R345" s="6" t="s">
        <v>866</v>
      </c>
    </row>
    <row r="346" spans="1:18" x14ac:dyDescent="0.2">
      <c r="A346" s="6">
        <v>1710577</v>
      </c>
      <c r="B346" s="6" t="s">
        <v>864</v>
      </c>
      <c r="C346" s="6" t="s">
        <v>887</v>
      </c>
      <c r="D346" s="6" t="s">
        <v>44</v>
      </c>
      <c r="E346" s="6">
        <v>47</v>
      </c>
      <c r="F346" s="6">
        <v>31.24</v>
      </c>
      <c r="G346" s="6" t="s">
        <v>866</v>
      </c>
      <c r="H346" s="6" t="s">
        <v>44</v>
      </c>
      <c r="I346" s="6" t="s">
        <v>867</v>
      </c>
      <c r="J346" s="6" t="s">
        <v>866</v>
      </c>
      <c r="K346" s="6" t="s">
        <v>866</v>
      </c>
      <c r="L346" s="6" t="s">
        <v>866</v>
      </c>
      <c r="M346" s="6" t="s">
        <v>866</v>
      </c>
      <c r="N346" s="6" t="s">
        <v>866</v>
      </c>
      <c r="O346" s="6" t="s">
        <v>866</v>
      </c>
      <c r="P346" s="6" t="s">
        <v>866</v>
      </c>
      <c r="Q346" s="6" t="s">
        <v>866</v>
      </c>
      <c r="R346" s="6" t="s">
        <v>866</v>
      </c>
    </row>
    <row r="347" spans="1:18" x14ac:dyDescent="0.2">
      <c r="A347" s="6">
        <v>1711014</v>
      </c>
      <c r="B347" s="6" t="s">
        <v>865</v>
      </c>
      <c r="C347" s="6" t="s">
        <v>887</v>
      </c>
      <c r="D347" s="6" t="s">
        <v>44</v>
      </c>
      <c r="E347" s="6">
        <v>33</v>
      </c>
      <c r="F347" s="6">
        <v>25.01</v>
      </c>
      <c r="G347" s="6" t="s">
        <v>866</v>
      </c>
      <c r="H347" s="6" t="s">
        <v>44</v>
      </c>
      <c r="I347" s="6" t="s">
        <v>867</v>
      </c>
      <c r="J347" s="6" t="s">
        <v>866</v>
      </c>
      <c r="K347" s="6" t="s">
        <v>866</v>
      </c>
      <c r="L347" s="6" t="s">
        <v>866</v>
      </c>
      <c r="M347" s="6" t="s">
        <v>866</v>
      </c>
      <c r="N347" s="6" t="s">
        <v>866</v>
      </c>
      <c r="O347" s="6" t="s">
        <v>866</v>
      </c>
      <c r="P347" s="6" t="s">
        <v>866</v>
      </c>
      <c r="Q347" s="6" t="s">
        <v>866</v>
      </c>
      <c r="R347" s="6" t="s">
        <v>866</v>
      </c>
    </row>
    <row r="348" spans="1:18" x14ac:dyDescent="0.2">
      <c r="A348" s="6">
        <v>1717861</v>
      </c>
      <c r="B348" s="6" t="s">
        <v>864</v>
      </c>
      <c r="C348" s="6" t="s">
        <v>887</v>
      </c>
      <c r="D348" s="6" t="s">
        <v>44</v>
      </c>
      <c r="E348" s="6">
        <v>24</v>
      </c>
      <c r="F348" s="6">
        <v>24.66</v>
      </c>
      <c r="G348" s="6" t="s">
        <v>866</v>
      </c>
      <c r="H348" s="6" t="s">
        <v>44</v>
      </c>
      <c r="I348" s="6" t="s">
        <v>867</v>
      </c>
      <c r="J348" s="6" t="s">
        <v>866</v>
      </c>
      <c r="K348" s="6" t="s">
        <v>866</v>
      </c>
      <c r="L348" s="6" t="s">
        <v>866</v>
      </c>
      <c r="M348" s="6" t="s">
        <v>866</v>
      </c>
      <c r="N348" s="6" t="s">
        <v>866</v>
      </c>
      <c r="O348" s="6" t="s">
        <v>866</v>
      </c>
      <c r="P348" s="6" t="s">
        <v>866</v>
      </c>
      <c r="Q348" s="6" t="s">
        <v>866</v>
      </c>
      <c r="R348" s="6" t="s">
        <v>866</v>
      </c>
    </row>
    <row r="349" spans="1:18" x14ac:dyDescent="0.2">
      <c r="A349" s="6">
        <v>1719258</v>
      </c>
      <c r="B349" s="6" t="s">
        <v>864</v>
      </c>
      <c r="C349" s="6" t="s">
        <v>887</v>
      </c>
      <c r="D349" s="6" t="s">
        <v>44</v>
      </c>
      <c r="E349" s="6">
        <v>51</v>
      </c>
      <c r="F349" s="6">
        <v>19.55</v>
      </c>
      <c r="G349" s="6" t="s">
        <v>866</v>
      </c>
      <c r="H349" s="6" t="s">
        <v>44</v>
      </c>
      <c r="I349" s="6" t="s">
        <v>867</v>
      </c>
      <c r="J349" s="6" t="s">
        <v>866</v>
      </c>
      <c r="K349" s="6" t="s">
        <v>866</v>
      </c>
      <c r="L349" s="6" t="s">
        <v>866</v>
      </c>
      <c r="M349" s="6" t="s">
        <v>866</v>
      </c>
      <c r="N349" s="6" t="s">
        <v>866</v>
      </c>
      <c r="O349" s="6" t="s">
        <v>866</v>
      </c>
      <c r="P349" s="6" t="s">
        <v>866</v>
      </c>
      <c r="Q349" s="6" t="s">
        <v>866</v>
      </c>
      <c r="R349" s="6" t="s">
        <v>866</v>
      </c>
    </row>
    <row r="350" spans="1:18" x14ac:dyDescent="0.2">
      <c r="A350" s="6">
        <v>1726684</v>
      </c>
      <c r="B350" s="6" t="s">
        <v>864</v>
      </c>
      <c r="C350" s="6" t="s">
        <v>887</v>
      </c>
      <c r="D350" s="6" t="s">
        <v>44</v>
      </c>
      <c r="E350" s="6">
        <v>48</v>
      </c>
      <c r="F350" s="6">
        <v>39.520000000000003</v>
      </c>
      <c r="G350" s="6" t="s">
        <v>866</v>
      </c>
      <c r="H350" s="6" t="s">
        <v>44</v>
      </c>
      <c r="I350" s="6" t="s">
        <v>867</v>
      </c>
      <c r="J350" s="6" t="s">
        <v>866</v>
      </c>
      <c r="K350" s="6" t="s">
        <v>866</v>
      </c>
      <c r="L350" s="6" t="s">
        <v>866</v>
      </c>
      <c r="M350" s="6" t="s">
        <v>866</v>
      </c>
      <c r="N350" s="6" t="s">
        <v>866</v>
      </c>
      <c r="O350" s="6" t="s">
        <v>866</v>
      </c>
      <c r="P350" s="6" t="s">
        <v>866</v>
      </c>
      <c r="Q350" s="6" t="s">
        <v>866</v>
      </c>
      <c r="R350" s="6" t="s">
        <v>866</v>
      </c>
    </row>
    <row r="351" spans="1:18" x14ac:dyDescent="0.2">
      <c r="A351" s="6">
        <v>1737230</v>
      </c>
      <c r="B351" s="6" t="s">
        <v>864</v>
      </c>
      <c r="C351" s="6" t="s">
        <v>888</v>
      </c>
      <c r="D351" s="6" t="s">
        <v>44</v>
      </c>
      <c r="E351" s="6">
        <v>47</v>
      </c>
      <c r="F351" s="6">
        <v>48.57</v>
      </c>
      <c r="G351" s="6" t="s">
        <v>866</v>
      </c>
      <c r="H351" s="6" t="s">
        <v>44</v>
      </c>
      <c r="I351" s="6" t="s">
        <v>867</v>
      </c>
      <c r="J351" s="6" t="s">
        <v>866</v>
      </c>
      <c r="K351" s="6" t="s">
        <v>866</v>
      </c>
      <c r="L351" s="6" t="s">
        <v>866</v>
      </c>
      <c r="M351" s="6" t="s">
        <v>866</v>
      </c>
      <c r="N351" s="6" t="s">
        <v>866</v>
      </c>
      <c r="O351" s="6" t="s">
        <v>866</v>
      </c>
      <c r="P351" s="6" t="s">
        <v>866</v>
      </c>
      <c r="Q351" s="6" t="s">
        <v>866</v>
      </c>
      <c r="R351" s="6" t="s">
        <v>866</v>
      </c>
    </row>
    <row r="352" spans="1:18" x14ac:dyDescent="0.2">
      <c r="A352" s="6">
        <v>1738614</v>
      </c>
      <c r="B352" s="6" t="s">
        <v>865</v>
      </c>
      <c r="C352" s="6" t="s">
        <v>887</v>
      </c>
      <c r="D352" s="6" t="s">
        <v>44</v>
      </c>
      <c r="E352" s="6">
        <v>52</v>
      </c>
      <c r="F352" s="6">
        <v>26.97</v>
      </c>
      <c r="G352" s="6" t="s">
        <v>866</v>
      </c>
      <c r="H352" s="6" t="s">
        <v>44</v>
      </c>
      <c r="I352" s="6" t="s">
        <v>867</v>
      </c>
      <c r="J352" s="6" t="s">
        <v>866</v>
      </c>
      <c r="K352" s="6" t="s">
        <v>866</v>
      </c>
      <c r="L352" s="6" t="s">
        <v>866</v>
      </c>
      <c r="M352" s="6" t="s">
        <v>866</v>
      </c>
      <c r="N352" s="6" t="s">
        <v>866</v>
      </c>
      <c r="O352" s="6" t="s">
        <v>866</v>
      </c>
      <c r="P352" s="6" t="s">
        <v>866</v>
      </c>
      <c r="Q352" s="6" t="s">
        <v>866</v>
      </c>
      <c r="R352" s="6" t="s">
        <v>866</v>
      </c>
    </row>
    <row r="353" spans="1:18" x14ac:dyDescent="0.2">
      <c r="A353" s="6">
        <v>1740524</v>
      </c>
      <c r="B353" s="6" t="s">
        <v>865</v>
      </c>
      <c r="C353" s="6" t="s">
        <v>887</v>
      </c>
      <c r="D353" s="6" t="s">
        <v>44</v>
      </c>
      <c r="E353" s="6">
        <v>38</v>
      </c>
      <c r="F353" s="6">
        <v>34.68</v>
      </c>
      <c r="G353" s="6" t="s">
        <v>866</v>
      </c>
      <c r="H353" s="6" t="s">
        <v>44</v>
      </c>
      <c r="I353" s="6" t="s">
        <v>867</v>
      </c>
      <c r="J353" s="6" t="s">
        <v>866</v>
      </c>
      <c r="K353" s="6" t="s">
        <v>866</v>
      </c>
      <c r="L353" s="6" t="s">
        <v>866</v>
      </c>
      <c r="M353" s="6" t="s">
        <v>866</v>
      </c>
      <c r="N353" s="6" t="s">
        <v>866</v>
      </c>
      <c r="O353" s="6" t="s">
        <v>866</v>
      </c>
      <c r="P353" s="6" t="s">
        <v>866</v>
      </c>
      <c r="Q353" s="6" t="s">
        <v>866</v>
      </c>
      <c r="R353" s="6" t="s">
        <v>866</v>
      </c>
    </row>
    <row r="354" spans="1:18" x14ac:dyDescent="0.2">
      <c r="A354" s="6">
        <v>1743982</v>
      </c>
      <c r="B354" s="6" t="s">
        <v>865</v>
      </c>
      <c r="C354" s="6" t="s">
        <v>887</v>
      </c>
      <c r="D354" s="6" t="s">
        <v>44</v>
      </c>
      <c r="E354" s="6">
        <v>34</v>
      </c>
      <c r="F354" s="6">
        <v>25.98</v>
      </c>
      <c r="G354" s="6" t="s">
        <v>866</v>
      </c>
      <c r="H354" s="6" t="s">
        <v>867</v>
      </c>
      <c r="I354" s="6" t="s">
        <v>44</v>
      </c>
      <c r="J354" s="6" t="s">
        <v>866</v>
      </c>
      <c r="K354" s="6" t="s">
        <v>866</v>
      </c>
      <c r="L354" s="6" t="s">
        <v>866</v>
      </c>
      <c r="M354" s="6" t="s">
        <v>866</v>
      </c>
      <c r="N354" s="6" t="s">
        <v>866</v>
      </c>
      <c r="O354" s="6" t="s">
        <v>866</v>
      </c>
      <c r="P354" s="6" t="s">
        <v>866</v>
      </c>
      <c r="Q354" s="6" t="s">
        <v>866</v>
      </c>
      <c r="R354" s="6" t="s">
        <v>866</v>
      </c>
    </row>
    <row r="355" spans="1:18" x14ac:dyDescent="0.2">
      <c r="A355" s="6">
        <v>1746653</v>
      </c>
      <c r="B355" s="6" t="s">
        <v>864</v>
      </c>
      <c r="C355" s="6" t="s">
        <v>888</v>
      </c>
      <c r="D355" s="6" t="s">
        <v>44</v>
      </c>
      <c r="E355" s="6">
        <v>40</v>
      </c>
      <c r="F355" s="6">
        <v>28.83</v>
      </c>
      <c r="G355" s="6" t="s">
        <v>866</v>
      </c>
      <c r="H355" s="6" t="s">
        <v>44</v>
      </c>
      <c r="I355" s="6" t="s">
        <v>867</v>
      </c>
      <c r="J355" s="6" t="s">
        <v>866</v>
      </c>
      <c r="K355" s="6" t="s">
        <v>866</v>
      </c>
      <c r="L355" s="6" t="s">
        <v>866</v>
      </c>
      <c r="M355" s="6" t="s">
        <v>866</v>
      </c>
      <c r="N355" s="6" t="s">
        <v>866</v>
      </c>
      <c r="O355" s="6" t="s">
        <v>866</v>
      </c>
      <c r="P355" s="6" t="s">
        <v>866</v>
      </c>
      <c r="Q355" s="6" t="s">
        <v>866</v>
      </c>
      <c r="R355" s="6" t="s">
        <v>866</v>
      </c>
    </row>
    <row r="356" spans="1:18" x14ac:dyDescent="0.2">
      <c r="A356" s="6">
        <v>1752720</v>
      </c>
      <c r="B356" s="6" t="s">
        <v>864</v>
      </c>
      <c r="C356" s="6" t="s">
        <v>888</v>
      </c>
      <c r="D356" s="6" t="s">
        <v>44</v>
      </c>
      <c r="E356" s="6">
        <v>44</v>
      </c>
      <c r="F356" s="6">
        <v>31.9</v>
      </c>
      <c r="G356" s="6" t="s">
        <v>866</v>
      </c>
      <c r="H356" s="6" t="s">
        <v>867</v>
      </c>
      <c r="I356" s="6" t="s">
        <v>44</v>
      </c>
      <c r="J356" s="6" t="s">
        <v>866</v>
      </c>
      <c r="K356" s="6" t="s">
        <v>866</v>
      </c>
      <c r="L356" s="6" t="s">
        <v>866</v>
      </c>
      <c r="M356" s="6" t="s">
        <v>866</v>
      </c>
      <c r="N356" s="6" t="s">
        <v>866</v>
      </c>
      <c r="O356" s="6" t="s">
        <v>866</v>
      </c>
      <c r="P356" s="6" t="s">
        <v>866</v>
      </c>
      <c r="Q356" s="6" t="s">
        <v>866</v>
      </c>
      <c r="R356" s="6" t="s">
        <v>866</v>
      </c>
    </row>
    <row r="357" spans="1:18" x14ac:dyDescent="0.2">
      <c r="A357" s="6">
        <v>1757224</v>
      </c>
      <c r="B357" s="6" t="s">
        <v>864</v>
      </c>
      <c r="C357" s="6" t="s">
        <v>887</v>
      </c>
      <c r="D357" s="6" t="s">
        <v>44</v>
      </c>
      <c r="E357" s="6">
        <v>27</v>
      </c>
      <c r="F357" s="6">
        <v>27.67</v>
      </c>
      <c r="G357" s="6" t="s">
        <v>866</v>
      </c>
      <c r="H357" s="6" t="s">
        <v>44</v>
      </c>
      <c r="I357" s="6" t="s">
        <v>867</v>
      </c>
      <c r="J357" s="6" t="s">
        <v>866</v>
      </c>
      <c r="K357" s="6" t="s">
        <v>866</v>
      </c>
      <c r="L357" s="6" t="s">
        <v>866</v>
      </c>
      <c r="M357" s="6" t="s">
        <v>866</v>
      </c>
      <c r="N357" s="6" t="s">
        <v>866</v>
      </c>
      <c r="O357" s="6" t="s">
        <v>866</v>
      </c>
      <c r="P357" s="6" t="s">
        <v>866</v>
      </c>
      <c r="Q357" s="6" t="s">
        <v>866</v>
      </c>
      <c r="R357" s="6" t="s">
        <v>866</v>
      </c>
    </row>
    <row r="358" spans="1:18" x14ac:dyDescent="0.2">
      <c r="A358" s="6">
        <v>1765746</v>
      </c>
      <c r="B358" s="6" t="s">
        <v>864</v>
      </c>
      <c r="C358" s="6" t="s">
        <v>887</v>
      </c>
      <c r="D358" s="6" t="s">
        <v>44</v>
      </c>
      <c r="E358" s="6">
        <v>62</v>
      </c>
      <c r="F358" s="6">
        <v>30.94</v>
      </c>
      <c r="G358" s="6" t="s">
        <v>866</v>
      </c>
      <c r="H358" s="6" t="s">
        <v>44</v>
      </c>
      <c r="I358" s="6" t="s">
        <v>867</v>
      </c>
      <c r="J358" s="6" t="s">
        <v>866</v>
      </c>
      <c r="K358" s="6" t="s">
        <v>866</v>
      </c>
      <c r="L358" s="6" t="s">
        <v>866</v>
      </c>
      <c r="M358" s="6" t="s">
        <v>866</v>
      </c>
      <c r="N358" s="6" t="s">
        <v>866</v>
      </c>
      <c r="O358" s="6" t="s">
        <v>866</v>
      </c>
      <c r="P358" s="6" t="s">
        <v>866</v>
      </c>
      <c r="Q358" s="6" t="s">
        <v>866</v>
      </c>
      <c r="R358" s="6" t="s">
        <v>866</v>
      </c>
    </row>
    <row r="359" spans="1:18" x14ac:dyDescent="0.2">
      <c r="A359" s="6">
        <v>1767620</v>
      </c>
      <c r="B359" s="6" t="s">
        <v>864</v>
      </c>
      <c r="C359" s="6" t="s">
        <v>892</v>
      </c>
      <c r="D359" s="6" t="s">
        <v>44</v>
      </c>
      <c r="E359" s="6">
        <v>42</v>
      </c>
      <c r="F359" s="6">
        <v>23.34</v>
      </c>
      <c r="G359" s="6" t="s">
        <v>866</v>
      </c>
      <c r="H359" s="6" t="s">
        <v>867</v>
      </c>
      <c r="I359" s="6" t="s">
        <v>44</v>
      </c>
      <c r="J359" s="6" t="s">
        <v>866</v>
      </c>
      <c r="K359" s="6" t="s">
        <v>866</v>
      </c>
      <c r="L359" s="6" t="s">
        <v>866</v>
      </c>
      <c r="M359" s="6" t="s">
        <v>866</v>
      </c>
      <c r="N359" s="6" t="s">
        <v>866</v>
      </c>
      <c r="O359" s="6" t="s">
        <v>866</v>
      </c>
      <c r="P359" s="6" t="s">
        <v>866</v>
      </c>
      <c r="Q359" s="6" t="s">
        <v>866</v>
      </c>
      <c r="R359" s="6" t="s">
        <v>866</v>
      </c>
    </row>
    <row r="360" spans="1:18" x14ac:dyDescent="0.2">
      <c r="A360" s="6">
        <v>1770063</v>
      </c>
      <c r="B360" s="6" t="s">
        <v>865</v>
      </c>
      <c r="C360" s="6" t="s">
        <v>887</v>
      </c>
      <c r="D360" s="6" t="s">
        <v>44</v>
      </c>
      <c r="E360" s="6">
        <v>46</v>
      </c>
      <c r="F360" s="6">
        <v>22.24</v>
      </c>
      <c r="G360" s="6" t="s">
        <v>866</v>
      </c>
      <c r="H360" s="6" t="s">
        <v>867</v>
      </c>
      <c r="I360" s="6" t="s">
        <v>44</v>
      </c>
      <c r="J360" s="6" t="s">
        <v>866</v>
      </c>
      <c r="K360" s="6" t="s">
        <v>866</v>
      </c>
      <c r="L360" s="6" t="s">
        <v>866</v>
      </c>
      <c r="M360" s="6" t="s">
        <v>866</v>
      </c>
      <c r="N360" s="6" t="s">
        <v>866</v>
      </c>
      <c r="O360" s="6" t="s">
        <v>866</v>
      </c>
      <c r="P360" s="6" t="s">
        <v>866</v>
      </c>
      <c r="Q360" s="6" t="s">
        <v>866</v>
      </c>
      <c r="R360" s="6" t="s">
        <v>866</v>
      </c>
    </row>
    <row r="361" spans="1:18" x14ac:dyDescent="0.2">
      <c r="A361" s="6">
        <v>1770465</v>
      </c>
      <c r="B361" s="6" t="s">
        <v>864</v>
      </c>
      <c r="C361" s="6" t="s">
        <v>887</v>
      </c>
      <c r="D361" s="6" t="s">
        <v>44</v>
      </c>
      <c r="E361" s="6">
        <v>57</v>
      </c>
      <c r="F361" s="6">
        <v>23.02</v>
      </c>
      <c r="G361" s="6" t="s">
        <v>866</v>
      </c>
      <c r="H361" s="6" t="s">
        <v>44</v>
      </c>
      <c r="I361" s="6" t="s">
        <v>867</v>
      </c>
      <c r="J361" s="6" t="s">
        <v>866</v>
      </c>
      <c r="K361" s="6" t="s">
        <v>866</v>
      </c>
      <c r="L361" s="6" t="s">
        <v>866</v>
      </c>
      <c r="M361" s="6" t="s">
        <v>866</v>
      </c>
      <c r="N361" s="6" t="s">
        <v>866</v>
      </c>
      <c r="O361" s="6" t="s">
        <v>866</v>
      </c>
      <c r="P361" s="6" t="s">
        <v>866</v>
      </c>
      <c r="Q361" s="6" t="s">
        <v>866</v>
      </c>
      <c r="R361" s="6" t="s">
        <v>866</v>
      </c>
    </row>
    <row r="362" spans="1:18" x14ac:dyDescent="0.2">
      <c r="A362" s="6">
        <v>1770562</v>
      </c>
      <c r="B362" s="6" t="s">
        <v>865</v>
      </c>
      <c r="C362" s="6" t="s">
        <v>887</v>
      </c>
      <c r="D362" s="6" t="s">
        <v>44</v>
      </c>
      <c r="E362" s="6">
        <v>45</v>
      </c>
      <c r="F362" s="6">
        <v>28.69</v>
      </c>
      <c r="G362" s="6" t="s">
        <v>866</v>
      </c>
      <c r="H362" s="6" t="s">
        <v>44</v>
      </c>
      <c r="I362" s="6" t="s">
        <v>867</v>
      </c>
      <c r="J362" s="6" t="s">
        <v>866</v>
      </c>
      <c r="K362" s="6" t="s">
        <v>866</v>
      </c>
      <c r="L362" s="6" t="s">
        <v>866</v>
      </c>
      <c r="M362" s="6" t="s">
        <v>866</v>
      </c>
      <c r="N362" s="6" t="s">
        <v>866</v>
      </c>
      <c r="O362" s="6" t="s">
        <v>866</v>
      </c>
      <c r="P362" s="6" t="s">
        <v>866</v>
      </c>
      <c r="Q362" s="6" t="s">
        <v>866</v>
      </c>
      <c r="R362" s="6" t="s">
        <v>866</v>
      </c>
    </row>
    <row r="363" spans="1:18" x14ac:dyDescent="0.2">
      <c r="A363" s="6">
        <v>1772400</v>
      </c>
      <c r="B363" s="6" t="s">
        <v>865</v>
      </c>
      <c r="C363" s="6" t="s">
        <v>891</v>
      </c>
      <c r="D363" s="6" t="s">
        <v>44</v>
      </c>
      <c r="E363" s="6">
        <v>57</v>
      </c>
      <c r="F363" s="6">
        <v>25.31</v>
      </c>
      <c r="G363" s="6" t="s">
        <v>866</v>
      </c>
      <c r="H363" s="6" t="s">
        <v>867</v>
      </c>
      <c r="I363" s="6" t="s">
        <v>44</v>
      </c>
      <c r="J363" s="6" t="s">
        <v>866</v>
      </c>
      <c r="K363" s="6" t="s">
        <v>866</v>
      </c>
      <c r="L363" s="6" t="s">
        <v>866</v>
      </c>
      <c r="M363" s="6" t="s">
        <v>866</v>
      </c>
      <c r="N363" s="6" t="s">
        <v>866</v>
      </c>
      <c r="O363" s="6" t="s">
        <v>866</v>
      </c>
      <c r="P363" s="6" t="s">
        <v>866</v>
      </c>
      <c r="Q363" s="6" t="s">
        <v>866</v>
      </c>
      <c r="R363" s="6" t="s">
        <v>866</v>
      </c>
    </row>
    <row r="364" spans="1:18" x14ac:dyDescent="0.2">
      <c r="A364" s="6">
        <v>1774716</v>
      </c>
      <c r="B364" s="6" t="s">
        <v>864</v>
      </c>
      <c r="C364" s="6" t="s">
        <v>887</v>
      </c>
      <c r="D364" s="6" t="s">
        <v>44</v>
      </c>
      <c r="E364" s="6">
        <v>40</v>
      </c>
      <c r="F364" s="6">
        <v>31.55</v>
      </c>
      <c r="G364" s="6" t="s">
        <v>866</v>
      </c>
      <c r="H364" s="6" t="s">
        <v>44</v>
      </c>
      <c r="I364" s="6" t="s">
        <v>867</v>
      </c>
      <c r="J364" s="6" t="s">
        <v>866</v>
      </c>
      <c r="K364" s="6" t="s">
        <v>866</v>
      </c>
      <c r="L364" s="6" t="s">
        <v>866</v>
      </c>
      <c r="M364" s="6" t="s">
        <v>866</v>
      </c>
      <c r="N364" s="6" t="s">
        <v>866</v>
      </c>
      <c r="O364" s="6" t="s">
        <v>866</v>
      </c>
      <c r="P364" s="6" t="s">
        <v>866</v>
      </c>
      <c r="Q364" s="6" t="s">
        <v>866</v>
      </c>
      <c r="R364" s="6" t="s">
        <v>866</v>
      </c>
    </row>
    <row r="365" spans="1:18" x14ac:dyDescent="0.2">
      <c r="A365" s="6">
        <v>1775397</v>
      </c>
      <c r="B365" s="6" t="s">
        <v>864</v>
      </c>
      <c r="C365" s="6" t="s">
        <v>887</v>
      </c>
      <c r="D365" s="6" t="s">
        <v>44</v>
      </c>
      <c r="E365" s="6">
        <v>65</v>
      </c>
      <c r="F365" s="6">
        <v>24.78</v>
      </c>
      <c r="G365" s="6" t="s">
        <v>866</v>
      </c>
      <c r="H365" s="6" t="s">
        <v>867</v>
      </c>
      <c r="I365" s="6" t="s">
        <v>44</v>
      </c>
      <c r="J365" s="6" t="s">
        <v>866</v>
      </c>
      <c r="K365" s="6" t="s">
        <v>866</v>
      </c>
      <c r="L365" s="6" t="s">
        <v>866</v>
      </c>
      <c r="M365" s="6" t="s">
        <v>866</v>
      </c>
      <c r="N365" s="6" t="s">
        <v>866</v>
      </c>
      <c r="O365" s="6" t="s">
        <v>866</v>
      </c>
      <c r="P365" s="6" t="s">
        <v>866</v>
      </c>
      <c r="Q365" s="6" t="s">
        <v>866</v>
      </c>
      <c r="R365" s="6" t="s">
        <v>866</v>
      </c>
    </row>
    <row r="366" spans="1:18" x14ac:dyDescent="0.2">
      <c r="A366" s="6">
        <v>1775580</v>
      </c>
      <c r="B366" s="6" t="s">
        <v>865</v>
      </c>
      <c r="C366" s="6" t="s">
        <v>887</v>
      </c>
      <c r="D366" s="6" t="s">
        <v>44</v>
      </c>
      <c r="E366" s="6">
        <v>55</v>
      </c>
      <c r="F366" s="6">
        <v>26.61</v>
      </c>
      <c r="G366" s="6" t="s">
        <v>866</v>
      </c>
      <c r="H366" s="6" t="s">
        <v>867</v>
      </c>
      <c r="I366" s="6" t="s">
        <v>44</v>
      </c>
      <c r="J366" s="6" t="s">
        <v>866</v>
      </c>
      <c r="K366" s="6" t="s">
        <v>866</v>
      </c>
      <c r="L366" s="6" t="s">
        <v>866</v>
      </c>
      <c r="M366" s="6" t="s">
        <v>866</v>
      </c>
      <c r="N366" s="6" t="s">
        <v>866</v>
      </c>
      <c r="O366" s="6" t="s">
        <v>866</v>
      </c>
      <c r="P366" s="6" t="s">
        <v>866</v>
      </c>
      <c r="Q366" s="6" t="s">
        <v>866</v>
      </c>
      <c r="R366" s="6" t="s">
        <v>866</v>
      </c>
    </row>
    <row r="367" spans="1:18" x14ac:dyDescent="0.2">
      <c r="A367" s="6">
        <v>1779703</v>
      </c>
      <c r="B367" s="6" t="s">
        <v>864</v>
      </c>
      <c r="C367" s="6" t="s">
        <v>887</v>
      </c>
      <c r="D367" s="6" t="s">
        <v>44</v>
      </c>
      <c r="E367" s="6">
        <v>55</v>
      </c>
      <c r="F367" s="6">
        <v>25.62</v>
      </c>
      <c r="G367" s="6" t="s">
        <v>866</v>
      </c>
      <c r="H367" s="6" t="s">
        <v>44</v>
      </c>
      <c r="I367" s="6" t="s">
        <v>867</v>
      </c>
      <c r="J367" s="6" t="s">
        <v>866</v>
      </c>
      <c r="K367" s="6" t="s">
        <v>866</v>
      </c>
      <c r="L367" s="6" t="s">
        <v>866</v>
      </c>
      <c r="M367" s="6" t="s">
        <v>866</v>
      </c>
      <c r="N367" s="6" t="s">
        <v>866</v>
      </c>
      <c r="O367" s="6" t="s">
        <v>866</v>
      </c>
      <c r="P367" s="6" t="s">
        <v>866</v>
      </c>
      <c r="Q367" s="6" t="s">
        <v>866</v>
      </c>
      <c r="R367" s="6" t="s">
        <v>866</v>
      </c>
    </row>
    <row r="368" spans="1:18" x14ac:dyDescent="0.2">
      <c r="A368" s="6">
        <v>1781248</v>
      </c>
      <c r="B368" s="6" t="s">
        <v>865</v>
      </c>
      <c r="C368" s="6" t="s">
        <v>887</v>
      </c>
      <c r="D368" s="6" t="s">
        <v>44</v>
      </c>
      <c r="E368" s="6">
        <v>51</v>
      </c>
      <c r="F368" s="6">
        <v>31.68</v>
      </c>
      <c r="G368" s="6" t="s">
        <v>866</v>
      </c>
      <c r="H368" s="6" t="s">
        <v>44</v>
      </c>
      <c r="I368" s="6" t="s">
        <v>867</v>
      </c>
      <c r="J368" s="6" t="s">
        <v>866</v>
      </c>
      <c r="K368" s="6" t="s">
        <v>866</v>
      </c>
      <c r="L368" s="6" t="s">
        <v>866</v>
      </c>
      <c r="M368" s="6" t="s">
        <v>866</v>
      </c>
      <c r="N368" s="6" t="s">
        <v>866</v>
      </c>
      <c r="O368" s="6" t="s">
        <v>866</v>
      </c>
      <c r="P368" s="6" t="s">
        <v>866</v>
      </c>
      <c r="Q368" s="6" t="s">
        <v>866</v>
      </c>
      <c r="R368" s="6" t="s">
        <v>866</v>
      </c>
    </row>
    <row r="369" spans="1:18" x14ac:dyDescent="0.2">
      <c r="A369" s="6">
        <v>1782110</v>
      </c>
      <c r="B369" s="6" t="s">
        <v>864</v>
      </c>
      <c r="C369" s="6" t="s">
        <v>887</v>
      </c>
      <c r="D369" s="6" t="s">
        <v>44</v>
      </c>
      <c r="E369" s="6">
        <v>57</v>
      </c>
      <c r="F369" s="6">
        <v>25.09</v>
      </c>
      <c r="G369" s="6" t="s">
        <v>866</v>
      </c>
      <c r="H369" s="6" t="s">
        <v>867</v>
      </c>
      <c r="I369" s="6" t="s">
        <v>44</v>
      </c>
      <c r="J369" s="6" t="s">
        <v>866</v>
      </c>
      <c r="K369" s="6" t="s">
        <v>866</v>
      </c>
      <c r="L369" s="6" t="s">
        <v>866</v>
      </c>
      <c r="M369" s="6" t="s">
        <v>866</v>
      </c>
      <c r="N369" s="6" t="s">
        <v>866</v>
      </c>
      <c r="O369" s="6" t="s">
        <v>866</v>
      </c>
      <c r="P369" s="6" t="s">
        <v>866</v>
      </c>
      <c r="Q369" s="6" t="s">
        <v>866</v>
      </c>
      <c r="R369" s="6" t="s">
        <v>866</v>
      </c>
    </row>
    <row r="370" spans="1:18" x14ac:dyDescent="0.2">
      <c r="A370" s="6">
        <v>1782796</v>
      </c>
      <c r="B370" s="6" t="s">
        <v>864</v>
      </c>
      <c r="C370" s="6" t="s">
        <v>887</v>
      </c>
      <c r="D370" s="6" t="s">
        <v>44</v>
      </c>
      <c r="E370" s="6">
        <v>59</v>
      </c>
      <c r="F370" s="6">
        <v>25.42</v>
      </c>
      <c r="G370" s="6" t="s">
        <v>866</v>
      </c>
      <c r="H370" s="6" t="s">
        <v>44</v>
      </c>
      <c r="I370" s="6" t="s">
        <v>867</v>
      </c>
      <c r="J370" s="6" t="s">
        <v>866</v>
      </c>
      <c r="K370" s="6" t="s">
        <v>866</v>
      </c>
      <c r="L370" s="6" t="s">
        <v>866</v>
      </c>
      <c r="M370" s="6" t="s">
        <v>866</v>
      </c>
      <c r="N370" s="6" t="s">
        <v>866</v>
      </c>
      <c r="O370" s="6" t="s">
        <v>866</v>
      </c>
      <c r="P370" s="6" t="s">
        <v>866</v>
      </c>
      <c r="Q370" s="6" t="s">
        <v>866</v>
      </c>
      <c r="R370" s="6" t="s">
        <v>866</v>
      </c>
    </row>
    <row r="371" spans="1:18" x14ac:dyDescent="0.2">
      <c r="A371" s="6">
        <v>1783121</v>
      </c>
      <c r="B371" s="6" t="s">
        <v>864</v>
      </c>
      <c r="C371" s="6" t="s">
        <v>887</v>
      </c>
      <c r="D371" s="6" t="s">
        <v>44</v>
      </c>
      <c r="E371" s="6">
        <v>63</v>
      </c>
      <c r="F371" s="6">
        <v>23.56</v>
      </c>
      <c r="G371" s="6" t="s">
        <v>866</v>
      </c>
      <c r="H371" s="6" t="s">
        <v>867</v>
      </c>
      <c r="I371" s="6" t="s">
        <v>867</v>
      </c>
      <c r="J371" s="6" t="s">
        <v>866</v>
      </c>
      <c r="K371" s="6" t="s">
        <v>866</v>
      </c>
      <c r="L371" s="6" t="s">
        <v>866</v>
      </c>
      <c r="M371" s="6" t="s">
        <v>866</v>
      </c>
      <c r="N371" s="6" t="s">
        <v>866</v>
      </c>
      <c r="O371" s="6" t="s">
        <v>866</v>
      </c>
      <c r="P371" s="6" t="s">
        <v>866</v>
      </c>
      <c r="Q371" s="6" t="s">
        <v>866</v>
      </c>
      <c r="R371" s="6" t="s">
        <v>866</v>
      </c>
    </row>
    <row r="372" spans="1:18" x14ac:dyDescent="0.2">
      <c r="A372" s="6">
        <v>1788805</v>
      </c>
      <c r="B372" s="6" t="s">
        <v>865</v>
      </c>
      <c r="C372" s="6" t="s">
        <v>887</v>
      </c>
      <c r="D372" s="6" t="s">
        <v>44</v>
      </c>
      <c r="E372" s="6">
        <v>36</v>
      </c>
      <c r="F372" s="6">
        <v>26.71</v>
      </c>
      <c r="G372" s="6" t="s">
        <v>866</v>
      </c>
      <c r="H372" s="6" t="s">
        <v>44</v>
      </c>
      <c r="I372" s="6" t="s">
        <v>867</v>
      </c>
      <c r="J372" s="6" t="s">
        <v>866</v>
      </c>
      <c r="K372" s="6" t="s">
        <v>866</v>
      </c>
      <c r="L372" s="6" t="s">
        <v>866</v>
      </c>
      <c r="M372" s="6" t="s">
        <v>866</v>
      </c>
      <c r="N372" s="6" t="s">
        <v>866</v>
      </c>
      <c r="O372" s="6" t="s">
        <v>866</v>
      </c>
      <c r="P372" s="6" t="s">
        <v>866</v>
      </c>
      <c r="Q372" s="6" t="s">
        <v>866</v>
      </c>
      <c r="R372" s="6" t="s">
        <v>866</v>
      </c>
    </row>
    <row r="373" spans="1:18" x14ac:dyDescent="0.2">
      <c r="A373" s="6">
        <v>1789632</v>
      </c>
      <c r="B373" s="6" t="s">
        <v>864</v>
      </c>
      <c r="C373" s="6" t="s">
        <v>887</v>
      </c>
      <c r="D373" s="6" t="s">
        <v>44</v>
      </c>
      <c r="E373" s="6">
        <v>67</v>
      </c>
      <c r="F373" s="6">
        <v>22.33</v>
      </c>
      <c r="G373" s="6" t="s">
        <v>866</v>
      </c>
      <c r="H373" s="6" t="s">
        <v>44</v>
      </c>
      <c r="I373" s="6" t="s">
        <v>867</v>
      </c>
      <c r="J373" s="6" t="s">
        <v>866</v>
      </c>
      <c r="K373" s="6" t="s">
        <v>866</v>
      </c>
      <c r="L373" s="6" t="s">
        <v>866</v>
      </c>
      <c r="M373" s="6" t="s">
        <v>866</v>
      </c>
      <c r="N373" s="6" t="s">
        <v>866</v>
      </c>
      <c r="O373" s="6" t="s">
        <v>866</v>
      </c>
      <c r="P373" s="6" t="s">
        <v>866</v>
      </c>
      <c r="Q373" s="6" t="s">
        <v>866</v>
      </c>
      <c r="R373" s="6" t="s">
        <v>866</v>
      </c>
    </row>
    <row r="374" spans="1:18" x14ac:dyDescent="0.2">
      <c r="A374" s="6">
        <v>1790845</v>
      </c>
      <c r="B374" s="6" t="s">
        <v>865</v>
      </c>
      <c r="C374" s="6" t="s">
        <v>887</v>
      </c>
      <c r="D374" s="6" t="s">
        <v>44</v>
      </c>
      <c r="E374" s="6">
        <v>48</v>
      </c>
      <c r="F374" s="6">
        <v>29.86</v>
      </c>
      <c r="G374" s="6" t="s">
        <v>866</v>
      </c>
      <c r="H374" s="6" t="s">
        <v>44</v>
      </c>
      <c r="I374" s="6" t="s">
        <v>867</v>
      </c>
      <c r="J374" s="6" t="s">
        <v>866</v>
      </c>
      <c r="K374" s="6" t="s">
        <v>866</v>
      </c>
      <c r="L374" s="6" t="s">
        <v>866</v>
      </c>
      <c r="M374" s="6" t="s">
        <v>866</v>
      </c>
      <c r="N374" s="6" t="s">
        <v>866</v>
      </c>
      <c r="O374" s="6" t="s">
        <v>866</v>
      </c>
      <c r="P374" s="6" t="s">
        <v>866</v>
      </c>
      <c r="Q374" s="6" t="s">
        <v>866</v>
      </c>
      <c r="R374" s="6" t="s">
        <v>866</v>
      </c>
    </row>
    <row r="375" spans="1:18" x14ac:dyDescent="0.2">
      <c r="A375" s="6">
        <v>1794557</v>
      </c>
      <c r="B375" s="6" t="s">
        <v>865</v>
      </c>
      <c r="C375" s="6" t="s">
        <v>892</v>
      </c>
      <c r="D375" s="6" t="s">
        <v>44</v>
      </c>
      <c r="E375" s="6">
        <v>34</v>
      </c>
      <c r="F375" s="6">
        <v>26.47</v>
      </c>
      <c r="G375" s="6" t="s">
        <v>866</v>
      </c>
      <c r="H375" s="6" t="s">
        <v>44</v>
      </c>
      <c r="I375" s="6" t="s">
        <v>867</v>
      </c>
      <c r="J375" s="6" t="s">
        <v>866</v>
      </c>
      <c r="K375" s="6" t="s">
        <v>866</v>
      </c>
      <c r="L375" s="6" t="s">
        <v>866</v>
      </c>
      <c r="M375" s="6" t="s">
        <v>866</v>
      </c>
      <c r="N375" s="6" t="s">
        <v>866</v>
      </c>
      <c r="O375" s="6" t="s">
        <v>866</v>
      </c>
      <c r="P375" s="6" t="s">
        <v>866</v>
      </c>
      <c r="Q375" s="6" t="s">
        <v>866</v>
      </c>
      <c r="R375" s="6" t="s">
        <v>866</v>
      </c>
    </row>
    <row r="376" spans="1:18" x14ac:dyDescent="0.2">
      <c r="A376" s="6">
        <v>1796668</v>
      </c>
      <c r="B376" s="6" t="s">
        <v>864</v>
      </c>
      <c r="C376" s="6" t="s">
        <v>887</v>
      </c>
      <c r="D376" s="6" t="s">
        <v>44</v>
      </c>
      <c r="E376" s="6">
        <v>56</v>
      </c>
      <c r="F376" s="6">
        <v>51.57</v>
      </c>
      <c r="G376" s="6" t="s">
        <v>866</v>
      </c>
      <c r="H376" s="6" t="s">
        <v>44</v>
      </c>
      <c r="I376" s="6" t="s">
        <v>867</v>
      </c>
      <c r="J376" s="6" t="s">
        <v>866</v>
      </c>
      <c r="K376" s="6" t="s">
        <v>866</v>
      </c>
      <c r="L376" s="6" t="s">
        <v>866</v>
      </c>
      <c r="M376" s="6" t="s">
        <v>866</v>
      </c>
      <c r="N376" s="6" t="s">
        <v>866</v>
      </c>
      <c r="O376" s="6" t="s">
        <v>866</v>
      </c>
      <c r="P376" s="6" t="s">
        <v>866</v>
      </c>
      <c r="Q376" s="6" t="s">
        <v>866</v>
      </c>
      <c r="R376" s="6" t="s">
        <v>866</v>
      </c>
    </row>
    <row r="377" spans="1:18" x14ac:dyDescent="0.2">
      <c r="A377" s="6">
        <v>1804135</v>
      </c>
      <c r="B377" s="6" t="s">
        <v>865</v>
      </c>
      <c r="C377" s="6" t="s">
        <v>887</v>
      </c>
      <c r="D377" s="6" t="s">
        <v>44</v>
      </c>
      <c r="E377" s="6">
        <v>48</v>
      </c>
      <c r="F377" s="6">
        <v>37.68</v>
      </c>
      <c r="G377" s="6" t="s">
        <v>866</v>
      </c>
      <c r="H377" s="6" t="s">
        <v>867</v>
      </c>
      <c r="I377" s="6" t="s">
        <v>44</v>
      </c>
      <c r="J377" s="6" t="s">
        <v>866</v>
      </c>
      <c r="K377" s="6" t="s">
        <v>866</v>
      </c>
      <c r="L377" s="6" t="s">
        <v>866</v>
      </c>
      <c r="M377" s="6" t="s">
        <v>866</v>
      </c>
      <c r="N377" s="6" t="s">
        <v>866</v>
      </c>
      <c r="O377" s="6" t="s">
        <v>866</v>
      </c>
      <c r="P377" s="6" t="s">
        <v>866</v>
      </c>
      <c r="Q377" s="6" t="s">
        <v>866</v>
      </c>
      <c r="R377" s="6" t="s">
        <v>866</v>
      </c>
    </row>
    <row r="378" spans="1:18" x14ac:dyDescent="0.2">
      <c r="A378" s="6">
        <v>1809016</v>
      </c>
      <c r="B378" s="6" t="s">
        <v>865</v>
      </c>
      <c r="C378" s="6" t="s">
        <v>887</v>
      </c>
      <c r="D378" s="6" t="s">
        <v>44</v>
      </c>
      <c r="E378" s="6">
        <v>61</v>
      </c>
      <c r="F378" s="6">
        <v>26.54</v>
      </c>
      <c r="G378" s="6" t="s">
        <v>866</v>
      </c>
      <c r="H378" s="6" t="s">
        <v>867</v>
      </c>
      <c r="I378" s="6" t="s">
        <v>44</v>
      </c>
      <c r="J378" s="6" t="s">
        <v>866</v>
      </c>
      <c r="K378" s="6" t="s">
        <v>866</v>
      </c>
      <c r="L378" s="6" t="s">
        <v>866</v>
      </c>
      <c r="M378" s="6" t="s">
        <v>866</v>
      </c>
      <c r="N378" s="6" t="s">
        <v>866</v>
      </c>
      <c r="O378" s="6" t="s">
        <v>866</v>
      </c>
      <c r="P378" s="6" t="s">
        <v>866</v>
      </c>
      <c r="Q378" s="6" t="s">
        <v>866</v>
      </c>
      <c r="R378" s="6" t="s">
        <v>866</v>
      </c>
    </row>
    <row r="379" spans="1:18" x14ac:dyDescent="0.2">
      <c r="A379" s="6">
        <v>1816988</v>
      </c>
      <c r="B379" s="6" t="s">
        <v>864</v>
      </c>
      <c r="C379" s="6" t="s">
        <v>1412</v>
      </c>
      <c r="D379" s="6" t="s">
        <v>44</v>
      </c>
      <c r="E379" s="6">
        <v>63</v>
      </c>
      <c r="F379" s="6">
        <v>28.85</v>
      </c>
      <c r="G379" s="6" t="s">
        <v>866</v>
      </c>
      <c r="H379" s="6" t="s">
        <v>44</v>
      </c>
      <c r="I379" s="6" t="s">
        <v>867</v>
      </c>
      <c r="J379" s="6" t="s">
        <v>866</v>
      </c>
      <c r="K379" s="6" t="s">
        <v>866</v>
      </c>
      <c r="L379" s="6" t="s">
        <v>866</v>
      </c>
      <c r="M379" s="6" t="s">
        <v>866</v>
      </c>
      <c r="N379" s="6" t="s">
        <v>866</v>
      </c>
      <c r="O379" s="6" t="s">
        <v>866</v>
      </c>
      <c r="P379" s="6" t="s">
        <v>866</v>
      </c>
      <c r="Q379" s="6" t="s">
        <v>866</v>
      </c>
      <c r="R379" s="6" t="s">
        <v>866</v>
      </c>
    </row>
    <row r="380" spans="1:18" x14ac:dyDescent="0.2">
      <c r="A380" s="6">
        <v>1820163</v>
      </c>
      <c r="B380" s="6" t="s">
        <v>864</v>
      </c>
      <c r="C380" s="6" t="s">
        <v>1412</v>
      </c>
      <c r="D380" s="6" t="s">
        <v>44</v>
      </c>
      <c r="E380" s="6">
        <v>49</v>
      </c>
      <c r="F380" s="6">
        <v>22.8</v>
      </c>
      <c r="G380" s="6" t="s">
        <v>866</v>
      </c>
      <c r="H380" s="6" t="s">
        <v>44</v>
      </c>
      <c r="I380" s="6" t="s">
        <v>867</v>
      </c>
      <c r="J380" s="6" t="s">
        <v>866</v>
      </c>
      <c r="K380" s="6" t="s">
        <v>866</v>
      </c>
      <c r="L380" s="6" t="s">
        <v>866</v>
      </c>
      <c r="M380" s="6" t="s">
        <v>866</v>
      </c>
      <c r="N380" s="6" t="s">
        <v>866</v>
      </c>
      <c r="O380" s="6" t="s">
        <v>866</v>
      </c>
      <c r="P380" s="6" t="s">
        <v>866</v>
      </c>
      <c r="Q380" s="6" t="s">
        <v>866</v>
      </c>
      <c r="R380" s="6" t="s">
        <v>866</v>
      </c>
    </row>
    <row r="381" spans="1:18" x14ac:dyDescent="0.2">
      <c r="A381" s="6">
        <v>1821454</v>
      </c>
      <c r="B381" s="6" t="s">
        <v>864</v>
      </c>
      <c r="C381" s="6" t="s">
        <v>887</v>
      </c>
      <c r="D381" s="6" t="s">
        <v>44</v>
      </c>
      <c r="E381" s="6">
        <v>62</v>
      </c>
      <c r="F381" s="6">
        <v>18.88</v>
      </c>
      <c r="G381" s="6" t="s">
        <v>866</v>
      </c>
      <c r="H381" s="6" t="s">
        <v>867</v>
      </c>
      <c r="I381" s="6" t="s">
        <v>44</v>
      </c>
      <c r="J381" s="6" t="s">
        <v>866</v>
      </c>
      <c r="K381" s="6" t="s">
        <v>866</v>
      </c>
      <c r="L381" s="6" t="s">
        <v>866</v>
      </c>
      <c r="M381" s="6" t="s">
        <v>866</v>
      </c>
      <c r="N381" s="6" t="s">
        <v>866</v>
      </c>
      <c r="O381" s="6" t="s">
        <v>866</v>
      </c>
      <c r="P381" s="6" t="s">
        <v>866</v>
      </c>
      <c r="Q381" s="6" t="s">
        <v>866</v>
      </c>
      <c r="R381" s="6" t="s">
        <v>866</v>
      </c>
    </row>
    <row r="382" spans="1:18" x14ac:dyDescent="0.2">
      <c r="A382" s="6">
        <v>1824736</v>
      </c>
      <c r="B382" s="6" t="s">
        <v>864</v>
      </c>
      <c r="C382" s="6" t="s">
        <v>887</v>
      </c>
      <c r="D382" s="6" t="s">
        <v>44</v>
      </c>
      <c r="E382" s="6">
        <v>50</v>
      </c>
      <c r="F382" s="6">
        <v>20.25</v>
      </c>
      <c r="G382" s="6" t="s">
        <v>866</v>
      </c>
      <c r="H382" s="6" t="s">
        <v>44</v>
      </c>
      <c r="I382" s="6" t="s">
        <v>867</v>
      </c>
      <c r="J382" s="6" t="s">
        <v>866</v>
      </c>
      <c r="K382" s="6" t="s">
        <v>866</v>
      </c>
      <c r="L382" s="6" t="s">
        <v>866</v>
      </c>
      <c r="M382" s="6" t="s">
        <v>866</v>
      </c>
      <c r="N382" s="6" t="s">
        <v>866</v>
      </c>
      <c r="O382" s="6" t="s">
        <v>866</v>
      </c>
      <c r="P382" s="6" t="s">
        <v>866</v>
      </c>
      <c r="Q382" s="6" t="s">
        <v>866</v>
      </c>
      <c r="R382" s="6" t="s">
        <v>866</v>
      </c>
    </row>
    <row r="383" spans="1:18" x14ac:dyDescent="0.2">
      <c r="A383" s="6">
        <v>1825216</v>
      </c>
      <c r="B383" s="6" t="s">
        <v>865</v>
      </c>
      <c r="C383" s="6" t="s">
        <v>887</v>
      </c>
      <c r="D383" s="6" t="s">
        <v>44</v>
      </c>
      <c r="E383" s="6">
        <v>39</v>
      </c>
      <c r="F383" s="6">
        <v>23.69</v>
      </c>
      <c r="G383" s="6" t="s">
        <v>866</v>
      </c>
      <c r="H383" s="6" t="s">
        <v>44</v>
      </c>
      <c r="I383" s="6" t="s">
        <v>867</v>
      </c>
      <c r="J383" s="6" t="s">
        <v>866</v>
      </c>
      <c r="K383" s="6" t="s">
        <v>866</v>
      </c>
      <c r="L383" s="6" t="s">
        <v>866</v>
      </c>
      <c r="M383" s="6" t="s">
        <v>866</v>
      </c>
      <c r="N383" s="6" t="s">
        <v>866</v>
      </c>
      <c r="O383" s="6" t="s">
        <v>866</v>
      </c>
      <c r="P383" s="6" t="s">
        <v>866</v>
      </c>
      <c r="Q383" s="6" t="s">
        <v>866</v>
      </c>
      <c r="R383" s="6" t="s">
        <v>866</v>
      </c>
    </row>
    <row r="384" spans="1:18" x14ac:dyDescent="0.2">
      <c r="A384" s="6">
        <v>1825325</v>
      </c>
      <c r="B384" s="6" t="s">
        <v>864</v>
      </c>
      <c r="C384" s="6" t="s">
        <v>887</v>
      </c>
      <c r="D384" s="6" t="s">
        <v>44</v>
      </c>
      <c r="E384" s="6">
        <v>36</v>
      </c>
      <c r="F384" s="6">
        <v>37.07</v>
      </c>
      <c r="G384" s="6" t="s">
        <v>866</v>
      </c>
      <c r="H384" s="6" t="s">
        <v>867</v>
      </c>
      <c r="I384" s="6" t="s">
        <v>44</v>
      </c>
      <c r="J384" s="6" t="s">
        <v>866</v>
      </c>
      <c r="K384" s="6" t="s">
        <v>866</v>
      </c>
      <c r="L384" s="6" t="s">
        <v>866</v>
      </c>
      <c r="M384" s="6" t="s">
        <v>866</v>
      </c>
      <c r="N384" s="6" t="s">
        <v>866</v>
      </c>
      <c r="O384" s="6" t="s">
        <v>866</v>
      </c>
      <c r="P384" s="6" t="s">
        <v>866</v>
      </c>
      <c r="Q384" s="6" t="s">
        <v>866</v>
      </c>
      <c r="R384" s="6" t="s">
        <v>866</v>
      </c>
    </row>
    <row r="385" spans="1:18" x14ac:dyDescent="0.2">
      <c r="A385" s="6">
        <v>1826852</v>
      </c>
      <c r="B385" s="6" t="s">
        <v>864</v>
      </c>
      <c r="C385" s="6" t="s">
        <v>889</v>
      </c>
      <c r="D385" s="6" t="s">
        <v>44</v>
      </c>
      <c r="E385" s="6">
        <v>35</v>
      </c>
      <c r="F385" s="6">
        <v>24.57</v>
      </c>
      <c r="G385" s="6" t="s">
        <v>866</v>
      </c>
      <c r="H385" s="6" t="s">
        <v>44</v>
      </c>
      <c r="I385" s="6" t="s">
        <v>867</v>
      </c>
      <c r="J385" s="6" t="s">
        <v>866</v>
      </c>
      <c r="K385" s="6" t="s">
        <v>866</v>
      </c>
      <c r="L385" s="6" t="s">
        <v>866</v>
      </c>
      <c r="M385" s="6" t="s">
        <v>866</v>
      </c>
      <c r="N385" s="6" t="s">
        <v>866</v>
      </c>
      <c r="O385" s="6" t="s">
        <v>866</v>
      </c>
      <c r="P385" s="6" t="s">
        <v>866</v>
      </c>
      <c r="Q385" s="6" t="s">
        <v>866</v>
      </c>
      <c r="R385" s="6" t="s">
        <v>866</v>
      </c>
    </row>
    <row r="386" spans="1:18" x14ac:dyDescent="0.2">
      <c r="A386" s="6">
        <v>1829590</v>
      </c>
      <c r="B386" s="6" t="s">
        <v>864</v>
      </c>
      <c r="C386" s="6" t="s">
        <v>887</v>
      </c>
      <c r="D386" s="6" t="s">
        <v>44</v>
      </c>
      <c r="E386" s="6">
        <v>34</v>
      </c>
      <c r="F386" s="6">
        <v>26.6</v>
      </c>
      <c r="G386" s="6" t="s">
        <v>866</v>
      </c>
      <c r="H386" s="6" t="s">
        <v>44</v>
      </c>
      <c r="I386" s="6" t="s">
        <v>867</v>
      </c>
      <c r="J386" s="6" t="s">
        <v>866</v>
      </c>
      <c r="K386" s="6" t="s">
        <v>866</v>
      </c>
      <c r="L386" s="6" t="s">
        <v>866</v>
      </c>
      <c r="M386" s="6" t="s">
        <v>866</v>
      </c>
      <c r="N386" s="6" t="s">
        <v>866</v>
      </c>
      <c r="O386" s="6" t="s">
        <v>866</v>
      </c>
      <c r="P386" s="6" t="s">
        <v>866</v>
      </c>
      <c r="Q386" s="6" t="s">
        <v>866</v>
      </c>
      <c r="R386" s="6" t="s">
        <v>866</v>
      </c>
    </row>
    <row r="387" spans="1:18" x14ac:dyDescent="0.2">
      <c r="A387" s="6">
        <v>1832310</v>
      </c>
      <c r="B387" s="6" t="s">
        <v>864</v>
      </c>
      <c r="C387" s="6" t="s">
        <v>887</v>
      </c>
      <c r="D387" s="6" t="s">
        <v>44</v>
      </c>
      <c r="E387" s="6">
        <v>60</v>
      </c>
      <c r="F387" s="6">
        <v>29.39</v>
      </c>
      <c r="G387" s="6" t="s">
        <v>866</v>
      </c>
      <c r="H387" s="6" t="s">
        <v>867</v>
      </c>
      <c r="I387" s="6" t="s">
        <v>44</v>
      </c>
      <c r="J387" s="6" t="s">
        <v>866</v>
      </c>
      <c r="K387" s="6" t="s">
        <v>866</v>
      </c>
      <c r="L387" s="6" t="s">
        <v>866</v>
      </c>
      <c r="M387" s="6" t="s">
        <v>866</v>
      </c>
      <c r="N387" s="6" t="s">
        <v>866</v>
      </c>
      <c r="O387" s="6" t="s">
        <v>866</v>
      </c>
      <c r="P387" s="6" t="s">
        <v>866</v>
      </c>
      <c r="Q387" s="6" t="s">
        <v>866</v>
      </c>
      <c r="R387" s="6" t="s">
        <v>866</v>
      </c>
    </row>
    <row r="388" spans="1:18" x14ac:dyDescent="0.2">
      <c r="A388" s="6">
        <v>1835198</v>
      </c>
      <c r="B388" s="6" t="s">
        <v>865</v>
      </c>
      <c r="C388" s="6" t="s">
        <v>887</v>
      </c>
      <c r="D388" s="6" t="s">
        <v>44</v>
      </c>
      <c r="E388" s="6">
        <v>48</v>
      </c>
      <c r="F388" s="6">
        <v>22.79</v>
      </c>
      <c r="G388" s="6" t="s">
        <v>866</v>
      </c>
      <c r="H388" s="6" t="s">
        <v>867</v>
      </c>
      <c r="I388" s="6" t="s">
        <v>44</v>
      </c>
      <c r="J388" s="6" t="s">
        <v>866</v>
      </c>
      <c r="K388" s="6" t="s">
        <v>866</v>
      </c>
      <c r="L388" s="6" t="s">
        <v>866</v>
      </c>
      <c r="M388" s="6" t="s">
        <v>866</v>
      </c>
      <c r="N388" s="6" t="s">
        <v>866</v>
      </c>
      <c r="O388" s="6" t="s">
        <v>866</v>
      </c>
      <c r="P388" s="6" t="s">
        <v>866</v>
      </c>
      <c r="Q388" s="6" t="s">
        <v>866</v>
      </c>
      <c r="R388" s="6" t="s">
        <v>866</v>
      </c>
    </row>
    <row r="389" spans="1:18" x14ac:dyDescent="0.2">
      <c r="A389" s="6">
        <v>1840546</v>
      </c>
      <c r="B389" s="6" t="s">
        <v>864</v>
      </c>
      <c r="C389" s="6" t="s">
        <v>887</v>
      </c>
      <c r="D389" s="6" t="s">
        <v>44</v>
      </c>
      <c r="E389" s="6">
        <v>38</v>
      </c>
      <c r="F389" s="6">
        <v>22.73</v>
      </c>
      <c r="G389" s="6" t="s">
        <v>866</v>
      </c>
      <c r="H389" s="6" t="s">
        <v>44</v>
      </c>
      <c r="I389" s="6" t="s">
        <v>867</v>
      </c>
      <c r="J389" s="6" t="s">
        <v>866</v>
      </c>
      <c r="K389" s="6" t="s">
        <v>866</v>
      </c>
      <c r="L389" s="6" t="s">
        <v>866</v>
      </c>
      <c r="M389" s="6" t="s">
        <v>866</v>
      </c>
      <c r="N389" s="6" t="s">
        <v>866</v>
      </c>
      <c r="O389" s="6" t="s">
        <v>866</v>
      </c>
      <c r="P389" s="6" t="s">
        <v>866</v>
      </c>
      <c r="Q389" s="6" t="s">
        <v>866</v>
      </c>
      <c r="R389" s="6" t="s">
        <v>866</v>
      </c>
    </row>
    <row r="390" spans="1:18" x14ac:dyDescent="0.2">
      <c r="A390" s="6">
        <v>1842136</v>
      </c>
      <c r="B390" s="6" t="s">
        <v>865</v>
      </c>
      <c r="C390" s="6" t="s">
        <v>887</v>
      </c>
      <c r="D390" s="6" t="s">
        <v>44</v>
      </c>
      <c r="E390" s="6">
        <v>50</v>
      </c>
      <c r="F390" s="6">
        <v>23.63</v>
      </c>
      <c r="G390" s="6" t="s">
        <v>866</v>
      </c>
      <c r="H390" s="6" t="s">
        <v>867</v>
      </c>
      <c r="I390" s="6" t="s">
        <v>867</v>
      </c>
      <c r="J390" s="6" t="s">
        <v>866</v>
      </c>
      <c r="K390" s="6" t="s">
        <v>866</v>
      </c>
      <c r="L390" s="6" t="s">
        <v>866</v>
      </c>
      <c r="M390" s="6" t="s">
        <v>866</v>
      </c>
      <c r="N390" s="6" t="s">
        <v>866</v>
      </c>
      <c r="O390" s="6" t="s">
        <v>866</v>
      </c>
      <c r="P390" s="6" t="s">
        <v>866</v>
      </c>
      <c r="Q390" s="6" t="s">
        <v>866</v>
      </c>
      <c r="R390" s="6" t="s">
        <v>866</v>
      </c>
    </row>
    <row r="391" spans="1:18" x14ac:dyDescent="0.2">
      <c r="A391" s="6">
        <v>1843887</v>
      </c>
      <c r="B391" s="6" t="s">
        <v>864</v>
      </c>
      <c r="C391" s="6" t="s">
        <v>890</v>
      </c>
      <c r="D391" s="6" t="s">
        <v>44</v>
      </c>
      <c r="E391" s="6">
        <v>42</v>
      </c>
      <c r="F391" s="6">
        <v>28</v>
      </c>
      <c r="G391" s="6" t="s">
        <v>866</v>
      </c>
      <c r="H391" s="6" t="s">
        <v>867</v>
      </c>
      <c r="I391" s="6" t="s">
        <v>44</v>
      </c>
      <c r="J391" s="6" t="s">
        <v>866</v>
      </c>
      <c r="K391" s="6" t="s">
        <v>866</v>
      </c>
      <c r="L391" s="6" t="s">
        <v>866</v>
      </c>
      <c r="M391" s="6" t="s">
        <v>866</v>
      </c>
      <c r="N391" s="6" t="s">
        <v>866</v>
      </c>
      <c r="O391" s="6" t="s">
        <v>866</v>
      </c>
      <c r="P391" s="6" t="s">
        <v>866</v>
      </c>
      <c r="Q391" s="6" t="s">
        <v>866</v>
      </c>
      <c r="R391" s="6" t="s">
        <v>866</v>
      </c>
    </row>
    <row r="392" spans="1:18" x14ac:dyDescent="0.2">
      <c r="A392" s="6">
        <v>1844101</v>
      </c>
      <c r="B392" s="6" t="s">
        <v>864</v>
      </c>
      <c r="C392" s="6" t="s">
        <v>887</v>
      </c>
      <c r="D392" s="6" t="s">
        <v>44</v>
      </c>
      <c r="E392" s="6">
        <v>50</v>
      </c>
      <c r="F392" s="6">
        <v>21.89</v>
      </c>
      <c r="G392" s="6" t="s">
        <v>866</v>
      </c>
      <c r="H392" s="6" t="s">
        <v>44</v>
      </c>
      <c r="I392" s="6" t="s">
        <v>867</v>
      </c>
      <c r="J392" s="6" t="s">
        <v>866</v>
      </c>
      <c r="K392" s="6" t="s">
        <v>866</v>
      </c>
      <c r="L392" s="6" t="s">
        <v>866</v>
      </c>
      <c r="M392" s="6" t="s">
        <v>866</v>
      </c>
      <c r="N392" s="6" t="s">
        <v>866</v>
      </c>
      <c r="O392" s="6" t="s">
        <v>866</v>
      </c>
      <c r="P392" s="6" t="s">
        <v>866</v>
      </c>
      <c r="Q392" s="6" t="s">
        <v>866</v>
      </c>
      <c r="R392" s="6" t="s">
        <v>866</v>
      </c>
    </row>
    <row r="393" spans="1:18" x14ac:dyDescent="0.2">
      <c r="A393" s="6">
        <v>1849109</v>
      </c>
      <c r="B393" s="6" t="s">
        <v>865</v>
      </c>
      <c r="C393" s="6" t="s">
        <v>887</v>
      </c>
      <c r="D393" s="6" t="s">
        <v>44</v>
      </c>
      <c r="E393" s="6">
        <v>72</v>
      </c>
      <c r="F393" s="6">
        <v>27.45</v>
      </c>
      <c r="G393" s="6" t="s">
        <v>866</v>
      </c>
      <c r="H393" s="6" t="s">
        <v>44</v>
      </c>
      <c r="I393" s="6" t="s">
        <v>867</v>
      </c>
      <c r="J393" s="6" t="s">
        <v>866</v>
      </c>
      <c r="K393" s="6" t="s">
        <v>866</v>
      </c>
      <c r="L393" s="6" t="s">
        <v>866</v>
      </c>
      <c r="M393" s="6" t="s">
        <v>866</v>
      </c>
      <c r="N393" s="6" t="s">
        <v>866</v>
      </c>
      <c r="O393" s="6" t="s">
        <v>866</v>
      </c>
      <c r="P393" s="6" t="s">
        <v>866</v>
      </c>
      <c r="Q393" s="6" t="s">
        <v>866</v>
      </c>
      <c r="R393" s="6" t="s">
        <v>866</v>
      </c>
    </row>
    <row r="394" spans="1:18" x14ac:dyDescent="0.2">
      <c r="A394" s="6">
        <v>1851524</v>
      </c>
      <c r="B394" s="6" t="s">
        <v>865</v>
      </c>
      <c r="C394" s="6" t="s">
        <v>887</v>
      </c>
      <c r="D394" s="6" t="s">
        <v>44</v>
      </c>
      <c r="E394" s="6">
        <v>60</v>
      </c>
      <c r="F394" s="6">
        <v>25.1</v>
      </c>
      <c r="G394" s="6" t="s">
        <v>866</v>
      </c>
      <c r="H394" s="6" t="s">
        <v>44</v>
      </c>
      <c r="I394" s="6" t="s">
        <v>867</v>
      </c>
      <c r="J394" s="6" t="s">
        <v>866</v>
      </c>
      <c r="K394" s="6" t="s">
        <v>866</v>
      </c>
      <c r="L394" s="6" t="s">
        <v>866</v>
      </c>
      <c r="M394" s="6" t="s">
        <v>866</v>
      </c>
      <c r="N394" s="6" t="s">
        <v>866</v>
      </c>
      <c r="O394" s="6" t="s">
        <v>866</v>
      </c>
      <c r="P394" s="6" t="s">
        <v>866</v>
      </c>
      <c r="Q394" s="6" t="s">
        <v>866</v>
      </c>
      <c r="R394" s="6" t="s">
        <v>866</v>
      </c>
    </row>
    <row r="395" spans="1:18" x14ac:dyDescent="0.2">
      <c r="A395" s="6">
        <v>1852342</v>
      </c>
      <c r="B395" s="6" t="s">
        <v>865</v>
      </c>
      <c r="C395" s="6" t="s">
        <v>1412</v>
      </c>
      <c r="D395" s="6" t="s">
        <v>44</v>
      </c>
      <c r="E395" s="6">
        <v>34</v>
      </c>
      <c r="F395" s="6">
        <v>37.520000000000003</v>
      </c>
      <c r="G395" s="6" t="s">
        <v>866</v>
      </c>
      <c r="H395" s="6" t="s">
        <v>44</v>
      </c>
      <c r="I395" s="6" t="s">
        <v>867</v>
      </c>
      <c r="J395" s="6" t="s">
        <v>866</v>
      </c>
      <c r="K395" s="6" t="s">
        <v>866</v>
      </c>
      <c r="L395" s="6" t="s">
        <v>866</v>
      </c>
      <c r="M395" s="6" t="s">
        <v>866</v>
      </c>
      <c r="N395" s="6" t="s">
        <v>866</v>
      </c>
      <c r="O395" s="6" t="s">
        <v>866</v>
      </c>
      <c r="P395" s="6" t="s">
        <v>866</v>
      </c>
      <c r="Q395" s="6" t="s">
        <v>866</v>
      </c>
      <c r="R395" s="6" t="s">
        <v>866</v>
      </c>
    </row>
    <row r="396" spans="1:18" x14ac:dyDescent="0.2">
      <c r="A396" s="6">
        <v>1853112</v>
      </c>
      <c r="B396" s="6" t="s">
        <v>865</v>
      </c>
      <c r="C396" s="6" t="s">
        <v>887</v>
      </c>
      <c r="D396" s="6" t="s">
        <v>44</v>
      </c>
      <c r="E396" s="6">
        <v>47</v>
      </c>
      <c r="F396" s="6">
        <v>26.47</v>
      </c>
      <c r="G396" s="6" t="s">
        <v>866</v>
      </c>
      <c r="H396" s="6" t="s">
        <v>44</v>
      </c>
      <c r="I396" s="6" t="s">
        <v>867</v>
      </c>
      <c r="J396" s="6" t="s">
        <v>866</v>
      </c>
      <c r="K396" s="6" t="s">
        <v>866</v>
      </c>
      <c r="L396" s="6" t="s">
        <v>866</v>
      </c>
      <c r="M396" s="6" t="s">
        <v>866</v>
      </c>
      <c r="N396" s="6" t="s">
        <v>866</v>
      </c>
      <c r="O396" s="6" t="s">
        <v>866</v>
      </c>
      <c r="P396" s="6" t="s">
        <v>866</v>
      </c>
      <c r="Q396" s="6" t="s">
        <v>866</v>
      </c>
      <c r="R396" s="6" t="s">
        <v>866</v>
      </c>
    </row>
    <row r="397" spans="1:18" x14ac:dyDescent="0.2">
      <c r="A397" s="6">
        <v>1853524</v>
      </c>
      <c r="B397" s="6" t="s">
        <v>864</v>
      </c>
      <c r="C397" s="6" t="s">
        <v>887</v>
      </c>
      <c r="D397" s="6" t="s">
        <v>44</v>
      </c>
      <c r="E397" s="6">
        <v>39</v>
      </c>
      <c r="F397" s="6">
        <v>26.68</v>
      </c>
      <c r="G397" s="6" t="s">
        <v>866</v>
      </c>
      <c r="H397" s="6" t="s">
        <v>44</v>
      </c>
      <c r="I397" s="6" t="s">
        <v>867</v>
      </c>
      <c r="J397" s="6" t="s">
        <v>866</v>
      </c>
      <c r="K397" s="6" t="s">
        <v>866</v>
      </c>
      <c r="L397" s="6" t="s">
        <v>866</v>
      </c>
      <c r="M397" s="6" t="s">
        <v>866</v>
      </c>
      <c r="N397" s="6" t="s">
        <v>866</v>
      </c>
      <c r="O397" s="6" t="s">
        <v>866</v>
      </c>
      <c r="P397" s="6" t="s">
        <v>866</v>
      </c>
      <c r="Q397" s="6" t="s">
        <v>866</v>
      </c>
      <c r="R397" s="6" t="s">
        <v>866</v>
      </c>
    </row>
    <row r="398" spans="1:18" x14ac:dyDescent="0.2">
      <c r="A398" s="6">
        <v>1859914</v>
      </c>
      <c r="B398" s="6" t="s">
        <v>865</v>
      </c>
      <c r="C398" s="6" t="s">
        <v>887</v>
      </c>
      <c r="D398" s="6" t="s">
        <v>44</v>
      </c>
      <c r="E398" s="6">
        <v>51</v>
      </c>
      <c r="F398" s="6">
        <v>23.94</v>
      </c>
      <c r="G398" s="6" t="s">
        <v>866</v>
      </c>
      <c r="H398" s="6" t="s">
        <v>44</v>
      </c>
      <c r="I398" s="6" t="s">
        <v>867</v>
      </c>
      <c r="J398" s="6" t="s">
        <v>866</v>
      </c>
      <c r="K398" s="6" t="s">
        <v>866</v>
      </c>
      <c r="L398" s="6" t="s">
        <v>866</v>
      </c>
      <c r="M398" s="6" t="s">
        <v>866</v>
      </c>
      <c r="N398" s="6" t="s">
        <v>866</v>
      </c>
      <c r="O398" s="6" t="s">
        <v>866</v>
      </c>
      <c r="P398" s="6" t="s">
        <v>866</v>
      </c>
      <c r="Q398" s="6" t="s">
        <v>866</v>
      </c>
      <c r="R398" s="6" t="s">
        <v>866</v>
      </c>
    </row>
    <row r="399" spans="1:18" x14ac:dyDescent="0.2">
      <c r="A399" s="6">
        <v>1864232</v>
      </c>
      <c r="B399" s="6" t="s">
        <v>864</v>
      </c>
      <c r="C399" s="6" t="s">
        <v>887</v>
      </c>
      <c r="D399" s="6" t="s">
        <v>44</v>
      </c>
      <c r="E399" s="6">
        <v>56</v>
      </c>
      <c r="F399" s="6">
        <v>38.74</v>
      </c>
      <c r="G399" s="6" t="s">
        <v>866</v>
      </c>
      <c r="H399" s="6" t="s">
        <v>867</v>
      </c>
      <c r="I399" s="6" t="s">
        <v>867</v>
      </c>
      <c r="J399" s="6" t="s">
        <v>866</v>
      </c>
      <c r="K399" s="6" t="s">
        <v>866</v>
      </c>
      <c r="L399" s="6" t="s">
        <v>866</v>
      </c>
      <c r="M399" s="6" t="s">
        <v>866</v>
      </c>
      <c r="N399" s="6" t="s">
        <v>866</v>
      </c>
      <c r="O399" s="6" t="s">
        <v>866</v>
      </c>
      <c r="P399" s="6" t="s">
        <v>866</v>
      </c>
      <c r="Q399" s="6" t="s">
        <v>866</v>
      </c>
      <c r="R399" s="6" t="s">
        <v>866</v>
      </c>
    </row>
    <row r="400" spans="1:18" x14ac:dyDescent="0.2">
      <c r="A400" s="6">
        <v>1865403</v>
      </c>
      <c r="B400" s="6" t="s">
        <v>865</v>
      </c>
      <c r="C400" s="6" t="s">
        <v>887</v>
      </c>
      <c r="D400" s="6" t="s">
        <v>44</v>
      </c>
      <c r="E400" s="6">
        <v>64</v>
      </c>
      <c r="F400" s="6">
        <v>25.59</v>
      </c>
      <c r="G400" s="6" t="s">
        <v>866</v>
      </c>
      <c r="H400" s="6" t="s">
        <v>44</v>
      </c>
      <c r="I400" s="6" t="s">
        <v>867</v>
      </c>
      <c r="J400" s="6" t="s">
        <v>866</v>
      </c>
      <c r="K400" s="6" t="s">
        <v>866</v>
      </c>
      <c r="L400" s="6" t="s">
        <v>866</v>
      </c>
      <c r="M400" s="6" t="s">
        <v>866</v>
      </c>
      <c r="N400" s="6" t="s">
        <v>866</v>
      </c>
      <c r="O400" s="6" t="s">
        <v>866</v>
      </c>
      <c r="P400" s="6" t="s">
        <v>866</v>
      </c>
      <c r="Q400" s="6" t="s">
        <v>866</v>
      </c>
      <c r="R400" s="6" t="s">
        <v>866</v>
      </c>
    </row>
    <row r="401" spans="1:18" x14ac:dyDescent="0.2">
      <c r="A401" s="6">
        <v>1865441</v>
      </c>
      <c r="B401" s="6" t="s">
        <v>864</v>
      </c>
      <c r="C401" s="6" t="s">
        <v>887</v>
      </c>
      <c r="D401" s="6" t="s">
        <v>44</v>
      </c>
      <c r="E401" s="6">
        <v>48</v>
      </c>
      <c r="F401" s="6">
        <v>25.5</v>
      </c>
      <c r="G401" s="6" t="s">
        <v>866</v>
      </c>
      <c r="H401" s="6" t="s">
        <v>44</v>
      </c>
      <c r="I401" s="6" t="s">
        <v>867</v>
      </c>
      <c r="J401" s="6" t="s">
        <v>866</v>
      </c>
      <c r="K401" s="6" t="s">
        <v>866</v>
      </c>
      <c r="L401" s="6" t="s">
        <v>866</v>
      </c>
      <c r="M401" s="6" t="s">
        <v>866</v>
      </c>
      <c r="N401" s="6" t="s">
        <v>866</v>
      </c>
      <c r="O401" s="6" t="s">
        <v>866</v>
      </c>
      <c r="P401" s="6" t="s">
        <v>866</v>
      </c>
      <c r="Q401" s="6" t="s">
        <v>866</v>
      </c>
      <c r="R401" s="6" t="s">
        <v>866</v>
      </c>
    </row>
    <row r="402" spans="1:18" x14ac:dyDescent="0.2">
      <c r="A402" s="6">
        <v>1866327</v>
      </c>
      <c r="B402" s="6" t="s">
        <v>865</v>
      </c>
      <c r="C402" s="6" t="s">
        <v>887</v>
      </c>
      <c r="D402" s="6" t="s">
        <v>44</v>
      </c>
      <c r="E402" s="6">
        <v>54</v>
      </c>
      <c r="F402" s="6">
        <v>27.19</v>
      </c>
      <c r="G402" s="6" t="s">
        <v>866</v>
      </c>
      <c r="H402" s="6" t="s">
        <v>44</v>
      </c>
      <c r="I402" s="6" t="s">
        <v>867</v>
      </c>
      <c r="J402" s="6" t="s">
        <v>866</v>
      </c>
      <c r="K402" s="6" t="s">
        <v>866</v>
      </c>
      <c r="L402" s="6" t="s">
        <v>866</v>
      </c>
      <c r="M402" s="6" t="s">
        <v>866</v>
      </c>
      <c r="N402" s="6" t="s">
        <v>866</v>
      </c>
      <c r="O402" s="6" t="s">
        <v>866</v>
      </c>
      <c r="P402" s="6" t="s">
        <v>866</v>
      </c>
      <c r="Q402" s="6" t="s">
        <v>866</v>
      </c>
      <c r="R402" s="6" t="s">
        <v>866</v>
      </c>
    </row>
    <row r="403" spans="1:18" x14ac:dyDescent="0.2">
      <c r="A403" s="6">
        <v>1866490</v>
      </c>
      <c r="B403" s="6" t="s">
        <v>864</v>
      </c>
      <c r="C403" s="6" t="s">
        <v>887</v>
      </c>
      <c r="D403" s="6" t="s">
        <v>44</v>
      </c>
      <c r="E403" s="6">
        <v>53</v>
      </c>
      <c r="F403" s="6">
        <v>42.27</v>
      </c>
      <c r="G403" s="6" t="s">
        <v>866</v>
      </c>
      <c r="H403" s="6" t="s">
        <v>44</v>
      </c>
      <c r="I403" s="6" t="s">
        <v>867</v>
      </c>
      <c r="J403" s="6" t="s">
        <v>866</v>
      </c>
      <c r="K403" s="6" t="s">
        <v>866</v>
      </c>
      <c r="L403" s="6" t="s">
        <v>866</v>
      </c>
      <c r="M403" s="6" t="s">
        <v>866</v>
      </c>
      <c r="N403" s="6" t="s">
        <v>866</v>
      </c>
      <c r="O403" s="6" t="s">
        <v>866</v>
      </c>
      <c r="P403" s="6" t="s">
        <v>866</v>
      </c>
      <c r="Q403" s="6" t="s">
        <v>866</v>
      </c>
      <c r="R403" s="6" t="s">
        <v>866</v>
      </c>
    </row>
    <row r="404" spans="1:18" x14ac:dyDescent="0.2">
      <c r="A404" s="6">
        <v>1870359</v>
      </c>
      <c r="B404" s="6" t="s">
        <v>864</v>
      </c>
      <c r="C404" s="6" t="s">
        <v>887</v>
      </c>
      <c r="D404" s="6" t="s">
        <v>44</v>
      </c>
      <c r="E404" s="6">
        <v>42</v>
      </c>
      <c r="F404" s="6">
        <v>19.3</v>
      </c>
      <c r="G404" s="6" t="s">
        <v>866</v>
      </c>
      <c r="H404" s="6" t="s">
        <v>44</v>
      </c>
      <c r="I404" s="6" t="s">
        <v>867</v>
      </c>
      <c r="J404" s="6" t="s">
        <v>866</v>
      </c>
      <c r="K404" s="6" t="s">
        <v>866</v>
      </c>
      <c r="L404" s="6" t="s">
        <v>866</v>
      </c>
      <c r="M404" s="6" t="s">
        <v>866</v>
      </c>
      <c r="N404" s="6" t="s">
        <v>866</v>
      </c>
      <c r="O404" s="6" t="s">
        <v>866</v>
      </c>
      <c r="P404" s="6" t="s">
        <v>866</v>
      </c>
      <c r="Q404" s="6" t="s">
        <v>866</v>
      </c>
      <c r="R404" s="6" t="s">
        <v>866</v>
      </c>
    </row>
    <row r="405" spans="1:18" x14ac:dyDescent="0.2">
      <c r="A405" s="6">
        <v>1870642</v>
      </c>
      <c r="B405" s="6" t="s">
        <v>864</v>
      </c>
      <c r="C405" s="6" t="s">
        <v>887</v>
      </c>
      <c r="D405" s="6" t="s">
        <v>44</v>
      </c>
      <c r="E405" s="6">
        <v>52</v>
      </c>
      <c r="F405" s="6">
        <v>37</v>
      </c>
      <c r="G405" s="6" t="s">
        <v>866</v>
      </c>
      <c r="H405" s="6" t="s">
        <v>867</v>
      </c>
      <c r="I405" s="6" t="s">
        <v>44</v>
      </c>
      <c r="J405" s="6" t="s">
        <v>866</v>
      </c>
      <c r="K405" s="6" t="s">
        <v>866</v>
      </c>
      <c r="L405" s="6" t="s">
        <v>866</v>
      </c>
      <c r="M405" s="6" t="s">
        <v>866</v>
      </c>
      <c r="N405" s="6" t="s">
        <v>866</v>
      </c>
      <c r="O405" s="6" t="s">
        <v>866</v>
      </c>
      <c r="P405" s="6" t="s">
        <v>866</v>
      </c>
      <c r="Q405" s="6" t="s">
        <v>866</v>
      </c>
      <c r="R405" s="6" t="s">
        <v>866</v>
      </c>
    </row>
    <row r="406" spans="1:18" x14ac:dyDescent="0.2">
      <c r="A406" s="6">
        <v>1873627</v>
      </c>
      <c r="B406" s="6" t="s">
        <v>864</v>
      </c>
      <c r="C406" s="6" t="s">
        <v>887</v>
      </c>
      <c r="D406" s="6" t="s">
        <v>44</v>
      </c>
      <c r="E406" s="6">
        <v>47</v>
      </c>
      <c r="F406" s="6">
        <v>34.78</v>
      </c>
      <c r="G406" s="6" t="s">
        <v>866</v>
      </c>
      <c r="H406" s="6" t="s">
        <v>44</v>
      </c>
      <c r="I406" s="6" t="s">
        <v>867</v>
      </c>
      <c r="J406" s="6" t="s">
        <v>866</v>
      </c>
      <c r="K406" s="6" t="s">
        <v>866</v>
      </c>
      <c r="L406" s="6" t="s">
        <v>866</v>
      </c>
      <c r="M406" s="6" t="s">
        <v>866</v>
      </c>
      <c r="N406" s="6" t="s">
        <v>866</v>
      </c>
      <c r="O406" s="6" t="s">
        <v>866</v>
      </c>
      <c r="P406" s="6" t="s">
        <v>866</v>
      </c>
      <c r="Q406" s="6" t="s">
        <v>866</v>
      </c>
      <c r="R406" s="6" t="s">
        <v>866</v>
      </c>
    </row>
    <row r="407" spans="1:18" x14ac:dyDescent="0.2">
      <c r="A407" s="6">
        <v>1874023</v>
      </c>
      <c r="B407" s="6" t="s">
        <v>865</v>
      </c>
      <c r="C407" s="6" t="s">
        <v>887</v>
      </c>
      <c r="D407" s="6" t="s">
        <v>44</v>
      </c>
      <c r="E407" s="6">
        <v>50</v>
      </c>
      <c r="F407" s="6">
        <v>25.1</v>
      </c>
      <c r="G407" s="6" t="s">
        <v>866</v>
      </c>
      <c r="H407" s="6" t="s">
        <v>867</v>
      </c>
      <c r="I407" s="6" t="s">
        <v>44</v>
      </c>
      <c r="J407" s="6" t="s">
        <v>866</v>
      </c>
      <c r="K407" s="6" t="s">
        <v>866</v>
      </c>
      <c r="L407" s="6" t="s">
        <v>866</v>
      </c>
      <c r="M407" s="6" t="s">
        <v>866</v>
      </c>
      <c r="N407" s="6" t="s">
        <v>866</v>
      </c>
      <c r="O407" s="6" t="s">
        <v>866</v>
      </c>
      <c r="P407" s="6" t="s">
        <v>866</v>
      </c>
      <c r="Q407" s="6" t="s">
        <v>866</v>
      </c>
      <c r="R407" s="6" t="s">
        <v>866</v>
      </c>
    </row>
    <row r="408" spans="1:18" x14ac:dyDescent="0.2">
      <c r="A408" s="6">
        <v>1874421</v>
      </c>
      <c r="B408" s="6" t="s">
        <v>865</v>
      </c>
      <c r="C408" s="6" t="s">
        <v>887</v>
      </c>
      <c r="D408" s="6" t="s">
        <v>44</v>
      </c>
      <c r="E408" s="6">
        <v>66</v>
      </c>
      <c r="F408" s="6">
        <v>31.85</v>
      </c>
      <c r="G408" s="6" t="s">
        <v>866</v>
      </c>
      <c r="H408" s="6" t="s">
        <v>867</v>
      </c>
      <c r="I408" s="6" t="s">
        <v>44</v>
      </c>
      <c r="J408" s="6" t="s">
        <v>866</v>
      </c>
      <c r="K408" s="6" t="s">
        <v>866</v>
      </c>
      <c r="L408" s="6" t="s">
        <v>866</v>
      </c>
      <c r="M408" s="6" t="s">
        <v>866</v>
      </c>
      <c r="N408" s="6" t="s">
        <v>866</v>
      </c>
      <c r="O408" s="6" t="s">
        <v>866</v>
      </c>
      <c r="P408" s="6" t="s">
        <v>866</v>
      </c>
      <c r="Q408" s="6" t="s">
        <v>866</v>
      </c>
      <c r="R408" s="6" t="s">
        <v>866</v>
      </c>
    </row>
    <row r="409" spans="1:18" x14ac:dyDescent="0.2">
      <c r="A409" s="6">
        <v>1874590</v>
      </c>
      <c r="B409" s="6" t="s">
        <v>865</v>
      </c>
      <c r="C409" s="6" t="s">
        <v>889</v>
      </c>
      <c r="D409" s="6" t="s">
        <v>44</v>
      </c>
      <c r="E409" s="6">
        <v>35</v>
      </c>
      <c r="F409" s="6">
        <v>21.44</v>
      </c>
      <c r="G409" s="6" t="s">
        <v>866</v>
      </c>
      <c r="H409" s="6" t="s">
        <v>44</v>
      </c>
      <c r="I409" s="6" t="s">
        <v>867</v>
      </c>
      <c r="J409" s="6" t="s">
        <v>866</v>
      </c>
      <c r="K409" s="6" t="s">
        <v>866</v>
      </c>
      <c r="L409" s="6" t="s">
        <v>866</v>
      </c>
      <c r="M409" s="6" t="s">
        <v>866</v>
      </c>
      <c r="N409" s="6" t="s">
        <v>866</v>
      </c>
      <c r="O409" s="6" t="s">
        <v>866</v>
      </c>
      <c r="P409" s="6" t="s">
        <v>866</v>
      </c>
      <c r="Q409" s="6" t="s">
        <v>866</v>
      </c>
      <c r="R409" s="6" t="s">
        <v>866</v>
      </c>
    </row>
    <row r="410" spans="1:18" x14ac:dyDescent="0.2">
      <c r="A410" s="6">
        <v>1881570</v>
      </c>
      <c r="B410" s="6" t="s">
        <v>864</v>
      </c>
      <c r="C410" s="6" t="s">
        <v>887</v>
      </c>
      <c r="D410" s="6" t="s">
        <v>44</v>
      </c>
      <c r="E410" s="6">
        <v>44</v>
      </c>
      <c r="F410" s="6">
        <v>44.12</v>
      </c>
      <c r="G410" s="6" t="s">
        <v>866</v>
      </c>
      <c r="H410" s="6" t="s">
        <v>44</v>
      </c>
      <c r="I410" s="6" t="s">
        <v>867</v>
      </c>
      <c r="J410" s="6" t="s">
        <v>866</v>
      </c>
      <c r="K410" s="6" t="s">
        <v>866</v>
      </c>
      <c r="L410" s="6" t="s">
        <v>866</v>
      </c>
      <c r="M410" s="6" t="s">
        <v>866</v>
      </c>
      <c r="N410" s="6" t="s">
        <v>866</v>
      </c>
      <c r="O410" s="6" t="s">
        <v>866</v>
      </c>
      <c r="P410" s="6" t="s">
        <v>866</v>
      </c>
      <c r="Q410" s="6" t="s">
        <v>866</v>
      </c>
      <c r="R410" s="6" t="s">
        <v>866</v>
      </c>
    </row>
    <row r="411" spans="1:18" x14ac:dyDescent="0.2">
      <c r="A411" s="6">
        <v>1887756</v>
      </c>
      <c r="B411" s="6" t="s">
        <v>864</v>
      </c>
      <c r="C411" s="6" t="s">
        <v>892</v>
      </c>
      <c r="D411" s="6" t="s">
        <v>44</v>
      </c>
      <c r="E411" s="6">
        <v>60</v>
      </c>
      <c r="F411" s="6">
        <v>22.31</v>
      </c>
      <c r="G411" s="6" t="s">
        <v>866</v>
      </c>
      <c r="H411" s="6" t="s">
        <v>867</v>
      </c>
      <c r="I411" s="6" t="s">
        <v>44</v>
      </c>
      <c r="J411" s="6" t="s">
        <v>866</v>
      </c>
      <c r="K411" s="6" t="s">
        <v>866</v>
      </c>
      <c r="L411" s="6" t="s">
        <v>866</v>
      </c>
      <c r="M411" s="6" t="s">
        <v>866</v>
      </c>
      <c r="N411" s="6" t="s">
        <v>866</v>
      </c>
      <c r="O411" s="6" t="s">
        <v>866</v>
      </c>
      <c r="P411" s="6" t="s">
        <v>866</v>
      </c>
      <c r="Q411" s="6" t="s">
        <v>866</v>
      </c>
      <c r="R411" s="6" t="s">
        <v>866</v>
      </c>
    </row>
    <row r="412" spans="1:18" x14ac:dyDescent="0.2">
      <c r="A412" s="6">
        <v>1891531</v>
      </c>
      <c r="B412" s="6" t="s">
        <v>865</v>
      </c>
      <c r="C412" s="6" t="s">
        <v>888</v>
      </c>
      <c r="D412" s="6" t="s">
        <v>44</v>
      </c>
      <c r="E412" s="6">
        <v>31</v>
      </c>
      <c r="F412" s="6">
        <v>35.700000000000003</v>
      </c>
      <c r="G412" s="6" t="s">
        <v>866</v>
      </c>
      <c r="H412" s="6" t="s">
        <v>44</v>
      </c>
      <c r="I412" s="6" t="s">
        <v>867</v>
      </c>
      <c r="J412" s="6" t="s">
        <v>866</v>
      </c>
      <c r="K412" s="6" t="s">
        <v>866</v>
      </c>
      <c r="L412" s="6" t="s">
        <v>866</v>
      </c>
      <c r="M412" s="6" t="s">
        <v>866</v>
      </c>
      <c r="N412" s="6" t="s">
        <v>866</v>
      </c>
      <c r="O412" s="6" t="s">
        <v>866</v>
      </c>
      <c r="P412" s="6" t="s">
        <v>866</v>
      </c>
      <c r="Q412" s="6" t="s">
        <v>866</v>
      </c>
      <c r="R412" s="6" t="s">
        <v>866</v>
      </c>
    </row>
    <row r="413" spans="1:18" x14ac:dyDescent="0.2">
      <c r="A413" s="6">
        <v>1891966</v>
      </c>
      <c r="B413" s="6" t="s">
        <v>864</v>
      </c>
      <c r="C413" s="6" t="s">
        <v>887</v>
      </c>
      <c r="D413" s="6" t="s">
        <v>44</v>
      </c>
      <c r="E413" s="6">
        <v>74</v>
      </c>
      <c r="F413" s="6">
        <v>21.38</v>
      </c>
      <c r="G413" s="6" t="s">
        <v>866</v>
      </c>
      <c r="H413" s="6" t="s">
        <v>44</v>
      </c>
      <c r="I413" s="6" t="s">
        <v>867</v>
      </c>
      <c r="J413" s="6" t="s">
        <v>866</v>
      </c>
      <c r="K413" s="6" t="s">
        <v>866</v>
      </c>
      <c r="L413" s="6" t="s">
        <v>866</v>
      </c>
      <c r="M413" s="6" t="s">
        <v>866</v>
      </c>
      <c r="N413" s="6" t="s">
        <v>866</v>
      </c>
      <c r="O413" s="6" t="s">
        <v>866</v>
      </c>
      <c r="P413" s="6" t="s">
        <v>866</v>
      </c>
      <c r="Q413" s="6" t="s">
        <v>866</v>
      </c>
      <c r="R413" s="6" t="s">
        <v>866</v>
      </c>
    </row>
    <row r="414" spans="1:18" x14ac:dyDescent="0.2">
      <c r="A414" s="6">
        <v>1893068</v>
      </c>
      <c r="B414" s="6" t="s">
        <v>864</v>
      </c>
      <c r="C414" s="6" t="s">
        <v>887</v>
      </c>
      <c r="D414" s="6" t="s">
        <v>44</v>
      </c>
      <c r="E414" s="6">
        <v>62</v>
      </c>
      <c r="F414" s="6">
        <v>39.99</v>
      </c>
      <c r="G414" s="6" t="s">
        <v>866</v>
      </c>
      <c r="H414" s="6" t="s">
        <v>44</v>
      </c>
      <c r="I414" s="6" t="s">
        <v>867</v>
      </c>
      <c r="J414" s="6" t="s">
        <v>866</v>
      </c>
      <c r="K414" s="6" t="s">
        <v>866</v>
      </c>
      <c r="L414" s="6" t="s">
        <v>866</v>
      </c>
      <c r="M414" s="6" t="s">
        <v>866</v>
      </c>
      <c r="N414" s="6" t="s">
        <v>866</v>
      </c>
      <c r="O414" s="6" t="s">
        <v>866</v>
      </c>
      <c r="P414" s="6" t="s">
        <v>866</v>
      </c>
      <c r="Q414" s="6" t="s">
        <v>866</v>
      </c>
      <c r="R414" s="6" t="s">
        <v>866</v>
      </c>
    </row>
    <row r="415" spans="1:18" x14ac:dyDescent="0.2">
      <c r="A415" s="6">
        <v>1894980</v>
      </c>
      <c r="B415" s="6" t="s">
        <v>864</v>
      </c>
      <c r="C415" s="6" t="s">
        <v>887</v>
      </c>
      <c r="D415" s="6" t="s">
        <v>44</v>
      </c>
      <c r="E415" s="6">
        <v>46</v>
      </c>
      <c r="F415" s="6">
        <v>18.649999999999999</v>
      </c>
      <c r="G415" s="6" t="s">
        <v>866</v>
      </c>
      <c r="H415" s="6" t="s">
        <v>44</v>
      </c>
      <c r="I415" s="6" t="s">
        <v>867</v>
      </c>
      <c r="J415" s="6" t="s">
        <v>866</v>
      </c>
      <c r="K415" s="6" t="s">
        <v>866</v>
      </c>
      <c r="L415" s="6" t="s">
        <v>866</v>
      </c>
      <c r="M415" s="6" t="s">
        <v>866</v>
      </c>
      <c r="N415" s="6" t="s">
        <v>866</v>
      </c>
      <c r="O415" s="6" t="s">
        <v>866</v>
      </c>
      <c r="P415" s="6" t="s">
        <v>866</v>
      </c>
      <c r="Q415" s="6" t="s">
        <v>866</v>
      </c>
      <c r="R415" s="6" t="s">
        <v>866</v>
      </c>
    </row>
    <row r="416" spans="1:18" x14ac:dyDescent="0.2">
      <c r="A416" s="6">
        <v>1898332</v>
      </c>
      <c r="B416" s="6" t="s">
        <v>865</v>
      </c>
      <c r="C416" s="6" t="s">
        <v>887</v>
      </c>
      <c r="D416" s="6" t="s">
        <v>44</v>
      </c>
      <c r="E416" s="6">
        <v>65</v>
      </c>
      <c r="F416" s="6">
        <v>30.02</v>
      </c>
      <c r="G416" s="6" t="s">
        <v>866</v>
      </c>
      <c r="H416" s="6" t="s">
        <v>44</v>
      </c>
      <c r="I416" s="6" t="s">
        <v>867</v>
      </c>
      <c r="J416" s="6" t="s">
        <v>866</v>
      </c>
      <c r="K416" s="6" t="s">
        <v>866</v>
      </c>
      <c r="L416" s="6" t="s">
        <v>866</v>
      </c>
      <c r="M416" s="6" t="s">
        <v>866</v>
      </c>
      <c r="N416" s="6" t="s">
        <v>866</v>
      </c>
      <c r="O416" s="6" t="s">
        <v>866</v>
      </c>
      <c r="P416" s="6" t="s">
        <v>866</v>
      </c>
      <c r="Q416" s="6" t="s">
        <v>866</v>
      </c>
      <c r="R416" s="6" t="s">
        <v>866</v>
      </c>
    </row>
    <row r="417" spans="1:18" x14ac:dyDescent="0.2">
      <c r="A417" s="6">
        <v>1902574</v>
      </c>
      <c r="B417" s="6" t="s">
        <v>865</v>
      </c>
      <c r="C417" s="6" t="s">
        <v>890</v>
      </c>
      <c r="D417" s="6" t="s">
        <v>44</v>
      </c>
      <c r="E417" s="6">
        <v>34</v>
      </c>
      <c r="F417" s="6">
        <v>23.68</v>
      </c>
      <c r="G417" s="6" t="s">
        <v>866</v>
      </c>
      <c r="H417" s="6" t="s">
        <v>44</v>
      </c>
      <c r="I417" s="6" t="s">
        <v>867</v>
      </c>
      <c r="J417" s="6" t="s">
        <v>866</v>
      </c>
      <c r="K417" s="6" t="s">
        <v>866</v>
      </c>
      <c r="L417" s="6" t="s">
        <v>866</v>
      </c>
      <c r="M417" s="6" t="s">
        <v>866</v>
      </c>
      <c r="N417" s="6" t="s">
        <v>866</v>
      </c>
      <c r="O417" s="6" t="s">
        <v>866</v>
      </c>
      <c r="P417" s="6" t="s">
        <v>866</v>
      </c>
      <c r="Q417" s="6" t="s">
        <v>866</v>
      </c>
      <c r="R417" s="6" t="s">
        <v>866</v>
      </c>
    </row>
    <row r="418" spans="1:18" x14ac:dyDescent="0.2">
      <c r="A418" s="6">
        <v>1912853</v>
      </c>
      <c r="B418" s="6" t="s">
        <v>865</v>
      </c>
      <c r="C418" s="6" t="s">
        <v>887</v>
      </c>
      <c r="D418" s="6" t="s">
        <v>44</v>
      </c>
      <c r="E418" s="6">
        <v>61</v>
      </c>
      <c r="F418" s="6">
        <v>30.16</v>
      </c>
      <c r="G418" s="6" t="s">
        <v>866</v>
      </c>
      <c r="H418" s="6" t="s">
        <v>867</v>
      </c>
      <c r="I418" s="6" t="s">
        <v>44</v>
      </c>
      <c r="J418" s="6" t="s">
        <v>866</v>
      </c>
      <c r="K418" s="6" t="s">
        <v>866</v>
      </c>
      <c r="L418" s="6" t="s">
        <v>866</v>
      </c>
      <c r="M418" s="6" t="s">
        <v>866</v>
      </c>
      <c r="N418" s="6" t="s">
        <v>866</v>
      </c>
      <c r="O418" s="6" t="s">
        <v>866</v>
      </c>
      <c r="P418" s="6" t="s">
        <v>866</v>
      </c>
      <c r="Q418" s="6" t="s">
        <v>866</v>
      </c>
      <c r="R418" s="6" t="s">
        <v>866</v>
      </c>
    </row>
    <row r="419" spans="1:18" x14ac:dyDescent="0.2">
      <c r="A419" s="6">
        <v>1914151</v>
      </c>
      <c r="B419" s="6" t="s">
        <v>864</v>
      </c>
      <c r="C419" s="6" t="s">
        <v>887</v>
      </c>
      <c r="D419" s="6" t="s">
        <v>44</v>
      </c>
      <c r="E419" s="6">
        <v>31</v>
      </c>
      <c r="F419" s="6">
        <v>22.4</v>
      </c>
      <c r="G419" s="6" t="s">
        <v>866</v>
      </c>
      <c r="H419" s="6" t="s">
        <v>44</v>
      </c>
      <c r="I419" s="6" t="s">
        <v>867</v>
      </c>
      <c r="J419" s="6" t="s">
        <v>866</v>
      </c>
      <c r="K419" s="6" t="s">
        <v>866</v>
      </c>
      <c r="L419" s="6" t="s">
        <v>866</v>
      </c>
      <c r="M419" s="6" t="s">
        <v>866</v>
      </c>
      <c r="N419" s="6" t="s">
        <v>866</v>
      </c>
      <c r="O419" s="6" t="s">
        <v>866</v>
      </c>
      <c r="P419" s="6" t="s">
        <v>866</v>
      </c>
      <c r="Q419" s="6" t="s">
        <v>866</v>
      </c>
      <c r="R419" s="6" t="s">
        <v>866</v>
      </c>
    </row>
    <row r="420" spans="1:18" x14ac:dyDescent="0.2">
      <c r="A420" s="6">
        <v>1916238</v>
      </c>
      <c r="B420" s="6" t="s">
        <v>865</v>
      </c>
      <c r="C420" s="6" t="s">
        <v>887</v>
      </c>
      <c r="D420" s="6" t="s">
        <v>44</v>
      </c>
      <c r="E420" s="6">
        <v>53</v>
      </c>
      <c r="F420" s="6">
        <v>23.37</v>
      </c>
      <c r="G420" s="6" t="s">
        <v>866</v>
      </c>
      <c r="H420" s="6" t="s">
        <v>44</v>
      </c>
      <c r="I420" s="6" t="s">
        <v>867</v>
      </c>
      <c r="J420" s="6" t="s">
        <v>866</v>
      </c>
      <c r="K420" s="6" t="s">
        <v>866</v>
      </c>
      <c r="L420" s="6" t="s">
        <v>866</v>
      </c>
      <c r="M420" s="6" t="s">
        <v>866</v>
      </c>
      <c r="N420" s="6" t="s">
        <v>866</v>
      </c>
      <c r="O420" s="6" t="s">
        <v>866</v>
      </c>
      <c r="P420" s="6" t="s">
        <v>866</v>
      </c>
      <c r="Q420" s="6" t="s">
        <v>866</v>
      </c>
      <c r="R420" s="6" t="s">
        <v>866</v>
      </c>
    </row>
    <row r="421" spans="1:18" x14ac:dyDescent="0.2">
      <c r="A421" s="6">
        <v>1917153</v>
      </c>
      <c r="B421" s="6" t="s">
        <v>865</v>
      </c>
      <c r="C421" s="6" t="s">
        <v>887</v>
      </c>
      <c r="D421" s="6" t="s">
        <v>44</v>
      </c>
      <c r="E421" s="6">
        <v>55</v>
      </c>
      <c r="F421" s="6">
        <v>26.79</v>
      </c>
      <c r="G421" s="6" t="s">
        <v>866</v>
      </c>
      <c r="H421" s="6" t="s">
        <v>867</v>
      </c>
      <c r="I421" s="6" t="s">
        <v>44</v>
      </c>
      <c r="J421" s="6" t="s">
        <v>866</v>
      </c>
      <c r="K421" s="6" t="s">
        <v>866</v>
      </c>
      <c r="L421" s="6" t="s">
        <v>866</v>
      </c>
      <c r="M421" s="6" t="s">
        <v>866</v>
      </c>
      <c r="N421" s="6" t="s">
        <v>866</v>
      </c>
      <c r="O421" s="6" t="s">
        <v>866</v>
      </c>
      <c r="P421" s="6" t="s">
        <v>866</v>
      </c>
      <c r="Q421" s="6" t="s">
        <v>866</v>
      </c>
      <c r="R421" s="6" t="s">
        <v>866</v>
      </c>
    </row>
    <row r="422" spans="1:18" x14ac:dyDescent="0.2">
      <c r="A422" s="6">
        <v>1918943</v>
      </c>
      <c r="B422" s="6" t="s">
        <v>864</v>
      </c>
      <c r="C422" s="6" t="s">
        <v>888</v>
      </c>
      <c r="D422" s="6" t="s">
        <v>44</v>
      </c>
      <c r="E422" s="6">
        <v>34</v>
      </c>
      <c r="F422" s="6">
        <v>22.68</v>
      </c>
      <c r="G422" s="6" t="s">
        <v>866</v>
      </c>
      <c r="H422" s="6" t="s">
        <v>867</v>
      </c>
      <c r="I422" s="6" t="s">
        <v>867</v>
      </c>
      <c r="J422" s="6" t="s">
        <v>866</v>
      </c>
      <c r="K422" s="6" t="s">
        <v>866</v>
      </c>
      <c r="L422" s="6" t="s">
        <v>866</v>
      </c>
      <c r="M422" s="6" t="s">
        <v>866</v>
      </c>
      <c r="N422" s="6" t="s">
        <v>866</v>
      </c>
      <c r="O422" s="6" t="s">
        <v>866</v>
      </c>
      <c r="P422" s="6" t="s">
        <v>866</v>
      </c>
      <c r="Q422" s="6" t="s">
        <v>866</v>
      </c>
      <c r="R422" s="6" t="s">
        <v>866</v>
      </c>
    </row>
    <row r="423" spans="1:18" x14ac:dyDescent="0.2">
      <c r="A423" s="6">
        <v>1918980</v>
      </c>
      <c r="B423" s="6" t="s">
        <v>865</v>
      </c>
      <c r="C423" s="6" t="s">
        <v>887</v>
      </c>
      <c r="D423" s="6" t="s">
        <v>44</v>
      </c>
      <c r="E423" s="6">
        <v>45</v>
      </c>
      <c r="F423" s="6">
        <v>29.98</v>
      </c>
      <c r="G423" s="6" t="s">
        <v>866</v>
      </c>
      <c r="H423" s="6" t="s">
        <v>867</v>
      </c>
      <c r="I423" s="6" t="s">
        <v>44</v>
      </c>
      <c r="J423" s="6" t="s">
        <v>866</v>
      </c>
      <c r="K423" s="6" t="s">
        <v>866</v>
      </c>
      <c r="L423" s="6" t="s">
        <v>866</v>
      </c>
      <c r="M423" s="6" t="s">
        <v>866</v>
      </c>
      <c r="N423" s="6" t="s">
        <v>866</v>
      </c>
      <c r="O423" s="6" t="s">
        <v>866</v>
      </c>
      <c r="P423" s="6" t="s">
        <v>866</v>
      </c>
      <c r="Q423" s="6" t="s">
        <v>866</v>
      </c>
      <c r="R423" s="6" t="s">
        <v>866</v>
      </c>
    </row>
    <row r="424" spans="1:18" x14ac:dyDescent="0.2">
      <c r="A424" s="6">
        <v>1918983</v>
      </c>
      <c r="B424" s="6" t="s">
        <v>864</v>
      </c>
      <c r="C424" s="6" t="s">
        <v>893</v>
      </c>
      <c r="D424" s="6" t="s">
        <v>44</v>
      </c>
      <c r="E424" s="6">
        <v>50</v>
      </c>
      <c r="F424" s="6">
        <v>25.09</v>
      </c>
      <c r="G424" s="6" t="s">
        <v>866</v>
      </c>
      <c r="H424" s="6" t="s">
        <v>867</v>
      </c>
      <c r="I424" s="6" t="s">
        <v>44</v>
      </c>
      <c r="J424" s="6" t="s">
        <v>866</v>
      </c>
      <c r="K424" s="6" t="s">
        <v>866</v>
      </c>
      <c r="L424" s="6" t="s">
        <v>866</v>
      </c>
      <c r="M424" s="6" t="s">
        <v>866</v>
      </c>
      <c r="N424" s="6" t="s">
        <v>866</v>
      </c>
      <c r="O424" s="6" t="s">
        <v>866</v>
      </c>
      <c r="P424" s="6" t="s">
        <v>866</v>
      </c>
      <c r="Q424" s="6" t="s">
        <v>866</v>
      </c>
      <c r="R424" s="6" t="s">
        <v>866</v>
      </c>
    </row>
    <row r="425" spans="1:18" x14ac:dyDescent="0.2">
      <c r="A425" s="6">
        <v>1920892</v>
      </c>
      <c r="B425" s="6" t="s">
        <v>864</v>
      </c>
      <c r="C425" s="6" t="s">
        <v>887</v>
      </c>
      <c r="D425" s="6" t="s">
        <v>44</v>
      </c>
      <c r="E425" s="6">
        <v>47</v>
      </c>
      <c r="F425" s="6">
        <v>20.63</v>
      </c>
      <c r="G425" s="6" t="s">
        <v>866</v>
      </c>
      <c r="H425" s="6" t="s">
        <v>44</v>
      </c>
      <c r="I425" s="6" t="s">
        <v>867</v>
      </c>
      <c r="J425" s="6" t="s">
        <v>866</v>
      </c>
      <c r="K425" s="6" t="s">
        <v>866</v>
      </c>
      <c r="L425" s="6" t="s">
        <v>866</v>
      </c>
      <c r="M425" s="6" t="s">
        <v>866</v>
      </c>
      <c r="N425" s="6" t="s">
        <v>866</v>
      </c>
      <c r="O425" s="6" t="s">
        <v>866</v>
      </c>
      <c r="P425" s="6" t="s">
        <v>866</v>
      </c>
      <c r="Q425" s="6" t="s">
        <v>866</v>
      </c>
      <c r="R425" s="6" t="s">
        <v>866</v>
      </c>
    </row>
    <row r="426" spans="1:18" x14ac:dyDescent="0.2">
      <c r="A426" s="6">
        <v>1922612</v>
      </c>
      <c r="B426" s="6" t="s">
        <v>864</v>
      </c>
      <c r="C426" s="6" t="s">
        <v>887</v>
      </c>
      <c r="D426" s="6" t="s">
        <v>44</v>
      </c>
      <c r="E426" s="6">
        <v>43</v>
      </c>
      <c r="F426" s="6">
        <v>25.74</v>
      </c>
      <c r="G426" s="6" t="s">
        <v>866</v>
      </c>
      <c r="H426" s="6" t="s">
        <v>44</v>
      </c>
      <c r="I426" s="6" t="s">
        <v>867</v>
      </c>
      <c r="J426" s="6" t="s">
        <v>866</v>
      </c>
      <c r="K426" s="6" t="s">
        <v>866</v>
      </c>
      <c r="L426" s="6" t="s">
        <v>866</v>
      </c>
      <c r="M426" s="6" t="s">
        <v>866</v>
      </c>
      <c r="N426" s="6" t="s">
        <v>866</v>
      </c>
      <c r="O426" s="6" t="s">
        <v>866</v>
      </c>
      <c r="P426" s="6" t="s">
        <v>866</v>
      </c>
      <c r="Q426" s="6" t="s">
        <v>866</v>
      </c>
      <c r="R426" s="6" t="s">
        <v>866</v>
      </c>
    </row>
    <row r="427" spans="1:18" x14ac:dyDescent="0.2">
      <c r="A427" s="6">
        <v>1926181</v>
      </c>
      <c r="B427" s="6" t="s">
        <v>865</v>
      </c>
      <c r="C427" s="6" t="s">
        <v>887</v>
      </c>
      <c r="D427" s="6" t="s">
        <v>44</v>
      </c>
      <c r="E427" s="6">
        <v>40</v>
      </c>
      <c r="F427" s="6">
        <v>23.37</v>
      </c>
      <c r="G427" s="6" t="s">
        <v>866</v>
      </c>
      <c r="H427" s="6" t="s">
        <v>867</v>
      </c>
      <c r="I427" s="6" t="s">
        <v>44</v>
      </c>
      <c r="J427" s="6" t="s">
        <v>866</v>
      </c>
      <c r="K427" s="6" t="s">
        <v>866</v>
      </c>
      <c r="L427" s="6" t="s">
        <v>866</v>
      </c>
      <c r="M427" s="6" t="s">
        <v>866</v>
      </c>
      <c r="N427" s="6" t="s">
        <v>866</v>
      </c>
      <c r="O427" s="6" t="s">
        <v>866</v>
      </c>
      <c r="P427" s="6" t="s">
        <v>866</v>
      </c>
      <c r="Q427" s="6" t="s">
        <v>866</v>
      </c>
      <c r="R427" s="6" t="s">
        <v>866</v>
      </c>
    </row>
    <row r="428" spans="1:18" x14ac:dyDescent="0.2">
      <c r="A428" s="6">
        <v>1926351</v>
      </c>
      <c r="B428" s="6" t="s">
        <v>864</v>
      </c>
      <c r="C428" s="6" t="s">
        <v>887</v>
      </c>
      <c r="D428" s="6" t="s">
        <v>44</v>
      </c>
      <c r="E428" s="6">
        <v>58</v>
      </c>
      <c r="F428" s="6">
        <v>34.97</v>
      </c>
      <c r="G428" s="6" t="s">
        <v>866</v>
      </c>
      <c r="H428" s="6" t="s">
        <v>867</v>
      </c>
      <c r="I428" s="6" t="s">
        <v>44</v>
      </c>
      <c r="J428" s="6" t="s">
        <v>866</v>
      </c>
      <c r="K428" s="6" t="s">
        <v>866</v>
      </c>
      <c r="L428" s="6" t="s">
        <v>866</v>
      </c>
      <c r="M428" s="6" t="s">
        <v>866</v>
      </c>
      <c r="N428" s="6" t="s">
        <v>866</v>
      </c>
      <c r="O428" s="6" t="s">
        <v>866</v>
      </c>
      <c r="P428" s="6" t="s">
        <v>866</v>
      </c>
      <c r="Q428" s="6" t="s">
        <v>866</v>
      </c>
      <c r="R428" s="6" t="s">
        <v>866</v>
      </c>
    </row>
    <row r="429" spans="1:18" x14ac:dyDescent="0.2">
      <c r="A429" s="6">
        <v>1927185</v>
      </c>
      <c r="B429" s="6" t="s">
        <v>864</v>
      </c>
      <c r="C429" s="6" t="s">
        <v>887</v>
      </c>
      <c r="D429" s="6" t="s">
        <v>44</v>
      </c>
      <c r="E429" s="6">
        <v>57</v>
      </c>
      <c r="F429" s="6">
        <v>30.02</v>
      </c>
      <c r="G429" s="6" t="s">
        <v>866</v>
      </c>
      <c r="H429" s="6" t="s">
        <v>44</v>
      </c>
      <c r="I429" s="6" t="s">
        <v>867</v>
      </c>
      <c r="J429" s="6" t="s">
        <v>866</v>
      </c>
      <c r="K429" s="6" t="s">
        <v>866</v>
      </c>
      <c r="L429" s="6" t="s">
        <v>866</v>
      </c>
      <c r="M429" s="6" t="s">
        <v>866</v>
      </c>
      <c r="N429" s="6" t="s">
        <v>866</v>
      </c>
      <c r="O429" s="6" t="s">
        <v>866</v>
      </c>
      <c r="P429" s="6" t="s">
        <v>866</v>
      </c>
      <c r="Q429" s="6" t="s">
        <v>866</v>
      </c>
      <c r="R429" s="6" t="s">
        <v>866</v>
      </c>
    </row>
    <row r="430" spans="1:18" x14ac:dyDescent="0.2">
      <c r="A430" s="6">
        <v>1927208</v>
      </c>
      <c r="B430" s="6" t="s">
        <v>864</v>
      </c>
      <c r="C430" s="6" t="s">
        <v>887</v>
      </c>
      <c r="D430" s="6" t="s">
        <v>44</v>
      </c>
      <c r="E430" s="6">
        <v>57</v>
      </c>
      <c r="F430" s="6">
        <v>49.77</v>
      </c>
      <c r="G430" s="6" t="s">
        <v>866</v>
      </c>
      <c r="H430" s="6" t="s">
        <v>44</v>
      </c>
      <c r="I430" s="6" t="s">
        <v>867</v>
      </c>
      <c r="J430" s="6" t="s">
        <v>866</v>
      </c>
      <c r="K430" s="6" t="s">
        <v>866</v>
      </c>
      <c r="L430" s="6" t="s">
        <v>866</v>
      </c>
      <c r="M430" s="6" t="s">
        <v>866</v>
      </c>
      <c r="N430" s="6" t="s">
        <v>866</v>
      </c>
      <c r="O430" s="6" t="s">
        <v>866</v>
      </c>
      <c r="P430" s="6" t="s">
        <v>866</v>
      </c>
      <c r="Q430" s="6" t="s">
        <v>866</v>
      </c>
      <c r="R430" s="6" t="s">
        <v>866</v>
      </c>
    </row>
    <row r="431" spans="1:18" x14ac:dyDescent="0.2">
      <c r="A431" s="6">
        <v>1931982</v>
      </c>
      <c r="B431" s="6" t="s">
        <v>865</v>
      </c>
      <c r="C431" s="6" t="s">
        <v>887</v>
      </c>
      <c r="D431" s="6" t="s">
        <v>44</v>
      </c>
      <c r="E431" s="6">
        <v>51</v>
      </c>
      <c r="F431" s="6">
        <v>23.88</v>
      </c>
      <c r="G431" s="6" t="s">
        <v>866</v>
      </c>
      <c r="H431" s="6" t="s">
        <v>44</v>
      </c>
      <c r="I431" s="6" t="s">
        <v>867</v>
      </c>
      <c r="J431" s="6" t="s">
        <v>866</v>
      </c>
      <c r="K431" s="6" t="s">
        <v>866</v>
      </c>
      <c r="L431" s="6" t="s">
        <v>866</v>
      </c>
      <c r="M431" s="6" t="s">
        <v>866</v>
      </c>
      <c r="N431" s="6" t="s">
        <v>866</v>
      </c>
      <c r="O431" s="6" t="s">
        <v>866</v>
      </c>
      <c r="P431" s="6" t="s">
        <v>866</v>
      </c>
      <c r="Q431" s="6" t="s">
        <v>866</v>
      </c>
      <c r="R431" s="6" t="s">
        <v>866</v>
      </c>
    </row>
    <row r="432" spans="1:18" x14ac:dyDescent="0.2">
      <c r="A432" s="6">
        <v>1932120</v>
      </c>
      <c r="B432" s="6" t="s">
        <v>864</v>
      </c>
      <c r="C432" s="6" t="s">
        <v>890</v>
      </c>
      <c r="D432" s="6" t="s">
        <v>44</v>
      </c>
      <c r="E432" s="6">
        <v>54</v>
      </c>
      <c r="F432" s="6">
        <v>30.1</v>
      </c>
      <c r="G432" s="6" t="s">
        <v>866</v>
      </c>
      <c r="H432" s="6" t="s">
        <v>44</v>
      </c>
      <c r="I432" s="6" t="s">
        <v>867</v>
      </c>
      <c r="J432" s="6" t="s">
        <v>866</v>
      </c>
      <c r="K432" s="6" t="s">
        <v>866</v>
      </c>
      <c r="L432" s="6" t="s">
        <v>866</v>
      </c>
      <c r="M432" s="6" t="s">
        <v>866</v>
      </c>
      <c r="N432" s="6" t="s">
        <v>866</v>
      </c>
      <c r="O432" s="6" t="s">
        <v>866</v>
      </c>
      <c r="P432" s="6" t="s">
        <v>866</v>
      </c>
      <c r="Q432" s="6" t="s">
        <v>866</v>
      </c>
      <c r="R432" s="6" t="s">
        <v>866</v>
      </c>
    </row>
    <row r="433" spans="1:18" x14ac:dyDescent="0.2">
      <c r="A433" s="6">
        <v>1934177</v>
      </c>
      <c r="B433" s="6" t="s">
        <v>865</v>
      </c>
      <c r="C433" s="6" t="s">
        <v>887</v>
      </c>
      <c r="D433" s="6" t="s">
        <v>44</v>
      </c>
      <c r="E433" s="6">
        <v>28</v>
      </c>
      <c r="F433" s="6">
        <v>28.18</v>
      </c>
      <c r="G433" s="6" t="s">
        <v>866</v>
      </c>
      <c r="H433" s="6" t="s">
        <v>44</v>
      </c>
      <c r="I433" s="6" t="s">
        <v>867</v>
      </c>
      <c r="J433" s="6" t="s">
        <v>866</v>
      </c>
      <c r="K433" s="6" t="s">
        <v>866</v>
      </c>
      <c r="L433" s="6" t="s">
        <v>866</v>
      </c>
      <c r="M433" s="6" t="s">
        <v>866</v>
      </c>
      <c r="N433" s="6" t="s">
        <v>866</v>
      </c>
      <c r="O433" s="6" t="s">
        <v>866</v>
      </c>
      <c r="P433" s="6" t="s">
        <v>866</v>
      </c>
      <c r="Q433" s="6" t="s">
        <v>866</v>
      </c>
      <c r="R433" s="6" t="s">
        <v>866</v>
      </c>
    </row>
    <row r="434" spans="1:18" x14ac:dyDescent="0.2">
      <c r="A434" s="6">
        <v>1936132</v>
      </c>
      <c r="B434" s="6" t="s">
        <v>865</v>
      </c>
      <c r="C434" s="6" t="s">
        <v>891</v>
      </c>
      <c r="D434" s="6" t="s">
        <v>44</v>
      </c>
      <c r="E434" s="6">
        <v>46</v>
      </c>
      <c r="F434" s="6">
        <v>23.1</v>
      </c>
      <c r="G434" s="6" t="s">
        <v>866</v>
      </c>
      <c r="H434" s="6" t="s">
        <v>44</v>
      </c>
      <c r="I434" s="6" t="s">
        <v>867</v>
      </c>
      <c r="J434" s="6" t="s">
        <v>866</v>
      </c>
      <c r="K434" s="6" t="s">
        <v>866</v>
      </c>
      <c r="L434" s="6" t="s">
        <v>866</v>
      </c>
      <c r="M434" s="6" t="s">
        <v>866</v>
      </c>
      <c r="N434" s="6" t="s">
        <v>866</v>
      </c>
      <c r="O434" s="6" t="s">
        <v>866</v>
      </c>
      <c r="P434" s="6" t="s">
        <v>866</v>
      </c>
      <c r="Q434" s="6" t="s">
        <v>866</v>
      </c>
      <c r="R434" s="6" t="s">
        <v>866</v>
      </c>
    </row>
    <row r="435" spans="1:18" x14ac:dyDescent="0.2">
      <c r="A435" s="6">
        <v>1941857</v>
      </c>
      <c r="B435" s="6" t="s">
        <v>865</v>
      </c>
      <c r="C435" s="6" t="s">
        <v>891</v>
      </c>
      <c r="D435" s="6" t="s">
        <v>44</v>
      </c>
      <c r="E435" s="6">
        <v>53</v>
      </c>
      <c r="F435" s="6">
        <v>22.15</v>
      </c>
      <c r="G435" s="6" t="s">
        <v>866</v>
      </c>
      <c r="H435" s="6" t="s">
        <v>867</v>
      </c>
      <c r="I435" s="6" t="s">
        <v>44</v>
      </c>
      <c r="J435" s="6" t="s">
        <v>866</v>
      </c>
      <c r="K435" s="6" t="s">
        <v>866</v>
      </c>
      <c r="L435" s="6" t="s">
        <v>866</v>
      </c>
      <c r="M435" s="6" t="s">
        <v>866</v>
      </c>
      <c r="N435" s="6" t="s">
        <v>866</v>
      </c>
      <c r="O435" s="6" t="s">
        <v>866</v>
      </c>
      <c r="P435" s="6" t="s">
        <v>866</v>
      </c>
      <c r="Q435" s="6" t="s">
        <v>866</v>
      </c>
      <c r="R435" s="6" t="s">
        <v>866</v>
      </c>
    </row>
    <row r="436" spans="1:18" x14ac:dyDescent="0.2">
      <c r="A436" s="6">
        <v>1943382</v>
      </c>
      <c r="B436" s="6" t="s">
        <v>864</v>
      </c>
      <c r="C436" s="6" t="s">
        <v>887</v>
      </c>
      <c r="D436" s="6" t="s">
        <v>44</v>
      </c>
      <c r="E436" s="6">
        <v>64</v>
      </c>
      <c r="F436" s="6">
        <v>25.06</v>
      </c>
      <c r="G436" s="6" t="s">
        <v>866</v>
      </c>
      <c r="H436" s="6" t="s">
        <v>44</v>
      </c>
      <c r="I436" s="6" t="s">
        <v>867</v>
      </c>
      <c r="J436" s="6" t="s">
        <v>866</v>
      </c>
      <c r="K436" s="6" t="s">
        <v>866</v>
      </c>
      <c r="L436" s="6" t="s">
        <v>866</v>
      </c>
      <c r="M436" s="6" t="s">
        <v>866</v>
      </c>
      <c r="N436" s="6" t="s">
        <v>866</v>
      </c>
      <c r="O436" s="6" t="s">
        <v>866</v>
      </c>
      <c r="P436" s="6" t="s">
        <v>866</v>
      </c>
      <c r="Q436" s="6" t="s">
        <v>866</v>
      </c>
      <c r="R436" s="6" t="s">
        <v>866</v>
      </c>
    </row>
    <row r="437" spans="1:18" x14ac:dyDescent="0.2">
      <c r="A437" s="6">
        <v>1943712</v>
      </c>
      <c r="B437" s="6" t="s">
        <v>864</v>
      </c>
      <c r="C437" s="6" t="s">
        <v>887</v>
      </c>
      <c r="D437" s="6" t="s">
        <v>44</v>
      </c>
      <c r="E437" s="6">
        <v>67</v>
      </c>
      <c r="F437" s="6">
        <v>25.39</v>
      </c>
      <c r="G437" s="6" t="s">
        <v>866</v>
      </c>
      <c r="H437" s="6" t="s">
        <v>867</v>
      </c>
      <c r="I437" s="6" t="s">
        <v>867</v>
      </c>
      <c r="J437" s="6" t="s">
        <v>866</v>
      </c>
      <c r="K437" s="6" t="s">
        <v>866</v>
      </c>
      <c r="L437" s="6" t="s">
        <v>866</v>
      </c>
      <c r="M437" s="6" t="s">
        <v>866</v>
      </c>
      <c r="N437" s="6" t="s">
        <v>866</v>
      </c>
      <c r="O437" s="6" t="s">
        <v>866</v>
      </c>
      <c r="P437" s="6" t="s">
        <v>866</v>
      </c>
      <c r="Q437" s="6" t="s">
        <v>866</v>
      </c>
      <c r="R437" s="6" t="s">
        <v>866</v>
      </c>
    </row>
    <row r="438" spans="1:18" x14ac:dyDescent="0.2">
      <c r="A438" s="6">
        <v>1944447</v>
      </c>
      <c r="B438" s="6" t="s">
        <v>865</v>
      </c>
      <c r="C438" s="6" t="s">
        <v>887</v>
      </c>
      <c r="D438" s="6" t="s">
        <v>44</v>
      </c>
      <c r="E438" s="6">
        <v>33</v>
      </c>
      <c r="F438" s="6">
        <v>27.48</v>
      </c>
      <c r="G438" s="6" t="s">
        <v>866</v>
      </c>
      <c r="H438" s="6" t="s">
        <v>44</v>
      </c>
      <c r="I438" s="6" t="s">
        <v>867</v>
      </c>
      <c r="J438" s="6" t="s">
        <v>866</v>
      </c>
      <c r="K438" s="6" t="s">
        <v>866</v>
      </c>
      <c r="L438" s="6" t="s">
        <v>866</v>
      </c>
      <c r="M438" s="6" t="s">
        <v>866</v>
      </c>
      <c r="N438" s="6" t="s">
        <v>866</v>
      </c>
      <c r="O438" s="6" t="s">
        <v>866</v>
      </c>
      <c r="P438" s="6" t="s">
        <v>866</v>
      </c>
      <c r="Q438" s="6" t="s">
        <v>866</v>
      </c>
      <c r="R438" s="6" t="s">
        <v>866</v>
      </c>
    </row>
    <row r="439" spans="1:18" x14ac:dyDescent="0.2">
      <c r="A439" s="6">
        <v>1944942</v>
      </c>
      <c r="B439" s="6" t="s">
        <v>864</v>
      </c>
      <c r="C439" s="6" t="s">
        <v>887</v>
      </c>
      <c r="D439" s="6" t="s">
        <v>44</v>
      </c>
      <c r="E439" s="6">
        <v>61</v>
      </c>
      <c r="F439" s="6">
        <v>26.07</v>
      </c>
      <c r="G439" s="6" t="s">
        <v>866</v>
      </c>
      <c r="H439" s="6" t="s">
        <v>867</v>
      </c>
      <c r="I439" s="6" t="s">
        <v>44</v>
      </c>
      <c r="J439" s="6" t="s">
        <v>866</v>
      </c>
      <c r="K439" s="6" t="s">
        <v>866</v>
      </c>
      <c r="L439" s="6" t="s">
        <v>866</v>
      </c>
      <c r="M439" s="6" t="s">
        <v>866</v>
      </c>
      <c r="N439" s="6" t="s">
        <v>866</v>
      </c>
      <c r="O439" s="6" t="s">
        <v>866</v>
      </c>
      <c r="P439" s="6" t="s">
        <v>866</v>
      </c>
      <c r="Q439" s="6" t="s">
        <v>866</v>
      </c>
      <c r="R439" s="6" t="s">
        <v>866</v>
      </c>
    </row>
    <row r="440" spans="1:18" x14ac:dyDescent="0.2">
      <c r="A440" s="6">
        <v>1948018</v>
      </c>
      <c r="B440" s="6" t="s">
        <v>864</v>
      </c>
      <c r="C440" s="6" t="s">
        <v>887</v>
      </c>
      <c r="D440" s="6" t="s">
        <v>44</v>
      </c>
      <c r="E440" s="6">
        <v>44</v>
      </c>
      <c r="F440" s="6">
        <v>21.7</v>
      </c>
      <c r="G440" s="6" t="s">
        <v>866</v>
      </c>
      <c r="H440" s="6" t="s">
        <v>44</v>
      </c>
      <c r="I440" s="6" t="s">
        <v>867</v>
      </c>
      <c r="J440" s="6" t="s">
        <v>866</v>
      </c>
      <c r="K440" s="6" t="s">
        <v>866</v>
      </c>
      <c r="L440" s="6" t="s">
        <v>866</v>
      </c>
      <c r="M440" s="6" t="s">
        <v>866</v>
      </c>
      <c r="N440" s="6" t="s">
        <v>866</v>
      </c>
      <c r="O440" s="6" t="s">
        <v>866</v>
      </c>
      <c r="P440" s="6" t="s">
        <v>866</v>
      </c>
      <c r="Q440" s="6" t="s">
        <v>866</v>
      </c>
      <c r="R440" s="6" t="s">
        <v>866</v>
      </c>
    </row>
    <row r="441" spans="1:18" x14ac:dyDescent="0.2">
      <c r="A441" s="6">
        <v>1955210</v>
      </c>
      <c r="B441" s="6" t="s">
        <v>864</v>
      </c>
      <c r="C441" s="6" t="s">
        <v>887</v>
      </c>
      <c r="D441" s="6" t="s">
        <v>44</v>
      </c>
      <c r="E441" s="6">
        <v>67</v>
      </c>
      <c r="F441" s="6">
        <v>25.32</v>
      </c>
      <c r="G441" s="6" t="s">
        <v>866</v>
      </c>
      <c r="H441" s="6" t="s">
        <v>867</v>
      </c>
      <c r="I441" s="6" t="s">
        <v>44</v>
      </c>
      <c r="J441" s="6" t="s">
        <v>866</v>
      </c>
      <c r="K441" s="6" t="s">
        <v>866</v>
      </c>
      <c r="L441" s="6" t="s">
        <v>866</v>
      </c>
      <c r="M441" s="6" t="s">
        <v>866</v>
      </c>
      <c r="N441" s="6" t="s">
        <v>866</v>
      </c>
      <c r="O441" s="6" t="s">
        <v>866</v>
      </c>
      <c r="P441" s="6" t="s">
        <v>866</v>
      </c>
      <c r="Q441" s="6" t="s">
        <v>866</v>
      </c>
      <c r="R441" s="6" t="s">
        <v>866</v>
      </c>
    </row>
    <row r="442" spans="1:18" x14ac:dyDescent="0.2">
      <c r="A442" s="6">
        <v>1958214</v>
      </c>
      <c r="B442" s="6" t="s">
        <v>865</v>
      </c>
      <c r="C442" s="6" t="s">
        <v>887</v>
      </c>
      <c r="D442" s="6" t="s">
        <v>44</v>
      </c>
      <c r="E442" s="6">
        <v>59</v>
      </c>
      <c r="F442" s="6">
        <v>29.58</v>
      </c>
      <c r="G442" s="6" t="s">
        <v>866</v>
      </c>
      <c r="H442" s="6" t="s">
        <v>867</v>
      </c>
      <c r="I442" s="6" t="s">
        <v>867</v>
      </c>
      <c r="J442" s="6" t="s">
        <v>866</v>
      </c>
      <c r="K442" s="6" t="s">
        <v>866</v>
      </c>
      <c r="L442" s="6" t="s">
        <v>866</v>
      </c>
      <c r="M442" s="6" t="s">
        <v>866</v>
      </c>
      <c r="N442" s="6" t="s">
        <v>866</v>
      </c>
      <c r="O442" s="6" t="s">
        <v>866</v>
      </c>
      <c r="P442" s="6" t="s">
        <v>866</v>
      </c>
      <c r="Q442" s="6" t="s">
        <v>866</v>
      </c>
      <c r="R442" s="6" t="s">
        <v>866</v>
      </c>
    </row>
    <row r="443" spans="1:18" x14ac:dyDescent="0.2">
      <c r="A443" s="6">
        <v>1962253</v>
      </c>
      <c r="B443" s="6" t="s">
        <v>864</v>
      </c>
      <c r="C443" s="6" t="s">
        <v>887</v>
      </c>
      <c r="D443" s="6" t="s">
        <v>44</v>
      </c>
      <c r="E443" s="6">
        <v>54</v>
      </c>
      <c r="F443" s="6">
        <v>28.74</v>
      </c>
      <c r="G443" s="6" t="s">
        <v>866</v>
      </c>
      <c r="H443" s="6" t="s">
        <v>867</v>
      </c>
      <c r="I443" s="6" t="s">
        <v>867</v>
      </c>
      <c r="J443" s="6" t="s">
        <v>866</v>
      </c>
      <c r="K443" s="6" t="s">
        <v>866</v>
      </c>
      <c r="L443" s="6" t="s">
        <v>866</v>
      </c>
      <c r="M443" s="6" t="s">
        <v>866</v>
      </c>
      <c r="N443" s="6" t="s">
        <v>866</v>
      </c>
      <c r="O443" s="6" t="s">
        <v>866</v>
      </c>
      <c r="P443" s="6" t="s">
        <v>866</v>
      </c>
      <c r="Q443" s="6" t="s">
        <v>866</v>
      </c>
      <c r="R443" s="6" t="s">
        <v>866</v>
      </c>
    </row>
    <row r="444" spans="1:18" x14ac:dyDescent="0.2">
      <c r="A444" s="6">
        <v>1962385</v>
      </c>
      <c r="B444" s="6" t="s">
        <v>865</v>
      </c>
      <c r="C444" s="6" t="s">
        <v>887</v>
      </c>
      <c r="D444" s="6" t="s">
        <v>44</v>
      </c>
      <c r="E444" s="6">
        <v>48</v>
      </c>
      <c r="F444" s="6">
        <v>25.68</v>
      </c>
      <c r="G444" s="6" t="s">
        <v>866</v>
      </c>
      <c r="H444" s="6" t="s">
        <v>44</v>
      </c>
      <c r="I444" s="6" t="s">
        <v>867</v>
      </c>
      <c r="J444" s="6" t="s">
        <v>866</v>
      </c>
      <c r="K444" s="6" t="s">
        <v>866</v>
      </c>
      <c r="L444" s="6" t="s">
        <v>866</v>
      </c>
      <c r="M444" s="6" t="s">
        <v>866</v>
      </c>
      <c r="N444" s="6" t="s">
        <v>866</v>
      </c>
      <c r="O444" s="6" t="s">
        <v>866</v>
      </c>
      <c r="P444" s="6" t="s">
        <v>866</v>
      </c>
      <c r="Q444" s="6" t="s">
        <v>866</v>
      </c>
      <c r="R444" s="6" t="s">
        <v>866</v>
      </c>
    </row>
    <row r="445" spans="1:18" x14ac:dyDescent="0.2">
      <c r="A445" s="6">
        <v>1963243</v>
      </c>
      <c r="B445" s="6" t="s">
        <v>864</v>
      </c>
      <c r="C445" s="6" t="s">
        <v>887</v>
      </c>
      <c r="D445" s="6" t="s">
        <v>44</v>
      </c>
      <c r="E445" s="6">
        <v>62</v>
      </c>
      <c r="F445" s="6">
        <v>24.71</v>
      </c>
      <c r="G445" s="6" t="s">
        <v>866</v>
      </c>
      <c r="H445" s="6" t="s">
        <v>867</v>
      </c>
      <c r="I445" s="6" t="s">
        <v>44</v>
      </c>
      <c r="J445" s="6" t="s">
        <v>866</v>
      </c>
      <c r="K445" s="6" t="s">
        <v>866</v>
      </c>
      <c r="L445" s="6" t="s">
        <v>866</v>
      </c>
      <c r="M445" s="6" t="s">
        <v>866</v>
      </c>
      <c r="N445" s="6" t="s">
        <v>866</v>
      </c>
      <c r="O445" s="6" t="s">
        <v>866</v>
      </c>
      <c r="P445" s="6" t="s">
        <v>866</v>
      </c>
      <c r="Q445" s="6" t="s">
        <v>866</v>
      </c>
      <c r="R445" s="6" t="s">
        <v>866</v>
      </c>
    </row>
    <row r="446" spans="1:18" x14ac:dyDescent="0.2">
      <c r="A446" s="6">
        <v>1965975</v>
      </c>
      <c r="B446" s="6" t="s">
        <v>864</v>
      </c>
      <c r="C446" s="6" t="s">
        <v>887</v>
      </c>
      <c r="D446" s="6" t="s">
        <v>44</v>
      </c>
      <c r="E446" s="6">
        <v>55</v>
      </c>
      <c r="F446" s="6">
        <v>30.13</v>
      </c>
      <c r="G446" s="6" t="s">
        <v>866</v>
      </c>
      <c r="H446" s="6" t="s">
        <v>867</v>
      </c>
      <c r="I446" s="6" t="s">
        <v>44</v>
      </c>
      <c r="J446" s="6" t="s">
        <v>866</v>
      </c>
      <c r="K446" s="6" t="s">
        <v>866</v>
      </c>
      <c r="L446" s="6" t="s">
        <v>866</v>
      </c>
      <c r="M446" s="6" t="s">
        <v>866</v>
      </c>
      <c r="N446" s="6" t="s">
        <v>866</v>
      </c>
      <c r="O446" s="6" t="s">
        <v>866</v>
      </c>
      <c r="P446" s="6" t="s">
        <v>866</v>
      </c>
      <c r="Q446" s="6" t="s">
        <v>866</v>
      </c>
      <c r="R446" s="6" t="s">
        <v>866</v>
      </c>
    </row>
    <row r="447" spans="1:18" x14ac:dyDescent="0.2">
      <c r="A447" s="6">
        <v>1968854</v>
      </c>
      <c r="B447" s="6" t="s">
        <v>865</v>
      </c>
      <c r="C447" s="6" t="s">
        <v>887</v>
      </c>
      <c r="D447" s="6" t="s">
        <v>44</v>
      </c>
      <c r="E447" s="6">
        <v>37</v>
      </c>
      <c r="F447" s="6">
        <v>20.91</v>
      </c>
      <c r="G447" s="6" t="s">
        <v>866</v>
      </c>
      <c r="H447" s="6" t="s">
        <v>44</v>
      </c>
      <c r="I447" s="6" t="s">
        <v>867</v>
      </c>
      <c r="J447" s="6" t="s">
        <v>866</v>
      </c>
      <c r="K447" s="6" t="s">
        <v>866</v>
      </c>
      <c r="L447" s="6" t="s">
        <v>866</v>
      </c>
      <c r="M447" s="6" t="s">
        <v>866</v>
      </c>
      <c r="N447" s="6" t="s">
        <v>866</v>
      </c>
      <c r="O447" s="6" t="s">
        <v>866</v>
      </c>
      <c r="P447" s="6" t="s">
        <v>866</v>
      </c>
      <c r="Q447" s="6" t="s">
        <v>866</v>
      </c>
      <c r="R447" s="6" t="s">
        <v>866</v>
      </c>
    </row>
    <row r="448" spans="1:18" x14ac:dyDescent="0.2">
      <c r="A448" s="6">
        <v>1974110</v>
      </c>
      <c r="B448" s="6" t="s">
        <v>864</v>
      </c>
      <c r="C448" s="6" t="s">
        <v>887</v>
      </c>
      <c r="D448" s="6" t="s">
        <v>44</v>
      </c>
      <c r="E448" s="6">
        <v>53</v>
      </c>
      <c r="F448" s="6">
        <v>30.02</v>
      </c>
      <c r="G448" s="6" t="s">
        <v>866</v>
      </c>
      <c r="H448" s="6" t="s">
        <v>44</v>
      </c>
      <c r="I448" s="6" t="s">
        <v>867</v>
      </c>
      <c r="J448" s="6" t="s">
        <v>866</v>
      </c>
      <c r="K448" s="6" t="s">
        <v>866</v>
      </c>
      <c r="L448" s="6" t="s">
        <v>866</v>
      </c>
      <c r="M448" s="6" t="s">
        <v>866</v>
      </c>
      <c r="N448" s="6" t="s">
        <v>866</v>
      </c>
      <c r="O448" s="6" t="s">
        <v>866</v>
      </c>
      <c r="P448" s="6" t="s">
        <v>866</v>
      </c>
      <c r="Q448" s="6" t="s">
        <v>866</v>
      </c>
      <c r="R448" s="6" t="s">
        <v>866</v>
      </c>
    </row>
    <row r="449" spans="1:18" x14ac:dyDescent="0.2">
      <c r="A449" s="6">
        <v>1975030</v>
      </c>
      <c r="B449" s="6" t="s">
        <v>865</v>
      </c>
      <c r="C449" s="6" t="s">
        <v>887</v>
      </c>
      <c r="D449" s="6" t="s">
        <v>44</v>
      </c>
      <c r="E449" s="6">
        <v>49</v>
      </c>
      <c r="F449" s="6">
        <v>30.24</v>
      </c>
      <c r="G449" s="6" t="s">
        <v>866</v>
      </c>
      <c r="H449" s="6" t="s">
        <v>867</v>
      </c>
      <c r="I449" s="6" t="s">
        <v>867</v>
      </c>
      <c r="J449" s="6" t="s">
        <v>866</v>
      </c>
      <c r="K449" s="6" t="s">
        <v>866</v>
      </c>
      <c r="L449" s="6" t="s">
        <v>866</v>
      </c>
      <c r="M449" s="6" t="s">
        <v>866</v>
      </c>
      <c r="N449" s="6" t="s">
        <v>866</v>
      </c>
      <c r="O449" s="6" t="s">
        <v>866</v>
      </c>
      <c r="P449" s="6" t="s">
        <v>866</v>
      </c>
      <c r="Q449" s="6" t="s">
        <v>866</v>
      </c>
      <c r="R449" s="6" t="s">
        <v>866</v>
      </c>
    </row>
    <row r="450" spans="1:18" x14ac:dyDescent="0.2">
      <c r="A450" s="6">
        <v>1975130</v>
      </c>
      <c r="B450" s="6" t="s">
        <v>865</v>
      </c>
      <c r="C450" s="6" t="s">
        <v>887</v>
      </c>
      <c r="D450" s="6" t="s">
        <v>44</v>
      </c>
      <c r="E450" s="6">
        <v>67</v>
      </c>
      <c r="F450" s="6">
        <v>24.18</v>
      </c>
      <c r="G450" s="6" t="s">
        <v>866</v>
      </c>
      <c r="H450" s="6" t="s">
        <v>44</v>
      </c>
      <c r="I450" s="6" t="s">
        <v>867</v>
      </c>
      <c r="J450" s="6" t="s">
        <v>866</v>
      </c>
      <c r="K450" s="6" t="s">
        <v>866</v>
      </c>
      <c r="L450" s="6" t="s">
        <v>866</v>
      </c>
      <c r="M450" s="6" t="s">
        <v>866</v>
      </c>
      <c r="N450" s="6" t="s">
        <v>866</v>
      </c>
      <c r="O450" s="6" t="s">
        <v>866</v>
      </c>
      <c r="P450" s="6" t="s">
        <v>866</v>
      </c>
      <c r="Q450" s="6" t="s">
        <v>866</v>
      </c>
      <c r="R450" s="6" t="s">
        <v>866</v>
      </c>
    </row>
    <row r="451" spans="1:18" x14ac:dyDescent="0.2">
      <c r="A451" s="6">
        <v>1980311</v>
      </c>
      <c r="B451" s="6" t="s">
        <v>864</v>
      </c>
      <c r="C451" s="6" t="s">
        <v>887</v>
      </c>
      <c r="D451" s="6" t="s">
        <v>44</v>
      </c>
      <c r="E451" s="6">
        <v>64</v>
      </c>
      <c r="F451" s="6">
        <v>36.14</v>
      </c>
      <c r="G451" s="6" t="s">
        <v>866</v>
      </c>
      <c r="H451" s="6" t="s">
        <v>867</v>
      </c>
      <c r="I451" s="6" t="s">
        <v>44</v>
      </c>
      <c r="J451" s="6" t="s">
        <v>866</v>
      </c>
      <c r="K451" s="6" t="s">
        <v>866</v>
      </c>
      <c r="L451" s="6" t="s">
        <v>866</v>
      </c>
      <c r="M451" s="6" t="s">
        <v>866</v>
      </c>
      <c r="N451" s="6" t="s">
        <v>866</v>
      </c>
      <c r="O451" s="6" t="s">
        <v>866</v>
      </c>
      <c r="P451" s="6" t="s">
        <v>866</v>
      </c>
      <c r="Q451" s="6" t="s">
        <v>866</v>
      </c>
      <c r="R451" s="6" t="s">
        <v>866</v>
      </c>
    </row>
    <row r="452" spans="1:18" x14ac:dyDescent="0.2">
      <c r="A452" s="6">
        <v>1982074</v>
      </c>
      <c r="B452" s="6" t="s">
        <v>864</v>
      </c>
      <c r="C452" s="6" t="s">
        <v>888</v>
      </c>
      <c r="D452" s="6" t="s">
        <v>44</v>
      </c>
      <c r="E452" s="6">
        <v>51</v>
      </c>
      <c r="F452" s="6">
        <v>32.64</v>
      </c>
      <c r="G452" s="6" t="s">
        <v>866</v>
      </c>
      <c r="H452" s="6" t="s">
        <v>867</v>
      </c>
      <c r="I452" s="6" t="s">
        <v>44</v>
      </c>
      <c r="J452" s="6" t="s">
        <v>866</v>
      </c>
      <c r="K452" s="6" t="s">
        <v>866</v>
      </c>
      <c r="L452" s="6" t="s">
        <v>866</v>
      </c>
      <c r="M452" s="6" t="s">
        <v>866</v>
      </c>
      <c r="N452" s="6" t="s">
        <v>866</v>
      </c>
      <c r="O452" s="6" t="s">
        <v>866</v>
      </c>
      <c r="P452" s="6" t="s">
        <v>866</v>
      </c>
      <c r="Q452" s="6" t="s">
        <v>866</v>
      </c>
      <c r="R452" s="6" t="s">
        <v>866</v>
      </c>
    </row>
    <row r="453" spans="1:18" x14ac:dyDescent="0.2">
      <c r="A453" s="6">
        <v>1990047</v>
      </c>
      <c r="B453" s="6" t="s">
        <v>865</v>
      </c>
      <c r="C453" s="6" t="s">
        <v>887</v>
      </c>
      <c r="D453" s="6" t="s">
        <v>44</v>
      </c>
      <c r="E453" s="6">
        <v>43</v>
      </c>
      <c r="F453" s="6">
        <v>37.74</v>
      </c>
      <c r="G453" s="6" t="s">
        <v>866</v>
      </c>
      <c r="H453" s="6" t="s">
        <v>44</v>
      </c>
      <c r="I453" s="6" t="s">
        <v>867</v>
      </c>
      <c r="J453" s="6" t="s">
        <v>866</v>
      </c>
      <c r="K453" s="6" t="s">
        <v>866</v>
      </c>
      <c r="L453" s="6" t="s">
        <v>866</v>
      </c>
      <c r="M453" s="6" t="s">
        <v>866</v>
      </c>
      <c r="N453" s="6" t="s">
        <v>866</v>
      </c>
      <c r="O453" s="6" t="s">
        <v>866</v>
      </c>
      <c r="P453" s="6" t="s">
        <v>866</v>
      </c>
      <c r="Q453" s="6" t="s">
        <v>866</v>
      </c>
      <c r="R453" s="6" t="s">
        <v>866</v>
      </c>
    </row>
    <row r="454" spans="1:18" x14ac:dyDescent="0.2">
      <c r="A454" s="6">
        <v>1994108</v>
      </c>
      <c r="B454" s="6" t="s">
        <v>864</v>
      </c>
      <c r="C454" s="6" t="s">
        <v>887</v>
      </c>
      <c r="D454" s="6" t="s">
        <v>44</v>
      </c>
      <c r="E454" s="6">
        <v>56</v>
      </c>
      <c r="F454" s="6">
        <v>48.87</v>
      </c>
      <c r="G454" s="6" t="s">
        <v>866</v>
      </c>
      <c r="H454" s="6" t="s">
        <v>867</v>
      </c>
      <c r="I454" s="6" t="s">
        <v>44</v>
      </c>
      <c r="J454" s="6" t="s">
        <v>866</v>
      </c>
      <c r="K454" s="6" t="s">
        <v>866</v>
      </c>
      <c r="L454" s="6" t="s">
        <v>866</v>
      </c>
      <c r="M454" s="6" t="s">
        <v>866</v>
      </c>
      <c r="N454" s="6" t="s">
        <v>866</v>
      </c>
      <c r="O454" s="6" t="s">
        <v>866</v>
      </c>
      <c r="P454" s="6" t="s">
        <v>866</v>
      </c>
      <c r="Q454" s="6" t="s">
        <v>866</v>
      </c>
      <c r="R454" s="6" t="s">
        <v>866</v>
      </c>
    </row>
    <row r="455" spans="1:18" x14ac:dyDescent="0.2">
      <c r="A455" s="6">
        <v>1994373</v>
      </c>
      <c r="B455" s="6" t="s">
        <v>865</v>
      </c>
      <c r="C455" s="6" t="s">
        <v>887</v>
      </c>
      <c r="D455" s="6" t="s">
        <v>44</v>
      </c>
      <c r="E455" s="6">
        <v>78</v>
      </c>
      <c r="F455" s="6">
        <v>24.25</v>
      </c>
      <c r="G455" s="6" t="s">
        <v>866</v>
      </c>
      <c r="H455" s="6" t="s">
        <v>44</v>
      </c>
      <c r="I455" s="6" t="s">
        <v>867</v>
      </c>
      <c r="J455" s="6" t="s">
        <v>866</v>
      </c>
      <c r="K455" s="6" t="s">
        <v>866</v>
      </c>
      <c r="L455" s="6" t="s">
        <v>866</v>
      </c>
      <c r="M455" s="6" t="s">
        <v>866</v>
      </c>
      <c r="N455" s="6" t="s">
        <v>866</v>
      </c>
      <c r="O455" s="6" t="s">
        <v>866</v>
      </c>
      <c r="P455" s="6" t="s">
        <v>866</v>
      </c>
      <c r="Q455" s="6" t="s">
        <v>866</v>
      </c>
      <c r="R455" s="6" t="s">
        <v>866</v>
      </c>
    </row>
    <row r="456" spans="1:18" x14ac:dyDescent="0.2">
      <c r="A456" s="6">
        <v>1995109</v>
      </c>
      <c r="B456" s="6" t="s">
        <v>865</v>
      </c>
      <c r="C456" s="6" t="s">
        <v>890</v>
      </c>
      <c r="D456" s="6" t="s">
        <v>44</v>
      </c>
      <c r="E456" s="6">
        <v>33</v>
      </c>
      <c r="F456" s="6">
        <v>31.24</v>
      </c>
      <c r="G456" s="6" t="s">
        <v>866</v>
      </c>
      <c r="H456" s="6" t="s">
        <v>867</v>
      </c>
      <c r="I456" s="6" t="s">
        <v>44</v>
      </c>
      <c r="J456" s="6" t="s">
        <v>866</v>
      </c>
      <c r="K456" s="6" t="s">
        <v>866</v>
      </c>
      <c r="L456" s="6" t="s">
        <v>866</v>
      </c>
      <c r="M456" s="6" t="s">
        <v>866</v>
      </c>
      <c r="N456" s="6" t="s">
        <v>866</v>
      </c>
      <c r="O456" s="6" t="s">
        <v>866</v>
      </c>
      <c r="P456" s="6" t="s">
        <v>866</v>
      </c>
      <c r="Q456" s="6" t="s">
        <v>866</v>
      </c>
      <c r="R456" s="6" t="s">
        <v>866</v>
      </c>
    </row>
    <row r="457" spans="1:18" x14ac:dyDescent="0.2">
      <c r="A457" s="6">
        <v>1995656</v>
      </c>
      <c r="B457" s="6" t="s">
        <v>864</v>
      </c>
      <c r="C457" s="6" t="s">
        <v>887</v>
      </c>
      <c r="D457" s="6" t="s">
        <v>44</v>
      </c>
      <c r="E457" s="6">
        <v>48</v>
      </c>
      <c r="F457" s="6">
        <v>24.37</v>
      </c>
      <c r="G457" s="6" t="s">
        <v>866</v>
      </c>
      <c r="H457" s="6" t="s">
        <v>867</v>
      </c>
      <c r="I457" s="6" t="s">
        <v>44</v>
      </c>
      <c r="J457" s="6" t="s">
        <v>866</v>
      </c>
      <c r="K457" s="6" t="s">
        <v>866</v>
      </c>
      <c r="L457" s="6" t="s">
        <v>866</v>
      </c>
      <c r="M457" s="6" t="s">
        <v>866</v>
      </c>
      <c r="N457" s="6" t="s">
        <v>866</v>
      </c>
      <c r="O457" s="6" t="s">
        <v>866</v>
      </c>
      <c r="P457" s="6" t="s">
        <v>866</v>
      </c>
      <c r="Q457" s="6" t="s">
        <v>866</v>
      </c>
      <c r="R457" s="6" t="s">
        <v>866</v>
      </c>
    </row>
    <row r="458" spans="1:18" x14ac:dyDescent="0.2">
      <c r="A458" s="6">
        <v>1998999</v>
      </c>
      <c r="B458" s="6" t="s">
        <v>865</v>
      </c>
      <c r="C458" s="6" t="s">
        <v>887</v>
      </c>
      <c r="D458" s="6" t="s">
        <v>44</v>
      </c>
      <c r="E458" s="6">
        <v>56</v>
      </c>
      <c r="F458" s="6">
        <v>19.3</v>
      </c>
      <c r="G458" s="6" t="s">
        <v>866</v>
      </c>
      <c r="H458" s="6" t="s">
        <v>867</v>
      </c>
      <c r="I458" s="6" t="s">
        <v>867</v>
      </c>
      <c r="J458" s="6" t="s">
        <v>866</v>
      </c>
      <c r="K458" s="6" t="s">
        <v>866</v>
      </c>
      <c r="L458" s="6" t="s">
        <v>866</v>
      </c>
      <c r="M458" s="6" t="s">
        <v>866</v>
      </c>
      <c r="N458" s="6" t="s">
        <v>866</v>
      </c>
      <c r="O458" s="6" t="s">
        <v>866</v>
      </c>
      <c r="P458" s="6" t="s">
        <v>866</v>
      </c>
      <c r="Q458" s="6" t="s">
        <v>866</v>
      </c>
      <c r="R458" s="6" t="s">
        <v>866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BD563-FB12-3147-B694-8E9A60E3BD82}">
  <dimension ref="A1:AD126"/>
  <sheetViews>
    <sheetView zoomScale="91" zoomScaleNormal="240" workbookViewId="0">
      <selection activeCell="G11" sqref="G11"/>
    </sheetView>
  </sheetViews>
  <sheetFormatPr baseColWidth="10" defaultRowHeight="16" x14ac:dyDescent="0.2"/>
  <cols>
    <col min="1" max="1" width="14.83203125" style="6" customWidth="1"/>
    <col min="2" max="2" width="14.5" style="6" customWidth="1"/>
    <col min="3" max="3" width="12.6640625" style="6" customWidth="1"/>
    <col min="4" max="4" width="17" style="6" customWidth="1"/>
    <col min="5" max="5" width="14" style="6" customWidth="1"/>
    <col min="6" max="7" width="10.83203125" style="6"/>
    <col min="8" max="8" width="21.5" style="6" customWidth="1"/>
    <col min="9" max="9" width="10.83203125" style="6"/>
    <col min="10" max="10" width="12.6640625" style="6" customWidth="1"/>
    <col min="11" max="11" width="10.83203125" style="6"/>
    <col min="12" max="12" width="13.1640625" style="6" customWidth="1"/>
    <col min="13" max="13" width="18" style="6" customWidth="1"/>
    <col min="14" max="14" width="20" style="6" customWidth="1"/>
    <col min="15" max="15" width="20.1640625" style="6" customWidth="1"/>
    <col min="16" max="16" width="10.83203125" style="6"/>
    <col min="17" max="17" width="15.5" style="6" customWidth="1"/>
    <col min="18" max="18" width="18.83203125" style="6" customWidth="1"/>
    <col min="19" max="19" width="19.1640625" style="6" customWidth="1"/>
    <col min="20" max="20" width="21" style="6" customWidth="1"/>
    <col min="21" max="21" width="21.33203125" style="6" customWidth="1"/>
    <col min="22" max="23" width="10.83203125" style="6"/>
    <col min="24" max="24" width="18" style="6" customWidth="1"/>
    <col min="25" max="25" width="16.6640625" style="6" customWidth="1"/>
    <col min="26" max="26" width="10.83203125" style="6"/>
    <col min="27" max="27" width="14.33203125" style="6" customWidth="1"/>
    <col min="28" max="29" width="10.83203125" style="6"/>
    <col min="30" max="30" width="12.1640625" style="6" customWidth="1"/>
    <col min="31" max="16384" width="10.83203125" style="6"/>
  </cols>
  <sheetData>
    <row r="1" spans="1:30" x14ac:dyDescent="0.2">
      <c r="A1" s="6" t="s">
        <v>1400</v>
      </c>
      <c r="B1" s="6" t="s">
        <v>1401</v>
      </c>
      <c r="C1" s="6" t="s">
        <v>1402</v>
      </c>
      <c r="D1" s="6" t="s">
        <v>1403</v>
      </c>
      <c r="E1" s="6" t="s">
        <v>1404</v>
      </c>
      <c r="F1" s="6" t="s">
        <v>1384</v>
      </c>
      <c r="G1" s="6" t="s">
        <v>1378</v>
      </c>
      <c r="H1" s="6" t="s">
        <v>1398</v>
      </c>
      <c r="I1" s="6" t="s">
        <v>1399</v>
      </c>
      <c r="J1" s="6" t="s">
        <v>1392</v>
      </c>
      <c r="K1" s="6" t="s">
        <v>1380</v>
      </c>
      <c r="L1" s="6" t="s">
        <v>1395</v>
      </c>
      <c r="M1" s="6" t="s">
        <v>1385</v>
      </c>
      <c r="N1" s="6" t="s">
        <v>1394</v>
      </c>
      <c r="O1" s="6" t="s">
        <v>1375</v>
      </c>
      <c r="P1" s="6" t="s">
        <v>1391</v>
      </c>
      <c r="Q1" s="6" t="s">
        <v>1387</v>
      </c>
      <c r="R1" s="6" t="s">
        <v>1393</v>
      </c>
      <c r="S1" s="6" t="s">
        <v>1389</v>
      </c>
      <c r="T1" s="6" t="s">
        <v>1397</v>
      </c>
      <c r="U1" s="6" t="s">
        <v>1381</v>
      </c>
      <c r="V1" s="6" t="s">
        <v>1383</v>
      </c>
      <c r="W1" s="6" t="s">
        <v>1390</v>
      </c>
      <c r="X1" s="6" t="s">
        <v>1382</v>
      </c>
      <c r="Y1" s="6" t="s">
        <v>1388</v>
      </c>
      <c r="Z1" s="6" t="s">
        <v>1376</v>
      </c>
      <c r="AA1" s="6" t="s">
        <v>1396</v>
      </c>
      <c r="AB1" s="6" t="s">
        <v>1379</v>
      </c>
      <c r="AC1" s="6" t="s">
        <v>1386</v>
      </c>
      <c r="AD1" s="6" t="s">
        <v>1377</v>
      </c>
    </row>
    <row r="2" spans="1:30" x14ac:dyDescent="0.2">
      <c r="A2" s="6" t="s">
        <v>31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K2" s="6">
        <v>0</v>
      </c>
      <c r="L2" s="6">
        <v>0</v>
      </c>
      <c r="O2" s="6">
        <v>0</v>
      </c>
      <c r="T2" s="6">
        <v>0</v>
      </c>
      <c r="U2" s="6">
        <v>0</v>
      </c>
    </row>
    <row r="3" spans="1:30" x14ac:dyDescent="0.2">
      <c r="A3" s="6" t="s">
        <v>40</v>
      </c>
      <c r="C3" s="6">
        <v>1</v>
      </c>
      <c r="D3" s="6">
        <v>1</v>
      </c>
      <c r="E3" s="6">
        <v>0</v>
      </c>
      <c r="F3" s="6">
        <v>1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O3" s="6">
        <v>0</v>
      </c>
      <c r="P3" s="6">
        <v>1</v>
      </c>
      <c r="R3" s="6">
        <v>1</v>
      </c>
      <c r="S3" s="6">
        <v>1</v>
      </c>
      <c r="U3" s="6">
        <v>1</v>
      </c>
      <c r="Y3" s="6">
        <v>1</v>
      </c>
      <c r="Z3" s="6">
        <v>0</v>
      </c>
      <c r="AB3" s="6">
        <v>0</v>
      </c>
    </row>
    <row r="4" spans="1:30" x14ac:dyDescent="0.2">
      <c r="A4" s="6" t="s">
        <v>47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M4" s="6">
        <v>0</v>
      </c>
    </row>
    <row r="5" spans="1:30" x14ac:dyDescent="0.2">
      <c r="A5" s="6" t="s">
        <v>59</v>
      </c>
      <c r="B5" s="6">
        <v>1</v>
      </c>
      <c r="C5" s="6">
        <v>1</v>
      </c>
      <c r="D5" s="6">
        <v>0</v>
      </c>
      <c r="E5" s="6">
        <v>0</v>
      </c>
      <c r="F5" s="6">
        <v>1</v>
      </c>
      <c r="G5" s="6">
        <v>1</v>
      </c>
      <c r="H5" s="6">
        <v>0</v>
      </c>
      <c r="I5" s="6">
        <v>1</v>
      </c>
      <c r="K5" s="6">
        <v>0</v>
      </c>
      <c r="L5" s="6">
        <v>0</v>
      </c>
      <c r="M5" s="6">
        <v>0</v>
      </c>
      <c r="S5" s="6">
        <v>1</v>
      </c>
      <c r="X5" s="6">
        <v>1</v>
      </c>
    </row>
    <row r="6" spans="1:30" x14ac:dyDescent="0.2">
      <c r="A6" s="6" t="s">
        <v>65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K6" s="6">
        <v>0</v>
      </c>
      <c r="M6" s="6">
        <v>0</v>
      </c>
    </row>
    <row r="7" spans="1:30" x14ac:dyDescent="0.2">
      <c r="A7" s="6" t="s">
        <v>71</v>
      </c>
      <c r="B7" s="6">
        <v>1</v>
      </c>
      <c r="C7" s="6">
        <v>1</v>
      </c>
      <c r="D7" s="6">
        <v>0</v>
      </c>
      <c r="E7" s="6">
        <v>0</v>
      </c>
      <c r="F7" s="6">
        <v>1</v>
      </c>
      <c r="G7" s="6">
        <v>1</v>
      </c>
      <c r="H7" s="6">
        <v>1</v>
      </c>
      <c r="M7" s="6">
        <v>0</v>
      </c>
      <c r="R7" s="6">
        <v>1</v>
      </c>
      <c r="S7" s="6">
        <v>1</v>
      </c>
      <c r="U7" s="6">
        <v>1</v>
      </c>
      <c r="V7" s="6">
        <v>1</v>
      </c>
      <c r="W7" s="6">
        <v>1</v>
      </c>
      <c r="X7" s="6">
        <v>1</v>
      </c>
      <c r="AD7" s="6">
        <v>1</v>
      </c>
    </row>
    <row r="8" spans="1:30" x14ac:dyDescent="0.2">
      <c r="A8" s="6" t="s">
        <v>82</v>
      </c>
      <c r="B8" s="6">
        <v>1</v>
      </c>
      <c r="C8" s="6">
        <v>0</v>
      </c>
      <c r="D8" s="6">
        <v>1</v>
      </c>
      <c r="E8" s="6">
        <v>1</v>
      </c>
      <c r="F8" s="6">
        <v>1</v>
      </c>
      <c r="G8" s="6">
        <v>0</v>
      </c>
      <c r="H8" s="6">
        <v>1</v>
      </c>
      <c r="J8" s="6">
        <v>1</v>
      </c>
      <c r="K8" s="6">
        <v>1</v>
      </c>
      <c r="L8" s="6">
        <v>1</v>
      </c>
      <c r="N8" s="6">
        <v>0</v>
      </c>
      <c r="AC8" s="6">
        <v>1</v>
      </c>
    </row>
    <row r="9" spans="1:30" x14ac:dyDescent="0.2">
      <c r="A9" s="6" t="s">
        <v>88</v>
      </c>
      <c r="B9" s="6">
        <v>1</v>
      </c>
      <c r="C9" s="6">
        <v>1</v>
      </c>
      <c r="D9" s="6">
        <v>0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K9" s="6">
        <v>1</v>
      </c>
      <c r="L9" s="6">
        <v>0</v>
      </c>
      <c r="M9" s="6">
        <v>1</v>
      </c>
      <c r="Q9" s="6">
        <v>1</v>
      </c>
      <c r="T9" s="6">
        <v>1</v>
      </c>
    </row>
    <row r="10" spans="1:30" x14ac:dyDescent="0.2">
      <c r="A10" s="6" t="s">
        <v>100</v>
      </c>
      <c r="B10" s="6">
        <v>1</v>
      </c>
      <c r="C10" s="6">
        <v>1</v>
      </c>
      <c r="D10" s="6">
        <v>0</v>
      </c>
      <c r="E10" s="6">
        <v>0</v>
      </c>
      <c r="F10" s="6">
        <v>1</v>
      </c>
      <c r="G10" s="6">
        <v>1</v>
      </c>
      <c r="H10" s="6">
        <v>1</v>
      </c>
      <c r="I10" s="6">
        <v>0</v>
      </c>
      <c r="J10" s="6">
        <v>0</v>
      </c>
      <c r="P10" s="6">
        <v>0</v>
      </c>
      <c r="R10" s="6">
        <v>1</v>
      </c>
      <c r="S10" s="6">
        <v>1</v>
      </c>
      <c r="T10" s="6">
        <v>1</v>
      </c>
      <c r="U10" s="6">
        <v>1</v>
      </c>
      <c r="V10" s="6">
        <v>1</v>
      </c>
    </row>
    <row r="11" spans="1:30" x14ac:dyDescent="0.2">
      <c r="A11" s="6" t="s">
        <v>106</v>
      </c>
      <c r="B11" s="6">
        <v>1</v>
      </c>
      <c r="C11" s="6">
        <v>1</v>
      </c>
      <c r="D11" s="6">
        <v>0</v>
      </c>
      <c r="E11" s="6">
        <v>0</v>
      </c>
      <c r="F11" s="6">
        <v>1</v>
      </c>
      <c r="G11" s="6">
        <v>0</v>
      </c>
      <c r="H11" s="6">
        <v>1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O11" s="6">
        <v>0</v>
      </c>
      <c r="R11" s="6">
        <v>1</v>
      </c>
      <c r="T11" s="6">
        <v>0</v>
      </c>
      <c r="U11" s="6">
        <v>1</v>
      </c>
      <c r="Y11" s="6">
        <v>1</v>
      </c>
      <c r="Z11" s="6">
        <v>1</v>
      </c>
    </row>
    <row r="12" spans="1:30" x14ac:dyDescent="0.2">
      <c r="A12" s="6" t="s">
        <v>120</v>
      </c>
      <c r="B12" s="6">
        <v>1</v>
      </c>
      <c r="C12" s="6">
        <v>0</v>
      </c>
      <c r="D12" s="6">
        <v>0</v>
      </c>
      <c r="E12" s="6">
        <v>0</v>
      </c>
      <c r="F12" s="6">
        <v>1</v>
      </c>
      <c r="G12" s="6">
        <v>1</v>
      </c>
      <c r="H12" s="6">
        <v>0</v>
      </c>
      <c r="I12" s="6">
        <v>0</v>
      </c>
      <c r="M12" s="6">
        <v>0</v>
      </c>
      <c r="N12" s="6">
        <v>0</v>
      </c>
      <c r="V12" s="6">
        <v>0</v>
      </c>
      <c r="W12" s="6">
        <v>0</v>
      </c>
    </row>
    <row r="13" spans="1:30" x14ac:dyDescent="0.2">
      <c r="A13" s="6" t="s">
        <v>126</v>
      </c>
      <c r="C13" s="6">
        <v>0</v>
      </c>
      <c r="D13" s="6">
        <v>0</v>
      </c>
      <c r="E13" s="6">
        <v>0</v>
      </c>
      <c r="F13" s="6">
        <v>1</v>
      </c>
      <c r="G13" s="6">
        <v>0</v>
      </c>
    </row>
    <row r="14" spans="1:30" x14ac:dyDescent="0.2">
      <c r="A14" s="6" t="s">
        <v>132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O14" s="6">
        <v>0</v>
      </c>
      <c r="T14" s="6">
        <v>0</v>
      </c>
    </row>
    <row r="15" spans="1:30" x14ac:dyDescent="0.2">
      <c r="A15" s="6" t="s">
        <v>138</v>
      </c>
      <c r="B15" s="6">
        <v>0</v>
      </c>
      <c r="C15" s="6">
        <v>0</v>
      </c>
      <c r="D15" s="6">
        <v>0</v>
      </c>
      <c r="E15" s="6">
        <v>0</v>
      </c>
      <c r="G15" s="6">
        <v>0</v>
      </c>
      <c r="I15" s="6">
        <v>0</v>
      </c>
      <c r="K15" s="6">
        <v>0</v>
      </c>
    </row>
    <row r="16" spans="1:30" x14ac:dyDescent="0.2">
      <c r="A16" s="6" t="s">
        <v>800</v>
      </c>
      <c r="C16" s="6">
        <v>1</v>
      </c>
      <c r="D16" s="6">
        <v>0</v>
      </c>
      <c r="E16" s="6">
        <v>0</v>
      </c>
      <c r="F16" s="6">
        <v>1</v>
      </c>
      <c r="S16" s="6">
        <v>1</v>
      </c>
      <c r="V16" s="6">
        <v>1</v>
      </c>
      <c r="AB16" s="6">
        <v>1</v>
      </c>
    </row>
    <row r="17" spans="1:30" x14ac:dyDescent="0.2">
      <c r="A17" s="6" t="s">
        <v>150</v>
      </c>
      <c r="B17" s="6">
        <v>1</v>
      </c>
      <c r="C17" s="6">
        <v>1</v>
      </c>
      <c r="D17" s="6">
        <v>0</v>
      </c>
      <c r="E17" s="6">
        <v>0</v>
      </c>
      <c r="F17" s="6">
        <v>1</v>
      </c>
      <c r="G17" s="6">
        <v>1</v>
      </c>
      <c r="H17" s="6">
        <v>0</v>
      </c>
      <c r="I17" s="6">
        <v>1</v>
      </c>
      <c r="K17" s="6">
        <v>0</v>
      </c>
      <c r="L17" s="6">
        <v>0</v>
      </c>
      <c r="N17" s="6">
        <v>0</v>
      </c>
      <c r="R17" s="6">
        <v>1</v>
      </c>
      <c r="S17" s="6">
        <v>1</v>
      </c>
      <c r="U17" s="6">
        <v>1</v>
      </c>
    </row>
    <row r="18" spans="1:30" x14ac:dyDescent="0.2">
      <c r="A18" s="6" t="s">
        <v>156</v>
      </c>
      <c r="B18" s="6">
        <v>1</v>
      </c>
      <c r="C18" s="6">
        <v>1</v>
      </c>
      <c r="D18" s="6">
        <v>0</v>
      </c>
      <c r="E18" s="6">
        <v>1</v>
      </c>
      <c r="F18" s="6">
        <v>1</v>
      </c>
      <c r="G18" s="6">
        <v>0</v>
      </c>
      <c r="H18" s="6">
        <v>1</v>
      </c>
      <c r="M18" s="6">
        <v>0</v>
      </c>
      <c r="N18" s="6">
        <v>1</v>
      </c>
      <c r="O18" s="6">
        <v>1</v>
      </c>
      <c r="Q18" s="6">
        <v>1</v>
      </c>
      <c r="T18" s="6">
        <v>1</v>
      </c>
      <c r="V18" s="6">
        <v>1</v>
      </c>
      <c r="W18" s="6">
        <v>1</v>
      </c>
      <c r="Y18" s="6">
        <v>1</v>
      </c>
      <c r="AC18" s="6">
        <v>1</v>
      </c>
      <c r="AD18" s="6">
        <v>1</v>
      </c>
    </row>
    <row r="19" spans="1:30" x14ac:dyDescent="0.2">
      <c r="A19" s="6" t="s">
        <v>162</v>
      </c>
      <c r="B19" s="6">
        <v>1</v>
      </c>
      <c r="C19" s="6">
        <v>0</v>
      </c>
      <c r="D19" s="6">
        <v>0</v>
      </c>
      <c r="E19" s="6">
        <v>0</v>
      </c>
      <c r="F19" s="6">
        <v>1</v>
      </c>
      <c r="G19" s="6">
        <v>0</v>
      </c>
      <c r="H19" s="6">
        <v>1</v>
      </c>
      <c r="I19" s="6">
        <v>0</v>
      </c>
      <c r="J19" s="6">
        <v>0</v>
      </c>
      <c r="L19" s="6">
        <v>0</v>
      </c>
      <c r="M19" s="6">
        <v>0</v>
      </c>
      <c r="N19" s="6">
        <v>0</v>
      </c>
      <c r="O19" s="6">
        <v>0</v>
      </c>
      <c r="Q19" s="6">
        <v>0</v>
      </c>
    </row>
    <row r="20" spans="1:30" x14ac:dyDescent="0.2">
      <c r="A20" s="6" t="s">
        <v>180</v>
      </c>
      <c r="B20" s="6">
        <v>1</v>
      </c>
      <c r="C20" s="6">
        <v>1</v>
      </c>
      <c r="D20" s="6">
        <v>0</v>
      </c>
      <c r="E20" s="6">
        <v>0</v>
      </c>
      <c r="F20" s="6">
        <v>1</v>
      </c>
      <c r="G20" s="6">
        <v>1</v>
      </c>
      <c r="H20" s="6">
        <v>1</v>
      </c>
      <c r="I20" s="6">
        <v>1</v>
      </c>
      <c r="R20" s="6">
        <v>1</v>
      </c>
      <c r="S20" s="6">
        <v>1</v>
      </c>
    </row>
    <row r="21" spans="1:30" x14ac:dyDescent="0.2">
      <c r="A21" s="6" t="s">
        <v>192</v>
      </c>
      <c r="B21" s="6">
        <v>1</v>
      </c>
      <c r="C21" s="6">
        <v>1</v>
      </c>
      <c r="D21" s="6">
        <v>0</v>
      </c>
      <c r="E21" s="6">
        <v>0</v>
      </c>
      <c r="F21" s="6">
        <v>1</v>
      </c>
      <c r="G21" s="6">
        <v>0</v>
      </c>
      <c r="H21" s="6">
        <v>1</v>
      </c>
      <c r="J21" s="6">
        <v>0</v>
      </c>
      <c r="M21" s="6">
        <v>0</v>
      </c>
      <c r="O21" s="6">
        <v>0</v>
      </c>
      <c r="R21" s="6">
        <v>1</v>
      </c>
      <c r="S21" s="6">
        <v>0</v>
      </c>
      <c r="U21" s="6">
        <v>1</v>
      </c>
      <c r="AC21" s="6">
        <v>1</v>
      </c>
    </row>
    <row r="22" spans="1:30" x14ac:dyDescent="0.2">
      <c r="A22" s="6" t="s">
        <v>198</v>
      </c>
      <c r="B22" s="6">
        <v>0</v>
      </c>
      <c r="C22" s="6">
        <v>1</v>
      </c>
      <c r="D22" s="6">
        <v>0</v>
      </c>
      <c r="E22" s="6">
        <v>0</v>
      </c>
      <c r="F22" s="6">
        <v>0</v>
      </c>
      <c r="K22" s="6">
        <v>0</v>
      </c>
      <c r="R22" s="6">
        <v>1</v>
      </c>
    </row>
    <row r="23" spans="1:30" x14ac:dyDescent="0.2">
      <c r="A23" s="6" t="s">
        <v>234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L23" s="6">
        <v>0</v>
      </c>
    </row>
    <row r="24" spans="1:30" x14ac:dyDescent="0.2">
      <c r="A24" s="6" t="s">
        <v>240</v>
      </c>
      <c r="B24" s="6">
        <v>1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1</v>
      </c>
      <c r="J24" s="6">
        <v>0</v>
      </c>
      <c r="L24" s="6">
        <v>1</v>
      </c>
      <c r="M24" s="6">
        <v>0</v>
      </c>
      <c r="O24" s="6">
        <v>0</v>
      </c>
    </row>
    <row r="25" spans="1:30" x14ac:dyDescent="0.2">
      <c r="A25" s="6" t="s">
        <v>246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J25" s="6">
        <v>0</v>
      </c>
      <c r="K25" s="6">
        <v>0</v>
      </c>
      <c r="L25" s="6">
        <v>0</v>
      </c>
      <c r="O25" s="6">
        <v>0</v>
      </c>
      <c r="P25" s="6">
        <v>0</v>
      </c>
      <c r="R25" s="6">
        <v>0</v>
      </c>
      <c r="U25" s="6">
        <v>0</v>
      </c>
      <c r="W25" s="6">
        <v>0</v>
      </c>
      <c r="Z25" s="6">
        <v>0</v>
      </c>
    </row>
    <row r="26" spans="1:30" x14ac:dyDescent="0.2">
      <c r="A26" s="6" t="s">
        <v>258</v>
      </c>
      <c r="B26" s="6">
        <v>1</v>
      </c>
      <c r="C26" s="6">
        <v>1</v>
      </c>
      <c r="D26" s="6">
        <v>1</v>
      </c>
      <c r="E26" s="6">
        <v>1</v>
      </c>
      <c r="F26" s="6">
        <v>1</v>
      </c>
      <c r="G26" s="6">
        <v>1</v>
      </c>
      <c r="H26" s="6">
        <v>1</v>
      </c>
      <c r="J26" s="6">
        <v>1</v>
      </c>
      <c r="K26" s="6">
        <v>1</v>
      </c>
      <c r="M26" s="6">
        <v>0</v>
      </c>
      <c r="P26" s="6">
        <v>1</v>
      </c>
      <c r="Q26" s="6">
        <v>0</v>
      </c>
      <c r="R26" s="6">
        <v>0</v>
      </c>
      <c r="S26" s="6">
        <v>1</v>
      </c>
      <c r="U26" s="6">
        <v>1</v>
      </c>
      <c r="AA26" s="6">
        <v>0</v>
      </c>
    </row>
    <row r="27" spans="1:30" x14ac:dyDescent="0.2">
      <c r="A27" s="6" t="s">
        <v>276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L27" s="6">
        <v>0</v>
      </c>
      <c r="M27" s="6">
        <v>0</v>
      </c>
      <c r="N27" s="6">
        <v>0</v>
      </c>
      <c r="P27" s="6">
        <v>0</v>
      </c>
      <c r="AA27" s="6">
        <v>0</v>
      </c>
    </row>
    <row r="28" spans="1:30" x14ac:dyDescent="0.2">
      <c r="A28" s="6" t="s">
        <v>282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K28" s="6">
        <v>0</v>
      </c>
      <c r="L28" s="6">
        <v>0</v>
      </c>
      <c r="M28" s="6">
        <v>0</v>
      </c>
      <c r="N28" s="6">
        <v>0</v>
      </c>
      <c r="T28" s="6">
        <v>0</v>
      </c>
      <c r="V28" s="6">
        <v>0</v>
      </c>
      <c r="X28" s="6">
        <v>0</v>
      </c>
      <c r="Y28" s="6">
        <v>0</v>
      </c>
    </row>
    <row r="29" spans="1:30" x14ac:dyDescent="0.2">
      <c r="A29" s="6" t="s">
        <v>304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M29" s="6">
        <v>0</v>
      </c>
      <c r="N29" s="6">
        <v>0</v>
      </c>
      <c r="P29" s="6">
        <v>0</v>
      </c>
      <c r="R29" s="6">
        <v>0</v>
      </c>
      <c r="T29" s="6">
        <v>0</v>
      </c>
      <c r="Y29" s="6">
        <v>0</v>
      </c>
    </row>
    <row r="30" spans="1:30" x14ac:dyDescent="0.2">
      <c r="A30" s="6" t="s">
        <v>326</v>
      </c>
      <c r="B30" s="6">
        <v>1</v>
      </c>
      <c r="C30" s="6">
        <v>1</v>
      </c>
      <c r="D30" s="6">
        <v>0</v>
      </c>
      <c r="E30" s="6">
        <v>0</v>
      </c>
      <c r="F30" s="6">
        <v>1</v>
      </c>
      <c r="G30" s="6">
        <v>0</v>
      </c>
      <c r="H30" s="6">
        <v>0</v>
      </c>
      <c r="J30" s="6">
        <v>0</v>
      </c>
      <c r="M30" s="6">
        <v>1</v>
      </c>
      <c r="N30" s="6">
        <v>1</v>
      </c>
      <c r="P30" s="6">
        <v>0</v>
      </c>
      <c r="T30" s="6">
        <v>0</v>
      </c>
      <c r="V30" s="6">
        <v>1</v>
      </c>
    </row>
    <row r="31" spans="1:30" x14ac:dyDescent="0.2">
      <c r="A31" s="6" t="s">
        <v>332</v>
      </c>
      <c r="B31" s="6">
        <v>1</v>
      </c>
      <c r="C31" s="6">
        <v>1</v>
      </c>
      <c r="D31" s="6">
        <v>0</v>
      </c>
      <c r="E31" s="6">
        <v>0</v>
      </c>
      <c r="F31" s="6">
        <v>1</v>
      </c>
      <c r="G31" s="6">
        <v>1</v>
      </c>
      <c r="H31" s="6">
        <v>1</v>
      </c>
      <c r="J31" s="6">
        <v>0</v>
      </c>
      <c r="M31" s="6">
        <v>0</v>
      </c>
      <c r="N31" s="6">
        <v>1</v>
      </c>
      <c r="P31" s="6">
        <v>0</v>
      </c>
      <c r="Q31" s="6">
        <v>1</v>
      </c>
      <c r="R31" s="6">
        <v>1</v>
      </c>
      <c r="S31" s="6">
        <v>0</v>
      </c>
    </row>
    <row r="32" spans="1:30" x14ac:dyDescent="0.2">
      <c r="A32" s="6" t="s">
        <v>338</v>
      </c>
      <c r="B32" s="6">
        <v>1</v>
      </c>
      <c r="C32" s="6">
        <v>0</v>
      </c>
      <c r="D32" s="6">
        <v>0</v>
      </c>
      <c r="E32" s="6">
        <v>0</v>
      </c>
      <c r="F32" s="6">
        <v>1</v>
      </c>
      <c r="G32" s="6">
        <v>1</v>
      </c>
      <c r="H32" s="6">
        <v>1</v>
      </c>
    </row>
    <row r="33" spans="1:28" x14ac:dyDescent="0.2">
      <c r="A33" s="6" t="s">
        <v>344</v>
      </c>
      <c r="C33" s="6">
        <v>0</v>
      </c>
      <c r="D33" s="6">
        <v>0</v>
      </c>
      <c r="E33" s="6">
        <v>0</v>
      </c>
      <c r="F33" s="6">
        <v>1</v>
      </c>
      <c r="G33" s="6">
        <v>0</v>
      </c>
      <c r="H33" s="6">
        <v>0</v>
      </c>
      <c r="I33" s="6">
        <v>0</v>
      </c>
    </row>
    <row r="34" spans="1:28" x14ac:dyDescent="0.2">
      <c r="A34" s="6" t="s">
        <v>350</v>
      </c>
      <c r="B34" s="6">
        <v>1</v>
      </c>
      <c r="C34" s="6">
        <v>1</v>
      </c>
      <c r="D34" s="6">
        <v>0</v>
      </c>
      <c r="E34" s="6">
        <v>0</v>
      </c>
      <c r="F34" s="6">
        <v>1</v>
      </c>
      <c r="G34" s="6">
        <v>0</v>
      </c>
      <c r="H34" s="6">
        <v>1</v>
      </c>
      <c r="I34" s="6">
        <v>0</v>
      </c>
      <c r="J34" s="6">
        <v>0</v>
      </c>
      <c r="K34" s="6">
        <v>0</v>
      </c>
      <c r="L34" s="6">
        <v>0</v>
      </c>
      <c r="M34" s="6">
        <v>1</v>
      </c>
      <c r="O34" s="6">
        <v>0</v>
      </c>
      <c r="P34" s="6">
        <v>0</v>
      </c>
      <c r="R34" s="6">
        <v>1</v>
      </c>
      <c r="S34" s="6">
        <v>1</v>
      </c>
      <c r="U34" s="6">
        <v>1</v>
      </c>
    </row>
    <row r="35" spans="1:28" x14ac:dyDescent="0.2">
      <c r="A35" s="6" t="s">
        <v>356</v>
      </c>
      <c r="B35" s="6">
        <v>1</v>
      </c>
      <c r="C35" s="6">
        <v>1</v>
      </c>
      <c r="D35" s="6">
        <v>1</v>
      </c>
      <c r="E35" s="6">
        <v>0</v>
      </c>
      <c r="F35" s="6">
        <v>1</v>
      </c>
      <c r="G35" s="6">
        <v>1</v>
      </c>
      <c r="H35" s="6">
        <v>1</v>
      </c>
      <c r="I35" s="6">
        <v>0</v>
      </c>
      <c r="J35" s="6">
        <v>1</v>
      </c>
      <c r="M35" s="6">
        <v>0</v>
      </c>
      <c r="P35" s="6">
        <v>1</v>
      </c>
      <c r="Q35" s="6">
        <v>0</v>
      </c>
      <c r="R35" s="6">
        <v>1</v>
      </c>
      <c r="U35" s="6">
        <v>1</v>
      </c>
    </row>
    <row r="36" spans="1:28" x14ac:dyDescent="0.2">
      <c r="A36" s="6" t="s">
        <v>368</v>
      </c>
      <c r="B36" s="6">
        <v>0</v>
      </c>
      <c r="C36" s="6">
        <v>0</v>
      </c>
      <c r="D36" s="6">
        <v>1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1</v>
      </c>
      <c r="K36" s="6">
        <v>0</v>
      </c>
      <c r="L36" s="6">
        <v>0</v>
      </c>
      <c r="M36" s="6">
        <v>0</v>
      </c>
      <c r="O36" s="6">
        <v>0</v>
      </c>
      <c r="P36" s="6">
        <v>1</v>
      </c>
      <c r="V36" s="6">
        <v>0</v>
      </c>
    </row>
    <row r="37" spans="1:28" x14ac:dyDescent="0.2">
      <c r="A37" s="6" t="s">
        <v>374</v>
      </c>
      <c r="C37" s="6">
        <v>1</v>
      </c>
      <c r="D37" s="6">
        <v>0</v>
      </c>
      <c r="E37" s="6">
        <v>0</v>
      </c>
      <c r="F37" s="6">
        <v>1</v>
      </c>
      <c r="G37" s="6">
        <v>0</v>
      </c>
      <c r="M37" s="6">
        <v>0</v>
      </c>
      <c r="N37" s="6">
        <v>0</v>
      </c>
      <c r="Q37" s="6">
        <v>0</v>
      </c>
      <c r="R37" s="6">
        <v>1</v>
      </c>
      <c r="S37" s="6">
        <v>0</v>
      </c>
      <c r="W37" s="6">
        <v>0</v>
      </c>
    </row>
    <row r="38" spans="1:28" x14ac:dyDescent="0.2">
      <c r="A38" s="6" t="s">
        <v>380</v>
      </c>
      <c r="B38" s="6">
        <v>1</v>
      </c>
      <c r="C38" s="6">
        <v>1</v>
      </c>
      <c r="D38" s="6">
        <v>1</v>
      </c>
      <c r="E38" s="6">
        <v>0</v>
      </c>
      <c r="F38" s="6">
        <v>1</v>
      </c>
      <c r="G38" s="6">
        <v>1</v>
      </c>
      <c r="H38" s="6">
        <v>1</v>
      </c>
      <c r="I38" s="6">
        <v>1</v>
      </c>
      <c r="J38" s="6">
        <v>1</v>
      </c>
      <c r="K38" s="6">
        <v>0</v>
      </c>
      <c r="M38" s="6">
        <v>1</v>
      </c>
      <c r="O38" s="6">
        <v>0</v>
      </c>
      <c r="P38" s="6">
        <v>1</v>
      </c>
      <c r="S38" s="6">
        <v>1</v>
      </c>
      <c r="U38" s="6">
        <v>1</v>
      </c>
    </row>
    <row r="39" spans="1:28" x14ac:dyDescent="0.2">
      <c r="A39" s="6" t="s">
        <v>386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O39" s="6">
        <v>0</v>
      </c>
      <c r="P39" s="6">
        <v>0</v>
      </c>
      <c r="V39" s="6">
        <v>0</v>
      </c>
    </row>
    <row r="40" spans="1:28" x14ac:dyDescent="0.2">
      <c r="A40" s="6" t="s">
        <v>392</v>
      </c>
      <c r="B40" s="6">
        <v>1</v>
      </c>
      <c r="C40" s="6">
        <v>0</v>
      </c>
      <c r="D40" s="6">
        <v>0</v>
      </c>
      <c r="E40" s="6">
        <v>0</v>
      </c>
      <c r="F40" s="6">
        <v>1</v>
      </c>
      <c r="G40" s="6">
        <v>1</v>
      </c>
      <c r="H40" s="6">
        <v>1</v>
      </c>
      <c r="I40" s="6">
        <v>1</v>
      </c>
      <c r="S40" s="6">
        <v>1</v>
      </c>
    </row>
    <row r="41" spans="1:28" x14ac:dyDescent="0.2">
      <c r="A41" s="6" t="s">
        <v>398</v>
      </c>
      <c r="B41" s="6">
        <v>1</v>
      </c>
      <c r="C41" s="6">
        <v>0</v>
      </c>
      <c r="D41" s="6">
        <v>1</v>
      </c>
      <c r="E41" s="6">
        <v>0</v>
      </c>
      <c r="F41" s="6">
        <v>1</v>
      </c>
      <c r="G41" s="6">
        <v>1</v>
      </c>
      <c r="H41" s="6">
        <v>1</v>
      </c>
      <c r="J41" s="6">
        <v>1</v>
      </c>
      <c r="M41" s="6">
        <v>0</v>
      </c>
      <c r="P41" s="6">
        <v>1</v>
      </c>
    </row>
    <row r="42" spans="1:28" x14ac:dyDescent="0.2">
      <c r="A42" s="6" t="s">
        <v>404</v>
      </c>
      <c r="B42" s="6">
        <v>1</v>
      </c>
      <c r="C42" s="6">
        <v>1</v>
      </c>
      <c r="D42" s="6">
        <v>0</v>
      </c>
      <c r="E42" s="6">
        <v>1</v>
      </c>
      <c r="F42" s="6">
        <v>1</v>
      </c>
      <c r="G42" s="6">
        <v>1</v>
      </c>
      <c r="H42" s="6">
        <v>1</v>
      </c>
      <c r="I42" s="6">
        <v>1</v>
      </c>
      <c r="K42" s="6">
        <v>1</v>
      </c>
      <c r="O42" s="6">
        <v>1</v>
      </c>
      <c r="S42" s="6">
        <v>1</v>
      </c>
      <c r="X42" s="6">
        <v>1</v>
      </c>
      <c r="AB42" s="6">
        <v>1</v>
      </c>
    </row>
    <row r="43" spans="1:28" x14ac:dyDescent="0.2">
      <c r="A43" s="6" t="s">
        <v>416</v>
      </c>
      <c r="B43" s="6">
        <v>1</v>
      </c>
      <c r="C43" s="6">
        <v>0</v>
      </c>
      <c r="D43" s="6">
        <v>0</v>
      </c>
      <c r="E43" s="6">
        <v>0</v>
      </c>
      <c r="F43" s="6">
        <v>1</v>
      </c>
      <c r="G43" s="6">
        <v>1</v>
      </c>
      <c r="H43" s="6">
        <v>1</v>
      </c>
      <c r="L43" s="6">
        <v>0</v>
      </c>
    </row>
    <row r="44" spans="1:28" x14ac:dyDescent="0.2">
      <c r="A44" s="6" t="s">
        <v>428</v>
      </c>
      <c r="B44" s="6">
        <v>1</v>
      </c>
      <c r="C44" s="6">
        <v>0</v>
      </c>
      <c r="D44" s="6">
        <v>0</v>
      </c>
      <c r="E44" s="6">
        <v>0</v>
      </c>
      <c r="F44" s="6">
        <v>1</v>
      </c>
      <c r="G44" s="6">
        <v>0</v>
      </c>
      <c r="H44" s="6">
        <v>1</v>
      </c>
      <c r="I44" s="6">
        <v>0</v>
      </c>
      <c r="J44" s="6">
        <v>0</v>
      </c>
      <c r="K44" s="6">
        <v>0</v>
      </c>
      <c r="L44" s="6">
        <v>0</v>
      </c>
      <c r="O44" s="6">
        <v>0</v>
      </c>
      <c r="S44" s="6">
        <v>1</v>
      </c>
      <c r="T44" s="6">
        <v>1</v>
      </c>
      <c r="AA44" s="6">
        <v>1</v>
      </c>
    </row>
    <row r="45" spans="1:28" x14ac:dyDescent="0.2">
      <c r="A45" s="6" t="s">
        <v>434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J45" s="6">
        <v>0</v>
      </c>
      <c r="K45" s="6">
        <v>0</v>
      </c>
      <c r="O45" s="6">
        <v>0</v>
      </c>
    </row>
    <row r="46" spans="1:28" x14ac:dyDescent="0.2">
      <c r="A46" s="6" t="s">
        <v>440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</row>
    <row r="47" spans="1:28" x14ac:dyDescent="0.2">
      <c r="A47" s="6" t="s">
        <v>444</v>
      </c>
      <c r="C47" s="6">
        <v>0</v>
      </c>
      <c r="D47" s="6">
        <v>1</v>
      </c>
      <c r="E47" s="6">
        <v>0</v>
      </c>
      <c r="F47" s="6">
        <v>1</v>
      </c>
      <c r="G47" s="6">
        <v>0</v>
      </c>
      <c r="H47" s="6">
        <v>0</v>
      </c>
      <c r="I47" s="6">
        <v>0</v>
      </c>
      <c r="J47" s="6">
        <v>1</v>
      </c>
      <c r="K47" s="6">
        <v>0</v>
      </c>
      <c r="L47" s="6">
        <v>0</v>
      </c>
      <c r="O47" s="6">
        <v>0</v>
      </c>
      <c r="P47" s="6">
        <v>1</v>
      </c>
      <c r="W47" s="6">
        <v>1</v>
      </c>
      <c r="AA47" s="6">
        <v>1</v>
      </c>
    </row>
    <row r="48" spans="1:28" x14ac:dyDescent="0.2">
      <c r="A48" s="6" t="s">
        <v>450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K48" s="6">
        <v>0</v>
      </c>
    </row>
    <row r="49" spans="1:23" x14ac:dyDescent="0.2">
      <c r="A49" s="6" t="s">
        <v>462</v>
      </c>
      <c r="C49" s="6">
        <v>0</v>
      </c>
      <c r="D49" s="6">
        <v>0</v>
      </c>
      <c r="E49" s="6">
        <v>0</v>
      </c>
      <c r="F49" s="6">
        <v>1</v>
      </c>
      <c r="G49" s="6">
        <v>0</v>
      </c>
      <c r="H49" s="6">
        <v>0</v>
      </c>
      <c r="J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</row>
    <row r="50" spans="1:23" x14ac:dyDescent="0.2">
      <c r="A50" s="6" t="s">
        <v>468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H50" s="6">
        <v>0</v>
      </c>
      <c r="K50" s="6">
        <v>0</v>
      </c>
      <c r="M50" s="6">
        <v>0</v>
      </c>
      <c r="N50" s="6">
        <v>0</v>
      </c>
    </row>
    <row r="51" spans="1:23" x14ac:dyDescent="0.2">
      <c r="A51" s="6" t="s">
        <v>474</v>
      </c>
      <c r="B51" s="6">
        <v>1</v>
      </c>
      <c r="C51" s="6">
        <v>0</v>
      </c>
      <c r="D51" s="6">
        <v>0</v>
      </c>
      <c r="E51" s="6">
        <v>0</v>
      </c>
      <c r="F51" s="6">
        <v>1</v>
      </c>
      <c r="G51" s="6">
        <v>1</v>
      </c>
    </row>
    <row r="52" spans="1:23" x14ac:dyDescent="0.2">
      <c r="A52" s="6" t="s">
        <v>835</v>
      </c>
      <c r="B52" s="6">
        <v>0</v>
      </c>
      <c r="C52" s="6">
        <v>0</v>
      </c>
      <c r="D52" s="6">
        <v>0</v>
      </c>
      <c r="E52" s="6">
        <v>0</v>
      </c>
      <c r="G52" s="6">
        <v>0</v>
      </c>
      <c r="I52" s="6">
        <v>0</v>
      </c>
      <c r="N52" s="6">
        <v>0</v>
      </c>
    </row>
    <row r="53" spans="1:23" x14ac:dyDescent="0.2">
      <c r="A53" s="6" t="s">
        <v>486</v>
      </c>
      <c r="C53" s="6">
        <v>0</v>
      </c>
      <c r="D53" s="6">
        <v>0</v>
      </c>
      <c r="E53" s="6">
        <v>0</v>
      </c>
      <c r="F53" s="6">
        <v>1</v>
      </c>
      <c r="G53" s="6">
        <v>0</v>
      </c>
      <c r="H53" s="6">
        <v>0</v>
      </c>
      <c r="I53" s="6">
        <v>1</v>
      </c>
      <c r="J53" s="6">
        <v>0</v>
      </c>
      <c r="L53" s="6">
        <v>0</v>
      </c>
      <c r="P53" s="6">
        <v>0</v>
      </c>
      <c r="W53" s="6">
        <v>1</v>
      </c>
    </row>
    <row r="54" spans="1:23" x14ac:dyDescent="0.2">
      <c r="A54" s="6" t="s">
        <v>492</v>
      </c>
      <c r="B54" s="6">
        <v>1</v>
      </c>
      <c r="C54" s="6">
        <v>0</v>
      </c>
      <c r="D54" s="6">
        <v>1</v>
      </c>
      <c r="E54" s="6">
        <v>0</v>
      </c>
      <c r="F54" s="6">
        <v>1</v>
      </c>
      <c r="G54" s="6">
        <v>0</v>
      </c>
      <c r="H54" s="6">
        <v>1</v>
      </c>
      <c r="I54" s="6">
        <v>0</v>
      </c>
      <c r="J54" s="6">
        <v>1</v>
      </c>
      <c r="K54" s="6">
        <v>0</v>
      </c>
      <c r="M54" s="6">
        <v>0</v>
      </c>
      <c r="N54" s="6">
        <v>0</v>
      </c>
      <c r="P54" s="6">
        <v>1</v>
      </c>
      <c r="Q54" s="6">
        <v>0</v>
      </c>
    </row>
    <row r="55" spans="1:23" x14ac:dyDescent="0.2">
      <c r="A55" s="6" t="s">
        <v>498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L55" s="6">
        <v>0</v>
      </c>
      <c r="N55" s="6">
        <v>0</v>
      </c>
    </row>
    <row r="56" spans="1:23" x14ac:dyDescent="0.2">
      <c r="A56" s="6" t="s">
        <v>510</v>
      </c>
      <c r="B56" s="6">
        <v>0</v>
      </c>
      <c r="C56" s="6">
        <v>0</v>
      </c>
      <c r="D56" s="6">
        <v>0</v>
      </c>
      <c r="E56" s="6">
        <v>0</v>
      </c>
    </row>
    <row r="57" spans="1:23" x14ac:dyDescent="0.2">
      <c r="A57" s="6" t="s">
        <v>516</v>
      </c>
      <c r="B57" s="6">
        <v>1</v>
      </c>
      <c r="C57" s="6">
        <v>0</v>
      </c>
      <c r="D57" s="6">
        <v>0</v>
      </c>
      <c r="E57" s="6">
        <v>0</v>
      </c>
      <c r="F57" s="6">
        <v>0</v>
      </c>
      <c r="G57" s="6">
        <v>1</v>
      </c>
      <c r="H57" s="6">
        <v>1</v>
      </c>
      <c r="K57" s="6">
        <v>0</v>
      </c>
      <c r="L57" s="6">
        <v>0</v>
      </c>
      <c r="Q57" s="6">
        <v>0</v>
      </c>
      <c r="S57" s="6">
        <v>1</v>
      </c>
    </row>
    <row r="58" spans="1:23" x14ac:dyDescent="0.2">
      <c r="A58" s="6" t="s">
        <v>522</v>
      </c>
      <c r="B58" s="6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T58" s="6">
        <v>0</v>
      </c>
      <c r="W58" s="6">
        <v>0</v>
      </c>
    </row>
    <row r="59" spans="1:23" x14ac:dyDescent="0.2">
      <c r="A59" s="6" t="s">
        <v>534</v>
      </c>
      <c r="B59" s="6">
        <v>0</v>
      </c>
      <c r="C59" s="6">
        <v>0</v>
      </c>
      <c r="D59" s="6">
        <v>0</v>
      </c>
      <c r="E59" s="6">
        <v>0</v>
      </c>
    </row>
    <row r="60" spans="1:23" x14ac:dyDescent="0.2">
      <c r="A60" s="6" t="s">
        <v>540</v>
      </c>
      <c r="B60" s="6">
        <v>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M60" s="6">
        <v>0</v>
      </c>
      <c r="N60" s="6">
        <v>0</v>
      </c>
    </row>
    <row r="61" spans="1:23" x14ac:dyDescent="0.2">
      <c r="A61" s="6" t="s">
        <v>546</v>
      </c>
      <c r="B61" s="6">
        <v>0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J61" s="6">
        <v>0</v>
      </c>
      <c r="K61" s="6">
        <v>0</v>
      </c>
      <c r="M61" s="6">
        <v>0</v>
      </c>
      <c r="N61" s="6">
        <v>0</v>
      </c>
      <c r="O61" s="6">
        <v>0</v>
      </c>
      <c r="P61" s="6">
        <v>0</v>
      </c>
    </row>
    <row r="62" spans="1:23" x14ac:dyDescent="0.2">
      <c r="A62" s="6" t="s">
        <v>552</v>
      </c>
      <c r="B62" s="6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S62" s="6">
        <v>1</v>
      </c>
    </row>
    <row r="63" spans="1:23" x14ac:dyDescent="0.2">
      <c r="A63" s="6" t="s">
        <v>558</v>
      </c>
      <c r="C63" s="6">
        <v>1</v>
      </c>
      <c r="D63" s="6">
        <v>1</v>
      </c>
      <c r="E63" s="6">
        <v>0</v>
      </c>
      <c r="F63" s="6">
        <v>1</v>
      </c>
      <c r="G63" s="6">
        <v>0</v>
      </c>
      <c r="J63" s="6">
        <v>1</v>
      </c>
      <c r="K63" s="6">
        <v>0</v>
      </c>
      <c r="L63" s="6">
        <v>0</v>
      </c>
      <c r="N63" s="6">
        <v>0</v>
      </c>
      <c r="O63" s="6">
        <v>0</v>
      </c>
      <c r="P63" s="6">
        <v>1</v>
      </c>
      <c r="Q63" s="6">
        <v>1</v>
      </c>
    </row>
    <row r="64" spans="1:23" x14ac:dyDescent="0.2">
      <c r="A64" s="6" t="s">
        <v>564</v>
      </c>
      <c r="B64" s="6">
        <v>0</v>
      </c>
      <c r="C64" s="6">
        <v>0</v>
      </c>
      <c r="D64" s="6">
        <v>0</v>
      </c>
      <c r="E64" s="6">
        <v>0</v>
      </c>
      <c r="F64" s="6">
        <v>0</v>
      </c>
      <c r="J64" s="6">
        <v>0</v>
      </c>
      <c r="L64" s="6">
        <v>0</v>
      </c>
      <c r="M64" s="6">
        <v>0</v>
      </c>
      <c r="P64" s="6">
        <v>0</v>
      </c>
    </row>
    <row r="65" spans="1:30" x14ac:dyDescent="0.2">
      <c r="A65" s="6" t="s">
        <v>582</v>
      </c>
      <c r="B65" s="6">
        <v>1</v>
      </c>
      <c r="C65" s="6">
        <v>1</v>
      </c>
      <c r="D65" s="6">
        <v>0</v>
      </c>
      <c r="E65" s="6">
        <v>0</v>
      </c>
      <c r="F65" s="6">
        <v>1</v>
      </c>
      <c r="G65" s="6">
        <v>0</v>
      </c>
      <c r="H65" s="6">
        <v>1</v>
      </c>
      <c r="I65" s="6">
        <v>1</v>
      </c>
      <c r="K65" s="6">
        <v>0</v>
      </c>
      <c r="L65" s="6">
        <v>0</v>
      </c>
      <c r="M65" s="6">
        <v>0</v>
      </c>
      <c r="O65" s="6">
        <v>0</v>
      </c>
      <c r="R65" s="6">
        <v>1</v>
      </c>
      <c r="Y65" s="6">
        <v>0</v>
      </c>
    </row>
    <row r="66" spans="1:30" x14ac:dyDescent="0.2">
      <c r="A66" s="6" t="s">
        <v>588</v>
      </c>
      <c r="B66" s="6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J66" s="6">
        <v>0</v>
      </c>
      <c r="K66" s="6">
        <v>0</v>
      </c>
      <c r="N66" s="6">
        <v>0</v>
      </c>
      <c r="P66" s="6">
        <v>0</v>
      </c>
    </row>
    <row r="67" spans="1:30" x14ac:dyDescent="0.2">
      <c r="A67" s="6" t="s">
        <v>594</v>
      </c>
      <c r="B67" s="6">
        <v>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J67" s="6">
        <v>0</v>
      </c>
      <c r="M67" s="6">
        <v>0</v>
      </c>
      <c r="N67" s="6">
        <v>0</v>
      </c>
      <c r="P67" s="6">
        <v>0</v>
      </c>
      <c r="T67" s="6">
        <v>0</v>
      </c>
    </row>
    <row r="68" spans="1:30" x14ac:dyDescent="0.2">
      <c r="A68" s="6" t="s">
        <v>598</v>
      </c>
      <c r="C68" s="6">
        <v>1</v>
      </c>
      <c r="D68" s="6">
        <v>1</v>
      </c>
      <c r="E68" s="6">
        <v>1</v>
      </c>
      <c r="F68" s="6">
        <v>1</v>
      </c>
      <c r="G68" s="6">
        <v>0</v>
      </c>
      <c r="J68" s="6">
        <v>1</v>
      </c>
      <c r="M68" s="6">
        <v>0</v>
      </c>
      <c r="O68" s="6">
        <v>1</v>
      </c>
      <c r="P68" s="6">
        <v>1</v>
      </c>
      <c r="Q68" s="6">
        <v>1</v>
      </c>
      <c r="R68" s="6">
        <v>1</v>
      </c>
      <c r="X68" s="6">
        <v>1</v>
      </c>
      <c r="Y68" s="6">
        <v>1</v>
      </c>
    </row>
    <row r="69" spans="1:30" x14ac:dyDescent="0.2">
      <c r="A69" s="6" t="s">
        <v>604</v>
      </c>
      <c r="C69" s="6">
        <v>0</v>
      </c>
      <c r="D69" s="6">
        <v>0</v>
      </c>
      <c r="E69" s="6">
        <v>0</v>
      </c>
      <c r="H69" s="6">
        <v>1</v>
      </c>
    </row>
    <row r="70" spans="1:30" x14ac:dyDescent="0.2">
      <c r="A70" s="6" t="s">
        <v>610</v>
      </c>
      <c r="B70" s="6">
        <v>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Q70" s="6">
        <v>0</v>
      </c>
      <c r="S70" s="6">
        <v>0</v>
      </c>
    </row>
    <row r="71" spans="1:30" x14ac:dyDescent="0.2">
      <c r="A71" s="6" t="s">
        <v>616</v>
      </c>
      <c r="B71" s="6">
        <v>0</v>
      </c>
      <c r="C71" s="6">
        <v>0</v>
      </c>
      <c r="D71" s="6">
        <v>0</v>
      </c>
      <c r="E71" s="6">
        <v>0</v>
      </c>
      <c r="F71" s="6">
        <v>0</v>
      </c>
      <c r="N71" s="6">
        <v>0</v>
      </c>
    </row>
    <row r="72" spans="1:30" x14ac:dyDescent="0.2">
      <c r="A72" s="6" t="s">
        <v>622</v>
      </c>
      <c r="B72" s="6">
        <v>0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N72" s="6">
        <v>0</v>
      </c>
      <c r="O72" s="6">
        <v>0</v>
      </c>
      <c r="P72" s="6">
        <v>0</v>
      </c>
      <c r="Q72" s="6">
        <v>0</v>
      </c>
      <c r="W72" s="6">
        <v>1</v>
      </c>
      <c r="X72" s="6">
        <v>0</v>
      </c>
      <c r="AB72" s="6">
        <v>0</v>
      </c>
    </row>
    <row r="73" spans="1:30" x14ac:dyDescent="0.2">
      <c r="A73" s="6" t="s">
        <v>628</v>
      </c>
      <c r="B73" s="6">
        <v>0</v>
      </c>
      <c r="C73" s="6">
        <v>0</v>
      </c>
      <c r="D73" s="6">
        <v>0</v>
      </c>
      <c r="E73" s="6">
        <v>0</v>
      </c>
      <c r="J73" s="6">
        <v>0</v>
      </c>
      <c r="M73" s="6">
        <v>0</v>
      </c>
      <c r="N73" s="6">
        <v>0</v>
      </c>
      <c r="P73" s="6">
        <v>0</v>
      </c>
    </row>
    <row r="74" spans="1:30" x14ac:dyDescent="0.2">
      <c r="A74" s="6" t="s">
        <v>634</v>
      </c>
      <c r="C74" s="6">
        <v>0</v>
      </c>
      <c r="D74" s="6">
        <v>0</v>
      </c>
      <c r="E74" s="6">
        <v>0</v>
      </c>
      <c r="F74" s="6">
        <v>1</v>
      </c>
    </row>
    <row r="75" spans="1:30" x14ac:dyDescent="0.2">
      <c r="A75" s="6" t="s">
        <v>640</v>
      </c>
      <c r="B75" s="6">
        <v>1</v>
      </c>
      <c r="C75" s="6">
        <v>0</v>
      </c>
      <c r="D75" s="6">
        <v>0</v>
      </c>
      <c r="E75" s="6">
        <v>0</v>
      </c>
      <c r="F75" s="6">
        <v>1</v>
      </c>
      <c r="G75" s="6">
        <v>1</v>
      </c>
      <c r="H75" s="6">
        <v>1</v>
      </c>
    </row>
    <row r="76" spans="1:30" x14ac:dyDescent="0.2">
      <c r="A76" s="6" t="s">
        <v>652</v>
      </c>
      <c r="B76" s="6">
        <v>1</v>
      </c>
      <c r="C76" s="6">
        <v>1</v>
      </c>
      <c r="D76" s="6">
        <v>1</v>
      </c>
      <c r="E76" s="6">
        <v>0</v>
      </c>
      <c r="F76" s="6">
        <v>1</v>
      </c>
      <c r="G76" s="6">
        <v>0</v>
      </c>
      <c r="H76" s="6">
        <v>0</v>
      </c>
      <c r="J76" s="6">
        <v>1</v>
      </c>
      <c r="L76" s="6">
        <v>0</v>
      </c>
      <c r="M76" s="6">
        <v>0</v>
      </c>
      <c r="N76" s="6">
        <v>1</v>
      </c>
      <c r="P76" s="6">
        <v>1</v>
      </c>
      <c r="Q76" s="6">
        <v>0</v>
      </c>
      <c r="R76" s="6">
        <v>1</v>
      </c>
      <c r="S76" s="6">
        <v>1</v>
      </c>
      <c r="U76" s="6">
        <v>1</v>
      </c>
      <c r="W76" s="6">
        <v>1</v>
      </c>
      <c r="X76" s="6">
        <v>0</v>
      </c>
      <c r="Z76" s="6">
        <v>0</v>
      </c>
      <c r="AD76" s="6">
        <v>1</v>
      </c>
    </row>
    <row r="77" spans="1:30" x14ac:dyDescent="0.2">
      <c r="A77" s="6" t="s">
        <v>670</v>
      </c>
      <c r="B77" s="6">
        <v>0</v>
      </c>
      <c r="C77" s="6">
        <v>0</v>
      </c>
      <c r="D77" s="6">
        <v>1</v>
      </c>
      <c r="E77" s="6">
        <v>0</v>
      </c>
      <c r="P77" s="6">
        <v>1</v>
      </c>
    </row>
    <row r="78" spans="1:30" x14ac:dyDescent="0.2">
      <c r="A78" s="6" t="s">
        <v>676</v>
      </c>
      <c r="C78" s="6">
        <v>1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1</v>
      </c>
      <c r="J78" s="6">
        <v>0</v>
      </c>
      <c r="K78" s="6">
        <v>0</v>
      </c>
      <c r="L78" s="6">
        <v>0</v>
      </c>
      <c r="N78" s="6">
        <v>1</v>
      </c>
      <c r="O78" s="6">
        <v>0</v>
      </c>
      <c r="P78" s="6">
        <v>0</v>
      </c>
      <c r="Q78" s="6">
        <v>0</v>
      </c>
      <c r="R78" s="6">
        <v>0</v>
      </c>
      <c r="U78" s="6">
        <v>0</v>
      </c>
      <c r="V78" s="6">
        <v>1</v>
      </c>
      <c r="AA78" s="6">
        <v>1</v>
      </c>
      <c r="AD78" s="6">
        <v>0</v>
      </c>
    </row>
    <row r="79" spans="1:30" x14ac:dyDescent="0.2">
      <c r="A79" s="6" t="s">
        <v>682</v>
      </c>
      <c r="B79" s="6">
        <v>1</v>
      </c>
      <c r="C79" s="6">
        <v>0</v>
      </c>
      <c r="D79" s="6">
        <v>0</v>
      </c>
      <c r="E79" s="6">
        <v>0</v>
      </c>
      <c r="F79" s="6">
        <v>1</v>
      </c>
      <c r="G79" s="6">
        <v>0</v>
      </c>
      <c r="H79" s="6">
        <v>1</v>
      </c>
    </row>
    <row r="80" spans="1:30" x14ac:dyDescent="0.2">
      <c r="A80" s="6" t="s">
        <v>688</v>
      </c>
      <c r="B80" s="6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</row>
    <row r="81" spans="1:29" x14ac:dyDescent="0.2">
      <c r="A81" s="6" t="s">
        <v>694</v>
      </c>
      <c r="B81" s="6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N81" s="6">
        <v>0</v>
      </c>
      <c r="O81" s="6">
        <v>0</v>
      </c>
      <c r="P81" s="6">
        <v>0</v>
      </c>
      <c r="Q81" s="6">
        <v>0</v>
      </c>
    </row>
    <row r="82" spans="1:29" x14ac:dyDescent="0.2">
      <c r="A82" s="6" t="s">
        <v>700</v>
      </c>
      <c r="B82" s="6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N82" s="6">
        <v>0</v>
      </c>
    </row>
    <row r="83" spans="1:29" x14ac:dyDescent="0.2">
      <c r="A83" s="6" t="s">
        <v>706</v>
      </c>
      <c r="B83" s="6">
        <v>0</v>
      </c>
      <c r="C83" s="6">
        <v>0</v>
      </c>
      <c r="D83" s="6">
        <v>0</v>
      </c>
      <c r="E83" s="6">
        <v>0</v>
      </c>
    </row>
    <row r="84" spans="1:29" x14ac:dyDescent="0.2">
      <c r="A84" s="6" t="s">
        <v>784</v>
      </c>
      <c r="B84" s="6">
        <v>0</v>
      </c>
      <c r="C84" s="6">
        <v>0</v>
      </c>
      <c r="D84" s="6">
        <v>1</v>
      </c>
      <c r="E84" s="6">
        <v>0</v>
      </c>
      <c r="F84" s="6">
        <v>0</v>
      </c>
      <c r="G84" s="6">
        <v>0</v>
      </c>
      <c r="H84" s="6">
        <v>0</v>
      </c>
      <c r="J84" s="6">
        <v>1</v>
      </c>
      <c r="M84" s="6">
        <v>0</v>
      </c>
      <c r="P84" s="6">
        <v>1</v>
      </c>
    </row>
    <row r="85" spans="1:29" x14ac:dyDescent="0.2">
      <c r="A85" s="6" t="s">
        <v>718</v>
      </c>
      <c r="B85" s="6">
        <v>0</v>
      </c>
      <c r="C85" s="6">
        <v>0</v>
      </c>
      <c r="D85" s="6">
        <v>0</v>
      </c>
      <c r="E85" s="6">
        <v>0</v>
      </c>
      <c r="G85" s="6">
        <v>0</v>
      </c>
      <c r="J85" s="6">
        <v>0</v>
      </c>
      <c r="P85" s="6">
        <v>0</v>
      </c>
      <c r="Q85" s="6">
        <v>0</v>
      </c>
    </row>
    <row r="86" spans="1:29" x14ac:dyDescent="0.2">
      <c r="A86" s="6" t="s">
        <v>724</v>
      </c>
      <c r="B86" s="6">
        <v>0</v>
      </c>
      <c r="C86" s="6">
        <v>0</v>
      </c>
      <c r="D86" s="6">
        <v>0</v>
      </c>
      <c r="E86" s="6">
        <v>0</v>
      </c>
      <c r="G86" s="6">
        <v>0</v>
      </c>
      <c r="H86" s="6">
        <v>0</v>
      </c>
    </row>
    <row r="87" spans="1:29" x14ac:dyDescent="0.2">
      <c r="A87" s="6" t="s">
        <v>736</v>
      </c>
      <c r="C87" s="6">
        <v>1</v>
      </c>
      <c r="D87" s="6">
        <v>0</v>
      </c>
      <c r="E87" s="6">
        <v>1</v>
      </c>
      <c r="F87" s="6">
        <v>0</v>
      </c>
      <c r="H87" s="6">
        <v>0</v>
      </c>
      <c r="J87" s="6">
        <v>0</v>
      </c>
      <c r="K87" s="6">
        <v>0</v>
      </c>
      <c r="L87" s="6">
        <v>1</v>
      </c>
      <c r="M87" s="6">
        <v>0</v>
      </c>
      <c r="O87" s="6">
        <v>1</v>
      </c>
      <c r="P87" s="6">
        <v>0</v>
      </c>
      <c r="Q87" s="6">
        <v>0</v>
      </c>
      <c r="R87" s="6">
        <v>1</v>
      </c>
      <c r="U87" s="6">
        <v>1</v>
      </c>
      <c r="AA87" s="6">
        <v>1</v>
      </c>
    </row>
    <row r="88" spans="1:29" x14ac:dyDescent="0.2">
      <c r="A88" s="6" t="s">
        <v>742</v>
      </c>
      <c r="B88" s="6">
        <v>1</v>
      </c>
      <c r="C88" s="6">
        <v>1</v>
      </c>
      <c r="D88" s="6">
        <v>0</v>
      </c>
      <c r="E88" s="6">
        <v>0</v>
      </c>
      <c r="F88" s="6">
        <v>1</v>
      </c>
      <c r="G88" s="6">
        <v>0</v>
      </c>
      <c r="H88" s="6">
        <v>1</v>
      </c>
      <c r="J88" s="6">
        <v>0</v>
      </c>
      <c r="K88" s="6">
        <v>0</v>
      </c>
      <c r="L88" s="6">
        <v>0</v>
      </c>
      <c r="M88" s="6">
        <v>0</v>
      </c>
      <c r="N88" s="6">
        <v>1</v>
      </c>
      <c r="P88" s="6">
        <v>0</v>
      </c>
      <c r="R88" s="6">
        <v>1</v>
      </c>
      <c r="T88" s="6">
        <v>1</v>
      </c>
    </row>
    <row r="89" spans="1:29" x14ac:dyDescent="0.2">
      <c r="A89" s="6" t="s">
        <v>754</v>
      </c>
      <c r="B89" s="6">
        <v>0</v>
      </c>
      <c r="C89" s="6">
        <v>0</v>
      </c>
      <c r="D89" s="6">
        <v>1</v>
      </c>
      <c r="E89" s="6">
        <v>0</v>
      </c>
      <c r="F89" s="6">
        <v>0</v>
      </c>
      <c r="G89" s="6">
        <v>0</v>
      </c>
      <c r="H89" s="6">
        <v>0</v>
      </c>
      <c r="J89" s="6">
        <v>1</v>
      </c>
      <c r="K89" s="6">
        <v>0</v>
      </c>
      <c r="L89" s="6">
        <v>0</v>
      </c>
      <c r="O89" s="6">
        <v>0</v>
      </c>
    </row>
    <row r="90" spans="1:29" x14ac:dyDescent="0.2">
      <c r="A90" s="6" t="s">
        <v>821</v>
      </c>
      <c r="B90" s="6">
        <v>1</v>
      </c>
      <c r="C90" s="6">
        <v>0</v>
      </c>
      <c r="D90" s="6">
        <v>1</v>
      </c>
      <c r="E90" s="6">
        <v>0</v>
      </c>
      <c r="F90" s="6">
        <v>1</v>
      </c>
      <c r="G90" s="6">
        <v>0</v>
      </c>
      <c r="H90" s="6">
        <v>0</v>
      </c>
      <c r="I90" s="6">
        <v>0</v>
      </c>
      <c r="J90" s="6">
        <v>1</v>
      </c>
      <c r="K90" s="6">
        <v>0</v>
      </c>
      <c r="L90" s="6">
        <v>1</v>
      </c>
      <c r="O90" s="6">
        <v>0</v>
      </c>
      <c r="P90" s="6">
        <v>1</v>
      </c>
    </row>
    <row r="91" spans="1:29" x14ac:dyDescent="0.2">
      <c r="A91" s="6" t="s">
        <v>766</v>
      </c>
      <c r="B91" s="6">
        <v>0</v>
      </c>
      <c r="C91" s="6">
        <v>0</v>
      </c>
      <c r="D91" s="6">
        <v>0</v>
      </c>
      <c r="E91" s="6">
        <v>0</v>
      </c>
      <c r="G91" s="6">
        <v>0</v>
      </c>
      <c r="M91" s="6">
        <v>0</v>
      </c>
      <c r="N91" s="6">
        <v>0</v>
      </c>
    </row>
    <row r="92" spans="1:29" x14ac:dyDescent="0.2">
      <c r="A92" s="6" t="s">
        <v>760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1</v>
      </c>
      <c r="I92" s="6">
        <v>0</v>
      </c>
      <c r="J92" s="6">
        <v>0</v>
      </c>
      <c r="K92" s="6">
        <v>0</v>
      </c>
      <c r="L92" s="6">
        <v>0</v>
      </c>
      <c r="N92" s="6">
        <v>0</v>
      </c>
      <c r="O92" s="6">
        <v>0</v>
      </c>
      <c r="P92" s="6">
        <v>0</v>
      </c>
      <c r="S92" s="6">
        <v>1</v>
      </c>
      <c r="V92" s="6">
        <v>0</v>
      </c>
    </row>
    <row r="93" spans="1:29" x14ac:dyDescent="0.2">
      <c r="A93" s="6" t="s">
        <v>881</v>
      </c>
      <c r="B93" s="6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J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T93" s="6">
        <v>0</v>
      </c>
    </row>
    <row r="94" spans="1:29" x14ac:dyDescent="0.2">
      <c r="A94" s="6" t="s">
        <v>772</v>
      </c>
      <c r="B94" s="6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L94" s="6">
        <v>0</v>
      </c>
      <c r="M94" s="6">
        <v>0</v>
      </c>
      <c r="Q94" s="6">
        <v>0</v>
      </c>
      <c r="R94" s="6">
        <v>0</v>
      </c>
    </row>
    <row r="95" spans="1:29" x14ac:dyDescent="0.2">
      <c r="A95" s="6" t="s">
        <v>778</v>
      </c>
      <c r="B95" s="6">
        <v>1</v>
      </c>
      <c r="C95" s="6">
        <v>0</v>
      </c>
      <c r="D95" s="6">
        <v>0</v>
      </c>
      <c r="E95" s="6">
        <v>0</v>
      </c>
      <c r="F95" s="6">
        <v>1</v>
      </c>
      <c r="G95" s="6">
        <v>1</v>
      </c>
      <c r="H95" s="6">
        <v>1</v>
      </c>
      <c r="K95" s="6">
        <v>0</v>
      </c>
      <c r="N95" s="6">
        <v>0</v>
      </c>
      <c r="AC95" s="6">
        <v>1</v>
      </c>
    </row>
    <row r="96" spans="1:29" x14ac:dyDescent="0.2">
      <c r="A96" s="6" t="s">
        <v>790</v>
      </c>
      <c r="C96" s="6">
        <v>1</v>
      </c>
      <c r="D96" s="6">
        <v>1</v>
      </c>
      <c r="E96" s="6">
        <v>1</v>
      </c>
      <c r="F96" s="6">
        <v>1</v>
      </c>
      <c r="H96" s="6">
        <v>0</v>
      </c>
      <c r="J96" s="6">
        <v>1</v>
      </c>
      <c r="K96" s="6">
        <v>1</v>
      </c>
      <c r="L96" s="6">
        <v>0</v>
      </c>
      <c r="O96" s="6">
        <v>1</v>
      </c>
      <c r="P96" s="6">
        <v>1</v>
      </c>
      <c r="R96" s="6">
        <v>1</v>
      </c>
      <c r="S96" s="6">
        <v>1</v>
      </c>
      <c r="Z96" s="6">
        <v>1</v>
      </c>
    </row>
    <row r="97" spans="1:28" x14ac:dyDescent="0.2">
      <c r="A97" s="6" t="s">
        <v>882</v>
      </c>
      <c r="B97" s="6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M97" s="6">
        <v>0</v>
      </c>
      <c r="N97" s="6">
        <v>0</v>
      </c>
      <c r="Q97" s="6">
        <v>0</v>
      </c>
      <c r="V97" s="6">
        <v>0</v>
      </c>
    </row>
    <row r="98" spans="1:28" x14ac:dyDescent="0.2">
      <c r="A98" s="6" t="s">
        <v>1350</v>
      </c>
      <c r="B98" s="6">
        <v>1</v>
      </c>
      <c r="C98" s="6">
        <v>0</v>
      </c>
      <c r="D98" s="6">
        <v>0</v>
      </c>
      <c r="E98" s="6">
        <v>0</v>
      </c>
      <c r="F98" s="6">
        <v>1</v>
      </c>
      <c r="G98" s="6">
        <v>1</v>
      </c>
      <c r="H98" s="6">
        <v>0</v>
      </c>
      <c r="J98" s="6">
        <v>0</v>
      </c>
      <c r="K98" s="6">
        <v>0</v>
      </c>
      <c r="M98" s="6">
        <v>0</v>
      </c>
      <c r="N98" s="6">
        <v>0</v>
      </c>
      <c r="S98" s="6">
        <v>1</v>
      </c>
      <c r="W98" s="6">
        <v>0</v>
      </c>
    </row>
    <row r="99" spans="1:28" x14ac:dyDescent="0.2">
      <c r="A99" s="6" t="s">
        <v>883</v>
      </c>
      <c r="C99" s="6">
        <v>0</v>
      </c>
      <c r="D99" s="6">
        <v>1</v>
      </c>
      <c r="E99" s="6">
        <v>0</v>
      </c>
      <c r="F99" s="6">
        <v>1</v>
      </c>
      <c r="G99" s="6">
        <v>0</v>
      </c>
      <c r="J99" s="6">
        <v>0</v>
      </c>
      <c r="P99" s="6">
        <v>1</v>
      </c>
      <c r="T99" s="6">
        <v>0</v>
      </c>
    </row>
    <row r="100" spans="1:28" x14ac:dyDescent="0.2">
      <c r="A100" s="6" t="s">
        <v>1351</v>
      </c>
      <c r="C100" s="6">
        <v>0</v>
      </c>
      <c r="D100" s="6">
        <v>0</v>
      </c>
      <c r="E100" s="6">
        <v>0</v>
      </c>
      <c r="F100" s="6">
        <v>0</v>
      </c>
      <c r="H100" s="6">
        <v>1</v>
      </c>
      <c r="K100" s="6">
        <v>0</v>
      </c>
      <c r="L100" s="6">
        <v>0</v>
      </c>
      <c r="T100" s="6">
        <v>0</v>
      </c>
    </row>
    <row r="101" spans="1:28" x14ac:dyDescent="0.2">
      <c r="A101" s="6" t="s">
        <v>884</v>
      </c>
      <c r="B101" s="6">
        <v>0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J101" s="6">
        <v>0</v>
      </c>
      <c r="L101" s="6">
        <v>0</v>
      </c>
      <c r="P101" s="6">
        <v>0</v>
      </c>
    </row>
    <row r="102" spans="1:28" x14ac:dyDescent="0.2">
      <c r="A102" s="6" t="s">
        <v>885</v>
      </c>
      <c r="C102" s="6">
        <v>0</v>
      </c>
      <c r="D102" s="6">
        <v>0</v>
      </c>
      <c r="E102" s="6">
        <v>0</v>
      </c>
      <c r="F102" s="6">
        <v>1</v>
      </c>
      <c r="G102" s="6">
        <v>0</v>
      </c>
      <c r="H102" s="6">
        <v>0</v>
      </c>
      <c r="I102" s="6">
        <v>0</v>
      </c>
      <c r="K102" s="6">
        <v>0</v>
      </c>
      <c r="L102" s="6">
        <v>0</v>
      </c>
      <c r="O102" s="6">
        <v>0</v>
      </c>
      <c r="Q102" s="6">
        <v>0</v>
      </c>
    </row>
    <row r="103" spans="1:28" x14ac:dyDescent="0.2">
      <c r="A103" s="6" t="s">
        <v>1352</v>
      </c>
      <c r="B103" s="6">
        <v>0</v>
      </c>
      <c r="C103" s="6">
        <v>0</v>
      </c>
      <c r="D103" s="6">
        <v>0</v>
      </c>
      <c r="E103" s="6">
        <v>1</v>
      </c>
      <c r="F103" s="6">
        <v>0</v>
      </c>
      <c r="G103" s="6">
        <v>0</v>
      </c>
      <c r="H103" s="6">
        <v>0</v>
      </c>
      <c r="J103" s="6">
        <v>0</v>
      </c>
      <c r="K103" s="6">
        <v>1</v>
      </c>
      <c r="L103" s="6">
        <v>0</v>
      </c>
      <c r="O103" s="6">
        <v>0</v>
      </c>
      <c r="AA103" s="6">
        <v>1</v>
      </c>
    </row>
    <row r="104" spans="1:28" x14ac:dyDescent="0.2">
      <c r="A104" s="6" t="s">
        <v>1353</v>
      </c>
      <c r="B104" s="6">
        <v>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O104" s="6">
        <v>0</v>
      </c>
    </row>
    <row r="105" spans="1:28" x14ac:dyDescent="0.2">
      <c r="A105" s="6" t="s">
        <v>1354</v>
      </c>
      <c r="B105" s="6">
        <v>0</v>
      </c>
      <c r="C105" s="6">
        <v>0</v>
      </c>
      <c r="D105" s="6">
        <v>1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1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Q105" s="6">
        <v>0</v>
      </c>
    </row>
    <row r="106" spans="1:28" x14ac:dyDescent="0.2">
      <c r="A106" s="6" t="s">
        <v>1355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1</v>
      </c>
      <c r="I106" s="6">
        <v>0</v>
      </c>
      <c r="J106" s="6">
        <v>0</v>
      </c>
      <c r="K106" s="6">
        <v>0</v>
      </c>
      <c r="L106" s="6">
        <v>0</v>
      </c>
      <c r="O106" s="6">
        <v>0</v>
      </c>
    </row>
    <row r="107" spans="1:28" x14ac:dyDescent="0.2">
      <c r="A107" s="6" t="s">
        <v>886</v>
      </c>
      <c r="B107" s="6">
        <v>1</v>
      </c>
      <c r="C107" s="6">
        <v>1</v>
      </c>
      <c r="D107" s="6">
        <v>0</v>
      </c>
      <c r="E107" s="6">
        <v>0</v>
      </c>
      <c r="F107" s="6">
        <v>1</v>
      </c>
      <c r="G107" s="6">
        <v>1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N107" s="6">
        <v>0</v>
      </c>
      <c r="O107" s="6">
        <v>0</v>
      </c>
      <c r="Z107" s="6">
        <v>1</v>
      </c>
    </row>
    <row r="108" spans="1:28" x14ac:dyDescent="0.2">
      <c r="A108" s="6" t="s">
        <v>1356</v>
      </c>
      <c r="C108" s="6">
        <v>1</v>
      </c>
      <c r="D108" s="6">
        <v>0</v>
      </c>
      <c r="E108" s="6">
        <v>0</v>
      </c>
      <c r="F108" s="6">
        <v>1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O108" s="6">
        <v>0</v>
      </c>
      <c r="Q108" s="6">
        <v>1</v>
      </c>
      <c r="Z108" s="6">
        <v>1</v>
      </c>
      <c r="AB108" s="6">
        <v>1</v>
      </c>
    </row>
    <row r="109" spans="1:28" x14ac:dyDescent="0.2">
      <c r="A109" s="6" t="s">
        <v>1357</v>
      </c>
      <c r="B109" s="6">
        <v>1</v>
      </c>
      <c r="C109" s="6">
        <v>0</v>
      </c>
      <c r="D109" s="6">
        <v>1</v>
      </c>
      <c r="E109" s="6">
        <v>0</v>
      </c>
      <c r="F109" s="6">
        <v>0</v>
      </c>
      <c r="G109" s="6">
        <v>1</v>
      </c>
      <c r="H109" s="6">
        <v>1</v>
      </c>
      <c r="I109" s="6">
        <v>0</v>
      </c>
      <c r="J109" s="6">
        <v>1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1</v>
      </c>
      <c r="Q109" s="6">
        <v>0</v>
      </c>
    </row>
    <row r="110" spans="1:28" x14ac:dyDescent="0.2">
      <c r="A110" s="6" t="s">
        <v>1358</v>
      </c>
      <c r="B110" s="6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</row>
    <row r="111" spans="1:28" x14ac:dyDescent="0.2">
      <c r="A111" s="6" t="s">
        <v>1359</v>
      </c>
      <c r="B111" s="6">
        <v>0</v>
      </c>
      <c r="C111" s="6">
        <v>0</v>
      </c>
      <c r="D111" s="6">
        <v>0</v>
      </c>
      <c r="E111" s="6">
        <v>0</v>
      </c>
      <c r="L111" s="6">
        <v>0</v>
      </c>
      <c r="O111" s="6">
        <v>0</v>
      </c>
    </row>
    <row r="112" spans="1:28" x14ac:dyDescent="0.2">
      <c r="A112" s="6" t="s">
        <v>1360</v>
      </c>
      <c r="B112" s="6">
        <v>0</v>
      </c>
      <c r="C112" s="6">
        <v>0</v>
      </c>
      <c r="D112" s="6">
        <v>0</v>
      </c>
      <c r="E112" s="6">
        <v>0</v>
      </c>
      <c r="G112" s="6">
        <v>0</v>
      </c>
      <c r="H112" s="6">
        <v>0</v>
      </c>
      <c r="K112" s="6">
        <v>0</v>
      </c>
    </row>
    <row r="113" spans="1:29" x14ac:dyDescent="0.2">
      <c r="A113" s="6" t="s">
        <v>1361</v>
      </c>
      <c r="B113" s="6">
        <v>1</v>
      </c>
      <c r="C113" s="6">
        <v>0</v>
      </c>
      <c r="D113" s="6">
        <v>1</v>
      </c>
      <c r="E113" s="6">
        <v>0</v>
      </c>
      <c r="F113" s="6">
        <v>1</v>
      </c>
      <c r="G113" s="6">
        <v>1</v>
      </c>
      <c r="H113" s="6">
        <v>1</v>
      </c>
      <c r="J113" s="6">
        <v>1</v>
      </c>
      <c r="N113" s="6">
        <v>1</v>
      </c>
      <c r="W113" s="6">
        <v>1</v>
      </c>
    </row>
    <row r="114" spans="1:29" x14ac:dyDescent="0.2">
      <c r="A114" s="6" t="s">
        <v>1362</v>
      </c>
      <c r="B114" s="6">
        <v>0</v>
      </c>
      <c r="C114" s="6">
        <v>0</v>
      </c>
      <c r="D114" s="6">
        <v>0</v>
      </c>
      <c r="E114" s="6">
        <v>0</v>
      </c>
      <c r="F114" s="6">
        <v>0</v>
      </c>
      <c r="H114" s="6">
        <v>0</v>
      </c>
      <c r="M114" s="6">
        <v>0</v>
      </c>
      <c r="O114" s="6">
        <v>0</v>
      </c>
    </row>
    <row r="115" spans="1:29" x14ac:dyDescent="0.2">
      <c r="A115" s="6" t="s">
        <v>1363</v>
      </c>
      <c r="C115" s="6">
        <v>0</v>
      </c>
      <c r="D115" s="6">
        <v>1</v>
      </c>
      <c r="E115" s="6">
        <v>0</v>
      </c>
      <c r="F115" s="6">
        <v>1</v>
      </c>
      <c r="G115" s="6">
        <v>0</v>
      </c>
      <c r="H115" s="6">
        <v>0</v>
      </c>
      <c r="I115" s="6">
        <v>0</v>
      </c>
      <c r="J115" s="6">
        <v>1</v>
      </c>
      <c r="K115" s="6">
        <v>0</v>
      </c>
      <c r="L115" s="6">
        <v>0</v>
      </c>
      <c r="O115" s="6">
        <v>0</v>
      </c>
      <c r="P115" s="6">
        <v>1</v>
      </c>
      <c r="V115" s="6">
        <v>0</v>
      </c>
      <c r="X115" s="6">
        <v>0</v>
      </c>
    </row>
    <row r="116" spans="1:29" x14ac:dyDescent="0.2">
      <c r="A116" s="6" t="s">
        <v>1364</v>
      </c>
      <c r="B116" s="6">
        <v>0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K116" s="6">
        <v>0</v>
      </c>
      <c r="L116" s="6">
        <v>0</v>
      </c>
    </row>
    <row r="117" spans="1:29" x14ac:dyDescent="0.2">
      <c r="A117" s="6" t="s">
        <v>1365</v>
      </c>
      <c r="B117" s="6">
        <v>0</v>
      </c>
      <c r="C117" s="6">
        <v>0</v>
      </c>
      <c r="D117" s="6">
        <v>0</v>
      </c>
      <c r="E117" s="6">
        <v>0</v>
      </c>
      <c r="G117" s="6">
        <v>0</v>
      </c>
      <c r="H117" s="6">
        <v>0</v>
      </c>
      <c r="K117" s="6">
        <v>0</v>
      </c>
      <c r="L117" s="6">
        <v>0</v>
      </c>
    </row>
    <row r="118" spans="1:29" x14ac:dyDescent="0.2">
      <c r="A118" s="6" t="s">
        <v>1366</v>
      </c>
      <c r="B118" s="6">
        <v>0</v>
      </c>
      <c r="C118" s="6">
        <v>0</v>
      </c>
      <c r="D118" s="6">
        <v>0</v>
      </c>
      <c r="E118" s="6">
        <v>0</v>
      </c>
      <c r="G118" s="6">
        <v>0</v>
      </c>
      <c r="H118" s="6">
        <v>0</v>
      </c>
      <c r="I118" s="6">
        <v>0</v>
      </c>
      <c r="L118" s="6">
        <v>0</v>
      </c>
      <c r="M118" s="6">
        <v>0</v>
      </c>
      <c r="N118" s="6">
        <v>0</v>
      </c>
      <c r="T118" s="6">
        <v>0</v>
      </c>
      <c r="V118" s="6">
        <v>0</v>
      </c>
    </row>
    <row r="119" spans="1:29" x14ac:dyDescent="0.2">
      <c r="A119" s="6" t="s">
        <v>1367</v>
      </c>
      <c r="C119" s="6">
        <v>0</v>
      </c>
      <c r="D119" s="6">
        <v>0</v>
      </c>
      <c r="E119" s="6">
        <v>1</v>
      </c>
      <c r="F119" s="6">
        <v>0</v>
      </c>
      <c r="G119" s="6">
        <v>0</v>
      </c>
      <c r="H119" s="6">
        <v>1</v>
      </c>
      <c r="I119" s="6">
        <v>0</v>
      </c>
      <c r="K119" s="6">
        <v>1</v>
      </c>
      <c r="L119" s="6">
        <v>0</v>
      </c>
      <c r="M119" s="6">
        <v>0</v>
      </c>
      <c r="N119" s="6">
        <v>0</v>
      </c>
      <c r="Q119" s="6">
        <v>0</v>
      </c>
      <c r="T119" s="6">
        <v>1</v>
      </c>
      <c r="W119" s="6">
        <v>0</v>
      </c>
    </row>
    <row r="120" spans="1:29" x14ac:dyDescent="0.2">
      <c r="A120" s="6" t="s">
        <v>1368</v>
      </c>
      <c r="B120" s="6">
        <v>0</v>
      </c>
      <c r="C120" s="6">
        <v>0</v>
      </c>
      <c r="D120" s="6">
        <v>0</v>
      </c>
      <c r="E120" s="6">
        <v>0</v>
      </c>
      <c r="G120" s="6">
        <v>0</v>
      </c>
      <c r="H120" s="6">
        <v>0</v>
      </c>
      <c r="M120" s="6">
        <v>0</v>
      </c>
    </row>
    <row r="121" spans="1:29" x14ac:dyDescent="0.2">
      <c r="A121" s="6" t="s">
        <v>1369</v>
      </c>
      <c r="C121" s="6">
        <v>0</v>
      </c>
      <c r="D121" s="6">
        <v>0</v>
      </c>
      <c r="E121" s="6">
        <v>0</v>
      </c>
      <c r="F121" s="6">
        <v>1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T121" s="6">
        <v>0</v>
      </c>
      <c r="Y121" s="6">
        <v>0</v>
      </c>
    </row>
    <row r="122" spans="1:29" x14ac:dyDescent="0.2">
      <c r="A122" s="6" t="s">
        <v>1370</v>
      </c>
      <c r="B122" s="6">
        <v>0</v>
      </c>
      <c r="C122" s="6">
        <v>0</v>
      </c>
      <c r="D122" s="6">
        <v>0</v>
      </c>
      <c r="E122" s="6">
        <v>0</v>
      </c>
      <c r="G122" s="6">
        <v>0</v>
      </c>
      <c r="H122" s="6">
        <v>0</v>
      </c>
      <c r="M122" s="6">
        <v>0</v>
      </c>
    </row>
    <row r="123" spans="1:29" x14ac:dyDescent="0.2">
      <c r="A123" s="6" t="s">
        <v>1371</v>
      </c>
      <c r="B123" s="6">
        <v>0</v>
      </c>
      <c r="C123" s="6">
        <v>0</v>
      </c>
      <c r="D123" s="6">
        <v>0</v>
      </c>
      <c r="E123" s="6">
        <v>0</v>
      </c>
      <c r="G123" s="6">
        <v>0</v>
      </c>
      <c r="L123" s="6">
        <v>0</v>
      </c>
      <c r="M123" s="6">
        <v>0</v>
      </c>
      <c r="N123" s="6">
        <v>0</v>
      </c>
      <c r="O123" s="6">
        <v>0</v>
      </c>
      <c r="Q123" s="6">
        <v>0</v>
      </c>
      <c r="V123" s="6">
        <v>0</v>
      </c>
    </row>
    <row r="124" spans="1:29" x14ac:dyDescent="0.2">
      <c r="A124" s="6" t="s">
        <v>1372</v>
      </c>
      <c r="B124" s="6">
        <v>1</v>
      </c>
      <c r="C124" s="6">
        <v>1</v>
      </c>
      <c r="D124" s="6">
        <v>0</v>
      </c>
      <c r="E124" s="6">
        <v>0</v>
      </c>
      <c r="F124" s="6">
        <v>1</v>
      </c>
      <c r="G124" s="6">
        <v>1</v>
      </c>
      <c r="H124" s="6">
        <v>0</v>
      </c>
      <c r="K124" s="6">
        <v>0</v>
      </c>
      <c r="L124" s="6">
        <v>0</v>
      </c>
      <c r="M124" s="6">
        <v>0</v>
      </c>
      <c r="R124" s="6">
        <v>1</v>
      </c>
      <c r="AC124" s="6">
        <v>1</v>
      </c>
    </row>
    <row r="125" spans="1:29" x14ac:dyDescent="0.2">
      <c r="A125" s="6" t="s">
        <v>1373</v>
      </c>
      <c r="B125" s="6">
        <v>1</v>
      </c>
      <c r="C125" s="6">
        <v>0</v>
      </c>
      <c r="D125" s="6">
        <v>0</v>
      </c>
      <c r="E125" s="6">
        <v>1</v>
      </c>
      <c r="F125" s="6">
        <v>1</v>
      </c>
      <c r="G125" s="6">
        <v>1</v>
      </c>
      <c r="H125" s="6">
        <v>1</v>
      </c>
      <c r="I125" s="6">
        <v>1</v>
      </c>
      <c r="K125" s="6">
        <v>1</v>
      </c>
      <c r="L125" s="6">
        <v>1</v>
      </c>
      <c r="N125" s="6">
        <v>1</v>
      </c>
      <c r="R125" s="6">
        <v>0</v>
      </c>
      <c r="T125" s="6">
        <v>1</v>
      </c>
    </row>
    <row r="126" spans="1:29" x14ac:dyDescent="0.2">
      <c r="A126" s="6" t="s">
        <v>1374</v>
      </c>
      <c r="B126" s="6">
        <v>1</v>
      </c>
      <c r="C126" s="6">
        <v>0</v>
      </c>
      <c r="D126" s="6">
        <v>0</v>
      </c>
      <c r="E126" s="6">
        <v>0</v>
      </c>
      <c r="F126" s="6">
        <v>1</v>
      </c>
      <c r="G126" s="6">
        <v>1</v>
      </c>
      <c r="H126" s="6">
        <v>1</v>
      </c>
      <c r="M126" s="6">
        <v>1</v>
      </c>
    </row>
  </sheetData>
  <autoFilter ref="A1:AD1" xr:uid="{BE0BD563-FB12-3147-B694-8E9A60E3BD82}">
    <sortState xmlns:xlrd2="http://schemas.microsoft.com/office/spreadsheetml/2017/richdata2" ref="A2:AD126">
      <sortCondition ref="A1:A126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2C94D-FE27-6244-9294-1B603D027692}">
  <dimension ref="A1:T101"/>
  <sheetViews>
    <sheetView zoomScaleNormal="100" workbookViewId="0"/>
  </sheetViews>
  <sheetFormatPr baseColWidth="10" defaultRowHeight="16" x14ac:dyDescent="0.2"/>
  <cols>
    <col min="1" max="1" width="15" style="6" customWidth="1"/>
    <col min="2" max="2" width="10.83203125" style="15"/>
    <col min="3" max="3" width="10.83203125" style="6" customWidth="1"/>
    <col min="4" max="4" width="10.83203125" style="6"/>
    <col min="5" max="5" width="16.33203125" style="6" customWidth="1"/>
    <col min="6" max="6" width="19.83203125" style="6" customWidth="1"/>
    <col min="7" max="7" width="10.83203125" style="14"/>
    <col min="8" max="8" width="10.83203125" style="6"/>
    <col min="9" max="9" width="13.33203125" style="6" customWidth="1"/>
    <col min="10" max="14" width="10.83203125" style="6"/>
    <col min="15" max="15" width="17.83203125" style="6" customWidth="1"/>
    <col min="16" max="16" width="13.1640625" style="6" customWidth="1"/>
    <col min="17" max="19" width="10.83203125" style="6"/>
    <col min="20" max="20" width="13" style="6" customWidth="1"/>
    <col min="21" max="16384" width="10.83203125" style="6"/>
  </cols>
  <sheetData>
    <row r="1" spans="1:20" ht="51" x14ac:dyDescent="0.2">
      <c r="A1" s="6" t="s">
        <v>1400</v>
      </c>
      <c r="B1" s="15" t="s">
        <v>8</v>
      </c>
      <c r="C1" s="6" t="s">
        <v>7</v>
      </c>
      <c r="D1" s="6" t="s">
        <v>845</v>
      </c>
      <c r="E1" s="6" t="s">
        <v>1701</v>
      </c>
      <c r="F1" s="6" t="s">
        <v>1700</v>
      </c>
      <c r="G1" s="14" t="s">
        <v>844</v>
      </c>
      <c r="H1" s="10" t="s">
        <v>1405</v>
      </c>
      <c r="I1" s="10" t="s">
        <v>26</v>
      </c>
      <c r="J1" s="10" t="s">
        <v>895</v>
      </c>
      <c r="K1" s="10" t="s">
        <v>896</v>
      </c>
      <c r="L1" s="10" t="s">
        <v>897</v>
      </c>
      <c r="M1" s="10" t="s">
        <v>1585</v>
      </c>
      <c r="N1" s="10" t="s">
        <v>1406</v>
      </c>
      <c r="O1" s="10" t="s">
        <v>1407</v>
      </c>
      <c r="P1" s="10" t="s">
        <v>1570</v>
      </c>
      <c r="Q1" s="10" t="s">
        <v>1409</v>
      </c>
      <c r="R1" s="10" t="s">
        <v>1699</v>
      </c>
      <c r="S1" s="10" t="s">
        <v>1411</v>
      </c>
      <c r="T1" s="10" t="s">
        <v>1410</v>
      </c>
    </row>
    <row r="2" spans="1:20" x14ac:dyDescent="0.2">
      <c r="A2" s="6" t="s">
        <v>1460</v>
      </c>
      <c r="B2" s="15">
        <v>63.451988040000003</v>
      </c>
      <c r="C2" s="6" t="s">
        <v>864</v>
      </c>
      <c r="D2" s="6" t="s">
        <v>870</v>
      </c>
      <c r="E2" s="6" t="s">
        <v>866</v>
      </c>
      <c r="F2" s="6" t="s">
        <v>1461</v>
      </c>
      <c r="G2" s="14">
        <v>32.609863279999999</v>
      </c>
      <c r="H2" s="6" t="s">
        <v>867</v>
      </c>
      <c r="I2" s="6" t="s">
        <v>866</v>
      </c>
      <c r="J2" s="6" t="s">
        <v>867</v>
      </c>
      <c r="K2" s="6" t="s">
        <v>866</v>
      </c>
      <c r="L2" s="6" t="s">
        <v>866</v>
      </c>
      <c r="M2" s="6" t="s">
        <v>866</v>
      </c>
      <c r="N2" s="6" t="s">
        <v>866</v>
      </c>
      <c r="O2" s="6" t="s">
        <v>867</v>
      </c>
      <c r="P2" s="6" t="s">
        <v>867</v>
      </c>
      <c r="Q2" s="6" t="s">
        <v>867</v>
      </c>
      <c r="R2" s="6" t="s">
        <v>866</v>
      </c>
      <c r="S2" s="6" t="s">
        <v>866</v>
      </c>
      <c r="T2" s="6" t="s">
        <v>866</v>
      </c>
    </row>
    <row r="3" spans="1:20" x14ac:dyDescent="0.2">
      <c r="A3" s="6" t="s">
        <v>1462</v>
      </c>
      <c r="B3" s="15">
        <v>64.779921619999996</v>
      </c>
      <c r="C3" s="6" t="s">
        <v>865</v>
      </c>
      <c r="D3" s="6" t="s">
        <v>870</v>
      </c>
      <c r="E3" s="6" t="s">
        <v>866</v>
      </c>
      <c r="F3" s="6" t="s">
        <v>1461</v>
      </c>
      <c r="G3" s="14">
        <v>21.85339214</v>
      </c>
      <c r="H3" s="6" t="s">
        <v>867</v>
      </c>
      <c r="I3" s="6" t="s">
        <v>866</v>
      </c>
      <c r="J3" s="6" t="s">
        <v>867</v>
      </c>
      <c r="K3" s="6" t="s">
        <v>866</v>
      </c>
      <c r="L3" s="6" t="s">
        <v>866</v>
      </c>
      <c r="M3" s="6" t="s">
        <v>866</v>
      </c>
      <c r="N3" s="6" t="s">
        <v>866</v>
      </c>
      <c r="O3" s="6" t="s">
        <v>867</v>
      </c>
      <c r="P3" s="6" t="s">
        <v>867</v>
      </c>
      <c r="Q3" s="6" t="s">
        <v>867</v>
      </c>
      <c r="R3" s="6" t="s">
        <v>866</v>
      </c>
      <c r="S3" s="6" t="s">
        <v>866</v>
      </c>
      <c r="T3" s="6" t="s">
        <v>866</v>
      </c>
    </row>
    <row r="4" spans="1:20" x14ac:dyDescent="0.2">
      <c r="A4" s="6" t="s">
        <v>1463</v>
      </c>
      <c r="B4" s="15">
        <v>31.226802039999999</v>
      </c>
      <c r="C4" s="6" t="s">
        <v>864</v>
      </c>
      <c r="D4" s="6" t="s">
        <v>870</v>
      </c>
      <c r="E4" s="6" t="s">
        <v>866</v>
      </c>
      <c r="F4" s="6" t="s">
        <v>1461</v>
      </c>
      <c r="G4" s="14">
        <v>20.404192420000001</v>
      </c>
      <c r="H4" s="6" t="s">
        <v>867</v>
      </c>
      <c r="I4" s="6" t="s">
        <v>866</v>
      </c>
      <c r="J4" s="6" t="s">
        <v>867</v>
      </c>
      <c r="K4" s="6" t="s">
        <v>866</v>
      </c>
      <c r="L4" s="6" t="s">
        <v>866</v>
      </c>
      <c r="M4" s="6" t="s">
        <v>866</v>
      </c>
      <c r="N4" s="6" t="s">
        <v>866</v>
      </c>
      <c r="O4" s="6" t="s">
        <v>867</v>
      </c>
      <c r="P4" s="6" t="s">
        <v>867</v>
      </c>
      <c r="Q4" s="6" t="s">
        <v>867</v>
      </c>
      <c r="R4" s="6" t="s">
        <v>866</v>
      </c>
      <c r="S4" s="6" t="s">
        <v>866</v>
      </c>
      <c r="T4" s="6" t="s">
        <v>866</v>
      </c>
    </row>
    <row r="5" spans="1:20" x14ac:dyDescent="0.2">
      <c r="A5" s="6" t="s">
        <v>1464</v>
      </c>
      <c r="B5" s="15">
        <v>68.068037779999997</v>
      </c>
      <c r="C5" s="6" t="s">
        <v>865</v>
      </c>
      <c r="D5" s="6" t="s">
        <v>870</v>
      </c>
      <c r="E5" s="6" t="s">
        <v>866</v>
      </c>
      <c r="F5" s="6" t="s">
        <v>1461</v>
      </c>
      <c r="G5" s="14">
        <v>25.102162270000001</v>
      </c>
      <c r="H5" s="6" t="s">
        <v>867</v>
      </c>
      <c r="I5" s="6" t="s">
        <v>866</v>
      </c>
      <c r="J5" s="6" t="s">
        <v>867</v>
      </c>
      <c r="K5" s="6" t="s">
        <v>866</v>
      </c>
      <c r="L5" s="6" t="s">
        <v>866</v>
      </c>
      <c r="M5" s="6" t="s">
        <v>866</v>
      </c>
      <c r="N5" s="6" t="s">
        <v>866</v>
      </c>
      <c r="O5" s="6" t="s">
        <v>867</v>
      </c>
      <c r="P5" s="6" t="s">
        <v>867</v>
      </c>
      <c r="Q5" s="6" t="s">
        <v>867</v>
      </c>
      <c r="R5" s="6" t="s">
        <v>866</v>
      </c>
      <c r="S5" s="6" t="s">
        <v>866</v>
      </c>
      <c r="T5" s="6" t="s">
        <v>866</v>
      </c>
    </row>
    <row r="6" spans="1:20" x14ac:dyDescent="0.2">
      <c r="A6" s="6" t="s">
        <v>1465</v>
      </c>
      <c r="B6" s="15">
        <v>43.235200919999997</v>
      </c>
      <c r="C6" s="6" t="s">
        <v>864</v>
      </c>
      <c r="D6" s="6" t="s">
        <v>870</v>
      </c>
      <c r="E6" s="6" t="s">
        <v>866</v>
      </c>
      <c r="F6" s="6" t="s">
        <v>1461</v>
      </c>
      <c r="G6" s="14">
        <v>29.85651974</v>
      </c>
      <c r="H6" s="6" t="s">
        <v>867</v>
      </c>
      <c r="I6" s="6" t="s">
        <v>866</v>
      </c>
      <c r="J6" s="6" t="s">
        <v>867</v>
      </c>
      <c r="K6" s="6" t="s">
        <v>866</v>
      </c>
      <c r="L6" s="6" t="s">
        <v>866</v>
      </c>
      <c r="M6" s="6" t="s">
        <v>866</v>
      </c>
      <c r="N6" s="6" t="s">
        <v>866</v>
      </c>
      <c r="O6" s="6" t="s">
        <v>867</v>
      </c>
      <c r="P6" s="6" t="s">
        <v>867</v>
      </c>
      <c r="Q6" s="6" t="s">
        <v>867</v>
      </c>
      <c r="R6" s="6" t="s">
        <v>866</v>
      </c>
      <c r="S6" s="6" t="s">
        <v>866</v>
      </c>
      <c r="T6" s="6" t="s">
        <v>866</v>
      </c>
    </row>
    <row r="7" spans="1:20" x14ac:dyDescent="0.2">
      <c r="A7" s="6" t="s">
        <v>1466</v>
      </c>
      <c r="B7" s="15">
        <v>65.338322340000005</v>
      </c>
      <c r="C7" s="6" t="s">
        <v>865</v>
      </c>
      <c r="D7" s="6" t="s">
        <v>870</v>
      </c>
      <c r="E7" s="6" t="s">
        <v>866</v>
      </c>
      <c r="F7" s="6" t="s">
        <v>1461</v>
      </c>
      <c r="G7" s="14">
        <v>25.492494520000001</v>
      </c>
      <c r="H7" s="6" t="s">
        <v>867</v>
      </c>
      <c r="I7" s="6" t="s">
        <v>866</v>
      </c>
      <c r="J7" s="6" t="s">
        <v>867</v>
      </c>
      <c r="K7" s="6" t="s">
        <v>866</v>
      </c>
      <c r="L7" s="6" t="s">
        <v>866</v>
      </c>
      <c r="M7" s="6" t="s">
        <v>866</v>
      </c>
      <c r="N7" s="6" t="s">
        <v>866</v>
      </c>
      <c r="O7" s="6" t="s">
        <v>867</v>
      </c>
      <c r="P7" s="6" t="s">
        <v>867</v>
      </c>
      <c r="Q7" s="6" t="s">
        <v>867</v>
      </c>
      <c r="R7" s="6" t="s">
        <v>866</v>
      </c>
      <c r="S7" s="6" t="s">
        <v>866</v>
      </c>
      <c r="T7" s="6" t="s">
        <v>866</v>
      </c>
    </row>
    <row r="8" spans="1:20" x14ac:dyDescent="0.2">
      <c r="A8" s="6" t="s">
        <v>1467</v>
      </c>
      <c r="B8" s="15">
        <v>64.875746899999996</v>
      </c>
      <c r="C8" s="6" t="s">
        <v>864</v>
      </c>
      <c r="D8" s="6" t="s">
        <v>870</v>
      </c>
      <c r="E8" s="6" t="s">
        <v>866</v>
      </c>
      <c r="F8" s="6" t="s">
        <v>1461</v>
      </c>
      <c r="G8" s="14">
        <v>29.34234429</v>
      </c>
      <c r="H8" s="6" t="s">
        <v>867</v>
      </c>
      <c r="I8" s="6" t="s">
        <v>866</v>
      </c>
      <c r="J8" s="6" t="s">
        <v>867</v>
      </c>
      <c r="K8" s="6" t="s">
        <v>866</v>
      </c>
      <c r="L8" s="6" t="s">
        <v>866</v>
      </c>
      <c r="M8" s="6" t="s">
        <v>866</v>
      </c>
      <c r="N8" s="6" t="s">
        <v>866</v>
      </c>
      <c r="O8" s="6" t="s">
        <v>867</v>
      </c>
      <c r="P8" s="6" t="s">
        <v>867</v>
      </c>
      <c r="Q8" s="6" t="s">
        <v>867</v>
      </c>
      <c r="R8" s="6" t="s">
        <v>866</v>
      </c>
      <c r="S8" s="6" t="s">
        <v>866</v>
      </c>
      <c r="T8" s="6" t="s">
        <v>866</v>
      </c>
    </row>
    <row r="9" spans="1:20" x14ac:dyDescent="0.2">
      <c r="A9" s="6" t="s">
        <v>1468</v>
      </c>
      <c r="B9" s="15">
        <v>25.701825960000001</v>
      </c>
      <c r="C9" s="6" t="s">
        <v>864</v>
      </c>
      <c r="D9" s="6" t="s">
        <v>870</v>
      </c>
      <c r="E9" s="6" t="s">
        <v>866</v>
      </c>
      <c r="F9" s="6" t="s">
        <v>1461</v>
      </c>
      <c r="G9" s="14">
        <v>17.785461290000001</v>
      </c>
      <c r="H9" s="6" t="s">
        <v>867</v>
      </c>
      <c r="I9" s="6" t="s">
        <v>866</v>
      </c>
      <c r="J9" s="6" t="s">
        <v>867</v>
      </c>
      <c r="K9" s="6" t="s">
        <v>866</v>
      </c>
      <c r="L9" s="6" t="s">
        <v>866</v>
      </c>
      <c r="M9" s="6" t="s">
        <v>866</v>
      </c>
      <c r="N9" s="6" t="s">
        <v>866</v>
      </c>
      <c r="O9" s="6" t="s">
        <v>867</v>
      </c>
      <c r="P9" s="6" t="s">
        <v>867</v>
      </c>
      <c r="Q9" s="6" t="s">
        <v>867</v>
      </c>
      <c r="R9" s="6" t="s">
        <v>866</v>
      </c>
      <c r="S9" s="6" t="s">
        <v>866</v>
      </c>
      <c r="T9" s="6" t="s">
        <v>866</v>
      </c>
    </row>
    <row r="10" spans="1:20" x14ac:dyDescent="0.2">
      <c r="A10" s="6" t="s">
        <v>1469</v>
      </c>
      <c r="B10" s="15">
        <v>64.035046730000005</v>
      </c>
      <c r="C10" s="6" t="s">
        <v>864</v>
      </c>
      <c r="D10" s="6" t="s">
        <v>870</v>
      </c>
      <c r="E10" s="6" t="s">
        <v>866</v>
      </c>
      <c r="F10" s="6" t="s">
        <v>1461</v>
      </c>
      <c r="G10" s="14">
        <v>21.214360039999999</v>
      </c>
      <c r="H10" s="6" t="s">
        <v>867</v>
      </c>
      <c r="I10" s="6" t="s">
        <v>866</v>
      </c>
      <c r="J10" s="6" t="s">
        <v>867</v>
      </c>
      <c r="K10" s="6" t="s">
        <v>866</v>
      </c>
      <c r="L10" s="6" t="s">
        <v>866</v>
      </c>
      <c r="M10" s="6" t="s">
        <v>866</v>
      </c>
      <c r="N10" s="6" t="s">
        <v>866</v>
      </c>
      <c r="O10" s="6" t="s">
        <v>867</v>
      </c>
      <c r="P10" s="6" t="s">
        <v>867</v>
      </c>
      <c r="Q10" s="6" t="s">
        <v>867</v>
      </c>
      <c r="R10" s="6" t="s">
        <v>866</v>
      </c>
      <c r="S10" s="6" t="s">
        <v>866</v>
      </c>
      <c r="T10" s="6" t="s">
        <v>866</v>
      </c>
    </row>
    <row r="11" spans="1:20" x14ac:dyDescent="0.2">
      <c r="A11" s="6" t="s">
        <v>1470</v>
      </c>
      <c r="B11" s="15">
        <v>41.17908843</v>
      </c>
      <c r="C11" s="6" t="s">
        <v>864</v>
      </c>
      <c r="D11" s="6" t="s">
        <v>870</v>
      </c>
      <c r="E11" s="6" t="s">
        <v>866</v>
      </c>
      <c r="F11" s="6" t="s">
        <v>1461</v>
      </c>
      <c r="G11" s="14">
        <v>23.294674560000001</v>
      </c>
      <c r="H11" s="6" t="s">
        <v>867</v>
      </c>
      <c r="I11" s="6" t="s">
        <v>866</v>
      </c>
      <c r="J11" s="6" t="s">
        <v>867</v>
      </c>
      <c r="K11" s="6" t="s">
        <v>866</v>
      </c>
      <c r="L11" s="6" t="s">
        <v>866</v>
      </c>
      <c r="M11" s="6" t="s">
        <v>866</v>
      </c>
      <c r="N11" s="6" t="s">
        <v>866</v>
      </c>
      <c r="O11" s="6" t="s">
        <v>867</v>
      </c>
      <c r="P11" s="6" t="s">
        <v>867</v>
      </c>
      <c r="Q11" s="6" t="s">
        <v>867</v>
      </c>
      <c r="R11" s="6" t="s">
        <v>866</v>
      </c>
      <c r="S11" s="6" t="s">
        <v>866</v>
      </c>
      <c r="T11" s="6" t="s">
        <v>866</v>
      </c>
    </row>
    <row r="12" spans="1:20" x14ac:dyDescent="0.2">
      <c r="A12" s="6" t="s">
        <v>1471</v>
      </c>
      <c r="B12" s="15">
        <v>64.12280749</v>
      </c>
      <c r="C12" s="6" t="s">
        <v>865</v>
      </c>
      <c r="D12" s="6" t="s">
        <v>875</v>
      </c>
      <c r="E12" s="6" t="s">
        <v>866</v>
      </c>
      <c r="F12" s="6" t="s">
        <v>18</v>
      </c>
      <c r="G12" s="14">
        <v>28.726813589999999</v>
      </c>
      <c r="H12" s="6" t="s">
        <v>867</v>
      </c>
      <c r="I12" s="6" t="s">
        <v>866</v>
      </c>
      <c r="J12" s="6" t="s">
        <v>867</v>
      </c>
      <c r="K12" s="6" t="s">
        <v>866</v>
      </c>
      <c r="L12" s="6" t="s">
        <v>866</v>
      </c>
      <c r="M12" s="6" t="s">
        <v>866</v>
      </c>
      <c r="N12" s="6" t="s">
        <v>866</v>
      </c>
      <c r="O12" s="6" t="s">
        <v>867</v>
      </c>
      <c r="P12" s="6" t="s">
        <v>867</v>
      </c>
      <c r="Q12" s="6" t="s">
        <v>867</v>
      </c>
      <c r="R12" s="6" t="s">
        <v>866</v>
      </c>
      <c r="S12" s="6" t="s">
        <v>866</v>
      </c>
      <c r="T12" s="6" t="s">
        <v>866</v>
      </c>
    </row>
    <row r="13" spans="1:20" x14ac:dyDescent="0.2">
      <c r="A13" s="6" t="s">
        <v>1472</v>
      </c>
      <c r="B13" s="15">
        <v>56.544330389999999</v>
      </c>
      <c r="C13" s="6" t="s">
        <v>864</v>
      </c>
      <c r="D13" s="6" t="s">
        <v>870</v>
      </c>
      <c r="E13" s="6" t="s">
        <v>866</v>
      </c>
      <c r="F13" s="6" t="s">
        <v>1461</v>
      </c>
      <c r="G13" s="14">
        <v>20.79881657</v>
      </c>
      <c r="H13" s="6" t="s">
        <v>867</v>
      </c>
      <c r="I13" s="6" t="s">
        <v>866</v>
      </c>
      <c r="J13" s="6" t="s">
        <v>867</v>
      </c>
      <c r="K13" s="6" t="s">
        <v>866</v>
      </c>
      <c r="L13" s="6" t="s">
        <v>866</v>
      </c>
      <c r="M13" s="6" t="s">
        <v>866</v>
      </c>
      <c r="N13" s="6" t="s">
        <v>866</v>
      </c>
      <c r="O13" s="6" t="s">
        <v>867</v>
      </c>
      <c r="P13" s="6" t="s">
        <v>867</v>
      </c>
      <c r="Q13" s="6" t="s">
        <v>867</v>
      </c>
      <c r="R13" s="6" t="s">
        <v>866</v>
      </c>
      <c r="S13" s="6" t="s">
        <v>866</v>
      </c>
      <c r="T13" s="6" t="s">
        <v>866</v>
      </c>
    </row>
    <row r="14" spans="1:20" x14ac:dyDescent="0.2">
      <c r="A14" s="6" t="s">
        <v>1473</v>
      </c>
      <c r="B14" s="15">
        <v>59.572515109999998</v>
      </c>
      <c r="C14" s="6" t="s">
        <v>864</v>
      </c>
      <c r="D14" s="6" t="s">
        <v>870</v>
      </c>
      <c r="E14" s="6" t="s">
        <v>866</v>
      </c>
      <c r="F14" s="6" t="s">
        <v>1474</v>
      </c>
      <c r="G14" s="14">
        <v>28.83398438</v>
      </c>
      <c r="H14" s="6" t="s">
        <v>867</v>
      </c>
      <c r="I14" s="6" t="s">
        <v>866</v>
      </c>
      <c r="J14" s="6" t="s">
        <v>867</v>
      </c>
      <c r="K14" s="6" t="s">
        <v>866</v>
      </c>
      <c r="L14" s="6" t="s">
        <v>866</v>
      </c>
      <c r="M14" s="6" t="s">
        <v>866</v>
      </c>
      <c r="N14" s="6" t="s">
        <v>866</v>
      </c>
      <c r="O14" s="6" t="s">
        <v>867</v>
      </c>
      <c r="P14" s="6" t="s">
        <v>867</v>
      </c>
      <c r="Q14" s="6" t="s">
        <v>867</v>
      </c>
      <c r="R14" s="6" t="s">
        <v>866</v>
      </c>
      <c r="S14" s="6" t="s">
        <v>866</v>
      </c>
      <c r="T14" s="6" t="s">
        <v>866</v>
      </c>
    </row>
    <row r="15" spans="1:20" x14ac:dyDescent="0.2">
      <c r="A15" s="6" t="s">
        <v>1475</v>
      </c>
      <c r="B15" s="15">
        <v>35.174785669999999</v>
      </c>
      <c r="C15" s="6" t="s">
        <v>864</v>
      </c>
      <c r="D15" s="6" t="s">
        <v>870</v>
      </c>
      <c r="E15" s="6" t="s">
        <v>866</v>
      </c>
      <c r="F15" s="6" t="s">
        <v>1461</v>
      </c>
      <c r="G15" s="14">
        <v>21.787190079999998</v>
      </c>
      <c r="H15" s="6" t="s">
        <v>867</v>
      </c>
      <c r="I15" s="6" t="s">
        <v>866</v>
      </c>
      <c r="J15" s="6" t="s">
        <v>867</v>
      </c>
      <c r="K15" s="6" t="s">
        <v>866</v>
      </c>
      <c r="L15" s="6" t="s">
        <v>866</v>
      </c>
      <c r="M15" s="6" t="s">
        <v>866</v>
      </c>
      <c r="N15" s="6" t="s">
        <v>866</v>
      </c>
      <c r="O15" s="6" t="s">
        <v>867</v>
      </c>
      <c r="P15" s="6" t="s">
        <v>867</v>
      </c>
      <c r="Q15" s="6" t="s">
        <v>867</v>
      </c>
      <c r="R15" s="6" t="s">
        <v>866</v>
      </c>
      <c r="S15" s="6" t="s">
        <v>866</v>
      </c>
      <c r="T15" s="6" t="s">
        <v>866</v>
      </c>
    </row>
    <row r="16" spans="1:20" x14ac:dyDescent="0.2">
      <c r="A16" s="6" t="s">
        <v>1476</v>
      </c>
      <c r="B16" s="15">
        <v>56.998654879999997</v>
      </c>
      <c r="C16" s="6" t="s">
        <v>864</v>
      </c>
      <c r="D16" s="6" t="s">
        <v>870</v>
      </c>
      <c r="E16" s="6" t="s">
        <v>866</v>
      </c>
      <c r="F16" s="6" t="s">
        <v>1461</v>
      </c>
      <c r="G16" s="14">
        <v>31.75170898</v>
      </c>
      <c r="H16" s="6" t="s">
        <v>867</v>
      </c>
      <c r="I16" s="6" t="s">
        <v>866</v>
      </c>
      <c r="J16" s="6" t="s">
        <v>867</v>
      </c>
      <c r="K16" s="6" t="s">
        <v>866</v>
      </c>
      <c r="L16" s="6" t="s">
        <v>866</v>
      </c>
      <c r="M16" s="6" t="s">
        <v>866</v>
      </c>
      <c r="N16" s="6" t="s">
        <v>866</v>
      </c>
      <c r="O16" s="6" t="s">
        <v>867</v>
      </c>
      <c r="P16" s="6" t="s">
        <v>867</v>
      </c>
      <c r="Q16" s="6" t="s">
        <v>867</v>
      </c>
      <c r="R16" s="6" t="s">
        <v>866</v>
      </c>
      <c r="S16" s="6" t="s">
        <v>866</v>
      </c>
      <c r="T16" s="6" t="s">
        <v>866</v>
      </c>
    </row>
    <row r="17" spans="1:20" x14ac:dyDescent="0.2">
      <c r="A17" s="6" t="s">
        <v>1477</v>
      </c>
      <c r="B17" s="15">
        <v>31.245942419999999</v>
      </c>
      <c r="C17" s="6" t="s">
        <v>864</v>
      </c>
      <c r="D17" s="6" t="s">
        <v>870</v>
      </c>
      <c r="E17" s="6" t="s">
        <v>866</v>
      </c>
      <c r="F17" s="6" t="s">
        <v>1461</v>
      </c>
      <c r="G17" s="14">
        <v>23.025951119999998</v>
      </c>
      <c r="H17" s="6" t="s">
        <v>867</v>
      </c>
      <c r="I17" s="6" t="s">
        <v>866</v>
      </c>
      <c r="J17" s="6" t="s">
        <v>867</v>
      </c>
      <c r="K17" s="6" t="s">
        <v>866</v>
      </c>
      <c r="L17" s="6" t="s">
        <v>866</v>
      </c>
      <c r="M17" s="6" t="s">
        <v>866</v>
      </c>
      <c r="N17" s="6" t="s">
        <v>866</v>
      </c>
      <c r="O17" s="6" t="s">
        <v>867</v>
      </c>
      <c r="P17" s="6" t="s">
        <v>867</v>
      </c>
      <c r="Q17" s="6" t="s">
        <v>867</v>
      </c>
      <c r="R17" s="6" t="s">
        <v>866</v>
      </c>
      <c r="S17" s="6" t="s">
        <v>866</v>
      </c>
      <c r="T17" s="6" t="s">
        <v>866</v>
      </c>
    </row>
    <row r="18" spans="1:20" x14ac:dyDescent="0.2">
      <c r="A18" s="6" t="s">
        <v>1478</v>
      </c>
      <c r="B18" s="15">
        <v>53.204106590000002</v>
      </c>
      <c r="C18" s="6" t="s">
        <v>864</v>
      </c>
      <c r="D18" s="6" t="s">
        <v>870</v>
      </c>
      <c r="E18" s="6" t="s">
        <v>866</v>
      </c>
      <c r="F18" s="6" t="s">
        <v>1474</v>
      </c>
      <c r="G18" s="14">
        <v>31.321006910000001</v>
      </c>
      <c r="H18" s="6" t="s">
        <v>867</v>
      </c>
      <c r="I18" s="6" t="s">
        <v>866</v>
      </c>
      <c r="J18" s="6" t="s">
        <v>867</v>
      </c>
      <c r="K18" s="6" t="s">
        <v>866</v>
      </c>
      <c r="L18" s="6" t="s">
        <v>866</v>
      </c>
      <c r="M18" s="6" t="s">
        <v>866</v>
      </c>
      <c r="N18" s="6" t="s">
        <v>866</v>
      </c>
      <c r="O18" s="6" t="s">
        <v>867</v>
      </c>
      <c r="P18" s="6" t="s">
        <v>867</v>
      </c>
      <c r="Q18" s="6" t="s">
        <v>867</v>
      </c>
      <c r="R18" s="6" t="s">
        <v>866</v>
      </c>
      <c r="S18" s="6" t="s">
        <v>866</v>
      </c>
      <c r="T18" s="6" t="s">
        <v>866</v>
      </c>
    </row>
    <row r="19" spans="1:20" x14ac:dyDescent="0.2">
      <c r="A19" s="6" t="s">
        <v>1479</v>
      </c>
      <c r="B19" s="15">
        <v>28.332664189999999</v>
      </c>
      <c r="C19" s="6" t="s">
        <v>864</v>
      </c>
      <c r="D19" s="6" t="s">
        <v>870</v>
      </c>
      <c r="E19" s="6" t="s">
        <v>866</v>
      </c>
      <c r="F19" s="6" t="s">
        <v>1461</v>
      </c>
      <c r="G19" s="14">
        <v>31.321006910000001</v>
      </c>
      <c r="H19" s="6" t="s">
        <v>867</v>
      </c>
      <c r="I19" s="6" t="s">
        <v>866</v>
      </c>
      <c r="J19" s="6" t="s">
        <v>867</v>
      </c>
      <c r="K19" s="6" t="s">
        <v>866</v>
      </c>
      <c r="L19" s="6" t="s">
        <v>866</v>
      </c>
      <c r="M19" s="6" t="s">
        <v>866</v>
      </c>
      <c r="N19" s="6" t="s">
        <v>866</v>
      </c>
      <c r="O19" s="6" t="s">
        <v>867</v>
      </c>
      <c r="P19" s="6" t="s">
        <v>867</v>
      </c>
      <c r="Q19" s="6" t="s">
        <v>867</v>
      </c>
      <c r="R19" s="6" t="s">
        <v>866</v>
      </c>
      <c r="S19" s="6" t="s">
        <v>866</v>
      </c>
      <c r="T19" s="6" t="s">
        <v>866</v>
      </c>
    </row>
    <row r="20" spans="1:20" x14ac:dyDescent="0.2">
      <c r="A20" s="6" t="s">
        <v>1480</v>
      </c>
      <c r="B20" s="15">
        <v>28.94615976</v>
      </c>
      <c r="C20" s="6" t="s">
        <v>864</v>
      </c>
      <c r="D20" s="6" t="s">
        <v>870</v>
      </c>
      <c r="E20" s="6" t="s">
        <v>866</v>
      </c>
      <c r="F20" s="6" t="s">
        <v>1461</v>
      </c>
      <c r="G20" s="14">
        <v>20.900478710000002</v>
      </c>
      <c r="H20" s="6" t="s">
        <v>867</v>
      </c>
      <c r="I20" s="6" t="s">
        <v>866</v>
      </c>
      <c r="J20" s="6" t="s">
        <v>867</v>
      </c>
      <c r="K20" s="6" t="s">
        <v>866</v>
      </c>
      <c r="L20" s="6" t="s">
        <v>866</v>
      </c>
      <c r="M20" s="6" t="s">
        <v>866</v>
      </c>
      <c r="N20" s="6" t="s">
        <v>866</v>
      </c>
      <c r="O20" s="6" t="s">
        <v>867</v>
      </c>
      <c r="P20" s="6" t="s">
        <v>867</v>
      </c>
      <c r="Q20" s="6" t="s">
        <v>867</v>
      </c>
      <c r="R20" s="6" t="s">
        <v>866</v>
      </c>
      <c r="S20" s="6" t="s">
        <v>866</v>
      </c>
      <c r="T20" s="6" t="s">
        <v>866</v>
      </c>
    </row>
    <row r="21" spans="1:20" x14ac:dyDescent="0.2">
      <c r="A21" s="6" t="s">
        <v>1481</v>
      </c>
      <c r="B21" s="15">
        <v>65.056419259999998</v>
      </c>
      <c r="C21" s="6" t="s">
        <v>864</v>
      </c>
      <c r="D21" s="6" t="s">
        <v>870</v>
      </c>
      <c r="E21" s="6" t="s">
        <v>866</v>
      </c>
      <c r="F21" s="6" t="s">
        <v>1461</v>
      </c>
      <c r="G21" s="14">
        <v>20.938964840000001</v>
      </c>
      <c r="H21" s="6" t="s">
        <v>867</v>
      </c>
      <c r="I21" s="6" t="s">
        <v>866</v>
      </c>
      <c r="J21" s="6" t="s">
        <v>867</v>
      </c>
      <c r="K21" s="6" t="s">
        <v>866</v>
      </c>
      <c r="L21" s="6" t="s">
        <v>866</v>
      </c>
      <c r="M21" s="6" t="s">
        <v>866</v>
      </c>
      <c r="N21" s="6" t="s">
        <v>866</v>
      </c>
      <c r="O21" s="6" t="s">
        <v>867</v>
      </c>
      <c r="P21" s="6" t="s">
        <v>867</v>
      </c>
      <c r="Q21" s="6" t="s">
        <v>867</v>
      </c>
      <c r="R21" s="6" t="s">
        <v>866</v>
      </c>
      <c r="S21" s="6" t="s">
        <v>866</v>
      </c>
      <c r="T21" s="6" t="s">
        <v>866</v>
      </c>
    </row>
    <row r="22" spans="1:20" x14ac:dyDescent="0.2">
      <c r="A22" s="6" t="s">
        <v>1482</v>
      </c>
      <c r="B22" s="15">
        <v>57.96795891</v>
      </c>
      <c r="C22" s="6" t="s">
        <v>865</v>
      </c>
      <c r="D22" s="6" t="s">
        <v>870</v>
      </c>
      <c r="E22" s="6" t="s">
        <v>866</v>
      </c>
      <c r="F22" s="6" t="s">
        <v>1474</v>
      </c>
      <c r="G22" s="14">
        <v>33.887919060000002</v>
      </c>
      <c r="H22" s="6" t="s">
        <v>867</v>
      </c>
      <c r="I22" s="6" t="s">
        <v>866</v>
      </c>
      <c r="J22" s="6" t="s">
        <v>867</v>
      </c>
      <c r="K22" s="6" t="s">
        <v>866</v>
      </c>
      <c r="L22" s="6" t="s">
        <v>866</v>
      </c>
      <c r="M22" s="6" t="s">
        <v>866</v>
      </c>
      <c r="N22" s="6" t="s">
        <v>866</v>
      </c>
      <c r="O22" s="6" t="s">
        <v>867</v>
      </c>
      <c r="P22" s="6" t="s">
        <v>867</v>
      </c>
      <c r="Q22" s="6" t="s">
        <v>867</v>
      </c>
      <c r="R22" s="6" t="s">
        <v>866</v>
      </c>
      <c r="S22" s="6" t="s">
        <v>866</v>
      </c>
      <c r="T22" s="6" t="s">
        <v>866</v>
      </c>
    </row>
    <row r="23" spans="1:20" x14ac:dyDescent="0.2">
      <c r="A23" s="6" t="s">
        <v>1483</v>
      </c>
      <c r="B23" s="15">
        <v>44.735680299999999</v>
      </c>
      <c r="C23" s="6" t="s">
        <v>865</v>
      </c>
      <c r="D23" s="6" t="s">
        <v>870</v>
      </c>
      <c r="E23" s="6" t="s">
        <v>866</v>
      </c>
      <c r="F23" s="6" t="s">
        <v>1461</v>
      </c>
      <c r="G23" s="14">
        <v>27.402653059999999</v>
      </c>
      <c r="H23" s="6" t="s">
        <v>867</v>
      </c>
      <c r="I23" s="6" t="s">
        <v>866</v>
      </c>
      <c r="J23" s="6" t="s">
        <v>867</v>
      </c>
      <c r="K23" s="6" t="s">
        <v>866</v>
      </c>
      <c r="L23" s="6" t="s">
        <v>866</v>
      </c>
      <c r="M23" s="6" t="s">
        <v>866</v>
      </c>
      <c r="N23" s="6" t="s">
        <v>866</v>
      </c>
      <c r="O23" s="6" t="s">
        <v>867</v>
      </c>
      <c r="P23" s="6" t="s">
        <v>867</v>
      </c>
      <c r="Q23" s="6" t="s">
        <v>867</v>
      </c>
      <c r="R23" s="6" t="s">
        <v>866</v>
      </c>
      <c r="S23" s="6" t="s">
        <v>866</v>
      </c>
      <c r="T23" s="6" t="s">
        <v>866</v>
      </c>
    </row>
    <row r="24" spans="1:20" x14ac:dyDescent="0.2">
      <c r="A24" s="6" t="s">
        <v>1484</v>
      </c>
      <c r="B24" s="15">
        <v>34.898466650000003</v>
      </c>
      <c r="C24" s="6" t="s">
        <v>864</v>
      </c>
      <c r="D24" s="6" t="s">
        <v>870</v>
      </c>
      <c r="E24" s="6" t="s">
        <v>866</v>
      </c>
      <c r="F24" s="6" t="s">
        <v>1461</v>
      </c>
      <c r="G24" s="14">
        <v>19.737548830000001</v>
      </c>
      <c r="H24" s="6" t="s">
        <v>867</v>
      </c>
      <c r="I24" s="6" t="s">
        <v>866</v>
      </c>
      <c r="J24" s="6" t="s">
        <v>867</v>
      </c>
      <c r="K24" s="6" t="s">
        <v>866</v>
      </c>
      <c r="L24" s="6" t="s">
        <v>866</v>
      </c>
      <c r="M24" s="6" t="s">
        <v>866</v>
      </c>
      <c r="N24" s="6" t="s">
        <v>866</v>
      </c>
      <c r="O24" s="6" t="s">
        <v>867</v>
      </c>
      <c r="P24" s="6" t="s">
        <v>867</v>
      </c>
      <c r="Q24" s="6" t="s">
        <v>867</v>
      </c>
      <c r="R24" s="6" t="s">
        <v>866</v>
      </c>
      <c r="S24" s="6" t="s">
        <v>866</v>
      </c>
      <c r="T24" s="6" t="s">
        <v>866</v>
      </c>
    </row>
    <row r="25" spans="1:20" x14ac:dyDescent="0.2">
      <c r="A25" s="6" t="s">
        <v>1485</v>
      </c>
      <c r="B25" s="15">
        <v>37.948521550000002</v>
      </c>
      <c r="C25" s="6" t="s">
        <v>865</v>
      </c>
      <c r="D25" s="6" t="s">
        <v>870</v>
      </c>
      <c r="E25" s="6" t="s">
        <v>866</v>
      </c>
      <c r="F25" s="6" t="s">
        <v>1461</v>
      </c>
      <c r="G25" s="14">
        <v>30.680420550000001</v>
      </c>
      <c r="H25" s="6" t="s">
        <v>867</v>
      </c>
      <c r="I25" s="6" t="s">
        <v>866</v>
      </c>
      <c r="J25" s="6" t="s">
        <v>867</v>
      </c>
      <c r="K25" s="6" t="s">
        <v>866</v>
      </c>
      <c r="L25" s="6" t="s">
        <v>866</v>
      </c>
      <c r="M25" s="6" t="s">
        <v>866</v>
      </c>
      <c r="N25" s="6" t="s">
        <v>866</v>
      </c>
      <c r="O25" s="6" t="s">
        <v>867</v>
      </c>
      <c r="P25" s="6" t="s">
        <v>867</v>
      </c>
      <c r="Q25" s="6" t="s">
        <v>867</v>
      </c>
      <c r="R25" s="6" t="s">
        <v>866</v>
      </c>
      <c r="S25" s="6" t="s">
        <v>866</v>
      </c>
      <c r="T25" s="6" t="s">
        <v>866</v>
      </c>
    </row>
    <row r="26" spans="1:20" x14ac:dyDescent="0.2">
      <c r="A26" s="6" t="s">
        <v>1486</v>
      </c>
      <c r="B26" s="15">
        <v>51.301015990000003</v>
      </c>
      <c r="C26" s="6" t="s">
        <v>865</v>
      </c>
      <c r="D26" s="6" t="s">
        <v>870</v>
      </c>
      <c r="E26" s="6" t="s">
        <v>866</v>
      </c>
      <c r="F26" s="6" t="s">
        <v>1461</v>
      </c>
      <c r="G26" s="14">
        <v>23.731674380000001</v>
      </c>
      <c r="H26" s="6" t="s">
        <v>867</v>
      </c>
      <c r="I26" s="6" t="s">
        <v>866</v>
      </c>
      <c r="J26" s="6" t="s">
        <v>867</v>
      </c>
      <c r="K26" s="6" t="s">
        <v>866</v>
      </c>
      <c r="L26" s="6" t="s">
        <v>866</v>
      </c>
      <c r="M26" s="6" t="s">
        <v>866</v>
      </c>
      <c r="N26" s="6" t="s">
        <v>866</v>
      </c>
      <c r="O26" s="6" t="s">
        <v>867</v>
      </c>
      <c r="P26" s="6" t="s">
        <v>867</v>
      </c>
      <c r="Q26" s="6" t="s">
        <v>867</v>
      </c>
      <c r="R26" s="6" t="s">
        <v>866</v>
      </c>
      <c r="S26" s="6" t="s">
        <v>866</v>
      </c>
      <c r="T26" s="6" t="s">
        <v>866</v>
      </c>
    </row>
    <row r="27" spans="1:20" x14ac:dyDescent="0.2">
      <c r="A27" s="6" t="s">
        <v>1487</v>
      </c>
      <c r="B27" s="15">
        <v>56.716889700000003</v>
      </c>
      <c r="C27" s="6" t="s">
        <v>864</v>
      </c>
      <c r="D27" s="6" t="s">
        <v>870</v>
      </c>
      <c r="E27" s="6" t="s">
        <v>866</v>
      </c>
      <c r="F27" s="6" t="s">
        <v>1461</v>
      </c>
      <c r="G27" s="14" t="s">
        <v>44</v>
      </c>
      <c r="H27" s="6" t="s">
        <v>867</v>
      </c>
      <c r="I27" s="6" t="s">
        <v>866</v>
      </c>
      <c r="J27" s="6" t="s">
        <v>867</v>
      </c>
      <c r="K27" s="6" t="s">
        <v>866</v>
      </c>
      <c r="L27" s="6" t="s">
        <v>866</v>
      </c>
      <c r="M27" s="6" t="s">
        <v>866</v>
      </c>
      <c r="N27" s="6" t="s">
        <v>866</v>
      </c>
      <c r="O27" s="6" t="s">
        <v>867</v>
      </c>
      <c r="P27" s="6" t="s">
        <v>867</v>
      </c>
      <c r="Q27" s="6" t="s">
        <v>867</v>
      </c>
      <c r="R27" s="6" t="s">
        <v>866</v>
      </c>
      <c r="S27" s="6" t="s">
        <v>866</v>
      </c>
      <c r="T27" s="6" t="s">
        <v>866</v>
      </c>
    </row>
    <row r="28" spans="1:20" x14ac:dyDescent="0.2">
      <c r="A28" s="6" t="s">
        <v>1488</v>
      </c>
      <c r="B28" s="15">
        <v>72.755346840000001</v>
      </c>
      <c r="C28" s="6" t="s">
        <v>864</v>
      </c>
      <c r="D28" s="6" t="s">
        <v>870</v>
      </c>
      <c r="E28" s="6" t="s">
        <v>866</v>
      </c>
      <c r="F28" s="6" t="s">
        <v>1461</v>
      </c>
      <c r="G28" s="14">
        <v>18.83688866</v>
      </c>
      <c r="H28" s="6" t="s">
        <v>867</v>
      </c>
      <c r="I28" s="6" t="s">
        <v>866</v>
      </c>
      <c r="J28" s="6" t="s">
        <v>867</v>
      </c>
      <c r="K28" s="6" t="s">
        <v>866</v>
      </c>
      <c r="L28" s="6" t="s">
        <v>866</v>
      </c>
      <c r="M28" s="6" t="s">
        <v>866</v>
      </c>
      <c r="N28" s="6" t="s">
        <v>866</v>
      </c>
      <c r="O28" s="6" t="s">
        <v>867</v>
      </c>
      <c r="P28" s="6" t="s">
        <v>867</v>
      </c>
      <c r="Q28" s="6" t="s">
        <v>867</v>
      </c>
      <c r="R28" s="6" t="s">
        <v>866</v>
      </c>
      <c r="S28" s="6" t="s">
        <v>866</v>
      </c>
      <c r="T28" s="6" t="s">
        <v>866</v>
      </c>
    </row>
    <row r="29" spans="1:20" x14ac:dyDescent="0.2">
      <c r="A29" s="6" t="s">
        <v>1489</v>
      </c>
      <c r="B29" s="15">
        <v>73.291977220000007</v>
      </c>
      <c r="C29" s="6" t="s">
        <v>865</v>
      </c>
      <c r="D29" s="6" t="s">
        <v>870</v>
      </c>
      <c r="E29" s="6" t="s">
        <v>866</v>
      </c>
      <c r="F29" s="6" t="s">
        <v>1461</v>
      </c>
      <c r="G29" s="14">
        <v>22.59194604</v>
      </c>
      <c r="H29" s="6" t="s">
        <v>867</v>
      </c>
      <c r="I29" s="6" t="s">
        <v>866</v>
      </c>
      <c r="J29" s="6" t="s">
        <v>867</v>
      </c>
      <c r="K29" s="6" t="s">
        <v>866</v>
      </c>
      <c r="L29" s="6" t="s">
        <v>866</v>
      </c>
      <c r="M29" s="6" t="s">
        <v>866</v>
      </c>
      <c r="N29" s="6" t="s">
        <v>866</v>
      </c>
      <c r="O29" s="6" t="s">
        <v>867</v>
      </c>
      <c r="P29" s="6" t="s">
        <v>867</v>
      </c>
      <c r="Q29" s="6" t="s">
        <v>867</v>
      </c>
      <c r="R29" s="6" t="s">
        <v>866</v>
      </c>
      <c r="S29" s="6" t="s">
        <v>866</v>
      </c>
      <c r="T29" s="6" t="s">
        <v>866</v>
      </c>
    </row>
    <row r="30" spans="1:20" x14ac:dyDescent="0.2">
      <c r="A30" s="6" t="s">
        <v>1490</v>
      </c>
      <c r="B30" s="15">
        <v>25.345842909999998</v>
      </c>
      <c r="C30" s="6" t="s">
        <v>864</v>
      </c>
      <c r="D30" s="6" t="s">
        <v>870</v>
      </c>
      <c r="E30" s="6" t="s">
        <v>866</v>
      </c>
      <c r="F30" s="6" t="s">
        <v>1461</v>
      </c>
      <c r="G30" s="14">
        <v>22.88699853</v>
      </c>
      <c r="H30" s="6" t="s">
        <v>867</v>
      </c>
      <c r="I30" s="6" t="s">
        <v>866</v>
      </c>
      <c r="J30" s="6" t="s">
        <v>867</v>
      </c>
      <c r="K30" s="6" t="s">
        <v>866</v>
      </c>
      <c r="L30" s="6" t="s">
        <v>866</v>
      </c>
      <c r="M30" s="6" t="s">
        <v>866</v>
      </c>
      <c r="N30" s="6" t="s">
        <v>866</v>
      </c>
      <c r="O30" s="6" t="s">
        <v>867</v>
      </c>
      <c r="P30" s="6" t="s">
        <v>867</v>
      </c>
      <c r="Q30" s="6" t="s">
        <v>867</v>
      </c>
      <c r="R30" s="6" t="s">
        <v>866</v>
      </c>
      <c r="S30" s="6" t="s">
        <v>866</v>
      </c>
      <c r="T30" s="6" t="s">
        <v>866</v>
      </c>
    </row>
    <row r="31" spans="1:20" x14ac:dyDescent="0.2">
      <c r="A31" s="6" t="s">
        <v>1491</v>
      </c>
      <c r="B31" s="15">
        <v>66.228363939999994</v>
      </c>
      <c r="C31" s="6" t="s">
        <v>864</v>
      </c>
      <c r="D31" s="6" t="s">
        <v>870</v>
      </c>
      <c r="E31" s="6" t="s">
        <v>866</v>
      </c>
      <c r="F31" s="6" t="s">
        <v>1474</v>
      </c>
      <c r="G31" s="14">
        <v>30.406574389999999</v>
      </c>
      <c r="H31" s="6" t="s">
        <v>867</v>
      </c>
      <c r="I31" s="6" t="s">
        <v>866</v>
      </c>
      <c r="J31" s="6" t="s">
        <v>867</v>
      </c>
      <c r="K31" s="6" t="s">
        <v>866</v>
      </c>
      <c r="L31" s="6" t="s">
        <v>866</v>
      </c>
      <c r="M31" s="6" t="s">
        <v>866</v>
      </c>
      <c r="N31" s="6" t="s">
        <v>866</v>
      </c>
      <c r="O31" s="6" t="s">
        <v>867</v>
      </c>
      <c r="P31" s="6" t="s">
        <v>867</v>
      </c>
      <c r="Q31" s="6" t="s">
        <v>867</v>
      </c>
      <c r="R31" s="6" t="s">
        <v>866</v>
      </c>
      <c r="S31" s="6" t="s">
        <v>866</v>
      </c>
      <c r="T31" s="6" t="s">
        <v>866</v>
      </c>
    </row>
    <row r="32" spans="1:20" x14ac:dyDescent="0.2">
      <c r="A32" s="6" t="s">
        <v>1492</v>
      </c>
      <c r="B32" s="15">
        <v>69.75737977</v>
      </c>
      <c r="C32" s="6" t="s">
        <v>864</v>
      </c>
      <c r="D32" s="6" t="s">
        <v>870</v>
      </c>
      <c r="E32" s="6" t="s">
        <v>866</v>
      </c>
      <c r="F32" s="6" t="s">
        <v>1474</v>
      </c>
      <c r="G32" s="14">
        <v>25.386111110000002</v>
      </c>
      <c r="H32" s="6" t="s">
        <v>867</v>
      </c>
      <c r="I32" s="6" t="s">
        <v>866</v>
      </c>
      <c r="J32" s="6" t="s">
        <v>867</v>
      </c>
      <c r="K32" s="6" t="s">
        <v>866</v>
      </c>
      <c r="L32" s="6" t="s">
        <v>866</v>
      </c>
      <c r="M32" s="6" t="s">
        <v>866</v>
      </c>
      <c r="N32" s="6" t="s">
        <v>866</v>
      </c>
      <c r="O32" s="6" t="s">
        <v>867</v>
      </c>
      <c r="P32" s="6" t="s">
        <v>867</v>
      </c>
      <c r="Q32" s="6" t="s">
        <v>867</v>
      </c>
      <c r="R32" s="6" t="s">
        <v>866</v>
      </c>
      <c r="S32" s="6" t="s">
        <v>866</v>
      </c>
      <c r="T32" s="6" t="s">
        <v>866</v>
      </c>
    </row>
    <row r="33" spans="1:20" x14ac:dyDescent="0.2">
      <c r="A33" s="6" t="s">
        <v>1493</v>
      </c>
      <c r="B33" s="15">
        <v>42.077165149999999</v>
      </c>
      <c r="C33" s="6" t="s">
        <v>864</v>
      </c>
      <c r="D33" s="6" t="s">
        <v>870</v>
      </c>
      <c r="E33" s="6" t="s">
        <v>866</v>
      </c>
      <c r="F33" s="6" t="s">
        <v>1461</v>
      </c>
      <c r="G33" s="14">
        <v>30.175598340000001</v>
      </c>
      <c r="H33" s="6" t="s">
        <v>867</v>
      </c>
      <c r="I33" s="6" t="s">
        <v>866</v>
      </c>
      <c r="J33" s="6" t="s">
        <v>867</v>
      </c>
      <c r="K33" s="6" t="s">
        <v>866</v>
      </c>
      <c r="L33" s="6" t="s">
        <v>866</v>
      </c>
      <c r="M33" s="6" t="s">
        <v>866</v>
      </c>
      <c r="N33" s="6" t="s">
        <v>866</v>
      </c>
      <c r="O33" s="6" t="s">
        <v>867</v>
      </c>
      <c r="P33" s="6" t="s">
        <v>867</v>
      </c>
      <c r="Q33" s="6" t="s">
        <v>867</v>
      </c>
      <c r="R33" s="6" t="s">
        <v>866</v>
      </c>
      <c r="S33" s="6" t="s">
        <v>866</v>
      </c>
      <c r="T33" s="6" t="s">
        <v>866</v>
      </c>
    </row>
    <row r="34" spans="1:20" x14ac:dyDescent="0.2">
      <c r="A34" s="6" t="s">
        <v>1494</v>
      </c>
      <c r="B34" s="15">
        <v>44.746628350000002</v>
      </c>
      <c r="C34" s="6" t="s">
        <v>865</v>
      </c>
      <c r="D34" s="6" t="s">
        <v>870</v>
      </c>
      <c r="E34" s="6" t="s">
        <v>866</v>
      </c>
      <c r="F34" s="6" t="s">
        <v>1461</v>
      </c>
      <c r="G34" s="14">
        <v>28.086563609999999</v>
      </c>
      <c r="H34" s="6" t="s">
        <v>867</v>
      </c>
      <c r="I34" s="6" t="s">
        <v>866</v>
      </c>
      <c r="J34" s="6" t="s">
        <v>867</v>
      </c>
      <c r="K34" s="6" t="s">
        <v>866</v>
      </c>
      <c r="L34" s="6" t="s">
        <v>866</v>
      </c>
      <c r="M34" s="6" t="s">
        <v>866</v>
      </c>
      <c r="N34" s="6" t="s">
        <v>866</v>
      </c>
      <c r="O34" s="6" t="s">
        <v>867</v>
      </c>
      <c r="P34" s="6" t="s">
        <v>867</v>
      </c>
      <c r="Q34" s="6" t="s">
        <v>867</v>
      </c>
      <c r="R34" s="6" t="s">
        <v>866</v>
      </c>
      <c r="S34" s="6" t="s">
        <v>866</v>
      </c>
      <c r="T34" s="6" t="s">
        <v>866</v>
      </c>
    </row>
    <row r="35" spans="1:20" x14ac:dyDescent="0.2">
      <c r="A35" s="6" t="s">
        <v>1495</v>
      </c>
      <c r="B35" s="15">
        <v>62.206193990000003</v>
      </c>
      <c r="C35" s="6" t="s">
        <v>864</v>
      </c>
      <c r="D35" s="6" t="s">
        <v>870</v>
      </c>
      <c r="E35" s="6" t="s">
        <v>866</v>
      </c>
      <c r="F35" s="6" t="s">
        <v>1461</v>
      </c>
      <c r="G35" s="14">
        <v>24.325259519999999</v>
      </c>
      <c r="H35" s="6" t="s">
        <v>867</v>
      </c>
      <c r="I35" s="6" t="s">
        <v>866</v>
      </c>
      <c r="J35" s="6" t="s">
        <v>867</v>
      </c>
      <c r="K35" s="6" t="s">
        <v>866</v>
      </c>
      <c r="L35" s="6" t="s">
        <v>866</v>
      </c>
      <c r="M35" s="6" t="s">
        <v>866</v>
      </c>
      <c r="N35" s="6" t="s">
        <v>866</v>
      </c>
      <c r="O35" s="6" t="s">
        <v>867</v>
      </c>
      <c r="P35" s="6" t="s">
        <v>867</v>
      </c>
      <c r="Q35" s="6" t="s">
        <v>867</v>
      </c>
      <c r="R35" s="6" t="s">
        <v>866</v>
      </c>
      <c r="S35" s="6" t="s">
        <v>866</v>
      </c>
      <c r="T35" s="6" t="s">
        <v>866</v>
      </c>
    </row>
    <row r="36" spans="1:20" x14ac:dyDescent="0.2">
      <c r="A36" s="6" t="s">
        <v>1496</v>
      </c>
      <c r="B36" s="15">
        <v>48.11439704</v>
      </c>
      <c r="C36" s="6" t="s">
        <v>864</v>
      </c>
      <c r="D36" s="6" t="s">
        <v>870</v>
      </c>
      <c r="E36" s="6" t="s">
        <v>866</v>
      </c>
      <c r="F36" s="6" t="s">
        <v>1461</v>
      </c>
      <c r="G36" s="14">
        <v>21.945889699999999</v>
      </c>
      <c r="H36" s="6" t="s">
        <v>867</v>
      </c>
      <c r="I36" s="6" t="s">
        <v>866</v>
      </c>
      <c r="J36" s="6" t="s">
        <v>867</v>
      </c>
      <c r="K36" s="6" t="s">
        <v>866</v>
      </c>
      <c r="L36" s="6" t="s">
        <v>866</v>
      </c>
      <c r="M36" s="6" t="s">
        <v>866</v>
      </c>
      <c r="N36" s="6" t="s">
        <v>866</v>
      </c>
      <c r="O36" s="6" t="s">
        <v>867</v>
      </c>
      <c r="P36" s="6" t="s">
        <v>867</v>
      </c>
      <c r="Q36" s="6" t="s">
        <v>867</v>
      </c>
      <c r="R36" s="6" t="s">
        <v>866</v>
      </c>
      <c r="S36" s="6" t="s">
        <v>866</v>
      </c>
      <c r="T36" s="6" t="s">
        <v>866</v>
      </c>
    </row>
    <row r="37" spans="1:20" x14ac:dyDescent="0.2">
      <c r="A37" s="6" t="s">
        <v>1497</v>
      </c>
      <c r="B37" s="15">
        <v>34.224619539999999</v>
      </c>
      <c r="C37" s="6" t="s">
        <v>865</v>
      </c>
      <c r="D37" s="6" t="s">
        <v>875</v>
      </c>
      <c r="E37" s="6" t="s">
        <v>866</v>
      </c>
      <c r="F37" s="6" t="s">
        <v>1461</v>
      </c>
      <c r="G37" s="14">
        <v>26.622855869999999</v>
      </c>
      <c r="H37" s="6" t="s">
        <v>867</v>
      </c>
      <c r="I37" s="6" t="s">
        <v>866</v>
      </c>
      <c r="J37" s="6" t="s">
        <v>867</v>
      </c>
      <c r="K37" s="6" t="s">
        <v>866</v>
      </c>
      <c r="L37" s="6" t="s">
        <v>866</v>
      </c>
      <c r="M37" s="6" t="s">
        <v>866</v>
      </c>
      <c r="N37" s="6" t="s">
        <v>866</v>
      </c>
      <c r="O37" s="6" t="s">
        <v>867</v>
      </c>
      <c r="P37" s="6" t="s">
        <v>867</v>
      </c>
      <c r="Q37" s="6" t="s">
        <v>867</v>
      </c>
      <c r="R37" s="6" t="s">
        <v>866</v>
      </c>
      <c r="S37" s="6" t="s">
        <v>866</v>
      </c>
      <c r="T37" s="6" t="s">
        <v>866</v>
      </c>
    </row>
    <row r="38" spans="1:20" x14ac:dyDescent="0.2">
      <c r="A38" s="6" t="s">
        <v>1498</v>
      </c>
      <c r="B38" s="15">
        <v>44.271956299999999</v>
      </c>
      <c r="C38" s="6" t="s">
        <v>864</v>
      </c>
      <c r="D38" s="6" t="s">
        <v>1499</v>
      </c>
      <c r="E38" s="6" t="s">
        <v>866</v>
      </c>
      <c r="F38" s="6" t="s">
        <v>1461</v>
      </c>
      <c r="G38" s="14">
        <v>21.159903249999999</v>
      </c>
      <c r="H38" s="6" t="s">
        <v>867</v>
      </c>
      <c r="I38" s="6" t="s">
        <v>866</v>
      </c>
      <c r="J38" s="6" t="s">
        <v>867</v>
      </c>
      <c r="K38" s="6" t="s">
        <v>866</v>
      </c>
      <c r="L38" s="6" t="s">
        <v>866</v>
      </c>
      <c r="M38" s="6" t="s">
        <v>866</v>
      </c>
      <c r="N38" s="6" t="s">
        <v>866</v>
      </c>
      <c r="O38" s="6" t="s">
        <v>867</v>
      </c>
      <c r="P38" s="6" t="s">
        <v>867</v>
      </c>
      <c r="Q38" s="6" t="s">
        <v>867</v>
      </c>
      <c r="R38" s="6" t="s">
        <v>866</v>
      </c>
      <c r="S38" s="6" t="s">
        <v>866</v>
      </c>
      <c r="T38" s="6" t="s">
        <v>866</v>
      </c>
    </row>
    <row r="39" spans="1:20" x14ac:dyDescent="0.2">
      <c r="A39" s="6" t="s">
        <v>1500</v>
      </c>
      <c r="B39" s="15">
        <v>57.729887349999998</v>
      </c>
      <c r="C39" s="6" t="s">
        <v>865</v>
      </c>
      <c r="D39" s="6" t="s">
        <v>870</v>
      </c>
      <c r="E39" s="6" t="s">
        <v>866</v>
      </c>
      <c r="F39" s="6" t="s">
        <v>1461</v>
      </c>
      <c r="G39" s="14">
        <v>20.205825619999999</v>
      </c>
      <c r="H39" s="6" t="s">
        <v>867</v>
      </c>
      <c r="I39" s="6" t="s">
        <v>866</v>
      </c>
      <c r="J39" s="6" t="s">
        <v>867</v>
      </c>
      <c r="K39" s="6" t="s">
        <v>866</v>
      </c>
      <c r="L39" s="6" t="s">
        <v>866</v>
      </c>
      <c r="M39" s="6" t="s">
        <v>866</v>
      </c>
      <c r="N39" s="6" t="s">
        <v>866</v>
      </c>
      <c r="O39" s="6" t="s">
        <v>867</v>
      </c>
      <c r="P39" s="6" t="s">
        <v>867</v>
      </c>
      <c r="Q39" s="6" t="s">
        <v>867</v>
      </c>
      <c r="R39" s="6" t="s">
        <v>866</v>
      </c>
      <c r="S39" s="6" t="s">
        <v>866</v>
      </c>
      <c r="T39" s="6" t="s">
        <v>866</v>
      </c>
    </row>
    <row r="40" spans="1:20" x14ac:dyDescent="0.2">
      <c r="A40" s="6" t="s">
        <v>1501</v>
      </c>
      <c r="B40" s="15">
        <v>42.148406250000001</v>
      </c>
      <c r="C40" s="6" t="s">
        <v>865</v>
      </c>
      <c r="D40" s="6" t="s">
        <v>870</v>
      </c>
      <c r="E40" s="6" t="s">
        <v>866</v>
      </c>
      <c r="F40" s="6" t="s">
        <v>1461</v>
      </c>
      <c r="G40" s="14">
        <v>20.372404840000002</v>
      </c>
      <c r="H40" s="6" t="s">
        <v>867</v>
      </c>
      <c r="I40" s="6" t="s">
        <v>866</v>
      </c>
      <c r="J40" s="6" t="s">
        <v>867</v>
      </c>
      <c r="K40" s="6" t="s">
        <v>866</v>
      </c>
      <c r="L40" s="6" t="s">
        <v>866</v>
      </c>
      <c r="M40" s="6" t="s">
        <v>866</v>
      </c>
      <c r="N40" s="6" t="s">
        <v>866</v>
      </c>
      <c r="O40" s="6" t="s">
        <v>867</v>
      </c>
      <c r="P40" s="6" t="s">
        <v>867</v>
      </c>
      <c r="Q40" s="6" t="s">
        <v>867</v>
      </c>
      <c r="R40" s="6" t="s">
        <v>866</v>
      </c>
      <c r="S40" s="6" t="s">
        <v>866</v>
      </c>
      <c r="T40" s="6" t="s">
        <v>866</v>
      </c>
    </row>
    <row r="41" spans="1:20" x14ac:dyDescent="0.2">
      <c r="A41" s="6" t="s">
        <v>1502</v>
      </c>
      <c r="B41" s="15">
        <v>38.038614950000003</v>
      </c>
      <c r="C41" s="6" t="s">
        <v>864</v>
      </c>
      <c r="D41" s="6" t="s">
        <v>870</v>
      </c>
      <c r="E41" s="6" t="s">
        <v>866</v>
      </c>
      <c r="F41" s="6" t="s">
        <v>1461</v>
      </c>
      <c r="G41" s="14">
        <v>22.271349860000001</v>
      </c>
      <c r="H41" s="6" t="s">
        <v>867</v>
      </c>
      <c r="I41" s="6" t="s">
        <v>866</v>
      </c>
      <c r="J41" s="6" t="s">
        <v>867</v>
      </c>
      <c r="K41" s="6" t="s">
        <v>866</v>
      </c>
      <c r="L41" s="6" t="s">
        <v>866</v>
      </c>
      <c r="M41" s="6" t="s">
        <v>866</v>
      </c>
      <c r="N41" s="6" t="s">
        <v>866</v>
      </c>
      <c r="O41" s="6" t="s">
        <v>867</v>
      </c>
      <c r="P41" s="6" t="s">
        <v>867</v>
      </c>
      <c r="Q41" s="6" t="s">
        <v>867</v>
      </c>
      <c r="R41" s="6" t="s">
        <v>866</v>
      </c>
      <c r="S41" s="6" t="s">
        <v>866</v>
      </c>
      <c r="T41" s="6" t="s">
        <v>866</v>
      </c>
    </row>
    <row r="42" spans="1:20" x14ac:dyDescent="0.2">
      <c r="A42" s="6" t="s">
        <v>1503</v>
      </c>
      <c r="B42" s="15">
        <v>45.064411419999999</v>
      </c>
      <c r="C42" s="6" t="s">
        <v>864</v>
      </c>
      <c r="D42" s="6" t="s">
        <v>870</v>
      </c>
      <c r="E42" s="6" t="s">
        <v>866</v>
      </c>
      <c r="F42" s="6" t="s">
        <v>1461</v>
      </c>
      <c r="G42" s="14">
        <v>21.630769229999999</v>
      </c>
      <c r="H42" s="6" t="s">
        <v>867</v>
      </c>
      <c r="I42" s="6" t="s">
        <v>866</v>
      </c>
      <c r="J42" s="6" t="s">
        <v>867</v>
      </c>
      <c r="K42" s="6" t="s">
        <v>866</v>
      </c>
      <c r="L42" s="6" t="s">
        <v>866</v>
      </c>
      <c r="M42" s="6" t="s">
        <v>866</v>
      </c>
      <c r="N42" s="6" t="s">
        <v>866</v>
      </c>
      <c r="O42" s="6" t="s">
        <v>867</v>
      </c>
      <c r="P42" s="6" t="s">
        <v>867</v>
      </c>
      <c r="Q42" s="6" t="s">
        <v>867</v>
      </c>
      <c r="R42" s="6" t="s">
        <v>866</v>
      </c>
      <c r="S42" s="6" t="s">
        <v>866</v>
      </c>
      <c r="T42" s="6" t="s">
        <v>866</v>
      </c>
    </row>
    <row r="43" spans="1:20" x14ac:dyDescent="0.2">
      <c r="A43" s="6" t="s">
        <v>1504</v>
      </c>
      <c r="B43" s="15">
        <v>59.38782681</v>
      </c>
      <c r="C43" s="6" t="s">
        <v>864</v>
      </c>
      <c r="D43" s="6" t="s">
        <v>870</v>
      </c>
      <c r="E43" s="6" t="s">
        <v>866</v>
      </c>
      <c r="F43" s="6" t="s">
        <v>1474</v>
      </c>
      <c r="G43" s="14">
        <v>24.958579879999998</v>
      </c>
      <c r="H43" s="6" t="s">
        <v>867</v>
      </c>
      <c r="I43" s="6" t="s">
        <v>866</v>
      </c>
      <c r="J43" s="6" t="s">
        <v>867</v>
      </c>
      <c r="K43" s="6" t="s">
        <v>866</v>
      </c>
      <c r="L43" s="6" t="s">
        <v>866</v>
      </c>
      <c r="M43" s="6" t="s">
        <v>866</v>
      </c>
      <c r="N43" s="6" t="s">
        <v>866</v>
      </c>
      <c r="O43" s="6" t="s">
        <v>867</v>
      </c>
      <c r="P43" s="6" t="s">
        <v>867</v>
      </c>
      <c r="Q43" s="6" t="s">
        <v>867</v>
      </c>
      <c r="R43" s="6" t="s">
        <v>866</v>
      </c>
      <c r="S43" s="6" t="s">
        <v>866</v>
      </c>
      <c r="T43" s="6" t="s">
        <v>866</v>
      </c>
    </row>
    <row r="44" spans="1:20" x14ac:dyDescent="0.2">
      <c r="A44" s="6" t="s">
        <v>1505</v>
      </c>
      <c r="B44" s="15">
        <v>67.8316461</v>
      </c>
      <c r="C44" s="6" t="s">
        <v>864</v>
      </c>
      <c r="D44" s="6" t="s">
        <v>870</v>
      </c>
      <c r="E44" s="6" t="s">
        <v>866</v>
      </c>
      <c r="F44" s="6" t="s">
        <v>1506</v>
      </c>
      <c r="G44" s="14">
        <v>24.273780349999999</v>
      </c>
      <c r="H44" s="6" t="s">
        <v>867</v>
      </c>
      <c r="I44" s="6" t="s">
        <v>866</v>
      </c>
      <c r="J44" s="6" t="s">
        <v>867</v>
      </c>
      <c r="K44" s="6" t="s">
        <v>866</v>
      </c>
      <c r="L44" s="6" t="s">
        <v>866</v>
      </c>
      <c r="M44" s="6" t="s">
        <v>866</v>
      </c>
      <c r="N44" s="6" t="s">
        <v>866</v>
      </c>
      <c r="O44" s="6" t="s">
        <v>867</v>
      </c>
      <c r="P44" s="6" t="s">
        <v>867</v>
      </c>
      <c r="Q44" s="6" t="s">
        <v>867</v>
      </c>
      <c r="R44" s="6" t="s">
        <v>866</v>
      </c>
      <c r="S44" s="6" t="s">
        <v>866</v>
      </c>
      <c r="T44" s="6" t="s">
        <v>866</v>
      </c>
    </row>
    <row r="45" spans="1:20" x14ac:dyDescent="0.2">
      <c r="A45" s="6" t="s">
        <v>1507</v>
      </c>
      <c r="B45" s="15">
        <v>61.159252639999998</v>
      </c>
      <c r="C45" s="6" t="s">
        <v>864</v>
      </c>
      <c r="D45" s="6" t="s">
        <v>870</v>
      </c>
      <c r="E45" s="6" t="s">
        <v>866</v>
      </c>
      <c r="F45" s="6" t="s">
        <v>1508</v>
      </c>
      <c r="G45" s="14">
        <v>21.630769229999999</v>
      </c>
      <c r="H45" s="6" t="s">
        <v>867</v>
      </c>
      <c r="I45" s="6" t="s">
        <v>866</v>
      </c>
      <c r="J45" s="6" t="s">
        <v>867</v>
      </c>
      <c r="K45" s="6" t="s">
        <v>866</v>
      </c>
      <c r="L45" s="6" t="s">
        <v>866</v>
      </c>
      <c r="M45" s="6" t="s">
        <v>866</v>
      </c>
      <c r="N45" s="6" t="s">
        <v>866</v>
      </c>
      <c r="O45" s="6" t="s">
        <v>867</v>
      </c>
      <c r="P45" s="6" t="s">
        <v>867</v>
      </c>
      <c r="Q45" s="6" t="s">
        <v>867</v>
      </c>
      <c r="R45" s="6" t="s">
        <v>866</v>
      </c>
      <c r="S45" s="6" t="s">
        <v>866</v>
      </c>
      <c r="T45" s="6" t="s">
        <v>866</v>
      </c>
    </row>
    <row r="46" spans="1:20" x14ac:dyDescent="0.2">
      <c r="A46" s="6" t="s">
        <v>1509</v>
      </c>
      <c r="B46" s="15">
        <v>64.672215489999999</v>
      </c>
      <c r="C46" s="6" t="s">
        <v>864</v>
      </c>
      <c r="D46" s="6" t="s">
        <v>870</v>
      </c>
      <c r="E46" s="6" t="s">
        <v>866</v>
      </c>
      <c r="F46" s="6" t="s">
        <v>1461</v>
      </c>
      <c r="G46" s="14">
        <v>26.79017447</v>
      </c>
      <c r="H46" s="6" t="s">
        <v>867</v>
      </c>
      <c r="I46" s="6" t="s">
        <v>866</v>
      </c>
      <c r="J46" s="6" t="s">
        <v>867</v>
      </c>
      <c r="K46" s="6" t="s">
        <v>866</v>
      </c>
      <c r="L46" s="6" t="s">
        <v>866</v>
      </c>
      <c r="M46" s="6" t="s">
        <v>866</v>
      </c>
      <c r="N46" s="6" t="s">
        <v>866</v>
      </c>
      <c r="O46" s="6" t="s">
        <v>867</v>
      </c>
      <c r="P46" s="6" t="s">
        <v>867</v>
      </c>
      <c r="Q46" s="6" t="s">
        <v>867</v>
      </c>
      <c r="R46" s="6" t="s">
        <v>866</v>
      </c>
      <c r="S46" s="6" t="s">
        <v>866</v>
      </c>
      <c r="T46" s="6" t="s">
        <v>866</v>
      </c>
    </row>
    <row r="47" spans="1:20" x14ac:dyDescent="0.2">
      <c r="A47" s="6" t="s">
        <v>1510</v>
      </c>
      <c r="B47" s="15">
        <v>53.98605036</v>
      </c>
      <c r="C47" s="6" t="s">
        <v>864</v>
      </c>
      <c r="D47" s="6" t="s">
        <v>870</v>
      </c>
      <c r="E47" s="6" t="s">
        <v>866</v>
      </c>
      <c r="F47" s="6" t="s">
        <v>1461</v>
      </c>
      <c r="G47" s="14">
        <v>30.03540039</v>
      </c>
      <c r="H47" s="6" t="s">
        <v>867</v>
      </c>
      <c r="I47" s="6" t="s">
        <v>866</v>
      </c>
      <c r="J47" s="6" t="s">
        <v>867</v>
      </c>
      <c r="K47" s="6" t="s">
        <v>866</v>
      </c>
      <c r="L47" s="6" t="s">
        <v>866</v>
      </c>
      <c r="M47" s="6" t="s">
        <v>866</v>
      </c>
      <c r="N47" s="6" t="s">
        <v>866</v>
      </c>
      <c r="O47" s="6" t="s">
        <v>867</v>
      </c>
      <c r="P47" s="6" t="s">
        <v>867</v>
      </c>
      <c r="Q47" s="6" t="s">
        <v>867</v>
      </c>
      <c r="R47" s="6" t="s">
        <v>866</v>
      </c>
      <c r="S47" s="6" t="s">
        <v>866</v>
      </c>
      <c r="T47" s="6" t="s">
        <v>866</v>
      </c>
    </row>
    <row r="48" spans="1:20" x14ac:dyDescent="0.2">
      <c r="A48" s="6" t="s">
        <v>1511</v>
      </c>
      <c r="B48" s="15">
        <v>51.226126020000002</v>
      </c>
      <c r="C48" s="6" t="s">
        <v>865</v>
      </c>
      <c r="D48" s="6" t="s">
        <v>870</v>
      </c>
      <c r="E48" s="6" t="s">
        <v>866</v>
      </c>
      <c r="F48" s="6" t="s">
        <v>44</v>
      </c>
      <c r="G48" s="14">
        <v>32.546296300000002</v>
      </c>
      <c r="H48" s="6" t="s">
        <v>867</v>
      </c>
      <c r="I48" s="6" t="s">
        <v>866</v>
      </c>
      <c r="J48" s="6" t="s">
        <v>867</v>
      </c>
      <c r="K48" s="6" t="s">
        <v>866</v>
      </c>
      <c r="L48" s="6" t="s">
        <v>866</v>
      </c>
      <c r="M48" s="6" t="s">
        <v>866</v>
      </c>
      <c r="N48" s="6" t="s">
        <v>866</v>
      </c>
      <c r="O48" s="6" t="s">
        <v>867</v>
      </c>
      <c r="P48" s="6" t="s">
        <v>867</v>
      </c>
      <c r="Q48" s="6" t="s">
        <v>867</v>
      </c>
      <c r="R48" s="6" t="s">
        <v>866</v>
      </c>
      <c r="S48" s="6" t="s">
        <v>866</v>
      </c>
      <c r="T48" s="6" t="s">
        <v>866</v>
      </c>
    </row>
    <row r="49" spans="1:20" x14ac:dyDescent="0.2">
      <c r="A49" s="6" t="s">
        <v>1512</v>
      </c>
      <c r="B49" s="15">
        <v>54.385670709999999</v>
      </c>
      <c r="C49" s="6" t="s">
        <v>864</v>
      </c>
      <c r="D49" s="6" t="s">
        <v>870</v>
      </c>
      <c r="E49" s="6" t="s">
        <v>866</v>
      </c>
      <c r="F49" s="6" t="s">
        <v>1461</v>
      </c>
      <c r="G49" s="14">
        <v>19.575629320000001</v>
      </c>
      <c r="H49" s="6" t="s">
        <v>867</v>
      </c>
      <c r="I49" s="6" t="s">
        <v>866</v>
      </c>
      <c r="J49" s="6" t="s">
        <v>867</v>
      </c>
      <c r="K49" s="6" t="s">
        <v>866</v>
      </c>
      <c r="L49" s="6" t="s">
        <v>866</v>
      </c>
      <c r="M49" s="6" t="s">
        <v>866</v>
      </c>
      <c r="N49" s="6" t="s">
        <v>866</v>
      </c>
      <c r="O49" s="6" t="s">
        <v>867</v>
      </c>
      <c r="P49" s="6" t="s">
        <v>867</v>
      </c>
      <c r="Q49" s="6" t="s">
        <v>867</v>
      </c>
      <c r="R49" s="6" t="s">
        <v>866</v>
      </c>
      <c r="S49" s="6" t="s">
        <v>866</v>
      </c>
      <c r="T49" s="6" t="s">
        <v>866</v>
      </c>
    </row>
    <row r="50" spans="1:20" x14ac:dyDescent="0.2">
      <c r="A50" s="6" t="s">
        <v>1513</v>
      </c>
      <c r="B50" s="15">
        <v>38.686626009999998</v>
      </c>
      <c r="C50" s="6" t="s">
        <v>865</v>
      </c>
      <c r="D50" s="6" t="s">
        <v>870</v>
      </c>
      <c r="E50" s="6" t="s">
        <v>1514</v>
      </c>
      <c r="F50" s="6" t="s">
        <v>1461</v>
      </c>
      <c r="G50" s="14">
        <v>31.190200619999999</v>
      </c>
      <c r="H50" s="6" t="s">
        <v>867</v>
      </c>
      <c r="I50" s="6" t="s">
        <v>866</v>
      </c>
      <c r="J50" s="6" t="s">
        <v>867</v>
      </c>
      <c r="K50" s="6" t="s">
        <v>866</v>
      </c>
      <c r="L50" s="6" t="s">
        <v>866</v>
      </c>
      <c r="M50" s="6" t="s">
        <v>866</v>
      </c>
      <c r="N50" s="6" t="s">
        <v>866</v>
      </c>
      <c r="O50" s="6" t="s">
        <v>867</v>
      </c>
      <c r="P50" s="6" t="s">
        <v>867</v>
      </c>
      <c r="Q50" s="6" t="s">
        <v>867</v>
      </c>
      <c r="R50" s="6" t="s">
        <v>866</v>
      </c>
      <c r="S50" s="6" t="s">
        <v>866</v>
      </c>
      <c r="T50" s="6" t="s">
        <v>866</v>
      </c>
    </row>
    <row r="51" spans="1:20" x14ac:dyDescent="0.2">
      <c r="A51" s="6" t="s">
        <v>1515</v>
      </c>
      <c r="B51" s="15">
        <v>68.436609469999993</v>
      </c>
      <c r="C51" s="6" t="s">
        <v>865</v>
      </c>
      <c r="D51" s="6" t="s">
        <v>1516</v>
      </c>
      <c r="E51" s="6" t="s">
        <v>866</v>
      </c>
      <c r="F51" s="6" t="s">
        <v>1517</v>
      </c>
      <c r="G51" s="14">
        <v>27.464398240000001</v>
      </c>
      <c r="H51" s="6" t="s">
        <v>867</v>
      </c>
      <c r="I51" s="6" t="s">
        <v>866</v>
      </c>
      <c r="J51" s="6" t="s">
        <v>867</v>
      </c>
      <c r="K51" s="6" t="s">
        <v>866</v>
      </c>
      <c r="L51" s="6" t="s">
        <v>866</v>
      </c>
      <c r="M51" s="6" t="s">
        <v>866</v>
      </c>
      <c r="N51" s="6" t="s">
        <v>866</v>
      </c>
      <c r="O51" s="6" t="s">
        <v>867</v>
      </c>
      <c r="P51" s="6" t="s">
        <v>867</v>
      </c>
      <c r="Q51" s="6" t="s">
        <v>867</v>
      </c>
      <c r="R51" s="6" t="s">
        <v>866</v>
      </c>
      <c r="S51" s="6" t="s">
        <v>866</v>
      </c>
      <c r="T51" s="6" t="s">
        <v>866</v>
      </c>
    </row>
    <row r="52" spans="1:20" x14ac:dyDescent="0.2">
      <c r="A52" s="6" t="s">
        <v>1518</v>
      </c>
      <c r="B52" s="15">
        <v>39.508112189999999</v>
      </c>
      <c r="C52" s="6" t="s">
        <v>865</v>
      </c>
      <c r="D52" s="6" t="s">
        <v>1499</v>
      </c>
      <c r="E52" s="6" t="s">
        <v>866</v>
      </c>
      <c r="F52" s="6" t="s">
        <v>1474</v>
      </c>
      <c r="G52" s="14">
        <v>26.57844991</v>
      </c>
      <c r="H52" s="6" t="s">
        <v>867</v>
      </c>
      <c r="I52" s="6" t="s">
        <v>866</v>
      </c>
      <c r="J52" s="6" t="s">
        <v>867</v>
      </c>
      <c r="K52" s="6" t="s">
        <v>866</v>
      </c>
      <c r="L52" s="6" t="s">
        <v>866</v>
      </c>
      <c r="M52" s="6" t="s">
        <v>866</v>
      </c>
      <c r="N52" s="6" t="s">
        <v>866</v>
      </c>
      <c r="O52" s="6" t="s">
        <v>867</v>
      </c>
      <c r="P52" s="6" t="s">
        <v>867</v>
      </c>
      <c r="Q52" s="6" t="s">
        <v>867</v>
      </c>
      <c r="R52" s="6" t="s">
        <v>866</v>
      </c>
      <c r="S52" s="6" t="s">
        <v>866</v>
      </c>
      <c r="T52" s="6" t="s">
        <v>866</v>
      </c>
    </row>
    <row r="53" spans="1:20" x14ac:dyDescent="0.2">
      <c r="A53" s="6" t="s">
        <v>1519</v>
      </c>
      <c r="B53" s="15">
        <v>43.921504210000002</v>
      </c>
      <c r="C53" s="6" t="s">
        <v>864</v>
      </c>
      <c r="D53" s="6" t="s">
        <v>870</v>
      </c>
      <c r="E53" s="6" t="s">
        <v>866</v>
      </c>
      <c r="F53" s="6" t="s">
        <v>44</v>
      </c>
      <c r="G53" s="14">
        <v>21.630769229999999</v>
      </c>
      <c r="H53" s="6" t="s">
        <v>867</v>
      </c>
      <c r="I53" s="6" t="s">
        <v>866</v>
      </c>
      <c r="J53" s="6" t="s">
        <v>867</v>
      </c>
      <c r="K53" s="6" t="s">
        <v>866</v>
      </c>
      <c r="L53" s="6" t="s">
        <v>866</v>
      </c>
      <c r="M53" s="6" t="s">
        <v>866</v>
      </c>
      <c r="N53" s="6" t="s">
        <v>866</v>
      </c>
      <c r="O53" s="6" t="s">
        <v>867</v>
      </c>
      <c r="P53" s="6" t="s">
        <v>867</v>
      </c>
      <c r="Q53" s="6" t="s">
        <v>867</v>
      </c>
      <c r="R53" s="6" t="s">
        <v>866</v>
      </c>
      <c r="S53" s="6" t="s">
        <v>866</v>
      </c>
      <c r="T53" s="6" t="s">
        <v>866</v>
      </c>
    </row>
    <row r="54" spans="1:20" x14ac:dyDescent="0.2">
      <c r="A54" s="6" t="s">
        <v>1520</v>
      </c>
      <c r="B54" s="15">
        <v>47.984558200000002</v>
      </c>
      <c r="C54" s="6" t="s">
        <v>864</v>
      </c>
      <c r="D54" s="6" t="s">
        <v>870</v>
      </c>
      <c r="E54" s="6" t="s">
        <v>866</v>
      </c>
      <c r="F54" s="6" t="s">
        <v>1461</v>
      </c>
      <c r="G54" s="14">
        <v>30.211570250000001</v>
      </c>
      <c r="H54" s="6" t="s">
        <v>867</v>
      </c>
      <c r="I54" s="6" t="s">
        <v>866</v>
      </c>
      <c r="J54" s="6" t="s">
        <v>867</v>
      </c>
      <c r="K54" s="6" t="s">
        <v>866</v>
      </c>
      <c r="L54" s="6" t="s">
        <v>866</v>
      </c>
      <c r="M54" s="6" t="s">
        <v>866</v>
      </c>
      <c r="N54" s="6" t="s">
        <v>866</v>
      </c>
      <c r="O54" s="6" t="s">
        <v>867</v>
      </c>
      <c r="P54" s="6" t="s">
        <v>867</v>
      </c>
      <c r="Q54" s="6" t="s">
        <v>867</v>
      </c>
      <c r="R54" s="6" t="s">
        <v>866</v>
      </c>
      <c r="S54" s="6" t="s">
        <v>866</v>
      </c>
      <c r="T54" s="6" t="s">
        <v>866</v>
      </c>
    </row>
    <row r="55" spans="1:20" x14ac:dyDescent="0.2">
      <c r="A55" s="6" t="s">
        <v>1521</v>
      </c>
      <c r="B55" s="15">
        <v>74.167048829999999</v>
      </c>
      <c r="C55" s="6" t="s">
        <v>865</v>
      </c>
      <c r="D55" s="6" t="s">
        <v>870</v>
      </c>
      <c r="E55" s="6" t="s">
        <v>866</v>
      </c>
      <c r="F55" s="6" t="s">
        <v>1474</v>
      </c>
      <c r="G55" s="14">
        <v>27.194009130000001</v>
      </c>
      <c r="H55" s="6" t="s">
        <v>867</v>
      </c>
      <c r="I55" s="6" t="s">
        <v>866</v>
      </c>
      <c r="J55" s="6" t="s">
        <v>867</v>
      </c>
      <c r="K55" s="6" t="s">
        <v>866</v>
      </c>
      <c r="L55" s="6" t="s">
        <v>866</v>
      </c>
      <c r="M55" s="6" t="s">
        <v>866</v>
      </c>
      <c r="N55" s="6" t="s">
        <v>866</v>
      </c>
      <c r="O55" s="6" t="s">
        <v>867</v>
      </c>
      <c r="P55" s="6" t="s">
        <v>867</v>
      </c>
      <c r="Q55" s="6" t="s">
        <v>867</v>
      </c>
      <c r="R55" s="6" t="s">
        <v>866</v>
      </c>
      <c r="S55" s="6" t="s">
        <v>866</v>
      </c>
      <c r="T55" s="6" t="s">
        <v>866</v>
      </c>
    </row>
    <row r="56" spans="1:20" x14ac:dyDescent="0.2">
      <c r="A56" s="6" t="s">
        <v>1522</v>
      </c>
      <c r="B56" s="15">
        <v>39.535377179999998</v>
      </c>
      <c r="C56" s="6" t="s">
        <v>864</v>
      </c>
      <c r="D56" s="6" t="s">
        <v>870</v>
      </c>
      <c r="E56" s="6" t="s">
        <v>866</v>
      </c>
      <c r="F56" s="6" t="s">
        <v>1461</v>
      </c>
      <c r="G56" s="14">
        <v>19.490863260000001</v>
      </c>
      <c r="H56" s="6" t="s">
        <v>867</v>
      </c>
      <c r="I56" s="6" t="s">
        <v>866</v>
      </c>
      <c r="J56" s="6" t="s">
        <v>867</v>
      </c>
      <c r="K56" s="6" t="s">
        <v>866</v>
      </c>
      <c r="L56" s="6" t="s">
        <v>866</v>
      </c>
      <c r="M56" s="6" t="s">
        <v>866</v>
      </c>
      <c r="N56" s="6" t="s">
        <v>866</v>
      </c>
      <c r="O56" s="6" t="s">
        <v>867</v>
      </c>
      <c r="P56" s="6" t="s">
        <v>867</v>
      </c>
      <c r="Q56" s="6" t="s">
        <v>867</v>
      </c>
      <c r="R56" s="6" t="s">
        <v>866</v>
      </c>
      <c r="S56" s="6" t="s">
        <v>866</v>
      </c>
      <c r="T56" s="6" t="s">
        <v>866</v>
      </c>
    </row>
    <row r="57" spans="1:20" x14ac:dyDescent="0.2">
      <c r="A57" s="6" t="s">
        <v>1523</v>
      </c>
      <c r="B57" s="15">
        <v>26.086777959999999</v>
      </c>
      <c r="C57" s="6" t="s">
        <v>865</v>
      </c>
      <c r="D57" s="6" t="s">
        <v>870</v>
      </c>
      <c r="E57" s="6" t="s">
        <v>866</v>
      </c>
      <c r="F57" s="6" t="s">
        <v>1461</v>
      </c>
      <c r="G57" s="14">
        <v>24.363579080000001</v>
      </c>
      <c r="H57" s="6" t="s">
        <v>867</v>
      </c>
      <c r="I57" s="6" t="s">
        <v>866</v>
      </c>
      <c r="J57" s="6" t="s">
        <v>867</v>
      </c>
      <c r="K57" s="6" t="s">
        <v>866</v>
      </c>
      <c r="L57" s="6" t="s">
        <v>866</v>
      </c>
      <c r="M57" s="6" t="s">
        <v>866</v>
      </c>
      <c r="N57" s="6" t="s">
        <v>866</v>
      </c>
      <c r="O57" s="6" t="s">
        <v>867</v>
      </c>
      <c r="P57" s="6" t="s">
        <v>867</v>
      </c>
      <c r="Q57" s="6" t="s">
        <v>867</v>
      </c>
      <c r="R57" s="6" t="s">
        <v>866</v>
      </c>
      <c r="S57" s="6" t="s">
        <v>866</v>
      </c>
      <c r="T57" s="6" t="s">
        <v>866</v>
      </c>
    </row>
    <row r="58" spans="1:20" x14ac:dyDescent="0.2">
      <c r="A58" s="6" t="s">
        <v>1524</v>
      </c>
      <c r="B58" s="15">
        <v>58.016249479999999</v>
      </c>
      <c r="C58" s="6" t="s">
        <v>864</v>
      </c>
      <c r="D58" s="6" t="s">
        <v>870</v>
      </c>
      <c r="E58" s="6" t="s">
        <v>866</v>
      </c>
      <c r="F58" s="6" t="s">
        <v>1461</v>
      </c>
      <c r="G58" s="14">
        <v>35.274792900000001</v>
      </c>
      <c r="H58" s="6" t="s">
        <v>867</v>
      </c>
      <c r="I58" s="6" t="s">
        <v>866</v>
      </c>
      <c r="J58" s="6" t="s">
        <v>867</v>
      </c>
      <c r="K58" s="6" t="s">
        <v>866</v>
      </c>
      <c r="L58" s="6" t="s">
        <v>866</v>
      </c>
      <c r="M58" s="6" t="s">
        <v>866</v>
      </c>
      <c r="N58" s="6" t="s">
        <v>866</v>
      </c>
      <c r="O58" s="6" t="s">
        <v>867</v>
      </c>
      <c r="P58" s="6" t="s">
        <v>867</v>
      </c>
      <c r="Q58" s="6" t="s">
        <v>867</v>
      </c>
      <c r="R58" s="6" t="s">
        <v>866</v>
      </c>
      <c r="S58" s="6" t="s">
        <v>866</v>
      </c>
      <c r="T58" s="6" t="s">
        <v>866</v>
      </c>
    </row>
    <row r="59" spans="1:20" x14ac:dyDescent="0.2">
      <c r="A59" s="6" t="s">
        <v>1525</v>
      </c>
      <c r="B59" s="15">
        <v>33.996591309999999</v>
      </c>
      <c r="C59" s="6" t="s">
        <v>865</v>
      </c>
      <c r="D59" s="6" t="s">
        <v>870</v>
      </c>
      <c r="E59" s="6" t="s">
        <v>866</v>
      </c>
      <c r="F59" s="6" t="s">
        <v>1461</v>
      </c>
      <c r="G59" s="14">
        <v>32.736486489999997</v>
      </c>
      <c r="H59" s="6" t="s">
        <v>867</v>
      </c>
      <c r="I59" s="6" t="s">
        <v>866</v>
      </c>
      <c r="J59" s="6" t="s">
        <v>867</v>
      </c>
      <c r="K59" s="6" t="s">
        <v>866</v>
      </c>
      <c r="L59" s="6" t="s">
        <v>866</v>
      </c>
      <c r="M59" s="6" t="s">
        <v>866</v>
      </c>
      <c r="N59" s="6" t="s">
        <v>866</v>
      </c>
      <c r="O59" s="6" t="s">
        <v>867</v>
      </c>
      <c r="P59" s="6" t="s">
        <v>867</v>
      </c>
      <c r="Q59" s="6" t="s">
        <v>867</v>
      </c>
      <c r="R59" s="6" t="s">
        <v>866</v>
      </c>
      <c r="S59" s="6" t="s">
        <v>866</v>
      </c>
      <c r="T59" s="6" t="s">
        <v>866</v>
      </c>
    </row>
    <row r="60" spans="1:20" x14ac:dyDescent="0.2">
      <c r="A60" s="6" t="s">
        <v>1526</v>
      </c>
      <c r="B60" s="15">
        <v>29.030028000000001</v>
      </c>
      <c r="C60" s="6" t="s">
        <v>864</v>
      </c>
      <c r="D60" s="6" t="s">
        <v>870</v>
      </c>
      <c r="E60" s="6" t="s">
        <v>867</v>
      </c>
      <c r="F60" s="6" t="s">
        <v>1461</v>
      </c>
      <c r="G60" s="14">
        <v>30.03540039</v>
      </c>
      <c r="H60" s="6" t="s">
        <v>867</v>
      </c>
      <c r="I60" s="6" t="s">
        <v>866</v>
      </c>
      <c r="J60" s="6" t="s">
        <v>867</v>
      </c>
      <c r="K60" s="6" t="s">
        <v>866</v>
      </c>
      <c r="L60" s="6" t="s">
        <v>866</v>
      </c>
      <c r="M60" s="6" t="s">
        <v>866</v>
      </c>
      <c r="N60" s="6" t="s">
        <v>866</v>
      </c>
      <c r="O60" s="6" t="s">
        <v>867</v>
      </c>
      <c r="P60" s="6" t="s">
        <v>867</v>
      </c>
      <c r="Q60" s="6" t="s">
        <v>867</v>
      </c>
      <c r="R60" s="6" t="s">
        <v>866</v>
      </c>
      <c r="S60" s="6" t="s">
        <v>866</v>
      </c>
      <c r="T60" s="6" t="s">
        <v>866</v>
      </c>
    </row>
    <row r="61" spans="1:20" x14ac:dyDescent="0.2">
      <c r="A61" s="6" t="s">
        <v>1527</v>
      </c>
      <c r="B61" s="15">
        <v>57.586398080000002</v>
      </c>
      <c r="C61" s="6" t="s">
        <v>864</v>
      </c>
      <c r="D61" s="6" t="s">
        <v>870</v>
      </c>
      <c r="E61" s="6" t="s">
        <v>866</v>
      </c>
      <c r="F61" s="6" t="s">
        <v>1461</v>
      </c>
      <c r="G61" s="14">
        <v>19.22265625</v>
      </c>
      <c r="H61" s="6" t="s">
        <v>867</v>
      </c>
      <c r="I61" s="6" t="s">
        <v>866</v>
      </c>
      <c r="J61" s="6" t="s">
        <v>867</v>
      </c>
      <c r="K61" s="6" t="s">
        <v>866</v>
      </c>
      <c r="L61" s="6" t="s">
        <v>866</v>
      </c>
      <c r="M61" s="6" t="s">
        <v>866</v>
      </c>
      <c r="N61" s="6" t="s">
        <v>866</v>
      </c>
      <c r="O61" s="6" t="s">
        <v>867</v>
      </c>
      <c r="P61" s="6" t="s">
        <v>867</v>
      </c>
      <c r="Q61" s="6" t="s">
        <v>867</v>
      </c>
      <c r="R61" s="6" t="s">
        <v>866</v>
      </c>
      <c r="S61" s="6" t="s">
        <v>866</v>
      </c>
      <c r="T61" s="6" t="s">
        <v>866</v>
      </c>
    </row>
    <row r="62" spans="1:20" x14ac:dyDescent="0.2">
      <c r="A62" s="6" t="s">
        <v>1528</v>
      </c>
      <c r="B62" s="15">
        <v>29.467979039999999</v>
      </c>
      <c r="C62" s="6" t="s">
        <v>864</v>
      </c>
      <c r="D62" s="6" t="s">
        <v>870</v>
      </c>
      <c r="E62" s="6" t="s">
        <v>866</v>
      </c>
      <c r="F62" s="6" t="s">
        <v>1461</v>
      </c>
      <c r="G62" s="14" t="s">
        <v>44</v>
      </c>
      <c r="H62" s="6" t="s">
        <v>867</v>
      </c>
      <c r="I62" s="6" t="s">
        <v>866</v>
      </c>
      <c r="J62" s="6" t="s">
        <v>867</v>
      </c>
      <c r="K62" s="6" t="s">
        <v>866</v>
      </c>
      <c r="L62" s="6" t="s">
        <v>866</v>
      </c>
      <c r="M62" s="6" t="s">
        <v>866</v>
      </c>
      <c r="N62" s="6" t="s">
        <v>866</v>
      </c>
      <c r="O62" s="6" t="s">
        <v>867</v>
      </c>
      <c r="P62" s="6" t="s">
        <v>867</v>
      </c>
      <c r="Q62" s="6" t="s">
        <v>867</v>
      </c>
      <c r="R62" s="6" t="s">
        <v>866</v>
      </c>
      <c r="S62" s="6" t="s">
        <v>866</v>
      </c>
      <c r="T62" s="6" t="s">
        <v>866</v>
      </c>
    </row>
    <row r="63" spans="1:20" x14ac:dyDescent="0.2">
      <c r="A63" s="6" t="s">
        <v>1529</v>
      </c>
      <c r="B63" s="15">
        <v>22.530122680000002</v>
      </c>
      <c r="C63" s="6" t="s">
        <v>865</v>
      </c>
      <c r="D63" s="6" t="s">
        <v>870</v>
      </c>
      <c r="E63" s="6" t="s">
        <v>866</v>
      </c>
      <c r="F63" s="6" t="s">
        <v>1461</v>
      </c>
      <c r="G63" s="14">
        <v>25.102162270000001</v>
      </c>
      <c r="H63" s="6" t="s">
        <v>867</v>
      </c>
      <c r="I63" s="6" t="s">
        <v>866</v>
      </c>
      <c r="J63" s="6" t="s">
        <v>867</v>
      </c>
      <c r="K63" s="6" t="s">
        <v>866</v>
      </c>
      <c r="L63" s="6" t="s">
        <v>866</v>
      </c>
      <c r="M63" s="6" t="s">
        <v>866</v>
      </c>
      <c r="N63" s="6" t="s">
        <v>866</v>
      </c>
      <c r="O63" s="6" t="s">
        <v>867</v>
      </c>
      <c r="P63" s="6" t="s">
        <v>867</v>
      </c>
      <c r="Q63" s="6" t="s">
        <v>867</v>
      </c>
      <c r="R63" s="6" t="s">
        <v>866</v>
      </c>
      <c r="S63" s="6" t="s">
        <v>866</v>
      </c>
      <c r="T63" s="6" t="s">
        <v>866</v>
      </c>
    </row>
    <row r="64" spans="1:20" x14ac:dyDescent="0.2">
      <c r="A64" s="6" t="s">
        <v>1530</v>
      </c>
      <c r="B64" s="15">
        <v>53.961409199999999</v>
      </c>
      <c r="C64" s="6" t="s">
        <v>865</v>
      </c>
      <c r="D64" s="6" t="s">
        <v>870</v>
      </c>
      <c r="E64" s="6" t="s">
        <v>866</v>
      </c>
      <c r="F64" s="6" t="s">
        <v>18</v>
      </c>
      <c r="G64" s="14">
        <v>55.235714289999997</v>
      </c>
      <c r="H64" s="6" t="s">
        <v>867</v>
      </c>
      <c r="I64" s="6" t="s">
        <v>866</v>
      </c>
      <c r="J64" s="6" t="s">
        <v>867</v>
      </c>
      <c r="K64" s="6" t="s">
        <v>866</v>
      </c>
      <c r="L64" s="6" t="s">
        <v>866</v>
      </c>
      <c r="M64" s="6" t="s">
        <v>866</v>
      </c>
      <c r="N64" s="6" t="s">
        <v>866</v>
      </c>
      <c r="O64" s="6" t="s">
        <v>867</v>
      </c>
      <c r="P64" s="6" t="s">
        <v>867</v>
      </c>
      <c r="Q64" s="6" t="s">
        <v>867</v>
      </c>
      <c r="R64" s="6" t="s">
        <v>866</v>
      </c>
      <c r="S64" s="6" t="s">
        <v>866</v>
      </c>
      <c r="T64" s="6" t="s">
        <v>866</v>
      </c>
    </row>
    <row r="65" spans="1:20" x14ac:dyDescent="0.2">
      <c r="A65" s="6" t="s">
        <v>1531</v>
      </c>
      <c r="B65" s="15">
        <v>25.383249939999999</v>
      </c>
      <c r="C65" s="6" t="s">
        <v>865</v>
      </c>
      <c r="D65" s="6" t="s">
        <v>870</v>
      </c>
      <c r="E65" s="6" t="s">
        <v>866</v>
      </c>
      <c r="F65" s="6" t="s">
        <v>44</v>
      </c>
      <c r="G65" s="14">
        <v>19.523903990000001</v>
      </c>
      <c r="H65" s="6" t="s">
        <v>867</v>
      </c>
      <c r="I65" s="6" t="s">
        <v>866</v>
      </c>
      <c r="J65" s="6" t="s">
        <v>867</v>
      </c>
      <c r="K65" s="6" t="s">
        <v>866</v>
      </c>
      <c r="L65" s="6" t="s">
        <v>866</v>
      </c>
      <c r="M65" s="6" t="s">
        <v>866</v>
      </c>
      <c r="N65" s="6" t="s">
        <v>866</v>
      </c>
      <c r="O65" s="6" t="s">
        <v>867</v>
      </c>
      <c r="P65" s="6" t="s">
        <v>867</v>
      </c>
      <c r="Q65" s="6" t="s">
        <v>867</v>
      </c>
      <c r="R65" s="6" t="s">
        <v>866</v>
      </c>
      <c r="S65" s="6" t="s">
        <v>866</v>
      </c>
      <c r="T65" s="6" t="s">
        <v>866</v>
      </c>
    </row>
    <row r="66" spans="1:20" x14ac:dyDescent="0.2">
      <c r="A66" s="6" t="s">
        <v>1532</v>
      </c>
      <c r="B66" s="15">
        <v>43.540935130000001</v>
      </c>
      <c r="C66" s="6" t="s">
        <v>864</v>
      </c>
      <c r="D66" s="6" t="s">
        <v>870</v>
      </c>
      <c r="E66" s="6" t="s">
        <v>866</v>
      </c>
      <c r="F66" s="6" t="s">
        <v>1461</v>
      </c>
      <c r="G66" s="14">
        <v>31.614201179999998</v>
      </c>
      <c r="H66" s="6" t="s">
        <v>867</v>
      </c>
      <c r="I66" s="6" t="s">
        <v>866</v>
      </c>
      <c r="J66" s="6" t="s">
        <v>867</v>
      </c>
      <c r="K66" s="6" t="s">
        <v>866</v>
      </c>
      <c r="L66" s="6" t="s">
        <v>866</v>
      </c>
      <c r="M66" s="6" t="s">
        <v>866</v>
      </c>
      <c r="N66" s="6" t="s">
        <v>866</v>
      </c>
      <c r="O66" s="6" t="s">
        <v>867</v>
      </c>
      <c r="P66" s="6" t="s">
        <v>867</v>
      </c>
      <c r="Q66" s="6" t="s">
        <v>867</v>
      </c>
      <c r="R66" s="6" t="s">
        <v>866</v>
      </c>
      <c r="S66" s="6" t="s">
        <v>866</v>
      </c>
      <c r="T66" s="6" t="s">
        <v>866</v>
      </c>
    </row>
    <row r="67" spans="1:20" x14ac:dyDescent="0.2">
      <c r="A67" s="6" t="s">
        <v>1533</v>
      </c>
      <c r="B67" s="15">
        <v>69.137627739999999</v>
      </c>
      <c r="C67" s="6" t="s">
        <v>864</v>
      </c>
      <c r="D67" s="6" t="s">
        <v>870</v>
      </c>
      <c r="E67" s="6" t="s">
        <v>866</v>
      </c>
      <c r="F67" s="6" t="s">
        <v>1461</v>
      </c>
      <c r="G67" s="14">
        <v>26.628787880000001</v>
      </c>
      <c r="H67" s="6" t="s">
        <v>867</v>
      </c>
      <c r="I67" s="6" t="s">
        <v>866</v>
      </c>
      <c r="J67" s="6" t="s">
        <v>867</v>
      </c>
      <c r="K67" s="6" t="s">
        <v>866</v>
      </c>
      <c r="L67" s="6" t="s">
        <v>866</v>
      </c>
      <c r="M67" s="6" t="s">
        <v>866</v>
      </c>
      <c r="N67" s="6" t="s">
        <v>866</v>
      </c>
      <c r="O67" s="6" t="s">
        <v>867</v>
      </c>
      <c r="P67" s="6" t="s">
        <v>867</v>
      </c>
      <c r="Q67" s="6" t="s">
        <v>867</v>
      </c>
      <c r="R67" s="6" t="s">
        <v>866</v>
      </c>
      <c r="S67" s="6" t="s">
        <v>866</v>
      </c>
      <c r="T67" s="6" t="s">
        <v>866</v>
      </c>
    </row>
    <row r="68" spans="1:20" x14ac:dyDescent="0.2">
      <c r="A68" s="6" t="s">
        <v>1534</v>
      </c>
      <c r="B68" s="15">
        <v>75.820972819999994</v>
      </c>
      <c r="C68" s="6" t="s">
        <v>865</v>
      </c>
      <c r="D68" s="6" t="s">
        <v>870</v>
      </c>
      <c r="E68" s="6" t="s">
        <v>866</v>
      </c>
      <c r="F68" s="6" t="s">
        <v>1474</v>
      </c>
      <c r="G68" s="14">
        <v>32.979921189999999</v>
      </c>
      <c r="H68" s="6" t="s">
        <v>867</v>
      </c>
      <c r="I68" s="6" t="s">
        <v>866</v>
      </c>
      <c r="J68" s="6" t="s">
        <v>867</v>
      </c>
      <c r="K68" s="6" t="s">
        <v>866</v>
      </c>
      <c r="L68" s="6" t="s">
        <v>866</v>
      </c>
      <c r="M68" s="6" t="s">
        <v>866</v>
      </c>
      <c r="N68" s="6" t="s">
        <v>866</v>
      </c>
      <c r="O68" s="6" t="s">
        <v>867</v>
      </c>
      <c r="P68" s="6" t="s">
        <v>867</v>
      </c>
      <c r="Q68" s="6" t="s">
        <v>867</v>
      </c>
      <c r="R68" s="6" t="s">
        <v>866</v>
      </c>
      <c r="S68" s="6" t="s">
        <v>866</v>
      </c>
      <c r="T68" s="6" t="s">
        <v>866</v>
      </c>
    </row>
    <row r="69" spans="1:20" x14ac:dyDescent="0.2">
      <c r="A69" s="6" t="s">
        <v>1535</v>
      </c>
      <c r="B69" s="15">
        <v>62.476414069999997</v>
      </c>
      <c r="C69" s="6" t="s">
        <v>864</v>
      </c>
      <c r="D69" s="6" t="s">
        <v>870</v>
      </c>
      <c r="E69" s="6" t="s">
        <v>866</v>
      </c>
      <c r="F69" s="6" t="s">
        <v>1461</v>
      </c>
      <c r="G69" s="14">
        <v>33.860365199999997</v>
      </c>
      <c r="H69" s="6" t="s">
        <v>867</v>
      </c>
      <c r="I69" s="6" t="s">
        <v>866</v>
      </c>
      <c r="J69" s="6" t="s">
        <v>867</v>
      </c>
      <c r="K69" s="6" t="s">
        <v>866</v>
      </c>
      <c r="L69" s="6" t="s">
        <v>866</v>
      </c>
      <c r="M69" s="6" t="s">
        <v>866</v>
      </c>
      <c r="N69" s="6" t="s">
        <v>866</v>
      </c>
      <c r="O69" s="6" t="s">
        <v>867</v>
      </c>
      <c r="P69" s="6" t="s">
        <v>867</v>
      </c>
      <c r="Q69" s="6" t="s">
        <v>867</v>
      </c>
      <c r="R69" s="6" t="s">
        <v>866</v>
      </c>
      <c r="S69" s="6" t="s">
        <v>866</v>
      </c>
      <c r="T69" s="6" t="s">
        <v>866</v>
      </c>
    </row>
    <row r="70" spans="1:20" x14ac:dyDescent="0.2">
      <c r="A70" s="6" t="s">
        <v>1536</v>
      </c>
      <c r="B70" s="15">
        <v>51.409565790000002</v>
      </c>
      <c r="C70" s="6" t="s">
        <v>864</v>
      </c>
      <c r="D70" s="6" t="s">
        <v>875</v>
      </c>
      <c r="E70" s="6" t="s">
        <v>866</v>
      </c>
      <c r="F70" s="6" t="s">
        <v>1461</v>
      </c>
      <c r="G70" s="14">
        <v>25.31631282</v>
      </c>
      <c r="H70" s="6" t="s">
        <v>867</v>
      </c>
      <c r="I70" s="6" t="s">
        <v>866</v>
      </c>
      <c r="J70" s="6" t="s">
        <v>867</v>
      </c>
      <c r="K70" s="6" t="s">
        <v>866</v>
      </c>
      <c r="L70" s="6" t="s">
        <v>866</v>
      </c>
      <c r="M70" s="6" t="s">
        <v>866</v>
      </c>
      <c r="N70" s="6" t="s">
        <v>866</v>
      </c>
      <c r="O70" s="6" t="s">
        <v>867</v>
      </c>
      <c r="P70" s="6" t="s">
        <v>867</v>
      </c>
      <c r="Q70" s="6" t="s">
        <v>867</v>
      </c>
      <c r="R70" s="6" t="s">
        <v>866</v>
      </c>
      <c r="S70" s="6" t="s">
        <v>866</v>
      </c>
      <c r="T70" s="6" t="s">
        <v>866</v>
      </c>
    </row>
    <row r="71" spans="1:20" x14ac:dyDescent="0.2">
      <c r="A71" s="6" t="s">
        <v>1537</v>
      </c>
      <c r="B71" s="15">
        <v>27.78975612</v>
      </c>
      <c r="C71" s="6" t="s">
        <v>864</v>
      </c>
      <c r="D71" s="6" t="s">
        <v>870</v>
      </c>
      <c r="E71" s="6" t="s">
        <v>866</v>
      </c>
      <c r="F71" s="6" t="s">
        <v>1461</v>
      </c>
      <c r="G71" s="14">
        <v>18.792604140000002</v>
      </c>
      <c r="H71" s="6" t="s">
        <v>867</v>
      </c>
      <c r="I71" s="6" t="s">
        <v>866</v>
      </c>
      <c r="J71" s="6" t="s">
        <v>867</v>
      </c>
      <c r="K71" s="6" t="s">
        <v>866</v>
      </c>
      <c r="L71" s="6" t="s">
        <v>866</v>
      </c>
      <c r="M71" s="6" t="s">
        <v>866</v>
      </c>
      <c r="N71" s="6" t="s">
        <v>866</v>
      </c>
      <c r="O71" s="6" t="s">
        <v>867</v>
      </c>
      <c r="P71" s="6" t="s">
        <v>867</v>
      </c>
      <c r="Q71" s="6" t="s">
        <v>867</v>
      </c>
      <c r="R71" s="6" t="s">
        <v>866</v>
      </c>
      <c r="S71" s="6" t="s">
        <v>866</v>
      </c>
      <c r="T71" s="6" t="s">
        <v>866</v>
      </c>
    </row>
    <row r="72" spans="1:20" x14ac:dyDescent="0.2">
      <c r="A72" s="6" t="s">
        <v>1538</v>
      </c>
      <c r="B72" s="15">
        <v>39.926897879999999</v>
      </c>
      <c r="C72" s="6" t="s">
        <v>864</v>
      </c>
      <c r="D72" s="6" t="s">
        <v>870</v>
      </c>
      <c r="E72" s="6" t="s">
        <v>866</v>
      </c>
      <c r="F72" s="6" t="s">
        <v>1461</v>
      </c>
      <c r="G72" s="14">
        <v>32.446153850000002</v>
      </c>
      <c r="H72" s="6" t="s">
        <v>867</v>
      </c>
      <c r="I72" s="6" t="s">
        <v>866</v>
      </c>
      <c r="J72" s="6" t="s">
        <v>867</v>
      </c>
      <c r="K72" s="6" t="s">
        <v>866</v>
      </c>
      <c r="L72" s="6" t="s">
        <v>866</v>
      </c>
      <c r="M72" s="6" t="s">
        <v>866</v>
      </c>
      <c r="N72" s="6" t="s">
        <v>866</v>
      </c>
      <c r="O72" s="6" t="s">
        <v>867</v>
      </c>
      <c r="P72" s="6" t="s">
        <v>867</v>
      </c>
      <c r="Q72" s="6" t="s">
        <v>867</v>
      </c>
      <c r="R72" s="6" t="s">
        <v>866</v>
      </c>
      <c r="S72" s="6" t="s">
        <v>866</v>
      </c>
      <c r="T72" s="6" t="s">
        <v>866</v>
      </c>
    </row>
    <row r="73" spans="1:20" x14ac:dyDescent="0.2">
      <c r="A73" s="6" t="s">
        <v>1539</v>
      </c>
      <c r="B73" s="15">
        <v>58.281940540000001</v>
      </c>
      <c r="C73" s="6" t="s">
        <v>864</v>
      </c>
      <c r="D73" s="6" t="s">
        <v>870</v>
      </c>
      <c r="E73" s="6" t="s">
        <v>866</v>
      </c>
      <c r="F73" s="6" t="s">
        <v>1461</v>
      </c>
      <c r="G73" s="14">
        <v>32.609863279999999</v>
      </c>
      <c r="H73" s="6" t="s">
        <v>867</v>
      </c>
      <c r="I73" s="6" t="s">
        <v>866</v>
      </c>
      <c r="J73" s="6" t="s">
        <v>867</v>
      </c>
      <c r="K73" s="6" t="s">
        <v>866</v>
      </c>
      <c r="L73" s="6" t="s">
        <v>866</v>
      </c>
      <c r="M73" s="6" t="s">
        <v>866</v>
      </c>
      <c r="N73" s="6" t="s">
        <v>866</v>
      </c>
      <c r="O73" s="6" t="s">
        <v>867</v>
      </c>
      <c r="P73" s="6" t="s">
        <v>867</v>
      </c>
      <c r="Q73" s="6" t="s">
        <v>867</v>
      </c>
      <c r="R73" s="6" t="s">
        <v>866</v>
      </c>
      <c r="S73" s="6" t="s">
        <v>866</v>
      </c>
      <c r="T73" s="6" t="s">
        <v>866</v>
      </c>
    </row>
    <row r="74" spans="1:20" x14ac:dyDescent="0.2">
      <c r="A74" s="6" t="s">
        <v>1540</v>
      </c>
      <c r="B74" s="15">
        <v>38.560682290000003</v>
      </c>
      <c r="C74" s="6" t="s">
        <v>864</v>
      </c>
      <c r="D74" s="6" t="s">
        <v>870</v>
      </c>
      <c r="E74" s="6" t="s">
        <v>866</v>
      </c>
      <c r="F74" s="6" t="s">
        <v>1461</v>
      </c>
      <c r="G74" s="14">
        <v>21.79711914</v>
      </c>
      <c r="H74" s="6" t="s">
        <v>867</v>
      </c>
      <c r="I74" s="6" t="s">
        <v>866</v>
      </c>
      <c r="J74" s="6" t="s">
        <v>867</v>
      </c>
      <c r="K74" s="6" t="s">
        <v>866</v>
      </c>
      <c r="L74" s="6" t="s">
        <v>866</v>
      </c>
      <c r="M74" s="6" t="s">
        <v>866</v>
      </c>
      <c r="N74" s="6" t="s">
        <v>866</v>
      </c>
      <c r="O74" s="6" t="s">
        <v>867</v>
      </c>
      <c r="P74" s="6" t="s">
        <v>867</v>
      </c>
      <c r="Q74" s="6" t="s">
        <v>867</v>
      </c>
      <c r="R74" s="6" t="s">
        <v>866</v>
      </c>
      <c r="S74" s="6" t="s">
        <v>866</v>
      </c>
      <c r="T74" s="6" t="s">
        <v>866</v>
      </c>
    </row>
    <row r="75" spans="1:20" x14ac:dyDescent="0.2">
      <c r="A75" s="6" t="s">
        <v>1541</v>
      </c>
      <c r="B75" s="15">
        <v>38.070482849999998</v>
      </c>
      <c r="C75" s="6" t="s">
        <v>865</v>
      </c>
      <c r="D75" s="6" t="s">
        <v>1514</v>
      </c>
      <c r="E75" s="6" t="s">
        <v>867</v>
      </c>
      <c r="F75" s="6" t="s">
        <v>1461</v>
      </c>
      <c r="G75" s="14">
        <v>40.346648299999998</v>
      </c>
      <c r="H75" s="6" t="s">
        <v>867</v>
      </c>
      <c r="I75" s="6" t="s">
        <v>866</v>
      </c>
      <c r="J75" s="6" t="s">
        <v>867</v>
      </c>
      <c r="K75" s="6" t="s">
        <v>866</v>
      </c>
      <c r="L75" s="6" t="s">
        <v>866</v>
      </c>
      <c r="M75" s="6" t="s">
        <v>866</v>
      </c>
      <c r="N75" s="6" t="s">
        <v>866</v>
      </c>
      <c r="O75" s="6" t="s">
        <v>867</v>
      </c>
      <c r="P75" s="6" t="s">
        <v>867</v>
      </c>
      <c r="Q75" s="6" t="s">
        <v>867</v>
      </c>
      <c r="R75" s="6" t="s">
        <v>866</v>
      </c>
      <c r="S75" s="6" t="s">
        <v>866</v>
      </c>
      <c r="T75" s="6" t="s">
        <v>866</v>
      </c>
    </row>
    <row r="76" spans="1:20" x14ac:dyDescent="0.2">
      <c r="A76" s="6" t="s">
        <v>1542</v>
      </c>
      <c r="B76" s="15">
        <v>43.212272210000002</v>
      </c>
      <c r="C76" s="6" t="s">
        <v>865</v>
      </c>
      <c r="D76" s="6" t="s">
        <v>870</v>
      </c>
      <c r="E76" s="6" t="s">
        <v>866</v>
      </c>
      <c r="F76" s="6" t="s">
        <v>1461</v>
      </c>
      <c r="G76" s="14">
        <v>25.840159629999999</v>
      </c>
      <c r="H76" s="6" t="s">
        <v>867</v>
      </c>
      <c r="I76" s="6" t="s">
        <v>866</v>
      </c>
      <c r="J76" s="6" t="s">
        <v>867</v>
      </c>
      <c r="K76" s="6" t="s">
        <v>866</v>
      </c>
      <c r="L76" s="6" t="s">
        <v>866</v>
      </c>
      <c r="M76" s="6" t="s">
        <v>866</v>
      </c>
      <c r="N76" s="6" t="s">
        <v>866</v>
      </c>
      <c r="O76" s="6" t="s">
        <v>867</v>
      </c>
      <c r="P76" s="6" t="s">
        <v>867</v>
      </c>
      <c r="Q76" s="6" t="s">
        <v>867</v>
      </c>
      <c r="R76" s="6" t="s">
        <v>866</v>
      </c>
      <c r="S76" s="6" t="s">
        <v>866</v>
      </c>
      <c r="T76" s="6" t="s">
        <v>866</v>
      </c>
    </row>
    <row r="77" spans="1:20" x14ac:dyDescent="0.2">
      <c r="A77" s="6" t="s">
        <v>1543</v>
      </c>
      <c r="B77" s="15">
        <v>60.023135310000001</v>
      </c>
      <c r="C77" s="6" t="s">
        <v>865</v>
      </c>
      <c r="D77" s="6" t="s">
        <v>870</v>
      </c>
      <c r="E77" s="6" t="s">
        <v>866</v>
      </c>
      <c r="F77" s="6" t="s">
        <v>18</v>
      </c>
      <c r="G77" s="14">
        <v>30.406574389999999</v>
      </c>
      <c r="H77" s="6" t="s">
        <v>867</v>
      </c>
      <c r="I77" s="6" t="s">
        <v>866</v>
      </c>
      <c r="J77" s="6" t="s">
        <v>867</v>
      </c>
      <c r="K77" s="6" t="s">
        <v>866</v>
      </c>
      <c r="L77" s="6" t="s">
        <v>866</v>
      </c>
      <c r="M77" s="6" t="s">
        <v>866</v>
      </c>
      <c r="N77" s="6" t="s">
        <v>866</v>
      </c>
      <c r="O77" s="6" t="s">
        <v>867</v>
      </c>
      <c r="P77" s="6" t="s">
        <v>867</v>
      </c>
      <c r="Q77" s="6" t="s">
        <v>867</v>
      </c>
      <c r="R77" s="6" t="s">
        <v>866</v>
      </c>
      <c r="S77" s="6" t="s">
        <v>866</v>
      </c>
      <c r="T77" s="6" t="s">
        <v>866</v>
      </c>
    </row>
    <row r="78" spans="1:20" x14ac:dyDescent="0.2">
      <c r="A78" s="6" t="s">
        <v>1544</v>
      </c>
      <c r="B78" s="15">
        <v>71.730425679999996</v>
      </c>
      <c r="C78" s="6" t="s">
        <v>864</v>
      </c>
      <c r="D78" s="6" t="s">
        <v>870</v>
      </c>
      <c r="E78" s="6" t="s">
        <v>866</v>
      </c>
      <c r="F78" s="6" t="s">
        <v>1461</v>
      </c>
      <c r="G78" s="14">
        <v>27.36591696</v>
      </c>
      <c r="H78" s="6" t="s">
        <v>867</v>
      </c>
      <c r="I78" s="6" t="s">
        <v>866</v>
      </c>
      <c r="J78" s="6" t="s">
        <v>867</v>
      </c>
      <c r="K78" s="6" t="s">
        <v>866</v>
      </c>
      <c r="L78" s="6" t="s">
        <v>866</v>
      </c>
      <c r="M78" s="6" t="s">
        <v>866</v>
      </c>
      <c r="N78" s="6" t="s">
        <v>866</v>
      </c>
      <c r="O78" s="6" t="s">
        <v>867</v>
      </c>
      <c r="P78" s="6" t="s">
        <v>867</v>
      </c>
      <c r="Q78" s="6" t="s">
        <v>867</v>
      </c>
      <c r="R78" s="6" t="s">
        <v>866</v>
      </c>
      <c r="S78" s="6" t="s">
        <v>866</v>
      </c>
      <c r="T78" s="6" t="s">
        <v>866</v>
      </c>
    </row>
    <row r="79" spans="1:20" x14ac:dyDescent="0.2">
      <c r="A79" s="6" t="s">
        <v>1545</v>
      </c>
      <c r="B79" s="15">
        <v>72.29979625</v>
      </c>
      <c r="C79" s="6" t="s">
        <v>864</v>
      </c>
      <c r="D79" s="6" t="s">
        <v>870</v>
      </c>
      <c r="E79" s="6" t="s">
        <v>866</v>
      </c>
      <c r="F79" s="6" t="s">
        <v>1461</v>
      </c>
      <c r="G79" s="14">
        <v>30.03540039</v>
      </c>
      <c r="H79" s="6" t="s">
        <v>867</v>
      </c>
      <c r="I79" s="6" t="s">
        <v>866</v>
      </c>
      <c r="J79" s="6" t="s">
        <v>867</v>
      </c>
      <c r="K79" s="6" t="s">
        <v>866</v>
      </c>
      <c r="L79" s="6" t="s">
        <v>866</v>
      </c>
      <c r="M79" s="6" t="s">
        <v>866</v>
      </c>
      <c r="N79" s="6" t="s">
        <v>866</v>
      </c>
      <c r="O79" s="6" t="s">
        <v>867</v>
      </c>
      <c r="P79" s="6" t="s">
        <v>867</v>
      </c>
      <c r="Q79" s="6" t="s">
        <v>867</v>
      </c>
      <c r="R79" s="6" t="s">
        <v>866</v>
      </c>
      <c r="S79" s="6" t="s">
        <v>866</v>
      </c>
      <c r="T79" s="6" t="s">
        <v>866</v>
      </c>
    </row>
    <row r="80" spans="1:20" x14ac:dyDescent="0.2">
      <c r="A80" s="6" t="s">
        <v>1546</v>
      </c>
      <c r="B80" s="15">
        <v>28.11282915</v>
      </c>
      <c r="C80" s="6" t="s">
        <v>865</v>
      </c>
      <c r="D80" s="6" t="s">
        <v>870</v>
      </c>
      <c r="E80" s="6" t="s">
        <v>866</v>
      </c>
      <c r="F80" s="6" t="s">
        <v>1461</v>
      </c>
      <c r="G80" s="14">
        <v>22.313033130000001</v>
      </c>
      <c r="H80" s="6" t="s">
        <v>867</v>
      </c>
      <c r="I80" s="6" t="s">
        <v>866</v>
      </c>
      <c r="J80" s="6" t="s">
        <v>867</v>
      </c>
      <c r="K80" s="6" t="s">
        <v>866</v>
      </c>
      <c r="L80" s="6" t="s">
        <v>866</v>
      </c>
      <c r="M80" s="6" t="s">
        <v>866</v>
      </c>
      <c r="N80" s="6" t="s">
        <v>866</v>
      </c>
      <c r="O80" s="6" t="s">
        <v>867</v>
      </c>
      <c r="P80" s="6" t="s">
        <v>867</v>
      </c>
      <c r="Q80" s="6" t="s">
        <v>867</v>
      </c>
      <c r="R80" s="6" t="s">
        <v>866</v>
      </c>
      <c r="S80" s="6" t="s">
        <v>866</v>
      </c>
      <c r="T80" s="6" t="s">
        <v>866</v>
      </c>
    </row>
    <row r="81" spans="1:20" x14ac:dyDescent="0.2">
      <c r="A81" s="6" t="s">
        <v>1547</v>
      </c>
      <c r="B81" s="15">
        <v>69.671519610000004</v>
      </c>
      <c r="C81" s="6" t="s">
        <v>864</v>
      </c>
      <c r="D81" s="6" t="s">
        <v>870</v>
      </c>
      <c r="E81" s="6" t="s">
        <v>866</v>
      </c>
      <c r="F81" s="6" t="s">
        <v>1461</v>
      </c>
      <c r="G81" s="14">
        <v>25.08542388</v>
      </c>
      <c r="H81" s="6" t="s">
        <v>867</v>
      </c>
      <c r="I81" s="6" t="s">
        <v>866</v>
      </c>
      <c r="J81" s="6" t="s">
        <v>867</v>
      </c>
      <c r="K81" s="6" t="s">
        <v>866</v>
      </c>
      <c r="L81" s="6" t="s">
        <v>866</v>
      </c>
      <c r="M81" s="6" t="s">
        <v>866</v>
      </c>
      <c r="N81" s="6" t="s">
        <v>866</v>
      </c>
      <c r="O81" s="6" t="s">
        <v>867</v>
      </c>
      <c r="P81" s="6" t="s">
        <v>867</v>
      </c>
      <c r="Q81" s="6" t="s">
        <v>867</v>
      </c>
      <c r="R81" s="6" t="s">
        <v>866</v>
      </c>
      <c r="S81" s="6" t="s">
        <v>866</v>
      </c>
      <c r="T81" s="6" t="s">
        <v>866</v>
      </c>
    </row>
    <row r="82" spans="1:20" x14ac:dyDescent="0.2">
      <c r="A82" s="6" t="s">
        <v>1548</v>
      </c>
      <c r="B82" s="15">
        <v>75.221257109999996</v>
      </c>
      <c r="C82" s="6" t="s">
        <v>865</v>
      </c>
      <c r="D82" s="6" t="s">
        <v>870</v>
      </c>
      <c r="E82" s="6" t="s">
        <v>866</v>
      </c>
      <c r="F82" s="6" t="s">
        <v>1506</v>
      </c>
      <c r="G82" s="14">
        <v>21.520408159999999</v>
      </c>
      <c r="H82" s="6" t="s">
        <v>867</v>
      </c>
      <c r="I82" s="6" t="s">
        <v>866</v>
      </c>
      <c r="J82" s="6" t="s">
        <v>867</v>
      </c>
      <c r="K82" s="6" t="s">
        <v>866</v>
      </c>
      <c r="L82" s="6" t="s">
        <v>866</v>
      </c>
      <c r="M82" s="6" t="s">
        <v>866</v>
      </c>
      <c r="N82" s="6" t="s">
        <v>866</v>
      </c>
      <c r="O82" s="6" t="s">
        <v>867</v>
      </c>
      <c r="P82" s="6" t="s">
        <v>867</v>
      </c>
      <c r="Q82" s="6" t="s">
        <v>867</v>
      </c>
      <c r="R82" s="6" t="s">
        <v>866</v>
      </c>
      <c r="S82" s="6" t="s">
        <v>866</v>
      </c>
      <c r="T82" s="6" t="s">
        <v>866</v>
      </c>
    </row>
    <row r="83" spans="1:20" x14ac:dyDescent="0.2">
      <c r="A83" s="6" t="s">
        <v>1549</v>
      </c>
      <c r="B83" s="15">
        <v>65.893207939999996</v>
      </c>
      <c r="C83" s="6" t="s">
        <v>865</v>
      </c>
      <c r="D83" s="6" t="s">
        <v>870</v>
      </c>
      <c r="E83" s="6" t="s">
        <v>866</v>
      </c>
      <c r="F83" s="6" t="s">
        <v>1461</v>
      </c>
      <c r="G83" s="14">
        <v>29.819078950000002</v>
      </c>
      <c r="H83" s="6" t="s">
        <v>867</v>
      </c>
      <c r="I83" s="6" t="s">
        <v>866</v>
      </c>
      <c r="J83" s="6" t="s">
        <v>867</v>
      </c>
      <c r="K83" s="6" t="s">
        <v>866</v>
      </c>
      <c r="L83" s="6" t="s">
        <v>866</v>
      </c>
      <c r="M83" s="6" t="s">
        <v>866</v>
      </c>
      <c r="N83" s="6" t="s">
        <v>866</v>
      </c>
      <c r="O83" s="6" t="s">
        <v>867</v>
      </c>
      <c r="P83" s="6" t="s">
        <v>867</v>
      </c>
      <c r="Q83" s="6" t="s">
        <v>867</v>
      </c>
      <c r="R83" s="6" t="s">
        <v>866</v>
      </c>
      <c r="S83" s="6" t="s">
        <v>866</v>
      </c>
      <c r="T83" s="6" t="s">
        <v>866</v>
      </c>
    </row>
    <row r="84" spans="1:20" x14ac:dyDescent="0.2">
      <c r="A84" s="6" t="s">
        <v>1550</v>
      </c>
      <c r="B84" s="15">
        <v>57.238569810000001</v>
      </c>
      <c r="C84" s="6" t="s">
        <v>864</v>
      </c>
      <c r="D84" s="6" t="s">
        <v>875</v>
      </c>
      <c r="E84" s="6" t="s">
        <v>866</v>
      </c>
      <c r="F84" s="6" t="s">
        <v>1461</v>
      </c>
      <c r="G84" s="14">
        <v>21.79711914</v>
      </c>
      <c r="H84" s="6" t="s">
        <v>867</v>
      </c>
      <c r="I84" s="6" t="s">
        <v>866</v>
      </c>
      <c r="J84" s="6" t="s">
        <v>867</v>
      </c>
      <c r="K84" s="6" t="s">
        <v>866</v>
      </c>
      <c r="L84" s="6" t="s">
        <v>866</v>
      </c>
      <c r="M84" s="6" t="s">
        <v>866</v>
      </c>
      <c r="N84" s="6" t="s">
        <v>866</v>
      </c>
      <c r="O84" s="6" t="s">
        <v>867</v>
      </c>
      <c r="P84" s="6" t="s">
        <v>867</v>
      </c>
      <c r="Q84" s="6" t="s">
        <v>867</v>
      </c>
      <c r="R84" s="6" t="s">
        <v>866</v>
      </c>
      <c r="S84" s="6" t="s">
        <v>866</v>
      </c>
      <c r="T84" s="6" t="s">
        <v>866</v>
      </c>
    </row>
    <row r="85" spans="1:20" x14ac:dyDescent="0.2">
      <c r="A85" s="6" t="s">
        <v>1551</v>
      </c>
      <c r="B85" s="15">
        <v>71.095117169999995</v>
      </c>
      <c r="C85" s="6" t="s">
        <v>864</v>
      </c>
      <c r="D85" s="6" t="s">
        <v>870</v>
      </c>
      <c r="E85" s="6" t="s">
        <v>866</v>
      </c>
      <c r="F85" s="6" t="s">
        <v>1552</v>
      </c>
      <c r="G85" s="14">
        <v>26.309645799999998</v>
      </c>
      <c r="H85" s="6" t="s">
        <v>867</v>
      </c>
      <c r="I85" s="6" t="s">
        <v>866</v>
      </c>
      <c r="J85" s="6" t="s">
        <v>867</v>
      </c>
      <c r="K85" s="6" t="s">
        <v>866</v>
      </c>
      <c r="L85" s="6" t="s">
        <v>866</v>
      </c>
      <c r="M85" s="6" t="s">
        <v>866</v>
      </c>
      <c r="N85" s="6" t="s">
        <v>866</v>
      </c>
      <c r="O85" s="6" t="s">
        <v>867</v>
      </c>
      <c r="P85" s="6" t="s">
        <v>867</v>
      </c>
      <c r="Q85" s="6" t="s">
        <v>867</v>
      </c>
      <c r="R85" s="6" t="s">
        <v>866</v>
      </c>
      <c r="S85" s="6" t="s">
        <v>866</v>
      </c>
      <c r="T85" s="6" t="s">
        <v>866</v>
      </c>
    </row>
    <row r="86" spans="1:20" x14ac:dyDescent="0.2">
      <c r="A86" s="6" t="s">
        <v>1553</v>
      </c>
      <c r="B86" s="15">
        <v>40.737318360000003</v>
      </c>
      <c r="C86" s="6" t="s">
        <v>864</v>
      </c>
      <c r="D86" s="6" t="s">
        <v>1516</v>
      </c>
      <c r="E86" s="6" t="s">
        <v>867</v>
      </c>
      <c r="F86" s="6" t="s">
        <v>1461</v>
      </c>
      <c r="G86" s="14" t="s">
        <v>44</v>
      </c>
      <c r="H86" s="6" t="s">
        <v>867</v>
      </c>
      <c r="I86" s="6" t="s">
        <v>866</v>
      </c>
      <c r="J86" s="6" t="s">
        <v>867</v>
      </c>
      <c r="K86" s="6" t="s">
        <v>866</v>
      </c>
      <c r="L86" s="6" t="s">
        <v>866</v>
      </c>
      <c r="M86" s="6" t="s">
        <v>866</v>
      </c>
      <c r="N86" s="6" t="s">
        <v>866</v>
      </c>
      <c r="O86" s="6" t="s">
        <v>867</v>
      </c>
      <c r="P86" s="6" t="s">
        <v>867</v>
      </c>
      <c r="Q86" s="6" t="s">
        <v>867</v>
      </c>
      <c r="R86" s="6" t="s">
        <v>866</v>
      </c>
      <c r="S86" s="6" t="s">
        <v>866</v>
      </c>
      <c r="T86" s="6" t="s">
        <v>866</v>
      </c>
    </row>
    <row r="87" spans="1:20" x14ac:dyDescent="0.2">
      <c r="A87" s="6" t="s">
        <v>1554</v>
      </c>
      <c r="B87" s="15">
        <v>60.652739850000003</v>
      </c>
      <c r="C87" s="6" t="s">
        <v>864</v>
      </c>
      <c r="D87" s="6" t="s">
        <v>870</v>
      </c>
      <c r="E87" s="6" t="s">
        <v>866</v>
      </c>
      <c r="F87" s="6" t="s">
        <v>1461</v>
      </c>
      <c r="G87" s="14" t="s">
        <v>44</v>
      </c>
      <c r="H87" s="6" t="s">
        <v>867</v>
      </c>
      <c r="I87" s="6" t="s">
        <v>866</v>
      </c>
      <c r="J87" s="6" t="s">
        <v>867</v>
      </c>
      <c r="K87" s="6" t="s">
        <v>866</v>
      </c>
      <c r="L87" s="6" t="s">
        <v>866</v>
      </c>
      <c r="M87" s="6" t="s">
        <v>866</v>
      </c>
      <c r="N87" s="6" t="s">
        <v>866</v>
      </c>
      <c r="O87" s="6" t="s">
        <v>867</v>
      </c>
      <c r="P87" s="6" t="s">
        <v>867</v>
      </c>
      <c r="Q87" s="6" t="s">
        <v>867</v>
      </c>
      <c r="R87" s="6" t="s">
        <v>866</v>
      </c>
      <c r="S87" s="6" t="s">
        <v>866</v>
      </c>
      <c r="T87" s="6" t="s">
        <v>866</v>
      </c>
    </row>
    <row r="88" spans="1:20" x14ac:dyDescent="0.2">
      <c r="A88" s="6" t="s">
        <v>1555</v>
      </c>
      <c r="B88" s="15">
        <v>46.971532609999997</v>
      </c>
      <c r="C88" s="6" t="s">
        <v>864</v>
      </c>
      <c r="D88" s="6" t="s">
        <v>1516</v>
      </c>
      <c r="E88" s="6" t="s">
        <v>866</v>
      </c>
      <c r="F88" s="6" t="s">
        <v>1461</v>
      </c>
      <c r="G88" s="14">
        <v>24.273780349999999</v>
      </c>
      <c r="H88" s="6" t="s">
        <v>867</v>
      </c>
      <c r="I88" s="6" t="s">
        <v>866</v>
      </c>
      <c r="J88" s="6" t="s">
        <v>867</v>
      </c>
      <c r="K88" s="6" t="s">
        <v>866</v>
      </c>
      <c r="L88" s="6" t="s">
        <v>866</v>
      </c>
      <c r="M88" s="6" t="s">
        <v>866</v>
      </c>
      <c r="N88" s="6" t="s">
        <v>866</v>
      </c>
      <c r="O88" s="6" t="s">
        <v>867</v>
      </c>
      <c r="P88" s="6" t="s">
        <v>867</v>
      </c>
      <c r="Q88" s="6" t="s">
        <v>867</v>
      </c>
      <c r="R88" s="6" t="s">
        <v>866</v>
      </c>
      <c r="S88" s="6" t="s">
        <v>866</v>
      </c>
      <c r="T88" s="6" t="s">
        <v>866</v>
      </c>
    </row>
    <row r="89" spans="1:20" x14ac:dyDescent="0.2">
      <c r="A89" s="6" t="s">
        <v>1556</v>
      </c>
      <c r="B89" s="15">
        <v>39.455863800000003</v>
      </c>
      <c r="C89" s="6" t="s">
        <v>865</v>
      </c>
      <c r="D89" s="6" t="s">
        <v>870</v>
      </c>
      <c r="E89" s="6" t="s">
        <v>866</v>
      </c>
      <c r="F89" s="6" t="s">
        <v>1461</v>
      </c>
      <c r="G89" s="14">
        <v>32.780088220000003</v>
      </c>
      <c r="H89" s="6" t="s">
        <v>867</v>
      </c>
      <c r="I89" s="6" t="s">
        <v>866</v>
      </c>
      <c r="J89" s="6" t="s">
        <v>867</v>
      </c>
      <c r="K89" s="6" t="s">
        <v>866</v>
      </c>
      <c r="L89" s="6" t="s">
        <v>866</v>
      </c>
      <c r="M89" s="6" t="s">
        <v>866</v>
      </c>
      <c r="N89" s="6" t="s">
        <v>866</v>
      </c>
      <c r="O89" s="6" t="s">
        <v>867</v>
      </c>
      <c r="P89" s="6" t="s">
        <v>867</v>
      </c>
      <c r="Q89" s="6" t="s">
        <v>867</v>
      </c>
      <c r="R89" s="6" t="s">
        <v>866</v>
      </c>
      <c r="S89" s="6" t="s">
        <v>866</v>
      </c>
      <c r="T89" s="6" t="s">
        <v>866</v>
      </c>
    </row>
    <row r="90" spans="1:20" x14ac:dyDescent="0.2">
      <c r="A90" s="6" t="s">
        <v>1557</v>
      </c>
      <c r="B90" s="15">
        <v>44.989287939999997</v>
      </c>
      <c r="C90" s="6" t="s">
        <v>864</v>
      </c>
      <c r="D90" s="6" t="s">
        <v>870</v>
      </c>
      <c r="E90" s="6" t="s">
        <v>866</v>
      </c>
      <c r="F90" s="6" t="s">
        <v>1461</v>
      </c>
      <c r="G90" s="14">
        <v>23.025951119999998</v>
      </c>
      <c r="H90" s="6" t="s">
        <v>867</v>
      </c>
      <c r="I90" s="6" t="s">
        <v>866</v>
      </c>
      <c r="J90" s="6" t="s">
        <v>867</v>
      </c>
      <c r="K90" s="6" t="s">
        <v>866</v>
      </c>
      <c r="L90" s="6" t="s">
        <v>866</v>
      </c>
      <c r="M90" s="6" t="s">
        <v>866</v>
      </c>
      <c r="N90" s="6" t="s">
        <v>866</v>
      </c>
      <c r="O90" s="6" t="s">
        <v>867</v>
      </c>
      <c r="P90" s="6" t="s">
        <v>867</v>
      </c>
      <c r="Q90" s="6" t="s">
        <v>867</v>
      </c>
      <c r="R90" s="6" t="s">
        <v>866</v>
      </c>
      <c r="S90" s="6" t="s">
        <v>866</v>
      </c>
      <c r="T90" s="6" t="s">
        <v>866</v>
      </c>
    </row>
    <row r="91" spans="1:20" x14ac:dyDescent="0.2">
      <c r="A91" s="6" t="s">
        <v>1558</v>
      </c>
      <c r="B91" s="15">
        <v>41.145152420000002</v>
      </c>
      <c r="C91" s="6" t="s">
        <v>864</v>
      </c>
      <c r="D91" s="6" t="s">
        <v>870</v>
      </c>
      <c r="E91" s="6" t="s">
        <v>866</v>
      </c>
      <c r="F91" s="6" t="s">
        <v>1461</v>
      </c>
      <c r="G91" s="14">
        <v>27.758494030000001</v>
      </c>
      <c r="H91" s="6" t="s">
        <v>867</v>
      </c>
      <c r="I91" s="6" t="s">
        <v>866</v>
      </c>
      <c r="J91" s="6" t="s">
        <v>867</v>
      </c>
      <c r="K91" s="6" t="s">
        <v>866</v>
      </c>
      <c r="L91" s="6" t="s">
        <v>866</v>
      </c>
      <c r="M91" s="6" t="s">
        <v>866</v>
      </c>
      <c r="N91" s="6" t="s">
        <v>866</v>
      </c>
      <c r="O91" s="6" t="s">
        <v>867</v>
      </c>
      <c r="P91" s="6" t="s">
        <v>867</v>
      </c>
      <c r="Q91" s="6" t="s">
        <v>867</v>
      </c>
      <c r="R91" s="6" t="s">
        <v>866</v>
      </c>
      <c r="S91" s="6" t="s">
        <v>866</v>
      </c>
      <c r="T91" s="6" t="s">
        <v>866</v>
      </c>
    </row>
    <row r="92" spans="1:20" x14ac:dyDescent="0.2">
      <c r="A92" s="6" t="s">
        <v>1559</v>
      </c>
      <c r="B92" s="15">
        <v>40.97551627</v>
      </c>
      <c r="C92" s="6" t="s">
        <v>864</v>
      </c>
      <c r="D92" s="6" t="s">
        <v>870</v>
      </c>
      <c r="E92" s="6" t="s">
        <v>866</v>
      </c>
      <c r="F92" s="6" t="s">
        <v>1461</v>
      </c>
      <c r="G92" s="14">
        <v>25.682791640000001</v>
      </c>
      <c r="H92" s="6" t="s">
        <v>867</v>
      </c>
      <c r="I92" s="6" t="s">
        <v>866</v>
      </c>
      <c r="J92" s="6" t="s">
        <v>867</v>
      </c>
      <c r="K92" s="6" t="s">
        <v>866</v>
      </c>
      <c r="L92" s="6" t="s">
        <v>866</v>
      </c>
      <c r="M92" s="6" t="s">
        <v>866</v>
      </c>
      <c r="N92" s="6" t="s">
        <v>866</v>
      </c>
      <c r="O92" s="6" t="s">
        <v>867</v>
      </c>
      <c r="P92" s="6" t="s">
        <v>867</v>
      </c>
      <c r="Q92" s="6" t="s">
        <v>867</v>
      </c>
      <c r="R92" s="6" t="s">
        <v>866</v>
      </c>
      <c r="S92" s="6" t="s">
        <v>866</v>
      </c>
      <c r="T92" s="6" t="s">
        <v>866</v>
      </c>
    </row>
    <row r="93" spans="1:20" x14ac:dyDescent="0.2">
      <c r="A93" s="6" t="s">
        <v>1560</v>
      </c>
      <c r="B93" s="15">
        <v>57.572594459999998</v>
      </c>
      <c r="C93" s="6" t="s">
        <v>864</v>
      </c>
      <c r="D93" s="6" t="s">
        <v>875</v>
      </c>
      <c r="E93" s="6" t="s">
        <v>866</v>
      </c>
      <c r="F93" s="6" t="s">
        <v>18</v>
      </c>
      <c r="G93" s="14">
        <v>21.453857419999999</v>
      </c>
      <c r="H93" s="6" t="s">
        <v>867</v>
      </c>
      <c r="I93" s="6" t="s">
        <v>866</v>
      </c>
      <c r="J93" s="6" t="s">
        <v>867</v>
      </c>
      <c r="K93" s="6" t="s">
        <v>866</v>
      </c>
      <c r="L93" s="6" t="s">
        <v>866</v>
      </c>
      <c r="M93" s="6" t="s">
        <v>866</v>
      </c>
      <c r="N93" s="6" t="s">
        <v>866</v>
      </c>
      <c r="O93" s="6" t="s">
        <v>867</v>
      </c>
      <c r="P93" s="6" t="s">
        <v>867</v>
      </c>
      <c r="Q93" s="6" t="s">
        <v>867</v>
      </c>
      <c r="R93" s="6" t="s">
        <v>866</v>
      </c>
      <c r="S93" s="6" t="s">
        <v>866</v>
      </c>
      <c r="T93" s="6" t="s">
        <v>866</v>
      </c>
    </row>
    <row r="94" spans="1:20" x14ac:dyDescent="0.2">
      <c r="A94" s="6" t="s">
        <v>1561</v>
      </c>
      <c r="B94" s="15">
        <v>22.88890258</v>
      </c>
      <c r="C94" s="6" t="s">
        <v>864</v>
      </c>
      <c r="D94" s="6" t="s">
        <v>870</v>
      </c>
      <c r="E94" s="6" t="s">
        <v>866</v>
      </c>
      <c r="F94" s="6" t="s">
        <v>1461</v>
      </c>
      <c r="G94" s="14">
        <v>20.524437720000002</v>
      </c>
      <c r="H94" s="6" t="s">
        <v>867</v>
      </c>
      <c r="I94" s="6" t="s">
        <v>866</v>
      </c>
      <c r="J94" s="6" t="s">
        <v>867</v>
      </c>
      <c r="K94" s="6" t="s">
        <v>866</v>
      </c>
      <c r="L94" s="6" t="s">
        <v>866</v>
      </c>
      <c r="M94" s="6" t="s">
        <v>866</v>
      </c>
      <c r="N94" s="6" t="s">
        <v>866</v>
      </c>
      <c r="O94" s="6" t="s">
        <v>867</v>
      </c>
      <c r="P94" s="6" t="s">
        <v>867</v>
      </c>
      <c r="Q94" s="6" t="s">
        <v>867</v>
      </c>
      <c r="R94" s="6" t="s">
        <v>866</v>
      </c>
      <c r="S94" s="6" t="s">
        <v>866</v>
      </c>
      <c r="T94" s="6" t="s">
        <v>866</v>
      </c>
    </row>
    <row r="95" spans="1:20" x14ac:dyDescent="0.2">
      <c r="A95" s="6" t="s">
        <v>1562</v>
      </c>
      <c r="B95" s="15">
        <v>33.895288749999999</v>
      </c>
      <c r="C95" s="6" t="s">
        <v>865</v>
      </c>
      <c r="D95" s="6" t="s">
        <v>870</v>
      </c>
      <c r="E95" s="6" t="s">
        <v>866</v>
      </c>
      <c r="F95" s="6" t="s">
        <v>1461</v>
      </c>
      <c r="G95" s="14">
        <v>25.08777006</v>
      </c>
      <c r="H95" s="6" t="s">
        <v>867</v>
      </c>
      <c r="I95" s="6" t="s">
        <v>866</v>
      </c>
      <c r="J95" s="6" t="s">
        <v>867</v>
      </c>
      <c r="K95" s="6" t="s">
        <v>866</v>
      </c>
      <c r="L95" s="6" t="s">
        <v>866</v>
      </c>
      <c r="M95" s="6" t="s">
        <v>866</v>
      </c>
      <c r="N95" s="6" t="s">
        <v>866</v>
      </c>
      <c r="O95" s="6" t="s">
        <v>867</v>
      </c>
      <c r="P95" s="6" t="s">
        <v>867</v>
      </c>
      <c r="Q95" s="6" t="s">
        <v>867</v>
      </c>
      <c r="R95" s="6" t="s">
        <v>866</v>
      </c>
      <c r="S95" s="6" t="s">
        <v>866</v>
      </c>
      <c r="T95" s="6" t="s">
        <v>866</v>
      </c>
    </row>
    <row r="96" spans="1:20" x14ac:dyDescent="0.2">
      <c r="A96" s="6" t="s">
        <v>1563</v>
      </c>
      <c r="B96" s="15">
        <v>38.021314609999997</v>
      </c>
      <c r="C96" s="6" t="s">
        <v>864</v>
      </c>
      <c r="D96" s="6" t="s">
        <v>870</v>
      </c>
      <c r="E96" s="6" t="s">
        <v>866</v>
      </c>
      <c r="F96" s="6" t="s">
        <v>1461</v>
      </c>
      <c r="G96" s="14" t="s">
        <v>44</v>
      </c>
      <c r="H96" s="6" t="s">
        <v>867</v>
      </c>
      <c r="I96" s="6" t="s">
        <v>866</v>
      </c>
      <c r="J96" s="6" t="s">
        <v>867</v>
      </c>
      <c r="K96" s="6" t="s">
        <v>866</v>
      </c>
      <c r="L96" s="6" t="s">
        <v>866</v>
      </c>
      <c r="M96" s="6" t="s">
        <v>866</v>
      </c>
      <c r="N96" s="6" t="s">
        <v>866</v>
      </c>
      <c r="O96" s="6" t="s">
        <v>867</v>
      </c>
      <c r="P96" s="6" t="s">
        <v>867</v>
      </c>
      <c r="Q96" s="6" t="s">
        <v>867</v>
      </c>
      <c r="R96" s="6" t="s">
        <v>866</v>
      </c>
      <c r="S96" s="6" t="s">
        <v>866</v>
      </c>
      <c r="T96" s="6" t="s">
        <v>866</v>
      </c>
    </row>
    <row r="97" spans="1:20" x14ac:dyDescent="0.2">
      <c r="A97" s="6" t="s">
        <v>1564</v>
      </c>
      <c r="B97" s="15">
        <v>51.004469630000003</v>
      </c>
      <c r="C97" s="6" t="s">
        <v>864</v>
      </c>
      <c r="D97" s="6" t="s">
        <v>1423</v>
      </c>
      <c r="E97" s="6" t="s">
        <v>866</v>
      </c>
      <c r="F97" s="6" t="s">
        <v>1461</v>
      </c>
      <c r="G97" s="14">
        <v>25.744628909999999</v>
      </c>
      <c r="H97" s="6" t="s">
        <v>867</v>
      </c>
      <c r="I97" s="6" t="s">
        <v>866</v>
      </c>
      <c r="J97" s="6" t="s">
        <v>867</v>
      </c>
      <c r="K97" s="6" t="s">
        <v>866</v>
      </c>
      <c r="L97" s="6" t="s">
        <v>866</v>
      </c>
      <c r="M97" s="6" t="s">
        <v>866</v>
      </c>
      <c r="N97" s="6" t="s">
        <v>866</v>
      </c>
      <c r="O97" s="6" t="s">
        <v>867</v>
      </c>
      <c r="P97" s="6" t="s">
        <v>867</v>
      </c>
      <c r="Q97" s="6" t="s">
        <v>867</v>
      </c>
      <c r="R97" s="6" t="s">
        <v>866</v>
      </c>
      <c r="S97" s="6" t="s">
        <v>866</v>
      </c>
      <c r="T97" s="6" t="s">
        <v>866</v>
      </c>
    </row>
    <row r="98" spans="1:20" x14ac:dyDescent="0.2">
      <c r="A98" s="6" t="s">
        <v>1565</v>
      </c>
      <c r="B98" s="15">
        <v>41.457273819999997</v>
      </c>
      <c r="C98" s="6" t="s">
        <v>864</v>
      </c>
      <c r="D98" s="6" t="s">
        <v>1566</v>
      </c>
      <c r="E98" s="6" t="s">
        <v>866</v>
      </c>
      <c r="F98" s="6" t="s">
        <v>1461</v>
      </c>
      <c r="G98" s="14">
        <v>20.672127700000001</v>
      </c>
      <c r="H98" s="6" t="s">
        <v>867</v>
      </c>
      <c r="I98" s="6" t="s">
        <v>866</v>
      </c>
      <c r="J98" s="6" t="s">
        <v>867</v>
      </c>
      <c r="K98" s="6" t="s">
        <v>866</v>
      </c>
      <c r="L98" s="6" t="s">
        <v>866</v>
      </c>
      <c r="M98" s="6" t="s">
        <v>866</v>
      </c>
      <c r="N98" s="6" t="s">
        <v>866</v>
      </c>
      <c r="O98" s="6" t="s">
        <v>867</v>
      </c>
      <c r="P98" s="6" t="s">
        <v>867</v>
      </c>
      <c r="Q98" s="6" t="s">
        <v>867</v>
      </c>
      <c r="R98" s="6" t="s">
        <v>866</v>
      </c>
      <c r="S98" s="6" t="s">
        <v>866</v>
      </c>
      <c r="T98" s="6" t="s">
        <v>866</v>
      </c>
    </row>
    <row r="99" spans="1:20" x14ac:dyDescent="0.2">
      <c r="A99" s="6" t="s">
        <v>1567</v>
      </c>
      <c r="B99" s="15">
        <v>40.384014270000002</v>
      </c>
      <c r="C99" s="6" t="s">
        <v>864</v>
      </c>
      <c r="D99" s="6" t="s">
        <v>1566</v>
      </c>
      <c r="E99" s="6" t="s">
        <v>866</v>
      </c>
      <c r="F99" s="6" t="s">
        <v>1461</v>
      </c>
      <c r="G99" s="14">
        <v>42.509448220000003</v>
      </c>
      <c r="H99" s="6" t="s">
        <v>867</v>
      </c>
      <c r="I99" s="6" t="s">
        <v>866</v>
      </c>
      <c r="J99" s="6" t="s">
        <v>867</v>
      </c>
      <c r="K99" s="6" t="s">
        <v>866</v>
      </c>
      <c r="L99" s="6" t="s">
        <v>866</v>
      </c>
      <c r="M99" s="6" t="s">
        <v>866</v>
      </c>
      <c r="N99" s="6" t="s">
        <v>866</v>
      </c>
      <c r="O99" s="6" t="s">
        <v>867</v>
      </c>
      <c r="P99" s="6" t="s">
        <v>867</v>
      </c>
      <c r="Q99" s="6" t="s">
        <v>867</v>
      </c>
      <c r="R99" s="6" t="s">
        <v>866</v>
      </c>
      <c r="S99" s="6" t="s">
        <v>866</v>
      </c>
      <c r="T99" s="6" t="s">
        <v>866</v>
      </c>
    </row>
    <row r="100" spans="1:20" x14ac:dyDescent="0.2">
      <c r="A100" s="6">
        <v>13</v>
      </c>
      <c r="B100" s="15">
        <v>54</v>
      </c>
      <c r="C100" s="6" t="s">
        <v>865</v>
      </c>
      <c r="D100" s="6" t="s">
        <v>875</v>
      </c>
      <c r="E100" s="6" t="s">
        <v>866</v>
      </c>
      <c r="F100" s="6" t="s">
        <v>1568</v>
      </c>
      <c r="G100" s="14">
        <v>32.5</v>
      </c>
      <c r="H100" s="6" t="s">
        <v>867</v>
      </c>
      <c r="I100" s="6" t="s">
        <v>866</v>
      </c>
      <c r="J100" s="6" t="s">
        <v>866</v>
      </c>
      <c r="K100" s="6" t="s">
        <v>866</v>
      </c>
      <c r="L100" s="6" t="s">
        <v>866</v>
      </c>
      <c r="M100" s="6" t="s">
        <v>866</v>
      </c>
      <c r="N100" s="6" t="s">
        <v>866</v>
      </c>
      <c r="O100" s="6" t="s">
        <v>867</v>
      </c>
      <c r="P100" s="6" t="s">
        <v>867</v>
      </c>
      <c r="Q100" s="6" t="s">
        <v>867</v>
      </c>
      <c r="R100" s="6" t="s">
        <v>866</v>
      </c>
      <c r="S100" s="6" t="s">
        <v>866</v>
      </c>
      <c r="T100" s="6" t="s">
        <v>866</v>
      </c>
    </row>
    <row r="101" spans="1:20" x14ac:dyDescent="0.2">
      <c r="A101" s="6">
        <v>55</v>
      </c>
      <c r="B101" s="15">
        <v>62</v>
      </c>
      <c r="C101" s="6" t="s">
        <v>865</v>
      </c>
      <c r="D101" s="6" t="s">
        <v>1428</v>
      </c>
      <c r="E101" s="6" t="s">
        <v>866</v>
      </c>
      <c r="F101" s="6" t="s">
        <v>1569</v>
      </c>
      <c r="G101" s="14">
        <v>38</v>
      </c>
      <c r="H101" s="6" t="s">
        <v>867</v>
      </c>
      <c r="I101" s="6" t="s">
        <v>866</v>
      </c>
      <c r="J101" s="6" t="s">
        <v>866</v>
      </c>
      <c r="K101" s="6" t="s">
        <v>866</v>
      </c>
      <c r="L101" s="6" t="s">
        <v>866</v>
      </c>
      <c r="M101" s="6" t="s">
        <v>866</v>
      </c>
      <c r="N101" s="6" t="s">
        <v>866</v>
      </c>
      <c r="O101" s="6" t="s">
        <v>867</v>
      </c>
      <c r="P101" s="6" t="s">
        <v>867</v>
      </c>
      <c r="Q101" s="6" t="s">
        <v>867</v>
      </c>
      <c r="R101" s="6" t="s">
        <v>866</v>
      </c>
      <c r="S101" s="6" t="s">
        <v>866</v>
      </c>
      <c r="T101" s="6" t="s">
        <v>866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1D6B1-A665-2645-A779-B3C472F43447}">
  <dimension ref="A1:D39"/>
  <sheetViews>
    <sheetView zoomScaleNormal="100" workbookViewId="0">
      <selection activeCell="B21" sqref="B21"/>
    </sheetView>
  </sheetViews>
  <sheetFormatPr baseColWidth="10" defaultRowHeight="16" x14ac:dyDescent="0.2"/>
  <cols>
    <col min="1" max="1" width="32" style="30" customWidth="1"/>
    <col min="2" max="2" width="18.83203125" style="10" customWidth="1"/>
    <col min="3" max="3" width="17.83203125" style="10" customWidth="1"/>
    <col min="4" max="4" width="13.6640625" style="10" customWidth="1"/>
  </cols>
  <sheetData>
    <row r="1" spans="1:4" ht="48" x14ac:dyDescent="0.2">
      <c r="A1" s="16"/>
      <c r="B1" s="17" t="s">
        <v>1706</v>
      </c>
      <c r="C1" s="17" t="s">
        <v>1707</v>
      </c>
      <c r="D1" s="18" t="s">
        <v>1708</v>
      </c>
    </row>
    <row r="2" spans="1:4" x14ac:dyDescent="0.2">
      <c r="A2" s="19" t="s">
        <v>1709</v>
      </c>
      <c r="B2" s="20"/>
      <c r="C2" s="20"/>
      <c r="D2" s="21"/>
    </row>
    <row r="3" spans="1:4" x14ac:dyDescent="0.2">
      <c r="A3" s="22" t="s">
        <v>1710</v>
      </c>
      <c r="B3" s="21" t="s">
        <v>1711</v>
      </c>
      <c r="C3" s="21" t="s">
        <v>1712</v>
      </c>
      <c r="D3" s="23">
        <v>0.93</v>
      </c>
    </row>
    <row r="4" spans="1:4" x14ac:dyDescent="0.2">
      <c r="A4" s="22" t="s">
        <v>864</v>
      </c>
      <c r="B4" s="24" t="s">
        <v>1713</v>
      </c>
      <c r="C4" s="21" t="s">
        <v>1714</v>
      </c>
      <c r="D4" s="23">
        <v>0.06</v>
      </c>
    </row>
    <row r="5" spans="1:4" x14ac:dyDescent="0.2">
      <c r="A5" s="22" t="s">
        <v>1715</v>
      </c>
      <c r="B5" s="24" t="s">
        <v>1716</v>
      </c>
      <c r="C5" s="21" t="s">
        <v>1717</v>
      </c>
      <c r="D5" s="23">
        <v>0.81</v>
      </c>
    </row>
    <row r="6" spans="1:4" x14ac:dyDescent="0.2">
      <c r="A6" s="25" t="s">
        <v>1718</v>
      </c>
      <c r="B6" s="21" t="s">
        <v>1719</v>
      </c>
      <c r="C6" s="21" t="s">
        <v>1720</v>
      </c>
      <c r="D6" s="23">
        <v>0.55000000000000004</v>
      </c>
    </row>
    <row r="7" spans="1:4" x14ac:dyDescent="0.2">
      <c r="A7" s="22" t="s">
        <v>1721</v>
      </c>
      <c r="B7" s="24" t="s">
        <v>1722</v>
      </c>
      <c r="C7" s="21" t="s">
        <v>1723</v>
      </c>
      <c r="D7" s="23">
        <v>0.2</v>
      </c>
    </row>
    <row r="8" spans="1:4" x14ac:dyDescent="0.2">
      <c r="A8" s="22" t="s">
        <v>1724</v>
      </c>
      <c r="B8" s="24" t="s">
        <v>1725</v>
      </c>
      <c r="C8" s="21" t="s">
        <v>1726</v>
      </c>
      <c r="D8" s="23">
        <v>1</v>
      </c>
    </row>
    <row r="9" spans="1:4" ht="32" x14ac:dyDescent="0.2">
      <c r="A9" s="22" t="s">
        <v>1727</v>
      </c>
      <c r="B9" s="24" t="s">
        <v>1719</v>
      </c>
      <c r="C9" s="21" t="s">
        <v>1728</v>
      </c>
      <c r="D9" s="23">
        <v>1</v>
      </c>
    </row>
    <row r="10" spans="1:4" x14ac:dyDescent="0.2">
      <c r="A10" s="22" t="s">
        <v>1729</v>
      </c>
      <c r="B10" s="24" t="s">
        <v>1719</v>
      </c>
      <c r="C10" s="21" t="s">
        <v>1730</v>
      </c>
      <c r="D10" s="23">
        <v>1</v>
      </c>
    </row>
    <row r="11" spans="1:4" x14ac:dyDescent="0.2">
      <c r="A11" s="22" t="s">
        <v>1731</v>
      </c>
      <c r="B11" s="24" t="s">
        <v>1725</v>
      </c>
      <c r="C11" s="21" t="s">
        <v>1732</v>
      </c>
      <c r="D11" s="23">
        <v>1</v>
      </c>
    </row>
    <row r="12" spans="1:4" x14ac:dyDescent="0.2">
      <c r="A12" s="22" t="s">
        <v>1733</v>
      </c>
      <c r="B12" s="24" t="s">
        <v>1719</v>
      </c>
      <c r="C12" s="21" t="s">
        <v>1734</v>
      </c>
      <c r="D12" s="23">
        <v>1</v>
      </c>
    </row>
    <row r="13" spans="1:4" x14ac:dyDescent="0.2">
      <c r="A13" s="26" t="s">
        <v>1735</v>
      </c>
      <c r="B13" s="21"/>
      <c r="C13" s="21"/>
      <c r="D13" s="23"/>
    </row>
    <row r="14" spans="1:4" x14ac:dyDescent="0.2">
      <c r="A14" s="22" t="s">
        <v>1736</v>
      </c>
      <c r="B14" s="21" t="s">
        <v>1737</v>
      </c>
      <c r="C14" s="21" t="s">
        <v>1738</v>
      </c>
      <c r="D14" s="23">
        <v>0.57999999999999996</v>
      </c>
    </row>
    <row r="15" spans="1:4" x14ac:dyDescent="0.2">
      <c r="A15" s="22" t="s">
        <v>1739</v>
      </c>
      <c r="B15" s="21" t="s">
        <v>1740</v>
      </c>
      <c r="C15" s="21" t="s">
        <v>1741</v>
      </c>
      <c r="D15" s="23">
        <v>1</v>
      </c>
    </row>
    <row r="16" spans="1:4" x14ac:dyDescent="0.2">
      <c r="A16" s="22" t="s">
        <v>1742</v>
      </c>
      <c r="B16" s="21" t="s">
        <v>1743</v>
      </c>
      <c r="C16" s="21" t="s">
        <v>1744</v>
      </c>
      <c r="D16" s="23">
        <v>1</v>
      </c>
    </row>
    <row r="17" spans="1:4" ht="32" x14ac:dyDescent="0.2">
      <c r="A17" s="22" t="s">
        <v>1745</v>
      </c>
      <c r="B17" s="21" t="s">
        <v>1725</v>
      </c>
      <c r="C17" s="21" t="s">
        <v>1746</v>
      </c>
      <c r="D17" s="23">
        <v>1</v>
      </c>
    </row>
    <row r="18" spans="1:4" x14ac:dyDescent="0.2">
      <c r="A18" s="26" t="s">
        <v>1747</v>
      </c>
      <c r="B18" s="21"/>
      <c r="C18" s="21"/>
      <c r="D18" s="23"/>
    </row>
    <row r="19" spans="1:4" x14ac:dyDescent="0.2">
      <c r="A19" s="22" t="s">
        <v>1474</v>
      </c>
      <c r="B19" s="21" t="s">
        <v>1740</v>
      </c>
      <c r="C19" s="21" t="s">
        <v>1748</v>
      </c>
      <c r="D19" s="23">
        <v>0.76</v>
      </c>
    </row>
    <row r="20" spans="1:4" x14ac:dyDescent="0.2">
      <c r="A20" s="22" t="s">
        <v>18</v>
      </c>
      <c r="B20" s="21" t="s">
        <v>1743</v>
      </c>
      <c r="C20" s="21" t="s">
        <v>1749</v>
      </c>
      <c r="D20" s="23">
        <v>1</v>
      </c>
    </row>
    <row r="21" spans="1:4" x14ac:dyDescent="0.2">
      <c r="A21" s="22" t="s">
        <v>10</v>
      </c>
      <c r="B21" s="21" t="s">
        <v>1743</v>
      </c>
      <c r="C21" s="21" t="s">
        <v>1750</v>
      </c>
      <c r="D21" s="23">
        <v>1</v>
      </c>
    </row>
    <row r="22" spans="1:4" x14ac:dyDescent="0.2">
      <c r="A22" s="22" t="s">
        <v>16</v>
      </c>
      <c r="B22" s="21" t="s">
        <v>1725</v>
      </c>
      <c r="C22" s="21" t="s">
        <v>1751</v>
      </c>
      <c r="D22" s="23">
        <v>1</v>
      </c>
    </row>
    <row r="23" spans="1:4" x14ac:dyDescent="0.2">
      <c r="A23" s="22" t="s">
        <v>1584</v>
      </c>
      <c r="B23" s="21" t="s">
        <v>1719</v>
      </c>
      <c r="C23" s="21" t="s">
        <v>1752</v>
      </c>
      <c r="D23" s="23">
        <v>0.93</v>
      </c>
    </row>
    <row r="24" spans="1:4" x14ac:dyDescent="0.2">
      <c r="A24" s="27" t="s">
        <v>1583</v>
      </c>
      <c r="B24" s="28" t="s">
        <v>1725</v>
      </c>
      <c r="C24" s="28" t="s">
        <v>1753</v>
      </c>
      <c r="D24" s="23">
        <v>0.98</v>
      </c>
    </row>
    <row r="25" spans="1:4" x14ac:dyDescent="0.2">
      <c r="A25" s="22" t="s">
        <v>11</v>
      </c>
      <c r="B25" s="21" t="s">
        <v>1743</v>
      </c>
      <c r="C25" s="21" t="s">
        <v>1746</v>
      </c>
      <c r="D25" s="23">
        <v>0.63</v>
      </c>
    </row>
    <row r="26" spans="1:4" x14ac:dyDescent="0.2">
      <c r="A26" s="22" t="s">
        <v>1582</v>
      </c>
      <c r="B26" s="21" t="s">
        <v>1743</v>
      </c>
      <c r="C26" s="21" t="s">
        <v>1728</v>
      </c>
      <c r="D26" s="23">
        <v>0.12</v>
      </c>
    </row>
    <row r="27" spans="1:4" x14ac:dyDescent="0.2">
      <c r="A27" s="22" t="s">
        <v>1697</v>
      </c>
      <c r="B27" s="21" t="s">
        <v>1754</v>
      </c>
      <c r="C27" s="21" t="s">
        <v>1755</v>
      </c>
      <c r="D27" s="29" t="s">
        <v>1756</v>
      </c>
    </row>
    <row r="28" spans="1:4" x14ac:dyDescent="0.2">
      <c r="A28" s="26" t="s">
        <v>1757</v>
      </c>
      <c r="B28" s="21"/>
      <c r="C28" s="21"/>
      <c r="D28" s="23"/>
    </row>
    <row r="29" spans="1:4" x14ac:dyDescent="0.2">
      <c r="A29" s="22" t="s">
        <v>1401</v>
      </c>
      <c r="B29" s="21" t="s">
        <v>1758</v>
      </c>
      <c r="C29" s="21" t="s">
        <v>1759</v>
      </c>
      <c r="D29" s="23">
        <v>0.75</v>
      </c>
    </row>
    <row r="30" spans="1:4" x14ac:dyDescent="0.2">
      <c r="A30" s="22" t="s">
        <v>1402</v>
      </c>
      <c r="B30" s="21" t="s">
        <v>1743</v>
      </c>
      <c r="C30" s="21" t="s">
        <v>1760</v>
      </c>
      <c r="D30" s="23">
        <v>0.99</v>
      </c>
    </row>
    <row r="31" spans="1:4" x14ac:dyDescent="0.2">
      <c r="A31" s="22" t="s">
        <v>1404</v>
      </c>
      <c r="B31" s="21" t="s">
        <v>1725</v>
      </c>
      <c r="C31" s="21" t="s">
        <v>1761</v>
      </c>
      <c r="D31" s="23">
        <v>1</v>
      </c>
    </row>
    <row r="32" spans="1:4" x14ac:dyDescent="0.2">
      <c r="A32" s="22" t="s">
        <v>1403</v>
      </c>
      <c r="B32" s="21" t="s">
        <v>1725</v>
      </c>
      <c r="C32" s="21" t="s">
        <v>1750</v>
      </c>
      <c r="D32" s="23">
        <v>0.8</v>
      </c>
    </row>
    <row r="33" spans="1:4" x14ac:dyDescent="0.2">
      <c r="A33" s="22" t="s">
        <v>1762</v>
      </c>
      <c r="B33" s="21" t="s">
        <v>1758</v>
      </c>
      <c r="C33" s="21" t="s">
        <v>1763</v>
      </c>
      <c r="D33" s="23">
        <v>0.23</v>
      </c>
    </row>
    <row r="34" spans="1:4" x14ac:dyDescent="0.2">
      <c r="A34" s="22" t="s">
        <v>1764</v>
      </c>
      <c r="B34" s="21" t="s">
        <v>1740</v>
      </c>
      <c r="C34" s="21" t="s">
        <v>1765</v>
      </c>
      <c r="D34" s="23">
        <v>0.65</v>
      </c>
    </row>
    <row r="35" spans="1:4" x14ac:dyDescent="0.2">
      <c r="A35" s="22" t="s">
        <v>1766</v>
      </c>
      <c r="B35" s="21" t="s">
        <v>1740</v>
      </c>
      <c r="C35" s="21" t="s">
        <v>1750</v>
      </c>
      <c r="D35" s="23">
        <v>0.28000000000000003</v>
      </c>
    </row>
    <row r="36" spans="1:4" x14ac:dyDescent="0.2">
      <c r="A36" s="22" t="s">
        <v>1767</v>
      </c>
      <c r="B36" s="21" t="s">
        <v>1725</v>
      </c>
      <c r="C36" s="21" t="s">
        <v>1768</v>
      </c>
      <c r="D36" s="23">
        <v>1</v>
      </c>
    </row>
    <row r="37" spans="1:4" x14ac:dyDescent="0.2">
      <c r="A37" s="22" t="s">
        <v>1769</v>
      </c>
      <c r="B37" s="21" t="s">
        <v>1719</v>
      </c>
      <c r="C37" s="21" t="s">
        <v>1744</v>
      </c>
      <c r="D37" s="23" t="s">
        <v>44</v>
      </c>
    </row>
    <row r="38" spans="1:4" x14ac:dyDescent="0.2">
      <c r="A38" s="22" t="s">
        <v>1770</v>
      </c>
      <c r="B38" s="21" t="s">
        <v>1719</v>
      </c>
      <c r="C38" s="21" t="s">
        <v>1726</v>
      </c>
      <c r="D38" s="23" t="s">
        <v>44</v>
      </c>
    </row>
    <row r="39" spans="1:4" x14ac:dyDescent="0.2">
      <c r="A39" s="22" t="s">
        <v>1771</v>
      </c>
      <c r="B39" s="21" t="s">
        <v>1725</v>
      </c>
      <c r="C39" s="21" t="s">
        <v>1761</v>
      </c>
      <c r="D39" s="23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6"/>
  <sheetViews>
    <sheetView zoomScale="160" zoomScaleNormal="160" workbookViewId="0">
      <pane xSplit="3" ySplit="1" topLeftCell="AA243" activePane="bottomRight" state="frozen"/>
      <selection pane="topRight" activeCell="D1" sqref="D1"/>
      <selection pane="bottomLeft" activeCell="A2" sqref="A2"/>
      <selection pane="bottomRight" activeCell="A2" sqref="A2:A255"/>
    </sheetView>
  </sheetViews>
  <sheetFormatPr baseColWidth="10" defaultColWidth="10.83203125" defaultRowHeight="16" x14ac:dyDescent="0.2"/>
  <cols>
    <col min="1" max="1" width="17" style="4" customWidth="1"/>
    <col min="2" max="3" width="13.1640625" style="4" customWidth="1"/>
    <col min="4" max="4" width="12" style="5" customWidth="1"/>
    <col min="5" max="5" width="10.83203125" style="4"/>
    <col min="6" max="6" width="19.5" style="6" customWidth="1"/>
    <col min="7" max="7" width="18.33203125" style="4" customWidth="1"/>
    <col min="8" max="8" width="10.83203125" style="4"/>
    <col min="9" max="9" width="12.1640625" style="4" customWidth="1"/>
    <col min="10" max="11" width="19" style="4" customWidth="1"/>
    <col min="12" max="12" width="16.1640625" style="4" customWidth="1"/>
    <col min="13" max="13" width="8.6640625" style="4" customWidth="1"/>
    <col min="14" max="14" width="10.83203125" style="4"/>
    <col min="15" max="15" width="21.5" style="4" customWidth="1"/>
    <col min="16" max="16" width="10.83203125" style="4"/>
    <col min="17" max="17" width="19.6640625" style="4" customWidth="1"/>
    <col min="18" max="24" width="10.83203125" style="4"/>
    <col min="25" max="25" width="15.1640625" style="4" customWidth="1"/>
    <col min="26" max="26" width="13.1640625" style="4" customWidth="1"/>
    <col min="27" max="27" width="13.5" style="4" customWidth="1"/>
    <col min="28" max="28" width="10.83203125" style="5"/>
    <col min="29" max="29" width="13.83203125" style="4" customWidth="1"/>
    <col min="30" max="30" width="10.83203125" style="4"/>
    <col min="31" max="31" width="18.1640625" style="4" customWidth="1"/>
    <col min="32" max="32" width="18.33203125" style="4" customWidth="1"/>
    <col min="33" max="16384" width="10.83203125" style="4"/>
  </cols>
  <sheetData>
    <row r="1" spans="1:33" s="1" customForma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845</v>
      </c>
      <c r="L1" s="3" t="s">
        <v>844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2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</row>
    <row r="2" spans="1:33" x14ac:dyDescent="0.2">
      <c r="A2" s="4" t="s">
        <v>31</v>
      </c>
      <c r="B2" s="4" t="s">
        <v>32</v>
      </c>
      <c r="C2" s="4" t="s">
        <v>33</v>
      </c>
      <c r="D2" s="5" t="s">
        <v>34</v>
      </c>
      <c r="E2" s="4" t="s">
        <v>35</v>
      </c>
      <c r="F2" s="6" t="e">
        <f>VLOOKUP($B2,'[2]obs_2020-09-07'!$A$1:$AJ$379,MATCH(F$1,'[2]obs_2020-09-07'!$A$1:$AJ$1,0),FALSE)</f>
        <v>#N/A</v>
      </c>
      <c r="G2" s="6" t="e">
        <f>VLOOKUP($B2,'[2]obs_2020-09-07'!$A$1:$AJ$379,MATCH(G$1,'[2]obs_2020-09-07'!$A$1:$AJ$1,0),FALSE)</f>
        <v>#N/A</v>
      </c>
      <c r="H2" s="4" t="e">
        <f>VLOOKUP($A2,'[3]patient_information_2020-09-07_'!$A$1:$M$166,MATCH(H$1,'[3]patient_information_2020-09-07_'!$A$1:$M$1,0),FALSE)</f>
        <v>#N/A</v>
      </c>
      <c r="I2" s="4" t="e">
        <f>VLOOKUP($A2,'[3]patient_information_2020-09-07_'!$A$1:$M$166,MATCH(I$1,'[3]patient_information_2020-09-07_'!$A$1:$M$1,0),FALSE)</f>
        <v>#N/A</v>
      </c>
      <c r="J2" s="4" t="e">
        <f>VLOOKUP($A2,'[3]patient_information_2020-09-07_'!$A$1:$M$166,MATCH(J$1,'[3]patient_information_2020-09-07_'!$A$1:$M$1,0),FALSE)</f>
        <v>#N/A</v>
      </c>
      <c r="K2" s="4" t="e">
        <f>VLOOKUP($A2,'[3]patient_information_2020-09-07_'!$A$1:$M$166,MATCH(K$1,'[3]patient_information_2020-09-07_'!$A$1:$M$1,0),FALSE)</f>
        <v>#N/A</v>
      </c>
      <c r="L2" s="7" t="e">
        <f>VLOOKUP($B2,[4]bmi!$A$1:$D$302,MATCH(L$1,[4]bmi!$A$1:$D$1,0),FALSE)</f>
        <v>#N/A</v>
      </c>
      <c r="M2" s="4" t="e">
        <f>VLOOKUP($A2,'[5]medical_history_2020-09-07_2318'!$A$1:$AC$163,MATCH(M$1,'[5]medical_history_2020-09-07_2318'!$A$1:$AC$1,0),FALSE)</f>
        <v>#N/A</v>
      </c>
      <c r="N2" s="4" t="e">
        <f>VLOOKUP($A2,'[5]medical_history_2020-09-07_2318'!$A$1:$AC$163,MATCH(N$1,'[5]medical_history_2020-09-07_2318'!$A$1:$AC$1,0),FALSE)</f>
        <v>#N/A</v>
      </c>
      <c r="O2" s="4" t="e">
        <f>VLOOKUP($A2,'[5]medical_history_2020-09-07_2318'!$A$1:$AC$163,MATCH(O$1,'[5]medical_history_2020-09-07_2318'!$A$1:$AC$1,0),FALSE)</f>
        <v>#N/A</v>
      </c>
      <c r="P2" s="4" t="e">
        <f>VLOOKUP($A2,'[5]medical_history_2020-09-07_2318'!$A$1:$AC$163,MATCH(P$1,'[5]medical_history_2020-09-07_2318'!$A$1:$AC$1,0),FALSE)</f>
        <v>#N/A</v>
      </c>
      <c r="Q2" s="4" t="e">
        <f>VLOOKUP($A2,'[5]medical_history_2020-09-07_2318'!$A$1:$AC$163,MATCH(Q$1,'[5]medical_history_2020-09-07_2318'!$A$1:$AC$1,0),FALSE)</f>
        <v>#N/A</v>
      </c>
      <c r="R2" s="4" t="e">
        <f>VLOOKUP($A2,'[5]medical_history_2020-09-07_2318'!$A$1:$AC$163,MATCH(R$1,'[5]medical_history_2020-09-07_2318'!$A$1:$AC$1,0),FALSE)</f>
        <v>#N/A</v>
      </c>
      <c r="S2" s="4" t="e">
        <f>VLOOKUP($A2,'[5]medical_history_2020-09-07_2318'!$A$1:$AC$163,MATCH(S$1,'[5]medical_history_2020-09-07_2318'!$A$1:$AC$1,0),FALSE)</f>
        <v>#N/A</v>
      </c>
      <c r="T2" s="4" t="e">
        <f>VLOOKUP($A2,'[5]medical_history_2020-09-07_2318'!$A$1:$AC$163,MATCH(T$1,'[5]medical_history_2020-09-07_2318'!$A$1:$AC$1,0),FALSE)</f>
        <v>#N/A</v>
      </c>
      <c r="U2" s="4" t="e">
        <f>VLOOKUP($A2,'[5]medical_history_2020-09-07_2318'!$A$1:$AC$163,MATCH(U$1,'[5]medical_history_2020-09-07_2318'!$A$1:$AC$1,0),FALSE)</f>
        <v>#N/A</v>
      </c>
      <c r="V2" s="4" t="e">
        <f>VLOOKUP($A2,'[5]medical_history_2020-09-07_2318'!$A$1:$AC$163,MATCH(V$1,'[5]medical_history_2020-09-07_2318'!$A$1:$AC$1,0),FALSE)</f>
        <v>#N/A</v>
      </c>
      <c r="W2" s="6" t="e">
        <f>VLOOKUP($B2,'[2]obs_2020-09-07'!$A$1:$AJ$379,MATCH(W$1,'[2]obs_2020-09-07'!$A$1:$AJ$1,0),FALSE)</f>
        <v>#N/A</v>
      </c>
      <c r="X2" s="6" t="e">
        <f>VLOOKUP($B2,'[2]obs_2020-09-07'!$A$1:$AJ$379,MATCH(X$1,'[2]obs_2020-09-07'!$A$1:$AJ$1,0),FALSE)</f>
        <v>#N/A</v>
      </c>
      <c r="Y2" s="6" t="e">
        <f>VLOOKUP($B2,'[2]obs_2020-09-07'!$A$1:$AJ$379,MATCH(Y$1,'[2]obs_2020-09-07'!$A$1:$AJ$1,0),FALSE)</f>
        <v>#N/A</v>
      </c>
      <c r="Z2" s="6" t="e">
        <f>VLOOKUP($B2,'[2]obs_2020-09-07'!$A$1:$AJ$379,MATCH(Z$1,'[2]obs_2020-09-07'!$A$1:$AJ$1,0),FALSE)</f>
        <v>#N/A</v>
      </c>
      <c r="AA2" s="6" t="e">
        <f>VLOOKUP($B2,'[2]obs_2020-09-07'!$A$1:$AJ$379,MATCH(AA$1,'[2]obs_2020-09-07'!$A$1:$AJ$1,0),FALSE)</f>
        <v>#N/A</v>
      </c>
      <c r="AB2" s="5" t="s">
        <v>36</v>
      </c>
      <c r="AC2" s="4" t="s">
        <v>36</v>
      </c>
      <c r="AD2" s="4" t="s">
        <v>36</v>
      </c>
      <c r="AE2" s="4" t="s">
        <v>36</v>
      </c>
      <c r="AF2" s="4" t="s">
        <v>36</v>
      </c>
      <c r="AG2" s="4" t="s">
        <v>36</v>
      </c>
    </row>
    <row r="3" spans="1:33" x14ac:dyDescent="0.2">
      <c r="A3" s="4" t="s">
        <v>31</v>
      </c>
      <c r="B3" s="4" t="s">
        <v>37</v>
      </c>
      <c r="C3" s="4" t="s">
        <v>38</v>
      </c>
      <c r="D3" s="5" t="s">
        <v>34</v>
      </c>
      <c r="E3" s="4" t="s">
        <v>39</v>
      </c>
      <c r="F3" s="6" t="e">
        <f>VLOOKUP($B3,'[2]obs_2020-09-07'!$A$1:$AJ$379,MATCH(F$1,'[2]obs_2020-09-07'!$A$1:$AJ$1,0),FALSE)</f>
        <v>#N/A</v>
      </c>
      <c r="G3" s="6" t="e">
        <f>VLOOKUP($B3,'[2]obs_2020-09-07'!$A$1:$AJ$379,MATCH(G$1,'[2]obs_2020-09-07'!$A$1:$AJ$1,0),FALSE)</f>
        <v>#N/A</v>
      </c>
      <c r="H3" s="4" t="e">
        <f>VLOOKUP($A3,'[3]patient_information_2020-09-07_'!$A$1:$M$166,MATCH(H$1,'[3]patient_information_2020-09-07_'!$A$1:$M$1,0),FALSE)</f>
        <v>#N/A</v>
      </c>
      <c r="I3" s="4" t="e">
        <f>VLOOKUP($A3,'[3]patient_information_2020-09-07_'!$A$1:$M$166,MATCH(I$1,'[3]patient_information_2020-09-07_'!$A$1:$M$1,0),FALSE)</f>
        <v>#N/A</v>
      </c>
      <c r="J3" s="4" t="e">
        <f>VLOOKUP($A3,'[3]patient_information_2020-09-07_'!$A$1:$M$166,MATCH(J$1,'[3]patient_information_2020-09-07_'!$A$1:$M$1,0),FALSE)</f>
        <v>#N/A</v>
      </c>
      <c r="K3" s="4" t="e">
        <f>VLOOKUP($A3,'[3]patient_information_2020-09-07_'!$A$1:$M$166,MATCH(K$1,'[3]patient_information_2020-09-07_'!$A$1:$M$1,0),FALSE)</f>
        <v>#N/A</v>
      </c>
      <c r="L3" s="7" t="e">
        <f>VLOOKUP($B3,[4]bmi!$A$1:$D$302,MATCH(L$1,[4]bmi!$A$1:$D$1,0),FALSE)</f>
        <v>#N/A</v>
      </c>
      <c r="M3" s="4" t="e">
        <f>VLOOKUP($A3,'[5]medical_history_2020-09-07_2318'!$A$1:$AC$163,MATCH(M$1,'[5]medical_history_2020-09-07_2318'!$A$1:$AC$1,0),FALSE)</f>
        <v>#N/A</v>
      </c>
      <c r="N3" s="4" t="e">
        <f>VLOOKUP($A3,'[5]medical_history_2020-09-07_2318'!$A$1:$AC$163,MATCH(N$1,'[5]medical_history_2020-09-07_2318'!$A$1:$AC$1,0),FALSE)</f>
        <v>#N/A</v>
      </c>
      <c r="O3" s="4" t="e">
        <f>VLOOKUP($A3,'[5]medical_history_2020-09-07_2318'!$A$1:$AC$163,MATCH(O$1,'[5]medical_history_2020-09-07_2318'!$A$1:$AC$1,0),FALSE)</f>
        <v>#N/A</v>
      </c>
      <c r="P3" s="4" t="e">
        <f>VLOOKUP($A3,'[5]medical_history_2020-09-07_2318'!$A$1:$AC$163,MATCH(P$1,'[5]medical_history_2020-09-07_2318'!$A$1:$AC$1,0),FALSE)</f>
        <v>#N/A</v>
      </c>
      <c r="Q3" s="4" t="e">
        <f>VLOOKUP($A3,'[5]medical_history_2020-09-07_2318'!$A$1:$AC$163,MATCH(Q$1,'[5]medical_history_2020-09-07_2318'!$A$1:$AC$1,0),FALSE)</f>
        <v>#N/A</v>
      </c>
      <c r="R3" s="4" t="e">
        <f>VLOOKUP($A3,'[5]medical_history_2020-09-07_2318'!$A$1:$AC$163,MATCH(R$1,'[5]medical_history_2020-09-07_2318'!$A$1:$AC$1,0),FALSE)</f>
        <v>#N/A</v>
      </c>
      <c r="S3" s="4" t="e">
        <f>VLOOKUP($A3,'[5]medical_history_2020-09-07_2318'!$A$1:$AC$163,MATCH(S$1,'[5]medical_history_2020-09-07_2318'!$A$1:$AC$1,0),FALSE)</f>
        <v>#N/A</v>
      </c>
      <c r="T3" s="4" t="e">
        <f>VLOOKUP($A3,'[5]medical_history_2020-09-07_2318'!$A$1:$AC$163,MATCH(T$1,'[5]medical_history_2020-09-07_2318'!$A$1:$AC$1,0),FALSE)</f>
        <v>#N/A</v>
      </c>
      <c r="U3" s="4" t="e">
        <f>VLOOKUP($A3,'[5]medical_history_2020-09-07_2318'!$A$1:$AC$163,MATCH(U$1,'[5]medical_history_2020-09-07_2318'!$A$1:$AC$1,0),FALSE)</f>
        <v>#N/A</v>
      </c>
      <c r="V3" s="4" t="e">
        <f>VLOOKUP($A3,'[5]medical_history_2020-09-07_2318'!$A$1:$AC$163,MATCH(V$1,'[5]medical_history_2020-09-07_2318'!$A$1:$AC$1,0),FALSE)</f>
        <v>#N/A</v>
      </c>
      <c r="W3" s="6" t="e">
        <f>VLOOKUP($B3,'[2]obs_2020-09-07'!$A$1:$AJ$379,MATCH(W$1,'[2]obs_2020-09-07'!$A$1:$AJ$1,0),FALSE)</f>
        <v>#N/A</v>
      </c>
      <c r="X3" s="6" t="e">
        <f>VLOOKUP($B3,'[2]obs_2020-09-07'!$A$1:$AJ$379,MATCH(X$1,'[2]obs_2020-09-07'!$A$1:$AJ$1,0),FALSE)</f>
        <v>#N/A</v>
      </c>
      <c r="Y3" s="6" t="e">
        <f>VLOOKUP($B3,'[2]obs_2020-09-07'!$A$1:$AJ$379,MATCH(Y$1,'[2]obs_2020-09-07'!$A$1:$AJ$1,0),FALSE)</f>
        <v>#N/A</v>
      </c>
      <c r="Z3" s="6" t="e">
        <f>VLOOKUP($B3,'[2]obs_2020-09-07'!$A$1:$AJ$379,MATCH(Z$1,'[2]obs_2020-09-07'!$A$1:$AJ$1,0),FALSE)</f>
        <v>#N/A</v>
      </c>
      <c r="AA3" s="6" t="e">
        <f>VLOOKUP($B3,'[2]obs_2020-09-07'!$A$1:$AJ$379,MATCH(AA$1,'[2]obs_2020-09-07'!$A$1:$AJ$1,0),FALSE)</f>
        <v>#N/A</v>
      </c>
      <c r="AB3" s="5" t="s">
        <v>36</v>
      </c>
      <c r="AC3" s="4" t="s">
        <v>36</v>
      </c>
      <c r="AD3" s="4" t="s">
        <v>36</v>
      </c>
      <c r="AE3" s="4" t="s">
        <v>36</v>
      </c>
      <c r="AF3" s="4" t="s">
        <v>36</v>
      </c>
      <c r="AG3" s="4" t="s">
        <v>36</v>
      </c>
    </row>
    <row r="4" spans="1:33" x14ac:dyDescent="0.2">
      <c r="A4" s="4" t="s">
        <v>40</v>
      </c>
      <c r="B4" s="4" t="s">
        <v>41</v>
      </c>
      <c r="C4" s="4" t="s">
        <v>42</v>
      </c>
      <c r="D4" s="5" t="s">
        <v>43</v>
      </c>
      <c r="E4" s="4" t="s">
        <v>35</v>
      </c>
      <c r="F4" s="6" t="e">
        <f>VLOOKUP($B4,'[2]obs_2020-09-07'!$A$1:$AJ$379,MATCH(F$1,'[2]obs_2020-09-07'!$A$1:$AJ$1,0),FALSE)</f>
        <v>#N/A</v>
      </c>
      <c r="G4" s="6" t="e">
        <f>VLOOKUP($B4,'[2]obs_2020-09-07'!$A$1:$AJ$379,MATCH(G$1,'[2]obs_2020-09-07'!$A$1:$AJ$1,0),FALSE)</f>
        <v>#N/A</v>
      </c>
      <c r="H4" s="4" t="e">
        <f>VLOOKUP($A4,'[3]patient_information_2020-09-07_'!$A$1:$M$166,MATCH(H$1,'[3]patient_information_2020-09-07_'!$A$1:$M$1,0),FALSE)</f>
        <v>#N/A</v>
      </c>
      <c r="I4" s="4" t="e">
        <f>VLOOKUP($A4,'[3]patient_information_2020-09-07_'!$A$1:$M$166,MATCH(I$1,'[3]patient_information_2020-09-07_'!$A$1:$M$1,0),FALSE)</f>
        <v>#N/A</v>
      </c>
      <c r="J4" s="4" t="e">
        <f>VLOOKUP($A4,'[3]patient_information_2020-09-07_'!$A$1:$M$166,MATCH(J$1,'[3]patient_information_2020-09-07_'!$A$1:$M$1,0),FALSE)</f>
        <v>#N/A</v>
      </c>
      <c r="K4" s="4" t="e">
        <f>VLOOKUP($A4,'[3]patient_information_2020-09-07_'!$A$1:$M$166,MATCH(K$1,'[3]patient_information_2020-09-07_'!$A$1:$M$1,0),FALSE)</f>
        <v>#N/A</v>
      </c>
      <c r="L4" s="7" t="e">
        <f>VLOOKUP($B4,[4]bmi!$A$1:$D$302,MATCH(L$1,[4]bmi!$A$1:$D$1,0),FALSE)</f>
        <v>#N/A</v>
      </c>
      <c r="M4" s="4" t="e">
        <f>VLOOKUP($A4,'[5]medical_history_2020-09-07_2318'!$A$1:$AC$163,MATCH(M$1,'[5]medical_history_2020-09-07_2318'!$A$1:$AC$1,0),FALSE)</f>
        <v>#N/A</v>
      </c>
      <c r="N4" s="4" t="e">
        <f>VLOOKUP($A4,'[5]medical_history_2020-09-07_2318'!$A$1:$AC$163,MATCH(N$1,'[5]medical_history_2020-09-07_2318'!$A$1:$AC$1,0),FALSE)</f>
        <v>#N/A</v>
      </c>
      <c r="O4" s="4" t="e">
        <f>VLOOKUP($A4,'[5]medical_history_2020-09-07_2318'!$A$1:$AC$163,MATCH(O$1,'[5]medical_history_2020-09-07_2318'!$A$1:$AC$1,0),FALSE)</f>
        <v>#N/A</v>
      </c>
      <c r="P4" s="4" t="e">
        <f>VLOOKUP($A4,'[5]medical_history_2020-09-07_2318'!$A$1:$AC$163,MATCH(P$1,'[5]medical_history_2020-09-07_2318'!$A$1:$AC$1,0),FALSE)</f>
        <v>#N/A</v>
      </c>
      <c r="Q4" s="4" t="e">
        <f>VLOOKUP($A4,'[5]medical_history_2020-09-07_2318'!$A$1:$AC$163,MATCH(Q$1,'[5]medical_history_2020-09-07_2318'!$A$1:$AC$1,0),FALSE)</f>
        <v>#N/A</v>
      </c>
      <c r="R4" s="4" t="e">
        <f>VLOOKUP($A4,'[5]medical_history_2020-09-07_2318'!$A$1:$AC$163,MATCH(R$1,'[5]medical_history_2020-09-07_2318'!$A$1:$AC$1,0),FALSE)</f>
        <v>#N/A</v>
      </c>
      <c r="S4" s="4" t="e">
        <f>VLOOKUP($A4,'[5]medical_history_2020-09-07_2318'!$A$1:$AC$163,MATCH(S$1,'[5]medical_history_2020-09-07_2318'!$A$1:$AC$1,0),FALSE)</f>
        <v>#N/A</v>
      </c>
      <c r="T4" s="4" t="e">
        <f>VLOOKUP($A4,'[5]medical_history_2020-09-07_2318'!$A$1:$AC$163,MATCH(T$1,'[5]medical_history_2020-09-07_2318'!$A$1:$AC$1,0),FALSE)</f>
        <v>#N/A</v>
      </c>
      <c r="U4" s="4" t="e">
        <f>VLOOKUP($A4,'[5]medical_history_2020-09-07_2318'!$A$1:$AC$163,MATCH(U$1,'[5]medical_history_2020-09-07_2318'!$A$1:$AC$1,0),FALSE)</f>
        <v>#N/A</v>
      </c>
      <c r="V4" s="4" t="e">
        <f>VLOOKUP($A4,'[5]medical_history_2020-09-07_2318'!$A$1:$AC$163,MATCH(V$1,'[5]medical_history_2020-09-07_2318'!$A$1:$AC$1,0),FALSE)</f>
        <v>#N/A</v>
      </c>
      <c r="W4" s="6" t="e">
        <f>VLOOKUP($B4,'[2]obs_2020-09-07'!$A$1:$AJ$379,MATCH(W$1,'[2]obs_2020-09-07'!$A$1:$AJ$1,0),FALSE)</f>
        <v>#N/A</v>
      </c>
      <c r="X4" s="6" t="e">
        <f>VLOOKUP($B4,'[2]obs_2020-09-07'!$A$1:$AJ$379,MATCH(X$1,'[2]obs_2020-09-07'!$A$1:$AJ$1,0),FALSE)</f>
        <v>#N/A</v>
      </c>
      <c r="Y4" s="6" t="e">
        <f>VLOOKUP($B4,'[2]obs_2020-09-07'!$A$1:$AJ$379,MATCH(Y$1,'[2]obs_2020-09-07'!$A$1:$AJ$1,0),FALSE)</f>
        <v>#N/A</v>
      </c>
      <c r="Z4" s="6" t="e">
        <f>VLOOKUP($B4,'[2]obs_2020-09-07'!$A$1:$AJ$379,MATCH(Z$1,'[2]obs_2020-09-07'!$A$1:$AJ$1,0),FALSE)</f>
        <v>#N/A</v>
      </c>
      <c r="AA4" s="6" t="e">
        <f>VLOOKUP($B4,'[2]obs_2020-09-07'!$A$1:$AJ$379,MATCH(AA$1,'[2]obs_2020-09-07'!$A$1:$AJ$1,0),FALSE)</f>
        <v>#N/A</v>
      </c>
      <c r="AB4" s="5" t="s">
        <v>36</v>
      </c>
      <c r="AC4" s="4" t="s">
        <v>36</v>
      </c>
      <c r="AD4" s="4" t="s">
        <v>36</v>
      </c>
      <c r="AE4" s="4" t="s">
        <v>36</v>
      </c>
      <c r="AF4" s="4" t="s">
        <v>36</v>
      </c>
      <c r="AG4" s="4" t="s">
        <v>36</v>
      </c>
    </row>
    <row r="5" spans="1:33" x14ac:dyDescent="0.2">
      <c r="A5" s="4" t="s">
        <v>40</v>
      </c>
      <c r="B5" s="4" t="s">
        <v>45</v>
      </c>
      <c r="C5" s="4" t="s">
        <v>46</v>
      </c>
      <c r="D5" s="5" t="s">
        <v>43</v>
      </c>
      <c r="E5" s="4" t="s">
        <v>39</v>
      </c>
      <c r="F5" s="6" t="e">
        <f>VLOOKUP($B5,'[2]obs_2020-09-07'!$A$1:$AJ$379,MATCH(F$1,'[2]obs_2020-09-07'!$A$1:$AJ$1,0),FALSE)</f>
        <v>#N/A</v>
      </c>
      <c r="G5" s="6" t="e">
        <f>VLOOKUP($B5,'[2]obs_2020-09-07'!$A$1:$AJ$379,MATCH(G$1,'[2]obs_2020-09-07'!$A$1:$AJ$1,0),FALSE)</f>
        <v>#N/A</v>
      </c>
      <c r="H5" s="4" t="e">
        <f>VLOOKUP($A5,'[3]patient_information_2020-09-07_'!$A$1:$M$166,MATCH(H$1,'[3]patient_information_2020-09-07_'!$A$1:$M$1,0),FALSE)</f>
        <v>#N/A</v>
      </c>
      <c r="I5" s="4" t="e">
        <f>VLOOKUP($A5,'[3]patient_information_2020-09-07_'!$A$1:$M$166,MATCH(I$1,'[3]patient_information_2020-09-07_'!$A$1:$M$1,0),FALSE)</f>
        <v>#N/A</v>
      </c>
      <c r="J5" s="4" t="e">
        <f>VLOOKUP($A5,'[3]patient_information_2020-09-07_'!$A$1:$M$166,MATCH(J$1,'[3]patient_information_2020-09-07_'!$A$1:$M$1,0),FALSE)</f>
        <v>#N/A</v>
      </c>
      <c r="K5" s="4" t="e">
        <f>VLOOKUP($A5,'[3]patient_information_2020-09-07_'!$A$1:$M$166,MATCH(K$1,'[3]patient_information_2020-09-07_'!$A$1:$M$1,0),FALSE)</f>
        <v>#N/A</v>
      </c>
      <c r="L5" s="7" t="e">
        <f>VLOOKUP($B5,[4]bmi!$A$1:$D$302,MATCH(L$1,[4]bmi!$A$1:$D$1,0),FALSE)</f>
        <v>#N/A</v>
      </c>
      <c r="M5" s="4" t="e">
        <f>VLOOKUP($A5,'[5]medical_history_2020-09-07_2318'!$A$1:$AC$163,MATCH(M$1,'[5]medical_history_2020-09-07_2318'!$A$1:$AC$1,0),FALSE)</f>
        <v>#N/A</v>
      </c>
      <c r="N5" s="4" t="e">
        <f>VLOOKUP($A5,'[5]medical_history_2020-09-07_2318'!$A$1:$AC$163,MATCH(N$1,'[5]medical_history_2020-09-07_2318'!$A$1:$AC$1,0),FALSE)</f>
        <v>#N/A</v>
      </c>
      <c r="O5" s="4" t="e">
        <f>VLOOKUP($A5,'[5]medical_history_2020-09-07_2318'!$A$1:$AC$163,MATCH(O$1,'[5]medical_history_2020-09-07_2318'!$A$1:$AC$1,0),FALSE)</f>
        <v>#N/A</v>
      </c>
      <c r="P5" s="4" t="e">
        <f>VLOOKUP($A5,'[5]medical_history_2020-09-07_2318'!$A$1:$AC$163,MATCH(P$1,'[5]medical_history_2020-09-07_2318'!$A$1:$AC$1,0),FALSE)</f>
        <v>#N/A</v>
      </c>
      <c r="Q5" s="4" t="e">
        <f>VLOOKUP($A5,'[5]medical_history_2020-09-07_2318'!$A$1:$AC$163,MATCH(Q$1,'[5]medical_history_2020-09-07_2318'!$A$1:$AC$1,0),FALSE)</f>
        <v>#N/A</v>
      </c>
      <c r="R5" s="4" t="e">
        <f>VLOOKUP($A5,'[5]medical_history_2020-09-07_2318'!$A$1:$AC$163,MATCH(R$1,'[5]medical_history_2020-09-07_2318'!$A$1:$AC$1,0),FALSE)</f>
        <v>#N/A</v>
      </c>
      <c r="S5" s="4" t="e">
        <f>VLOOKUP($A5,'[5]medical_history_2020-09-07_2318'!$A$1:$AC$163,MATCH(S$1,'[5]medical_history_2020-09-07_2318'!$A$1:$AC$1,0),FALSE)</f>
        <v>#N/A</v>
      </c>
      <c r="T5" s="4" t="e">
        <f>VLOOKUP($A5,'[5]medical_history_2020-09-07_2318'!$A$1:$AC$163,MATCH(T$1,'[5]medical_history_2020-09-07_2318'!$A$1:$AC$1,0),FALSE)</f>
        <v>#N/A</v>
      </c>
      <c r="U5" s="4" t="e">
        <f>VLOOKUP($A5,'[5]medical_history_2020-09-07_2318'!$A$1:$AC$163,MATCH(U$1,'[5]medical_history_2020-09-07_2318'!$A$1:$AC$1,0),FALSE)</f>
        <v>#N/A</v>
      </c>
      <c r="V5" s="4" t="e">
        <f>VLOOKUP($A5,'[5]medical_history_2020-09-07_2318'!$A$1:$AC$163,MATCH(V$1,'[5]medical_history_2020-09-07_2318'!$A$1:$AC$1,0),FALSE)</f>
        <v>#N/A</v>
      </c>
      <c r="W5" s="6" t="e">
        <f>VLOOKUP($B5,'[2]obs_2020-09-07'!$A$1:$AJ$379,MATCH(W$1,'[2]obs_2020-09-07'!$A$1:$AJ$1,0),FALSE)</f>
        <v>#N/A</v>
      </c>
      <c r="X5" s="6" t="e">
        <f>VLOOKUP($B5,'[2]obs_2020-09-07'!$A$1:$AJ$379,MATCH(X$1,'[2]obs_2020-09-07'!$A$1:$AJ$1,0),FALSE)</f>
        <v>#N/A</v>
      </c>
      <c r="Y5" s="6" t="e">
        <f>VLOOKUP($B5,'[2]obs_2020-09-07'!$A$1:$AJ$379,MATCH(Y$1,'[2]obs_2020-09-07'!$A$1:$AJ$1,0),FALSE)</f>
        <v>#N/A</v>
      </c>
      <c r="Z5" s="6" t="e">
        <f>VLOOKUP($B5,'[2]obs_2020-09-07'!$A$1:$AJ$379,MATCH(Z$1,'[2]obs_2020-09-07'!$A$1:$AJ$1,0),FALSE)</f>
        <v>#N/A</v>
      </c>
      <c r="AA5" s="6" t="e">
        <f>VLOOKUP($B5,'[2]obs_2020-09-07'!$A$1:$AJ$379,MATCH(AA$1,'[2]obs_2020-09-07'!$A$1:$AJ$1,0),FALSE)</f>
        <v>#N/A</v>
      </c>
      <c r="AB5" s="5" t="s">
        <v>36</v>
      </c>
      <c r="AC5" s="4" t="s">
        <v>36</v>
      </c>
      <c r="AD5" s="4" t="s">
        <v>36</v>
      </c>
      <c r="AE5" s="4" t="s">
        <v>36</v>
      </c>
      <c r="AF5" s="4" t="s">
        <v>36</v>
      </c>
      <c r="AG5" s="4" t="s">
        <v>36</v>
      </c>
    </row>
    <row r="6" spans="1:33" x14ac:dyDescent="0.2">
      <c r="A6" s="4" t="s">
        <v>47</v>
      </c>
      <c r="B6" s="4" t="s">
        <v>48</v>
      </c>
      <c r="C6" s="4" t="s">
        <v>49</v>
      </c>
      <c r="D6" s="5" t="s">
        <v>50</v>
      </c>
      <c r="E6" s="4" t="s">
        <v>35</v>
      </c>
      <c r="F6" s="6" t="e">
        <f>VLOOKUP($B6,'[2]obs_2020-09-07'!$A$1:$AJ$379,MATCH(F$1,'[2]obs_2020-09-07'!$A$1:$AJ$1,0),FALSE)</f>
        <v>#N/A</v>
      </c>
      <c r="G6" s="6" t="e">
        <f>VLOOKUP($B6,'[2]obs_2020-09-07'!$A$1:$AJ$379,MATCH(G$1,'[2]obs_2020-09-07'!$A$1:$AJ$1,0),FALSE)</f>
        <v>#N/A</v>
      </c>
      <c r="H6" s="4" t="e">
        <f>VLOOKUP($A6,'[3]patient_information_2020-09-07_'!$A$1:$M$166,MATCH(H$1,'[3]patient_information_2020-09-07_'!$A$1:$M$1,0),FALSE)</f>
        <v>#N/A</v>
      </c>
      <c r="I6" s="4" t="e">
        <f>VLOOKUP($A6,'[3]patient_information_2020-09-07_'!$A$1:$M$166,MATCH(I$1,'[3]patient_information_2020-09-07_'!$A$1:$M$1,0),FALSE)</f>
        <v>#N/A</v>
      </c>
      <c r="J6" s="4" t="e">
        <f>VLOOKUP($A6,'[3]patient_information_2020-09-07_'!$A$1:$M$166,MATCH(J$1,'[3]patient_information_2020-09-07_'!$A$1:$M$1,0),FALSE)</f>
        <v>#N/A</v>
      </c>
      <c r="K6" s="4" t="e">
        <f>VLOOKUP($A6,'[3]patient_information_2020-09-07_'!$A$1:$M$166,MATCH(K$1,'[3]patient_information_2020-09-07_'!$A$1:$M$1,0),FALSE)</f>
        <v>#N/A</v>
      </c>
      <c r="L6" s="7" t="e">
        <f>VLOOKUP($B6,[4]bmi!$A$1:$D$302,MATCH(L$1,[4]bmi!$A$1:$D$1,0),FALSE)</f>
        <v>#N/A</v>
      </c>
      <c r="M6" s="4" t="e">
        <f>VLOOKUP($A6,'[5]medical_history_2020-09-07_2318'!$A$1:$AC$163,MATCH(M$1,'[5]medical_history_2020-09-07_2318'!$A$1:$AC$1,0),FALSE)</f>
        <v>#N/A</v>
      </c>
      <c r="N6" s="4" t="e">
        <f>VLOOKUP($A6,'[5]medical_history_2020-09-07_2318'!$A$1:$AC$163,MATCH(N$1,'[5]medical_history_2020-09-07_2318'!$A$1:$AC$1,0),FALSE)</f>
        <v>#N/A</v>
      </c>
      <c r="O6" s="4" t="e">
        <f>VLOOKUP($A6,'[5]medical_history_2020-09-07_2318'!$A$1:$AC$163,MATCH(O$1,'[5]medical_history_2020-09-07_2318'!$A$1:$AC$1,0),FALSE)</f>
        <v>#N/A</v>
      </c>
      <c r="P6" s="4" t="e">
        <f>VLOOKUP($A6,'[5]medical_history_2020-09-07_2318'!$A$1:$AC$163,MATCH(P$1,'[5]medical_history_2020-09-07_2318'!$A$1:$AC$1,0),FALSE)</f>
        <v>#N/A</v>
      </c>
      <c r="Q6" s="4" t="e">
        <f>VLOOKUP($A6,'[5]medical_history_2020-09-07_2318'!$A$1:$AC$163,MATCH(Q$1,'[5]medical_history_2020-09-07_2318'!$A$1:$AC$1,0),FALSE)</f>
        <v>#N/A</v>
      </c>
      <c r="R6" s="4" t="e">
        <f>VLOOKUP($A6,'[5]medical_history_2020-09-07_2318'!$A$1:$AC$163,MATCH(R$1,'[5]medical_history_2020-09-07_2318'!$A$1:$AC$1,0),FALSE)</f>
        <v>#N/A</v>
      </c>
      <c r="S6" s="4" t="e">
        <f>VLOOKUP($A6,'[5]medical_history_2020-09-07_2318'!$A$1:$AC$163,MATCH(S$1,'[5]medical_history_2020-09-07_2318'!$A$1:$AC$1,0),FALSE)</f>
        <v>#N/A</v>
      </c>
      <c r="T6" s="4" t="e">
        <f>VLOOKUP($A6,'[5]medical_history_2020-09-07_2318'!$A$1:$AC$163,MATCH(T$1,'[5]medical_history_2020-09-07_2318'!$A$1:$AC$1,0),FALSE)</f>
        <v>#N/A</v>
      </c>
      <c r="U6" s="4" t="e">
        <f>VLOOKUP($A6,'[5]medical_history_2020-09-07_2318'!$A$1:$AC$163,MATCH(U$1,'[5]medical_history_2020-09-07_2318'!$A$1:$AC$1,0),FALSE)</f>
        <v>#N/A</v>
      </c>
      <c r="V6" s="4" t="e">
        <f>VLOOKUP($A6,'[5]medical_history_2020-09-07_2318'!$A$1:$AC$163,MATCH(V$1,'[5]medical_history_2020-09-07_2318'!$A$1:$AC$1,0),FALSE)</f>
        <v>#N/A</v>
      </c>
      <c r="W6" s="6" t="e">
        <f>VLOOKUP($B6,'[2]obs_2020-09-07'!$A$1:$AJ$379,MATCH(W$1,'[2]obs_2020-09-07'!$A$1:$AJ$1,0),FALSE)</f>
        <v>#N/A</v>
      </c>
      <c r="X6" s="6" t="e">
        <f>VLOOKUP($B6,'[2]obs_2020-09-07'!$A$1:$AJ$379,MATCH(X$1,'[2]obs_2020-09-07'!$A$1:$AJ$1,0),FALSE)</f>
        <v>#N/A</v>
      </c>
      <c r="Y6" s="6" t="e">
        <f>VLOOKUP($B6,'[2]obs_2020-09-07'!$A$1:$AJ$379,MATCH(Y$1,'[2]obs_2020-09-07'!$A$1:$AJ$1,0),FALSE)</f>
        <v>#N/A</v>
      </c>
      <c r="Z6" s="6" t="e">
        <f>VLOOKUP($B6,'[2]obs_2020-09-07'!$A$1:$AJ$379,MATCH(Z$1,'[2]obs_2020-09-07'!$A$1:$AJ$1,0),FALSE)</f>
        <v>#N/A</v>
      </c>
      <c r="AA6" s="6" t="e">
        <f>VLOOKUP($B6,'[2]obs_2020-09-07'!$A$1:$AJ$379,MATCH(AA$1,'[2]obs_2020-09-07'!$A$1:$AJ$1,0),FALSE)</f>
        <v>#N/A</v>
      </c>
      <c r="AB6" s="5" t="s">
        <v>36</v>
      </c>
      <c r="AC6" s="4" t="s">
        <v>36</v>
      </c>
      <c r="AD6" s="4" t="s">
        <v>36</v>
      </c>
      <c r="AE6" s="4" t="s">
        <v>36</v>
      </c>
      <c r="AF6" s="4" t="s">
        <v>36</v>
      </c>
      <c r="AG6" s="4" t="s">
        <v>36</v>
      </c>
    </row>
    <row r="7" spans="1:33" x14ac:dyDescent="0.2">
      <c r="A7" s="4" t="s">
        <v>47</v>
      </c>
      <c r="B7" s="4" t="s">
        <v>51</v>
      </c>
      <c r="C7" s="4" t="s">
        <v>52</v>
      </c>
      <c r="D7" s="5" t="s">
        <v>50</v>
      </c>
      <c r="E7" s="4" t="s">
        <v>39</v>
      </c>
      <c r="F7" s="6" t="e">
        <f>VLOOKUP($B7,'[2]obs_2020-09-07'!$A$1:$AJ$379,MATCH(F$1,'[2]obs_2020-09-07'!$A$1:$AJ$1,0),FALSE)</f>
        <v>#N/A</v>
      </c>
      <c r="G7" s="6" t="e">
        <f>VLOOKUP($B7,'[2]obs_2020-09-07'!$A$1:$AJ$379,MATCH(G$1,'[2]obs_2020-09-07'!$A$1:$AJ$1,0),FALSE)</f>
        <v>#N/A</v>
      </c>
      <c r="H7" s="4" t="e">
        <f>VLOOKUP($A7,'[3]patient_information_2020-09-07_'!$A$1:$M$166,MATCH(H$1,'[3]patient_information_2020-09-07_'!$A$1:$M$1,0),FALSE)</f>
        <v>#N/A</v>
      </c>
      <c r="I7" s="4" t="e">
        <f>VLOOKUP($A7,'[3]patient_information_2020-09-07_'!$A$1:$M$166,MATCH(I$1,'[3]patient_information_2020-09-07_'!$A$1:$M$1,0),FALSE)</f>
        <v>#N/A</v>
      </c>
      <c r="J7" s="4" t="e">
        <f>VLOOKUP($A7,'[3]patient_information_2020-09-07_'!$A$1:$M$166,MATCH(J$1,'[3]patient_information_2020-09-07_'!$A$1:$M$1,0),FALSE)</f>
        <v>#N/A</v>
      </c>
      <c r="K7" s="4" t="e">
        <f>VLOOKUP($A7,'[3]patient_information_2020-09-07_'!$A$1:$M$166,MATCH(K$1,'[3]patient_information_2020-09-07_'!$A$1:$M$1,0),FALSE)</f>
        <v>#N/A</v>
      </c>
      <c r="L7" s="7" t="e">
        <f>VLOOKUP($B7,[4]bmi!$A$1:$D$302,MATCH(L$1,[4]bmi!$A$1:$D$1,0),FALSE)</f>
        <v>#N/A</v>
      </c>
      <c r="M7" s="4" t="e">
        <f>VLOOKUP($A7,'[5]medical_history_2020-09-07_2318'!$A$1:$AC$163,MATCH(M$1,'[5]medical_history_2020-09-07_2318'!$A$1:$AC$1,0),FALSE)</f>
        <v>#N/A</v>
      </c>
      <c r="N7" s="4" t="e">
        <f>VLOOKUP($A7,'[5]medical_history_2020-09-07_2318'!$A$1:$AC$163,MATCH(N$1,'[5]medical_history_2020-09-07_2318'!$A$1:$AC$1,0),FALSE)</f>
        <v>#N/A</v>
      </c>
      <c r="O7" s="4" t="e">
        <f>VLOOKUP($A7,'[5]medical_history_2020-09-07_2318'!$A$1:$AC$163,MATCH(O$1,'[5]medical_history_2020-09-07_2318'!$A$1:$AC$1,0),FALSE)</f>
        <v>#N/A</v>
      </c>
      <c r="P7" s="4" t="e">
        <f>VLOOKUP($A7,'[5]medical_history_2020-09-07_2318'!$A$1:$AC$163,MATCH(P$1,'[5]medical_history_2020-09-07_2318'!$A$1:$AC$1,0),FALSE)</f>
        <v>#N/A</v>
      </c>
      <c r="Q7" s="4" t="e">
        <f>VLOOKUP($A7,'[5]medical_history_2020-09-07_2318'!$A$1:$AC$163,MATCH(Q$1,'[5]medical_history_2020-09-07_2318'!$A$1:$AC$1,0),FALSE)</f>
        <v>#N/A</v>
      </c>
      <c r="R7" s="4" t="e">
        <f>VLOOKUP($A7,'[5]medical_history_2020-09-07_2318'!$A$1:$AC$163,MATCH(R$1,'[5]medical_history_2020-09-07_2318'!$A$1:$AC$1,0),FALSE)</f>
        <v>#N/A</v>
      </c>
      <c r="S7" s="4" t="e">
        <f>VLOOKUP($A7,'[5]medical_history_2020-09-07_2318'!$A$1:$AC$163,MATCH(S$1,'[5]medical_history_2020-09-07_2318'!$A$1:$AC$1,0),FALSE)</f>
        <v>#N/A</v>
      </c>
      <c r="T7" s="4" t="e">
        <f>VLOOKUP($A7,'[5]medical_history_2020-09-07_2318'!$A$1:$AC$163,MATCH(T$1,'[5]medical_history_2020-09-07_2318'!$A$1:$AC$1,0),FALSE)</f>
        <v>#N/A</v>
      </c>
      <c r="U7" s="4" t="e">
        <f>VLOOKUP($A7,'[5]medical_history_2020-09-07_2318'!$A$1:$AC$163,MATCH(U$1,'[5]medical_history_2020-09-07_2318'!$A$1:$AC$1,0),FALSE)</f>
        <v>#N/A</v>
      </c>
      <c r="V7" s="4" t="e">
        <f>VLOOKUP($A7,'[5]medical_history_2020-09-07_2318'!$A$1:$AC$163,MATCH(V$1,'[5]medical_history_2020-09-07_2318'!$A$1:$AC$1,0),FALSE)</f>
        <v>#N/A</v>
      </c>
      <c r="W7" s="6" t="e">
        <f>VLOOKUP($B7,'[2]obs_2020-09-07'!$A$1:$AJ$379,MATCH(W$1,'[2]obs_2020-09-07'!$A$1:$AJ$1,0),FALSE)</f>
        <v>#N/A</v>
      </c>
      <c r="X7" s="6" t="e">
        <f>VLOOKUP($B7,'[2]obs_2020-09-07'!$A$1:$AJ$379,MATCH(X$1,'[2]obs_2020-09-07'!$A$1:$AJ$1,0),FALSE)</f>
        <v>#N/A</v>
      </c>
      <c r="Y7" s="6" t="e">
        <f>VLOOKUP($B7,'[2]obs_2020-09-07'!$A$1:$AJ$379,MATCH(Y$1,'[2]obs_2020-09-07'!$A$1:$AJ$1,0),FALSE)</f>
        <v>#N/A</v>
      </c>
      <c r="Z7" s="6" t="e">
        <f>VLOOKUP($B7,'[2]obs_2020-09-07'!$A$1:$AJ$379,MATCH(Z$1,'[2]obs_2020-09-07'!$A$1:$AJ$1,0),FALSE)</f>
        <v>#N/A</v>
      </c>
      <c r="AA7" s="6" t="e">
        <f>VLOOKUP($B7,'[2]obs_2020-09-07'!$A$1:$AJ$379,MATCH(AA$1,'[2]obs_2020-09-07'!$A$1:$AJ$1,0),FALSE)</f>
        <v>#N/A</v>
      </c>
      <c r="AB7" s="5" t="s">
        <v>36</v>
      </c>
      <c r="AC7" s="4" t="s">
        <v>36</v>
      </c>
      <c r="AD7" s="4" t="s">
        <v>36</v>
      </c>
      <c r="AE7" s="4" t="s">
        <v>36</v>
      </c>
      <c r="AF7" s="4" t="s">
        <v>36</v>
      </c>
      <c r="AG7" s="4" t="s">
        <v>36</v>
      </c>
    </row>
    <row r="8" spans="1:33" x14ac:dyDescent="0.2">
      <c r="A8" s="4" t="s">
        <v>53</v>
      </c>
      <c r="B8" s="4" t="s">
        <v>54</v>
      </c>
      <c r="C8" s="4" t="s">
        <v>55</v>
      </c>
      <c r="D8" s="5" t="s">
        <v>56</v>
      </c>
      <c r="E8" s="4" t="s">
        <v>35</v>
      </c>
      <c r="F8" s="6" t="e">
        <f>VLOOKUP($B8,'[2]obs_2020-09-07'!$A$1:$AJ$379,MATCH(F$1,'[2]obs_2020-09-07'!$A$1:$AJ$1,0),FALSE)</f>
        <v>#N/A</v>
      </c>
      <c r="G8" s="6" t="e">
        <f>VLOOKUP($B8,'[2]obs_2020-09-07'!$A$1:$AJ$379,MATCH(G$1,'[2]obs_2020-09-07'!$A$1:$AJ$1,0),FALSE)</f>
        <v>#N/A</v>
      </c>
      <c r="H8" s="4" t="e">
        <f>VLOOKUP($A8,'[3]patient_information_2020-09-07_'!$A$1:$M$166,MATCH(H$1,'[3]patient_information_2020-09-07_'!$A$1:$M$1,0),FALSE)</f>
        <v>#N/A</v>
      </c>
      <c r="I8" s="4" t="e">
        <f>VLOOKUP($A8,'[3]patient_information_2020-09-07_'!$A$1:$M$166,MATCH(I$1,'[3]patient_information_2020-09-07_'!$A$1:$M$1,0),FALSE)</f>
        <v>#N/A</v>
      </c>
      <c r="J8" s="4" t="e">
        <f>VLOOKUP($A8,'[3]patient_information_2020-09-07_'!$A$1:$M$166,MATCH(J$1,'[3]patient_information_2020-09-07_'!$A$1:$M$1,0),FALSE)</f>
        <v>#N/A</v>
      </c>
      <c r="K8" s="4" t="e">
        <f>VLOOKUP($A8,'[3]patient_information_2020-09-07_'!$A$1:$M$166,MATCH(K$1,'[3]patient_information_2020-09-07_'!$A$1:$M$1,0),FALSE)</f>
        <v>#N/A</v>
      </c>
      <c r="L8" s="7" t="e">
        <f>VLOOKUP($B8,[4]bmi!$A$1:$D$302,MATCH(L$1,[4]bmi!$A$1:$D$1,0),FALSE)</f>
        <v>#N/A</v>
      </c>
      <c r="M8" s="4" t="e">
        <f>VLOOKUP($A8,'[5]medical_history_2020-09-07_2318'!$A$1:$AC$163,MATCH(M$1,'[5]medical_history_2020-09-07_2318'!$A$1:$AC$1,0),FALSE)</f>
        <v>#N/A</v>
      </c>
      <c r="N8" s="4" t="e">
        <f>VLOOKUP($A8,'[5]medical_history_2020-09-07_2318'!$A$1:$AC$163,MATCH(N$1,'[5]medical_history_2020-09-07_2318'!$A$1:$AC$1,0),FALSE)</f>
        <v>#N/A</v>
      </c>
      <c r="O8" s="4" t="e">
        <f>VLOOKUP($A8,'[5]medical_history_2020-09-07_2318'!$A$1:$AC$163,MATCH(O$1,'[5]medical_history_2020-09-07_2318'!$A$1:$AC$1,0),FALSE)</f>
        <v>#N/A</v>
      </c>
      <c r="P8" s="4" t="e">
        <f>VLOOKUP($A8,'[5]medical_history_2020-09-07_2318'!$A$1:$AC$163,MATCH(P$1,'[5]medical_history_2020-09-07_2318'!$A$1:$AC$1,0),FALSE)</f>
        <v>#N/A</v>
      </c>
      <c r="Q8" s="4" t="e">
        <f>VLOOKUP($A8,'[5]medical_history_2020-09-07_2318'!$A$1:$AC$163,MATCH(Q$1,'[5]medical_history_2020-09-07_2318'!$A$1:$AC$1,0),FALSE)</f>
        <v>#N/A</v>
      </c>
      <c r="R8" s="4" t="e">
        <f>VLOOKUP($A8,'[5]medical_history_2020-09-07_2318'!$A$1:$AC$163,MATCH(R$1,'[5]medical_history_2020-09-07_2318'!$A$1:$AC$1,0),FALSE)</f>
        <v>#N/A</v>
      </c>
      <c r="S8" s="4" t="e">
        <f>VLOOKUP($A8,'[5]medical_history_2020-09-07_2318'!$A$1:$AC$163,MATCH(S$1,'[5]medical_history_2020-09-07_2318'!$A$1:$AC$1,0),FALSE)</f>
        <v>#N/A</v>
      </c>
      <c r="T8" s="4" t="e">
        <f>VLOOKUP($A8,'[5]medical_history_2020-09-07_2318'!$A$1:$AC$163,MATCH(T$1,'[5]medical_history_2020-09-07_2318'!$A$1:$AC$1,0),FALSE)</f>
        <v>#N/A</v>
      </c>
      <c r="U8" s="4" t="e">
        <f>VLOOKUP($A8,'[5]medical_history_2020-09-07_2318'!$A$1:$AC$163,MATCH(U$1,'[5]medical_history_2020-09-07_2318'!$A$1:$AC$1,0),FALSE)</f>
        <v>#N/A</v>
      </c>
      <c r="V8" s="4" t="e">
        <f>VLOOKUP($A8,'[5]medical_history_2020-09-07_2318'!$A$1:$AC$163,MATCH(V$1,'[5]medical_history_2020-09-07_2318'!$A$1:$AC$1,0),FALSE)</f>
        <v>#N/A</v>
      </c>
      <c r="W8" s="6" t="e">
        <f>VLOOKUP($B8,'[2]obs_2020-09-07'!$A$1:$AJ$379,MATCH(W$1,'[2]obs_2020-09-07'!$A$1:$AJ$1,0),FALSE)</f>
        <v>#N/A</v>
      </c>
      <c r="X8" s="6" t="e">
        <f>VLOOKUP($B8,'[2]obs_2020-09-07'!$A$1:$AJ$379,MATCH(X$1,'[2]obs_2020-09-07'!$A$1:$AJ$1,0),FALSE)</f>
        <v>#N/A</v>
      </c>
      <c r="Y8" s="6" t="e">
        <f>VLOOKUP($B8,'[2]obs_2020-09-07'!$A$1:$AJ$379,MATCH(Y$1,'[2]obs_2020-09-07'!$A$1:$AJ$1,0),FALSE)</f>
        <v>#N/A</v>
      </c>
      <c r="Z8" s="6" t="e">
        <f>VLOOKUP($B8,'[2]obs_2020-09-07'!$A$1:$AJ$379,MATCH(Z$1,'[2]obs_2020-09-07'!$A$1:$AJ$1,0),FALSE)</f>
        <v>#N/A</v>
      </c>
      <c r="AA8" s="6" t="e">
        <f>VLOOKUP($B8,'[2]obs_2020-09-07'!$A$1:$AJ$379,MATCH(AA$1,'[2]obs_2020-09-07'!$A$1:$AJ$1,0),FALSE)</f>
        <v>#N/A</v>
      </c>
      <c r="AB8" s="5" t="s">
        <v>36</v>
      </c>
      <c r="AC8" s="4" t="s">
        <v>36</v>
      </c>
      <c r="AD8" s="4" t="s">
        <v>36</v>
      </c>
      <c r="AE8" s="4" t="s">
        <v>36</v>
      </c>
      <c r="AF8" s="4" t="s">
        <v>36</v>
      </c>
      <c r="AG8" s="4" t="s">
        <v>36</v>
      </c>
    </row>
    <row r="9" spans="1:33" x14ac:dyDescent="0.2">
      <c r="A9" s="4" t="s">
        <v>53</v>
      </c>
      <c r="B9" s="4" t="s">
        <v>57</v>
      </c>
      <c r="C9" s="4" t="s">
        <v>58</v>
      </c>
      <c r="D9" s="5" t="s">
        <v>56</v>
      </c>
      <c r="E9" s="4" t="s">
        <v>39</v>
      </c>
      <c r="F9" s="6" t="e">
        <f>VLOOKUP($B9,'[2]obs_2020-09-07'!$A$1:$AJ$379,MATCH(F$1,'[2]obs_2020-09-07'!$A$1:$AJ$1,0),FALSE)</f>
        <v>#N/A</v>
      </c>
      <c r="G9" s="6" t="e">
        <f>VLOOKUP($B9,'[2]obs_2020-09-07'!$A$1:$AJ$379,MATCH(G$1,'[2]obs_2020-09-07'!$A$1:$AJ$1,0),FALSE)</f>
        <v>#N/A</v>
      </c>
      <c r="H9" s="4" t="e">
        <f>VLOOKUP($A9,'[3]patient_information_2020-09-07_'!$A$1:$M$166,MATCH(H$1,'[3]patient_information_2020-09-07_'!$A$1:$M$1,0),FALSE)</f>
        <v>#N/A</v>
      </c>
      <c r="I9" s="4" t="e">
        <f>VLOOKUP($A9,'[3]patient_information_2020-09-07_'!$A$1:$M$166,MATCH(I$1,'[3]patient_information_2020-09-07_'!$A$1:$M$1,0),FALSE)</f>
        <v>#N/A</v>
      </c>
      <c r="J9" s="4" t="e">
        <f>VLOOKUP($A9,'[3]patient_information_2020-09-07_'!$A$1:$M$166,MATCH(J$1,'[3]patient_information_2020-09-07_'!$A$1:$M$1,0),FALSE)</f>
        <v>#N/A</v>
      </c>
      <c r="K9" s="4" t="e">
        <f>VLOOKUP($A9,'[3]patient_information_2020-09-07_'!$A$1:$M$166,MATCH(K$1,'[3]patient_information_2020-09-07_'!$A$1:$M$1,0),FALSE)</f>
        <v>#N/A</v>
      </c>
      <c r="L9" s="7" t="e">
        <f>VLOOKUP($B9,[4]bmi!$A$1:$D$302,MATCH(L$1,[4]bmi!$A$1:$D$1,0),FALSE)</f>
        <v>#N/A</v>
      </c>
      <c r="M9" s="4" t="e">
        <f>VLOOKUP($A9,'[5]medical_history_2020-09-07_2318'!$A$1:$AC$163,MATCH(M$1,'[5]medical_history_2020-09-07_2318'!$A$1:$AC$1,0),FALSE)</f>
        <v>#N/A</v>
      </c>
      <c r="N9" s="4" t="e">
        <f>VLOOKUP($A9,'[5]medical_history_2020-09-07_2318'!$A$1:$AC$163,MATCH(N$1,'[5]medical_history_2020-09-07_2318'!$A$1:$AC$1,0),FALSE)</f>
        <v>#N/A</v>
      </c>
      <c r="O9" s="4" t="e">
        <f>VLOOKUP($A9,'[5]medical_history_2020-09-07_2318'!$A$1:$AC$163,MATCH(O$1,'[5]medical_history_2020-09-07_2318'!$A$1:$AC$1,0),FALSE)</f>
        <v>#N/A</v>
      </c>
      <c r="P9" s="4" t="e">
        <f>VLOOKUP($A9,'[5]medical_history_2020-09-07_2318'!$A$1:$AC$163,MATCH(P$1,'[5]medical_history_2020-09-07_2318'!$A$1:$AC$1,0),FALSE)</f>
        <v>#N/A</v>
      </c>
      <c r="Q9" s="4" t="e">
        <f>VLOOKUP($A9,'[5]medical_history_2020-09-07_2318'!$A$1:$AC$163,MATCH(Q$1,'[5]medical_history_2020-09-07_2318'!$A$1:$AC$1,0),FALSE)</f>
        <v>#N/A</v>
      </c>
      <c r="R9" s="4" t="e">
        <f>VLOOKUP($A9,'[5]medical_history_2020-09-07_2318'!$A$1:$AC$163,MATCH(R$1,'[5]medical_history_2020-09-07_2318'!$A$1:$AC$1,0),FALSE)</f>
        <v>#N/A</v>
      </c>
      <c r="S9" s="4" t="e">
        <f>VLOOKUP($A9,'[5]medical_history_2020-09-07_2318'!$A$1:$AC$163,MATCH(S$1,'[5]medical_history_2020-09-07_2318'!$A$1:$AC$1,0),FALSE)</f>
        <v>#N/A</v>
      </c>
      <c r="T9" s="4" t="e">
        <f>VLOOKUP($A9,'[5]medical_history_2020-09-07_2318'!$A$1:$AC$163,MATCH(T$1,'[5]medical_history_2020-09-07_2318'!$A$1:$AC$1,0),FALSE)</f>
        <v>#N/A</v>
      </c>
      <c r="U9" s="4" t="e">
        <f>VLOOKUP($A9,'[5]medical_history_2020-09-07_2318'!$A$1:$AC$163,MATCH(U$1,'[5]medical_history_2020-09-07_2318'!$A$1:$AC$1,0),FALSE)</f>
        <v>#N/A</v>
      </c>
      <c r="V9" s="4" t="e">
        <f>VLOOKUP($A9,'[5]medical_history_2020-09-07_2318'!$A$1:$AC$163,MATCH(V$1,'[5]medical_history_2020-09-07_2318'!$A$1:$AC$1,0),FALSE)</f>
        <v>#N/A</v>
      </c>
      <c r="W9" s="6" t="e">
        <f>VLOOKUP($B9,'[2]obs_2020-09-07'!$A$1:$AJ$379,MATCH(W$1,'[2]obs_2020-09-07'!$A$1:$AJ$1,0),FALSE)</f>
        <v>#N/A</v>
      </c>
      <c r="X9" s="6" t="e">
        <f>VLOOKUP($B9,'[2]obs_2020-09-07'!$A$1:$AJ$379,MATCH(X$1,'[2]obs_2020-09-07'!$A$1:$AJ$1,0),FALSE)</f>
        <v>#N/A</v>
      </c>
      <c r="Y9" s="6" t="e">
        <f>VLOOKUP($B9,'[2]obs_2020-09-07'!$A$1:$AJ$379,MATCH(Y$1,'[2]obs_2020-09-07'!$A$1:$AJ$1,0),FALSE)</f>
        <v>#N/A</v>
      </c>
      <c r="Z9" s="6" t="e">
        <f>VLOOKUP($B9,'[2]obs_2020-09-07'!$A$1:$AJ$379,MATCH(Z$1,'[2]obs_2020-09-07'!$A$1:$AJ$1,0),FALSE)</f>
        <v>#N/A</v>
      </c>
      <c r="AA9" s="6" t="e">
        <f>VLOOKUP($B9,'[2]obs_2020-09-07'!$A$1:$AJ$379,MATCH(AA$1,'[2]obs_2020-09-07'!$A$1:$AJ$1,0),FALSE)</f>
        <v>#N/A</v>
      </c>
      <c r="AB9" s="5" t="s">
        <v>36</v>
      </c>
      <c r="AC9" s="4" t="s">
        <v>36</v>
      </c>
      <c r="AD9" s="4" t="s">
        <v>36</v>
      </c>
      <c r="AE9" s="4" t="s">
        <v>36</v>
      </c>
      <c r="AF9" s="4" t="s">
        <v>36</v>
      </c>
      <c r="AG9" s="4" t="s">
        <v>36</v>
      </c>
    </row>
    <row r="10" spans="1:33" x14ac:dyDescent="0.2">
      <c r="A10" s="4" t="s">
        <v>59</v>
      </c>
      <c r="B10" s="4" t="s">
        <v>60</v>
      </c>
      <c r="C10" s="4" t="s">
        <v>61</v>
      </c>
      <c r="D10" s="5" t="s">
        <v>62</v>
      </c>
      <c r="E10" s="4" t="s">
        <v>35</v>
      </c>
      <c r="F10" s="6" t="e">
        <f>VLOOKUP($B10,'[2]obs_2020-09-07'!$A$1:$AJ$379,MATCH(F$1,'[2]obs_2020-09-07'!$A$1:$AJ$1,0),FALSE)</f>
        <v>#N/A</v>
      </c>
      <c r="G10" s="6" t="e">
        <f>VLOOKUP($B10,'[2]obs_2020-09-07'!$A$1:$AJ$379,MATCH(G$1,'[2]obs_2020-09-07'!$A$1:$AJ$1,0),FALSE)</f>
        <v>#N/A</v>
      </c>
      <c r="H10" s="4" t="e">
        <f>VLOOKUP($A10,'[3]patient_information_2020-09-07_'!$A$1:$M$166,MATCH(H$1,'[3]patient_information_2020-09-07_'!$A$1:$M$1,0),FALSE)</f>
        <v>#N/A</v>
      </c>
      <c r="I10" s="4" t="e">
        <f>VLOOKUP($A10,'[3]patient_information_2020-09-07_'!$A$1:$M$166,MATCH(I$1,'[3]patient_information_2020-09-07_'!$A$1:$M$1,0),FALSE)</f>
        <v>#N/A</v>
      </c>
      <c r="J10" s="4" t="e">
        <f>VLOOKUP($A10,'[3]patient_information_2020-09-07_'!$A$1:$M$166,MATCH(J$1,'[3]patient_information_2020-09-07_'!$A$1:$M$1,0),FALSE)</f>
        <v>#N/A</v>
      </c>
      <c r="K10" s="4" t="e">
        <f>VLOOKUP($A10,'[3]patient_information_2020-09-07_'!$A$1:$M$166,MATCH(K$1,'[3]patient_information_2020-09-07_'!$A$1:$M$1,0),FALSE)</f>
        <v>#N/A</v>
      </c>
      <c r="L10" s="7" t="e">
        <f>VLOOKUP($B10,[4]bmi!$A$1:$D$302,MATCH(L$1,[4]bmi!$A$1:$D$1,0),FALSE)</f>
        <v>#N/A</v>
      </c>
      <c r="M10" s="4" t="e">
        <f>VLOOKUP($A10,'[5]medical_history_2020-09-07_2318'!$A$1:$AC$163,MATCH(M$1,'[5]medical_history_2020-09-07_2318'!$A$1:$AC$1,0),FALSE)</f>
        <v>#N/A</v>
      </c>
      <c r="N10" s="4" t="e">
        <f>VLOOKUP($A10,'[5]medical_history_2020-09-07_2318'!$A$1:$AC$163,MATCH(N$1,'[5]medical_history_2020-09-07_2318'!$A$1:$AC$1,0),FALSE)</f>
        <v>#N/A</v>
      </c>
      <c r="O10" s="4" t="e">
        <f>VLOOKUP($A10,'[5]medical_history_2020-09-07_2318'!$A$1:$AC$163,MATCH(O$1,'[5]medical_history_2020-09-07_2318'!$A$1:$AC$1,0),FALSE)</f>
        <v>#N/A</v>
      </c>
      <c r="P10" s="4" t="e">
        <f>VLOOKUP($A10,'[5]medical_history_2020-09-07_2318'!$A$1:$AC$163,MATCH(P$1,'[5]medical_history_2020-09-07_2318'!$A$1:$AC$1,0),FALSE)</f>
        <v>#N/A</v>
      </c>
      <c r="Q10" s="4" t="e">
        <f>VLOOKUP($A10,'[5]medical_history_2020-09-07_2318'!$A$1:$AC$163,MATCH(Q$1,'[5]medical_history_2020-09-07_2318'!$A$1:$AC$1,0),FALSE)</f>
        <v>#N/A</v>
      </c>
      <c r="R10" s="4" t="e">
        <f>VLOOKUP($A10,'[5]medical_history_2020-09-07_2318'!$A$1:$AC$163,MATCH(R$1,'[5]medical_history_2020-09-07_2318'!$A$1:$AC$1,0),FALSE)</f>
        <v>#N/A</v>
      </c>
      <c r="S10" s="4" t="e">
        <f>VLOOKUP($A10,'[5]medical_history_2020-09-07_2318'!$A$1:$AC$163,MATCH(S$1,'[5]medical_history_2020-09-07_2318'!$A$1:$AC$1,0),FALSE)</f>
        <v>#N/A</v>
      </c>
      <c r="T10" s="4" t="e">
        <f>VLOOKUP($A10,'[5]medical_history_2020-09-07_2318'!$A$1:$AC$163,MATCH(T$1,'[5]medical_history_2020-09-07_2318'!$A$1:$AC$1,0),FALSE)</f>
        <v>#N/A</v>
      </c>
      <c r="U10" s="4" t="e">
        <f>VLOOKUP($A10,'[5]medical_history_2020-09-07_2318'!$A$1:$AC$163,MATCH(U$1,'[5]medical_history_2020-09-07_2318'!$A$1:$AC$1,0),FALSE)</f>
        <v>#N/A</v>
      </c>
      <c r="V10" s="4" t="e">
        <f>VLOOKUP($A10,'[5]medical_history_2020-09-07_2318'!$A$1:$AC$163,MATCH(V$1,'[5]medical_history_2020-09-07_2318'!$A$1:$AC$1,0),FALSE)</f>
        <v>#N/A</v>
      </c>
      <c r="W10" s="6" t="e">
        <f>VLOOKUP($B10,'[2]obs_2020-09-07'!$A$1:$AJ$379,MATCH(W$1,'[2]obs_2020-09-07'!$A$1:$AJ$1,0),FALSE)</f>
        <v>#N/A</v>
      </c>
      <c r="X10" s="6" t="e">
        <f>VLOOKUP($B10,'[2]obs_2020-09-07'!$A$1:$AJ$379,MATCH(X$1,'[2]obs_2020-09-07'!$A$1:$AJ$1,0),FALSE)</f>
        <v>#N/A</v>
      </c>
      <c r="Y10" s="6" t="e">
        <f>VLOOKUP($B10,'[2]obs_2020-09-07'!$A$1:$AJ$379,MATCH(Y$1,'[2]obs_2020-09-07'!$A$1:$AJ$1,0),FALSE)</f>
        <v>#N/A</v>
      </c>
      <c r="Z10" s="6" t="e">
        <f>VLOOKUP($B10,'[2]obs_2020-09-07'!$A$1:$AJ$379,MATCH(Z$1,'[2]obs_2020-09-07'!$A$1:$AJ$1,0),FALSE)</f>
        <v>#N/A</v>
      </c>
      <c r="AA10" s="6" t="e">
        <f>VLOOKUP($B10,'[2]obs_2020-09-07'!$A$1:$AJ$379,MATCH(AA$1,'[2]obs_2020-09-07'!$A$1:$AJ$1,0),FALSE)</f>
        <v>#N/A</v>
      </c>
      <c r="AB10" s="5" t="s">
        <v>36</v>
      </c>
      <c r="AC10" s="4" t="s">
        <v>36</v>
      </c>
      <c r="AD10" s="4" t="s">
        <v>36</v>
      </c>
      <c r="AE10" s="4" t="s">
        <v>36</v>
      </c>
      <c r="AF10" s="4" t="s">
        <v>36</v>
      </c>
      <c r="AG10" s="4" t="s">
        <v>36</v>
      </c>
    </row>
    <row r="11" spans="1:33" x14ac:dyDescent="0.2">
      <c r="A11" s="4" t="s">
        <v>59</v>
      </c>
      <c r="B11" s="4" t="s">
        <v>63</v>
      </c>
      <c r="C11" s="4" t="s">
        <v>64</v>
      </c>
      <c r="D11" s="5" t="s">
        <v>62</v>
      </c>
      <c r="E11" s="4" t="s">
        <v>39</v>
      </c>
      <c r="F11" s="6" t="e">
        <f>VLOOKUP($B11,'[2]obs_2020-09-07'!$A$1:$AJ$379,MATCH(F$1,'[2]obs_2020-09-07'!$A$1:$AJ$1,0),FALSE)</f>
        <v>#N/A</v>
      </c>
      <c r="G11" s="6" t="e">
        <f>VLOOKUP($B11,'[2]obs_2020-09-07'!$A$1:$AJ$379,MATCH(G$1,'[2]obs_2020-09-07'!$A$1:$AJ$1,0),FALSE)</f>
        <v>#N/A</v>
      </c>
      <c r="H11" s="4" t="e">
        <f>VLOOKUP($A11,'[3]patient_information_2020-09-07_'!$A$1:$M$166,MATCH(H$1,'[3]patient_information_2020-09-07_'!$A$1:$M$1,0),FALSE)</f>
        <v>#N/A</v>
      </c>
      <c r="I11" s="4" t="e">
        <f>VLOOKUP($A11,'[3]patient_information_2020-09-07_'!$A$1:$M$166,MATCH(I$1,'[3]patient_information_2020-09-07_'!$A$1:$M$1,0),FALSE)</f>
        <v>#N/A</v>
      </c>
      <c r="J11" s="4" t="e">
        <f>VLOOKUP($A11,'[3]patient_information_2020-09-07_'!$A$1:$M$166,MATCH(J$1,'[3]patient_information_2020-09-07_'!$A$1:$M$1,0),FALSE)</f>
        <v>#N/A</v>
      </c>
      <c r="K11" s="4" t="e">
        <f>VLOOKUP($A11,'[3]patient_information_2020-09-07_'!$A$1:$M$166,MATCH(K$1,'[3]patient_information_2020-09-07_'!$A$1:$M$1,0),FALSE)</f>
        <v>#N/A</v>
      </c>
      <c r="L11" s="7" t="e">
        <f>VLOOKUP($B11,[4]bmi!$A$1:$D$302,MATCH(L$1,[4]bmi!$A$1:$D$1,0),FALSE)</f>
        <v>#N/A</v>
      </c>
      <c r="M11" s="4" t="e">
        <f>VLOOKUP($A11,'[5]medical_history_2020-09-07_2318'!$A$1:$AC$163,MATCH(M$1,'[5]medical_history_2020-09-07_2318'!$A$1:$AC$1,0),FALSE)</f>
        <v>#N/A</v>
      </c>
      <c r="N11" s="4" t="e">
        <f>VLOOKUP($A11,'[5]medical_history_2020-09-07_2318'!$A$1:$AC$163,MATCH(N$1,'[5]medical_history_2020-09-07_2318'!$A$1:$AC$1,0),FALSE)</f>
        <v>#N/A</v>
      </c>
      <c r="O11" s="4" t="e">
        <f>VLOOKUP($A11,'[5]medical_history_2020-09-07_2318'!$A$1:$AC$163,MATCH(O$1,'[5]medical_history_2020-09-07_2318'!$A$1:$AC$1,0),FALSE)</f>
        <v>#N/A</v>
      </c>
      <c r="P11" s="4" t="e">
        <f>VLOOKUP($A11,'[5]medical_history_2020-09-07_2318'!$A$1:$AC$163,MATCH(P$1,'[5]medical_history_2020-09-07_2318'!$A$1:$AC$1,0),FALSE)</f>
        <v>#N/A</v>
      </c>
      <c r="Q11" s="4" t="e">
        <f>VLOOKUP($A11,'[5]medical_history_2020-09-07_2318'!$A$1:$AC$163,MATCH(Q$1,'[5]medical_history_2020-09-07_2318'!$A$1:$AC$1,0),FALSE)</f>
        <v>#N/A</v>
      </c>
      <c r="R11" s="4" t="e">
        <f>VLOOKUP($A11,'[5]medical_history_2020-09-07_2318'!$A$1:$AC$163,MATCH(R$1,'[5]medical_history_2020-09-07_2318'!$A$1:$AC$1,0),FALSE)</f>
        <v>#N/A</v>
      </c>
      <c r="S11" s="4" t="e">
        <f>VLOOKUP($A11,'[5]medical_history_2020-09-07_2318'!$A$1:$AC$163,MATCH(S$1,'[5]medical_history_2020-09-07_2318'!$A$1:$AC$1,0),FALSE)</f>
        <v>#N/A</v>
      </c>
      <c r="T11" s="4" t="e">
        <f>VLOOKUP($A11,'[5]medical_history_2020-09-07_2318'!$A$1:$AC$163,MATCH(T$1,'[5]medical_history_2020-09-07_2318'!$A$1:$AC$1,0),FALSE)</f>
        <v>#N/A</v>
      </c>
      <c r="U11" s="4" t="e">
        <f>VLOOKUP($A11,'[5]medical_history_2020-09-07_2318'!$A$1:$AC$163,MATCH(U$1,'[5]medical_history_2020-09-07_2318'!$A$1:$AC$1,0),FALSE)</f>
        <v>#N/A</v>
      </c>
      <c r="V11" s="4" t="e">
        <f>VLOOKUP($A11,'[5]medical_history_2020-09-07_2318'!$A$1:$AC$163,MATCH(V$1,'[5]medical_history_2020-09-07_2318'!$A$1:$AC$1,0),FALSE)</f>
        <v>#N/A</v>
      </c>
      <c r="W11" s="6" t="e">
        <f>VLOOKUP($B11,'[2]obs_2020-09-07'!$A$1:$AJ$379,MATCH(W$1,'[2]obs_2020-09-07'!$A$1:$AJ$1,0),FALSE)</f>
        <v>#N/A</v>
      </c>
      <c r="X11" s="6" t="e">
        <f>VLOOKUP($B11,'[2]obs_2020-09-07'!$A$1:$AJ$379,MATCH(X$1,'[2]obs_2020-09-07'!$A$1:$AJ$1,0),FALSE)</f>
        <v>#N/A</v>
      </c>
      <c r="Y11" s="6" t="e">
        <f>VLOOKUP($B11,'[2]obs_2020-09-07'!$A$1:$AJ$379,MATCH(Y$1,'[2]obs_2020-09-07'!$A$1:$AJ$1,0),FALSE)</f>
        <v>#N/A</v>
      </c>
      <c r="Z11" s="6" t="e">
        <f>VLOOKUP($B11,'[2]obs_2020-09-07'!$A$1:$AJ$379,MATCH(Z$1,'[2]obs_2020-09-07'!$A$1:$AJ$1,0),FALSE)</f>
        <v>#N/A</v>
      </c>
      <c r="AA11" s="6" t="e">
        <f>VLOOKUP($B11,'[2]obs_2020-09-07'!$A$1:$AJ$379,MATCH(AA$1,'[2]obs_2020-09-07'!$A$1:$AJ$1,0),FALSE)</f>
        <v>#N/A</v>
      </c>
      <c r="AB11" s="5" t="s">
        <v>36</v>
      </c>
      <c r="AC11" s="4" t="s">
        <v>36</v>
      </c>
      <c r="AD11" s="4" t="s">
        <v>36</v>
      </c>
      <c r="AE11" s="4" t="s">
        <v>36</v>
      </c>
      <c r="AF11" s="4" t="s">
        <v>36</v>
      </c>
      <c r="AG11" s="4" t="s">
        <v>36</v>
      </c>
    </row>
    <row r="12" spans="1:33" x14ac:dyDescent="0.2">
      <c r="A12" s="4" t="s">
        <v>65</v>
      </c>
      <c r="B12" s="4" t="s">
        <v>66</v>
      </c>
      <c r="C12" s="4" t="s">
        <v>67</v>
      </c>
      <c r="D12" s="5" t="s">
        <v>68</v>
      </c>
      <c r="E12" s="4" t="s">
        <v>35</v>
      </c>
      <c r="F12" s="6" t="e">
        <f>VLOOKUP($B12,'[2]obs_2020-09-07'!$A$1:$AJ$379,MATCH(F$1,'[2]obs_2020-09-07'!$A$1:$AJ$1,0),FALSE)</f>
        <v>#N/A</v>
      </c>
      <c r="G12" s="6" t="e">
        <f>VLOOKUP($B12,'[2]obs_2020-09-07'!$A$1:$AJ$379,MATCH(G$1,'[2]obs_2020-09-07'!$A$1:$AJ$1,0),FALSE)</f>
        <v>#N/A</v>
      </c>
      <c r="H12" s="4" t="e">
        <f>VLOOKUP($A12,'[3]patient_information_2020-09-07_'!$A$1:$M$166,MATCH(H$1,'[3]patient_information_2020-09-07_'!$A$1:$M$1,0),FALSE)</f>
        <v>#N/A</v>
      </c>
      <c r="I12" s="4" t="e">
        <f>VLOOKUP($A12,'[3]patient_information_2020-09-07_'!$A$1:$M$166,MATCH(I$1,'[3]patient_information_2020-09-07_'!$A$1:$M$1,0),FALSE)</f>
        <v>#N/A</v>
      </c>
      <c r="J12" s="4" t="e">
        <f>VLOOKUP($A12,'[3]patient_information_2020-09-07_'!$A$1:$M$166,MATCH(J$1,'[3]patient_information_2020-09-07_'!$A$1:$M$1,0),FALSE)</f>
        <v>#N/A</v>
      </c>
      <c r="K12" s="4" t="e">
        <f>VLOOKUP($A12,'[3]patient_information_2020-09-07_'!$A$1:$M$166,MATCH(K$1,'[3]patient_information_2020-09-07_'!$A$1:$M$1,0),FALSE)</f>
        <v>#N/A</v>
      </c>
      <c r="L12" s="7" t="e">
        <f>VLOOKUP($B12,[4]bmi!$A$1:$D$302,MATCH(L$1,[4]bmi!$A$1:$D$1,0),FALSE)</f>
        <v>#N/A</v>
      </c>
      <c r="M12" s="4" t="e">
        <f>VLOOKUP($A12,'[5]medical_history_2020-09-07_2318'!$A$1:$AC$163,MATCH(M$1,'[5]medical_history_2020-09-07_2318'!$A$1:$AC$1,0),FALSE)</f>
        <v>#N/A</v>
      </c>
      <c r="N12" s="4" t="e">
        <f>VLOOKUP($A12,'[5]medical_history_2020-09-07_2318'!$A$1:$AC$163,MATCH(N$1,'[5]medical_history_2020-09-07_2318'!$A$1:$AC$1,0),FALSE)</f>
        <v>#N/A</v>
      </c>
      <c r="O12" s="4" t="e">
        <f>VLOOKUP($A12,'[5]medical_history_2020-09-07_2318'!$A$1:$AC$163,MATCH(O$1,'[5]medical_history_2020-09-07_2318'!$A$1:$AC$1,0),FALSE)</f>
        <v>#N/A</v>
      </c>
      <c r="P12" s="4" t="e">
        <f>VLOOKUP($A12,'[5]medical_history_2020-09-07_2318'!$A$1:$AC$163,MATCH(P$1,'[5]medical_history_2020-09-07_2318'!$A$1:$AC$1,0),FALSE)</f>
        <v>#N/A</v>
      </c>
      <c r="Q12" s="4" t="e">
        <f>VLOOKUP($A12,'[5]medical_history_2020-09-07_2318'!$A$1:$AC$163,MATCH(Q$1,'[5]medical_history_2020-09-07_2318'!$A$1:$AC$1,0),FALSE)</f>
        <v>#N/A</v>
      </c>
      <c r="R12" s="4" t="e">
        <f>VLOOKUP($A12,'[5]medical_history_2020-09-07_2318'!$A$1:$AC$163,MATCH(R$1,'[5]medical_history_2020-09-07_2318'!$A$1:$AC$1,0),FALSE)</f>
        <v>#N/A</v>
      </c>
      <c r="S12" s="4" t="e">
        <f>VLOOKUP($A12,'[5]medical_history_2020-09-07_2318'!$A$1:$AC$163,MATCH(S$1,'[5]medical_history_2020-09-07_2318'!$A$1:$AC$1,0),FALSE)</f>
        <v>#N/A</v>
      </c>
      <c r="T12" s="4" t="e">
        <f>VLOOKUP($A12,'[5]medical_history_2020-09-07_2318'!$A$1:$AC$163,MATCH(T$1,'[5]medical_history_2020-09-07_2318'!$A$1:$AC$1,0),FALSE)</f>
        <v>#N/A</v>
      </c>
      <c r="U12" s="4" t="e">
        <f>VLOOKUP($A12,'[5]medical_history_2020-09-07_2318'!$A$1:$AC$163,MATCH(U$1,'[5]medical_history_2020-09-07_2318'!$A$1:$AC$1,0),FALSE)</f>
        <v>#N/A</v>
      </c>
      <c r="V12" s="4" t="e">
        <f>VLOOKUP($A12,'[5]medical_history_2020-09-07_2318'!$A$1:$AC$163,MATCH(V$1,'[5]medical_history_2020-09-07_2318'!$A$1:$AC$1,0),FALSE)</f>
        <v>#N/A</v>
      </c>
      <c r="W12" s="6" t="e">
        <f>VLOOKUP($B12,'[2]obs_2020-09-07'!$A$1:$AJ$379,MATCH(W$1,'[2]obs_2020-09-07'!$A$1:$AJ$1,0),FALSE)</f>
        <v>#N/A</v>
      </c>
      <c r="X12" s="6" t="e">
        <f>VLOOKUP($B12,'[2]obs_2020-09-07'!$A$1:$AJ$379,MATCH(X$1,'[2]obs_2020-09-07'!$A$1:$AJ$1,0),FALSE)</f>
        <v>#N/A</v>
      </c>
      <c r="Y12" s="6" t="e">
        <f>VLOOKUP($B12,'[2]obs_2020-09-07'!$A$1:$AJ$379,MATCH(Y$1,'[2]obs_2020-09-07'!$A$1:$AJ$1,0),FALSE)</f>
        <v>#N/A</v>
      </c>
      <c r="Z12" s="6" t="e">
        <f>VLOOKUP($B12,'[2]obs_2020-09-07'!$A$1:$AJ$379,MATCH(Z$1,'[2]obs_2020-09-07'!$A$1:$AJ$1,0),FALSE)</f>
        <v>#N/A</v>
      </c>
      <c r="AA12" s="6" t="e">
        <f>VLOOKUP($B12,'[2]obs_2020-09-07'!$A$1:$AJ$379,MATCH(AA$1,'[2]obs_2020-09-07'!$A$1:$AJ$1,0),FALSE)</f>
        <v>#N/A</v>
      </c>
      <c r="AB12" s="5" t="s">
        <v>36</v>
      </c>
      <c r="AC12" s="4" t="s">
        <v>36</v>
      </c>
      <c r="AD12" s="4" t="s">
        <v>36</v>
      </c>
      <c r="AE12" s="4" t="s">
        <v>36</v>
      </c>
      <c r="AF12" s="4" t="s">
        <v>36</v>
      </c>
      <c r="AG12" s="4" t="s">
        <v>36</v>
      </c>
    </row>
    <row r="13" spans="1:33" x14ac:dyDescent="0.2">
      <c r="A13" s="4" t="s">
        <v>65</v>
      </c>
      <c r="B13" s="4" t="s">
        <v>69</v>
      </c>
      <c r="C13" s="4" t="s">
        <v>70</v>
      </c>
      <c r="D13" s="5" t="s">
        <v>68</v>
      </c>
      <c r="E13" s="4" t="s">
        <v>39</v>
      </c>
      <c r="F13" s="6" t="e">
        <f>VLOOKUP($B13,'[2]obs_2020-09-07'!$A$1:$AJ$379,MATCH(F$1,'[2]obs_2020-09-07'!$A$1:$AJ$1,0),FALSE)</f>
        <v>#N/A</v>
      </c>
      <c r="G13" s="6" t="e">
        <f>VLOOKUP($B13,'[2]obs_2020-09-07'!$A$1:$AJ$379,MATCH(G$1,'[2]obs_2020-09-07'!$A$1:$AJ$1,0),FALSE)</f>
        <v>#N/A</v>
      </c>
      <c r="H13" s="4" t="e">
        <f>VLOOKUP($A13,'[3]patient_information_2020-09-07_'!$A$1:$M$166,MATCH(H$1,'[3]patient_information_2020-09-07_'!$A$1:$M$1,0),FALSE)</f>
        <v>#N/A</v>
      </c>
      <c r="I13" s="4" t="e">
        <f>VLOOKUP($A13,'[3]patient_information_2020-09-07_'!$A$1:$M$166,MATCH(I$1,'[3]patient_information_2020-09-07_'!$A$1:$M$1,0),FALSE)</f>
        <v>#N/A</v>
      </c>
      <c r="J13" s="4" t="e">
        <f>VLOOKUP($A13,'[3]patient_information_2020-09-07_'!$A$1:$M$166,MATCH(J$1,'[3]patient_information_2020-09-07_'!$A$1:$M$1,0),FALSE)</f>
        <v>#N/A</v>
      </c>
      <c r="K13" s="4" t="e">
        <f>VLOOKUP($A13,'[3]patient_information_2020-09-07_'!$A$1:$M$166,MATCH(K$1,'[3]patient_information_2020-09-07_'!$A$1:$M$1,0),FALSE)</f>
        <v>#N/A</v>
      </c>
      <c r="L13" s="7" t="e">
        <f>VLOOKUP($B13,[4]bmi!$A$1:$D$302,MATCH(L$1,[4]bmi!$A$1:$D$1,0),FALSE)</f>
        <v>#N/A</v>
      </c>
      <c r="M13" s="4" t="e">
        <f>VLOOKUP($A13,'[5]medical_history_2020-09-07_2318'!$A$1:$AC$163,MATCH(M$1,'[5]medical_history_2020-09-07_2318'!$A$1:$AC$1,0),FALSE)</f>
        <v>#N/A</v>
      </c>
      <c r="N13" s="4" t="e">
        <f>VLOOKUP($A13,'[5]medical_history_2020-09-07_2318'!$A$1:$AC$163,MATCH(N$1,'[5]medical_history_2020-09-07_2318'!$A$1:$AC$1,0),FALSE)</f>
        <v>#N/A</v>
      </c>
      <c r="O13" s="4" t="e">
        <f>VLOOKUP($A13,'[5]medical_history_2020-09-07_2318'!$A$1:$AC$163,MATCH(O$1,'[5]medical_history_2020-09-07_2318'!$A$1:$AC$1,0),FALSE)</f>
        <v>#N/A</v>
      </c>
      <c r="P13" s="4" t="e">
        <f>VLOOKUP($A13,'[5]medical_history_2020-09-07_2318'!$A$1:$AC$163,MATCH(P$1,'[5]medical_history_2020-09-07_2318'!$A$1:$AC$1,0),FALSE)</f>
        <v>#N/A</v>
      </c>
      <c r="Q13" s="4" t="e">
        <f>VLOOKUP($A13,'[5]medical_history_2020-09-07_2318'!$A$1:$AC$163,MATCH(Q$1,'[5]medical_history_2020-09-07_2318'!$A$1:$AC$1,0),FALSE)</f>
        <v>#N/A</v>
      </c>
      <c r="R13" s="4" t="e">
        <f>VLOOKUP($A13,'[5]medical_history_2020-09-07_2318'!$A$1:$AC$163,MATCH(R$1,'[5]medical_history_2020-09-07_2318'!$A$1:$AC$1,0),FALSE)</f>
        <v>#N/A</v>
      </c>
      <c r="S13" s="4" t="e">
        <f>VLOOKUP($A13,'[5]medical_history_2020-09-07_2318'!$A$1:$AC$163,MATCH(S$1,'[5]medical_history_2020-09-07_2318'!$A$1:$AC$1,0),FALSE)</f>
        <v>#N/A</v>
      </c>
      <c r="T13" s="4" t="e">
        <f>VLOOKUP($A13,'[5]medical_history_2020-09-07_2318'!$A$1:$AC$163,MATCH(T$1,'[5]medical_history_2020-09-07_2318'!$A$1:$AC$1,0),FALSE)</f>
        <v>#N/A</v>
      </c>
      <c r="U13" s="4" t="e">
        <f>VLOOKUP($A13,'[5]medical_history_2020-09-07_2318'!$A$1:$AC$163,MATCH(U$1,'[5]medical_history_2020-09-07_2318'!$A$1:$AC$1,0),FALSE)</f>
        <v>#N/A</v>
      </c>
      <c r="V13" s="4" t="e">
        <f>VLOOKUP($A13,'[5]medical_history_2020-09-07_2318'!$A$1:$AC$163,MATCH(V$1,'[5]medical_history_2020-09-07_2318'!$A$1:$AC$1,0),FALSE)</f>
        <v>#N/A</v>
      </c>
      <c r="W13" s="6" t="e">
        <f>VLOOKUP($B13,'[2]obs_2020-09-07'!$A$1:$AJ$379,MATCH(W$1,'[2]obs_2020-09-07'!$A$1:$AJ$1,0),FALSE)</f>
        <v>#N/A</v>
      </c>
      <c r="X13" s="6" t="e">
        <f>VLOOKUP($B13,'[2]obs_2020-09-07'!$A$1:$AJ$379,MATCH(X$1,'[2]obs_2020-09-07'!$A$1:$AJ$1,0),FALSE)</f>
        <v>#N/A</v>
      </c>
      <c r="Y13" s="6" t="e">
        <f>VLOOKUP($B13,'[2]obs_2020-09-07'!$A$1:$AJ$379,MATCH(Y$1,'[2]obs_2020-09-07'!$A$1:$AJ$1,0),FALSE)</f>
        <v>#N/A</v>
      </c>
      <c r="Z13" s="6" t="e">
        <f>VLOOKUP($B13,'[2]obs_2020-09-07'!$A$1:$AJ$379,MATCH(Z$1,'[2]obs_2020-09-07'!$A$1:$AJ$1,0),FALSE)</f>
        <v>#N/A</v>
      </c>
      <c r="AA13" s="6" t="e">
        <f>VLOOKUP($B13,'[2]obs_2020-09-07'!$A$1:$AJ$379,MATCH(AA$1,'[2]obs_2020-09-07'!$A$1:$AJ$1,0),FALSE)</f>
        <v>#N/A</v>
      </c>
      <c r="AB13" s="5" t="s">
        <v>36</v>
      </c>
      <c r="AC13" s="4" t="s">
        <v>36</v>
      </c>
      <c r="AD13" s="4" t="s">
        <v>36</v>
      </c>
      <c r="AE13" s="4" t="s">
        <v>36</v>
      </c>
      <c r="AF13" s="4" t="s">
        <v>36</v>
      </c>
      <c r="AG13" s="4" t="s">
        <v>36</v>
      </c>
    </row>
    <row r="14" spans="1:33" x14ac:dyDescent="0.2">
      <c r="A14" s="4" t="s">
        <v>71</v>
      </c>
      <c r="B14" s="4" t="s">
        <v>72</v>
      </c>
      <c r="C14" s="4" t="s">
        <v>73</v>
      </c>
      <c r="D14" s="5" t="s">
        <v>74</v>
      </c>
      <c r="E14" s="4" t="s">
        <v>35</v>
      </c>
      <c r="F14" s="6" t="e">
        <f>VLOOKUP($B14,'[2]obs_2020-09-07'!$A$1:$AJ$379,MATCH(F$1,'[2]obs_2020-09-07'!$A$1:$AJ$1,0),FALSE)</f>
        <v>#N/A</v>
      </c>
      <c r="G14" s="6" t="e">
        <f>VLOOKUP($B14,'[2]obs_2020-09-07'!$A$1:$AJ$379,MATCH(G$1,'[2]obs_2020-09-07'!$A$1:$AJ$1,0),FALSE)</f>
        <v>#N/A</v>
      </c>
      <c r="H14" s="4" t="e">
        <f>VLOOKUP($A14,'[3]patient_information_2020-09-07_'!$A$1:$M$166,MATCH(H$1,'[3]patient_information_2020-09-07_'!$A$1:$M$1,0),FALSE)</f>
        <v>#N/A</v>
      </c>
      <c r="I14" s="4" t="e">
        <f>VLOOKUP($A14,'[3]patient_information_2020-09-07_'!$A$1:$M$166,MATCH(I$1,'[3]patient_information_2020-09-07_'!$A$1:$M$1,0),FALSE)</f>
        <v>#N/A</v>
      </c>
      <c r="J14" s="4" t="e">
        <f>VLOOKUP($A14,'[3]patient_information_2020-09-07_'!$A$1:$M$166,MATCH(J$1,'[3]patient_information_2020-09-07_'!$A$1:$M$1,0),FALSE)</f>
        <v>#N/A</v>
      </c>
      <c r="K14" s="4" t="e">
        <f>VLOOKUP($A14,'[3]patient_information_2020-09-07_'!$A$1:$M$166,MATCH(K$1,'[3]patient_information_2020-09-07_'!$A$1:$M$1,0),FALSE)</f>
        <v>#N/A</v>
      </c>
      <c r="L14" s="7" t="e">
        <f>VLOOKUP($B14,[4]bmi!$A$1:$D$302,MATCH(L$1,[4]bmi!$A$1:$D$1,0),FALSE)</f>
        <v>#N/A</v>
      </c>
      <c r="M14" s="4" t="e">
        <f>VLOOKUP($A14,'[5]medical_history_2020-09-07_2318'!$A$1:$AC$163,MATCH(M$1,'[5]medical_history_2020-09-07_2318'!$A$1:$AC$1,0),FALSE)</f>
        <v>#N/A</v>
      </c>
      <c r="N14" s="4" t="e">
        <f>VLOOKUP($A14,'[5]medical_history_2020-09-07_2318'!$A$1:$AC$163,MATCH(N$1,'[5]medical_history_2020-09-07_2318'!$A$1:$AC$1,0),FALSE)</f>
        <v>#N/A</v>
      </c>
      <c r="O14" s="4" t="e">
        <f>VLOOKUP($A14,'[5]medical_history_2020-09-07_2318'!$A$1:$AC$163,MATCH(O$1,'[5]medical_history_2020-09-07_2318'!$A$1:$AC$1,0),FALSE)</f>
        <v>#N/A</v>
      </c>
      <c r="P14" s="4" t="e">
        <f>VLOOKUP($A14,'[5]medical_history_2020-09-07_2318'!$A$1:$AC$163,MATCH(P$1,'[5]medical_history_2020-09-07_2318'!$A$1:$AC$1,0),FALSE)</f>
        <v>#N/A</v>
      </c>
      <c r="Q14" s="4" t="e">
        <f>VLOOKUP($A14,'[5]medical_history_2020-09-07_2318'!$A$1:$AC$163,MATCH(Q$1,'[5]medical_history_2020-09-07_2318'!$A$1:$AC$1,0),FALSE)</f>
        <v>#N/A</v>
      </c>
      <c r="R14" s="4" t="e">
        <f>VLOOKUP($A14,'[5]medical_history_2020-09-07_2318'!$A$1:$AC$163,MATCH(R$1,'[5]medical_history_2020-09-07_2318'!$A$1:$AC$1,0),FALSE)</f>
        <v>#N/A</v>
      </c>
      <c r="S14" s="4" t="e">
        <f>VLOOKUP($A14,'[5]medical_history_2020-09-07_2318'!$A$1:$AC$163,MATCH(S$1,'[5]medical_history_2020-09-07_2318'!$A$1:$AC$1,0),FALSE)</f>
        <v>#N/A</v>
      </c>
      <c r="T14" s="4" t="e">
        <f>VLOOKUP($A14,'[5]medical_history_2020-09-07_2318'!$A$1:$AC$163,MATCH(T$1,'[5]medical_history_2020-09-07_2318'!$A$1:$AC$1,0),FALSE)</f>
        <v>#N/A</v>
      </c>
      <c r="U14" s="4" t="e">
        <f>VLOOKUP($A14,'[5]medical_history_2020-09-07_2318'!$A$1:$AC$163,MATCH(U$1,'[5]medical_history_2020-09-07_2318'!$A$1:$AC$1,0),FALSE)</f>
        <v>#N/A</v>
      </c>
      <c r="V14" s="4" t="e">
        <f>VLOOKUP($A14,'[5]medical_history_2020-09-07_2318'!$A$1:$AC$163,MATCH(V$1,'[5]medical_history_2020-09-07_2318'!$A$1:$AC$1,0),FALSE)</f>
        <v>#N/A</v>
      </c>
      <c r="W14" s="6" t="e">
        <f>VLOOKUP($B14,'[2]obs_2020-09-07'!$A$1:$AJ$379,MATCH(W$1,'[2]obs_2020-09-07'!$A$1:$AJ$1,0),FALSE)</f>
        <v>#N/A</v>
      </c>
      <c r="X14" s="6" t="e">
        <f>VLOOKUP($B14,'[2]obs_2020-09-07'!$A$1:$AJ$379,MATCH(X$1,'[2]obs_2020-09-07'!$A$1:$AJ$1,0),FALSE)</f>
        <v>#N/A</v>
      </c>
      <c r="Y14" s="6" t="e">
        <f>VLOOKUP($B14,'[2]obs_2020-09-07'!$A$1:$AJ$379,MATCH(Y$1,'[2]obs_2020-09-07'!$A$1:$AJ$1,0),FALSE)</f>
        <v>#N/A</v>
      </c>
      <c r="Z14" s="6" t="e">
        <f>VLOOKUP($B14,'[2]obs_2020-09-07'!$A$1:$AJ$379,MATCH(Z$1,'[2]obs_2020-09-07'!$A$1:$AJ$1,0),FALSE)</f>
        <v>#N/A</v>
      </c>
      <c r="AA14" s="6" t="e">
        <f>VLOOKUP($B14,'[2]obs_2020-09-07'!$A$1:$AJ$379,MATCH(AA$1,'[2]obs_2020-09-07'!$A$1:$AJ$1,0),FALSE)</f>
        <v>#N/A</v>
      </c>
      <c r="AB14" s="5" t="s">
        <v>36</v>
      </c>
      <c r="AC14" s="4" t="s">
        <v>36</v>
      </c>
      <c r="AD14" s="4" t="s">
        <v>36</v>
      </c>
      <c r="AE14" s="4" t="s">
        <v>75</v>
      </c>
      <c r="AF14" s="4" t="s">
        <v>75</v>
      </c>
      <c r="AG14" s="4" t="s">
        <v>75</v>
      </c>
    </row>
    <row r="15" spans="1:33" x14ac:dyDescent="0.2">
      <c r="A15" s="4" t="s">
        <v>71</v>
      </c>
      <c r="B15" s="4" t="s">
        <v>76</v>
      </c>
      <c r="C15" s="4" t="s">
        <v>77</v>
      </c>
      <c r="D15" s="5" t="s">
        <v>74</v>
      </c>
      <c r="E15" s="4" t="s">
        <v>39</v>
      </c>
      <c r="F15" s="6" t="e">
        <f>VLOOKUP($B15,'[2]obs_2020-09-07'!$A$1:$AJ$379,MATCH(F$1,'[2]obs_2020-09-07'!$A$1:$AJ$1,0),FALSE)</f>
        <v>#N/A</v>
      </c>
      <c r="G15" s="6" t="e">
        <f>VLOOKUP($B15,'[2]obs_2020-09-07'!$A$1:$AJ$379,MATCH(G$1,'[2]obs_2020-09-07'!$A$1:$AJ$1,0),FALSE)</f>
        <v>#N/A</v>
      </c>
      <c r="H15" s="4" t="e">
        <f>VLOOKUP($A15,'[3]patient_information_2020-09-07_'!$A$1:$M$166,MATCH(H$1,'[3]patient_information_2020-09-07_'!$A$1:$M$1,0),FALSE)</f>
        <v>#N/A</v>
      </c>
      <c r="I15" s="4" t="e">
        <f>VLOOKUP($A15,'[3]patient_information_2020-09-07_'!$A$1:$M$166,MATCH(I$1,'[3]patient_information_2020-09-07_'!$A$1:$M$1,0),FALSE)</f>
        <v>#N/A</v>
      </c>
      <c r="J15" s="4" t="e">
        <f>VLOOKUP($A15,'[3]patient_information_2020-09-07_'!$A$1:$M$166,MATCH(J$1,'[3]patient_information_2020-09-07_'!$A$1:$M$1,0),FALSE)</f>
        <v>#N/A</v>
      </c>
      <c r="K15" s="4" t="e">
        <f>VLOOKUP($A15,'[3]patient_information_2020-09-07_'!$A$1:$M$166,MATCH(K$1,'[3]patient_information_2020-09-07_'!$A$1:$M$1,0),FALSE)</f>
        <v>#N/A</v>
      </c>
      <c r="L15" s="7" t="e">
        <f>VLOOKUP($B15,[4]bmi!$A$1:$D$302,MATCH(L$1,[4]bmi!$A$1:$D$1,0),FALSE)</f>
        <v>#N/A</v>
      </c>
      <c r="M15" s="4" t="e">
        <f>VLOOKUP($A15,'[5]medical_history_2020-09-07_2318'!$A$1:$AC$163,MATCH(M$1,'[5]medical_history_2020-09-07_2318'!$A$1:$AC$1,0),FALSE)</f>
        <v>#N/A</v>
      </c>
      <c r="N15" s="4" t="e">
        <f>VLOOKUP($A15,'[5]medical_history_2020-09-07_2318'!$A$1:$AC$163,MATCH(N$1,'[5]medical_history_2020-09-07_2318'!$A$1:$AC$1,0),FALSE)</f>
        <v>#N/A</v>
      </c>
      <c r="O15" s="4" t="e">
        <f>VLOOKUP($A15,'[5]medical_history_2020-09-07_2318'!$A$1:$AC$163,MATCH(O$1,'[5]medical_history_2020-09-07_2318'!$A$1:$AC$1,0),FALSE)</f>
        <v>#N/A</v>
      </c>
      <c r="P15" s="4" t="e">
        <f>VLOOKUP($A15,'[5]medical_history_2020-09-07_2318'!$A$1:$AC$163,MATCH(P$1,'[5]medical_history_2020-09-07_2318'!$A$1:$AC$1,0),FALSE)</f>
        <v>#N/A</v>
      </c>
      <c r="Q15" s="4" t="e">
        <f>VLOOKUP($A15,'[5]medical_history_2020-09-07_2318'!$A$1:$AC$163,MATCH(Q$1,'[5]medical_history_2020-09-07_2318'!$A$1:$AC$1,0),FALSE)</f>
        <v>#N/A</v>
      </c>
      <c r="R15" s="4" t="e">
        <f>VLOOKUP($A15,'[5]medical_history_2020-09-07_2318'!$A$1:$AC$163,MATCH(R$1,'[5]medical_history_2020-09-07_2318'!$A$1:$AC$1,0),FALSE)</f>
        <v>#N/A</v>
      </c>
      <c r="S15" s="4" t="e">
        <f>VLOOKUP($A15,'[5]medical_history_2020-09-07_2318'!$A$1:$AC$163,MATCH(S$1,'[5]medical_history_2020-09-07_2318'!$A$1:$AC$1,0),FALSE)</f>
        <v>#N/A</v>
      </c>
      <c r="T15" s="4" t="e">
        <f>VLOOKUP($A15,'[5]medical_history_2020-09-07_2318'!$A$1:$AC$163,MATCH(T$1,'[5]medical_history_2020-09-07_2318'!$A$1:$AC$1,0),FALSE)</f>
        <v>#N/A</v>
      </c>
      <c r="U15" s="4" t="e">
        <f>VLOOKUP($A15,'[5]medical_history_2020-09-07_2318'!$A$1:$AC$163,MATCH(U$1,'[5]medical_history_2020-09-07_2318'!$A$1:$AC$1,0),FALSE)</f>
        <v>#N/A</v>
      </c>
      <c r="V15" s="4" t="e">
        <f>VLOOKUP($A15,'[5]medical_history_2020-09-07_2318'!$A$1:$AC$163,MATCH(V$1,'[5]medical_history_2020-09-07_2318'!$A$1:$AC$1,0),FALSE)</f>
        <v>#N/A</v>
      </c>
      <c r="W15" s="6" t="e">
        <f>VLOOKUP($B15,'[2]obs_2020-09-07'!$A$1:$AJ$379,MATCH(W$1,'[2]obs_2020-09-07'!$A$1:$AJ$1,0),FALSE)</f>
        <v>#N/A</v>
      </c>
      <c r="X15" s="6" t="e">
        <f>VLOOKUP($B15,'[2]obs_2020-09-07'!$A$1:$AJ$379,MATCH(X$1,'[2]obs_2020-09-07'!$A$1:$AJ$1,0),FALSE)</f>
        <v>#N/A</v>
      </c>
      <c r="Y15" s="6" t="e">
        <f>VLOOKUP($B15,'[2]obs_2020-09-07'!$A$1:$AJ$379,MATCH(Y$1,'[2]obs_2020-09-07'!$A$1:$AJ$1,0),FALSE)</f>
        <v>#N/A</v>
      </c>
      <c r="Z15" s="6" t="e">
        <f>VLOOKUP($B15,'[2]obs_2020-09-07'!$A$1:$AJ$379,MATCH(Z$1,'[2]obs_2020-09-07'!$A$1:$AJ$1,0),FALSE)</f>
        <v>#N/A</v>
      </c>
      <c r="AA15" s="6" t="e">
        <f>VLOOKUP($B15,'[2]obs_2020-09-07'!$A$1:$AJ$379,MATCH(AA$1,'[2]obs_2020-09-07'!$A$1:$AJ$1,0),FALSE)</f>
        <v>#N/A</v>
      </c>
      <c r="AB15" s="5" t="s">
        <v>36</v>
      </c>
      <c r="AC15" s="4" t="s">
        <v>36</v>
      </c>
      <c r="AD15" s="4" t="s">
        <v>36</v>
      </c>
      <c r="AE15" s="4" t="s">
        <v>75</v>
      </c>
      <c r="AF15" s="4" t="s">
        <v>75</v>
      </c>
      <c r="AG15" s="4" t="s">
        <v>75</v>
      </c>
    </row>
    <row r="16" spans="1:33" x14ac:dyDescent="0.2">
      <c r="A16" s="4" t="s">
        <v>78</v>
      </c>
      <c r="B16" s="4" t="s">
        <v>79</v>
      </c>
      <c r="C16" s="4" t="s">
        <v>80</v>
      </c>
      <c r="D16" s="5" t="s">
        <v>81</v>
      </c>
      <c r="E16" s="4" t="s">
        <v>35</v>
      </c>
      <c r="F16" s="6" t="e">
        <f>VLOOKUP($B16,'[2]obs_2020-09-07'!$A$1:$AJ$379,MATCH(F$1,'[2]obs_2020-09-07'!$A$1:$AJ$1,0),FALSE)</f>
        <v>#N/A</v>
      </c>
      <c r="G16" s="6" t="e">
        <f>VLOOKUP($B16,'[2]obs_2020-09-07'!$A$1:$AJ$379,MATCH(G$1,'[2]obs_2020-09-07'!$A$1:$AJ$1,0),FALSE)</f>
        <v>#N/A</v>
      </c>
      <c r="H16" s="4" t="e">
        <f>VLOOKUP($A16,'[3]patient_information_2020-09-07_'!$A$1:$M$166,MATCH(H$1,'[3]patient_information_2020-09-07_'!$A$1:$M$1,0),FALSE)</f>
        <v>#N/A</v>
      </c>
      <c r="I16" s="4" t="e">
        <f>VLOOKUP($A16,'[3]patient_information_2020-09-07_'!$A$1:$M$166,MATCH(I$1,'[3]patient_information_2020-09-07_'!$A$1:$M$1,0),FALSE)</f>
        <v>#N/A</v>
      </c>
      <c r="J16" s="4" t="e">
        <f>VLOOKUP($A16,'[3]patient_information_2020-09-07_'!$A$1:$M$166,MATCH(J$1,'[3]patient_information_2020-09-07_'!$A$1:$M$1,0),FALSE)</f>
        <v>#N/A</v>
      </c>
      <c r="K16" s="4" t="e">
        <f>VLOOKUP($A16,'[3]patient_information_2020-09-07_'!$A$1:$M$166,MATCH(K$1,'[3]patient_information_2020-09-07_'!$A$1:$M$1,0),FALSE)</f>
        <v>#N/A</v>
      </c>
      <c r="L16" s="7" t="e">
        <f>VLOOKUP($B16,[4]bmi!$A$1:$D$302,MATCH(L$1,[4]bmi!$A$1:$D$1,0),FALSE)</f>
        <v>#N/A</v>
      </c>
      <c r="M16" s="4" t="e">
        <f>VLOOKUP($A16,'[5]medical_history_2020-09-07_2318'!$A$1:$AC$163,MATCH(M$1,'[5]medical_history_2020-09-07_2318'!$A$1:$AC$1,0),FALSE)</f>
        <v>#N/A</v>
      </c>
      <c r="N16" s="4" t="e">
        <f>VLOOKUP($A16,'[5]medical_history_2020-09-07_2318'!$A$1:$AC$163,MATCH(N$1,'[5]medical_history_2020-09-07_2318'!$A$1:$AC$1,0),FALSE)</f>
        <v>#N/A</v>
      </c>
      <c r="O16" s="4" t="e">
        <f>VLOOKUP($A16,'[5]medical_history_2020-09-07_2318'!$A$1:$AC$163,MATCH(O$1,'[5]medical_history_2020-09-07_2318'!$A$1:$AC$1,0),FALSE)</f>
        <v>#N/A</v>
      </c>
      <c r="P16" s="4" t="e">
        <f>VLOOKUP($A16,'[5]medical_history_2020-09-07_2318'!$A$1:$AC$163,MATCH(P$1,'[5]medical_history_2020-09-07_2318'!$A$1:$AC$1,0),FALSE)</f>
        <v>#N/A</v>
      </c>
      <c r="Q16" s="4" t="e">
        <f>VLOOKUP($A16,'[5]medical_history_2020-09-07_2318'!$A$1:$AC$163,MATCH(Q$1,'[5]medical_history_2020-09-07_2318'!$A$1:$AC$1,0),FALSE)</f>
        <v>#N/A</v>
      </c>
      <c r="R16" s="4" t="e">
        <f>VLOOKUP($A16,'[5]medical_history_2020-09-07_2318'!$A$1:$AC$163,MATCH(R$1,'[5]medical_history_2020-09-07_2318'!$A$1:$AC$1,0),FALSE)</f>
        <v>#N/A</v>
      </c>
      <c r="S16" s="4" t="e">
        <f>VLOOKUP($A16,'[5]medical_history_2020-09-07_2318'!$A$1:$AC$163,MATCH(S$1,'[5]medical_history_2020-09-07_2318'!$A$1:$AC$1,0),FALSE)</f>
        <v>#N/A</v>
      </c>
      <c r="T16" s="4" t="e">
        <f>VLOOKUP($A16,'[5]medical_history_2020-09-07_2318'!$A$1:$AC$163,MATCH(T$1,'[5]medical_history_2020-09-07_2318'!$A$1:$AC$1,0),FALSE)</f>
        <v>#N/A</v>
      </c>
      <c r="U16" s="4" t="e">
        <f>VLOOKUP($A16,'[5]medical_history_2020-09-07_2318'!$A$1:$AC$163,MATCH(U$1,'[5]medical_history_2020-09-07_2318'!$A$1:$AC$1,0),FALSE)</f>
        <v>#N/A</v>
      </c>
      <c r="V16" s="4" t="e">
        <f>VLOOKUP($A16,'[5]medical_history_2020-09-07_2318'!$A$1:$AC$163,MATCH(V$1,'[5]medical_history_2020-09-07_2318'!$A$1:$AC$1,0),FALSE)</f>
        <v>#N/A</v>
      </c>
      <c r="W16" s="6" t="e">
        <f>VLOOKUP($B16,'[2]obs_2020-09-07'!$A$1:$AJ$379,MATCH(W$1,'[2]obs_2020-09-07'!$A$1:$AJ$1,0),FALSE)</f>
        <v>#N/A</v>
      </c>
      <c r="X16" s="6" t="e">
        <f>VLOOKUP($B16,'[2]obs_2020-09-07'!$A$1:$AJ$379,MATCH(X$1,'[2]obs_2020-09-07'!$A$1:$AJ$1,0),FALSE)</f>
        <v>#N/A</v>
      </c>
      <c r="Y16" s="6" t="e">
        <f>VLOOKUP($B16,'[2]obs_2020-09-07'!$A$1:$AJ$379,MATCH(Y$1,'[2]obs_2020-09-07'!$A$1:$AJ$1,0),FALSE)</f>
        <v>#N/A</v>
      </c>
      <c r="Z16" s="6" t="e">
        <f>VLOOKUP($B16,'[2]obs_2020-09-07'!$A$1:$AJ$379,MATCH(Z$1,'[2]obs_2020-09-07'!$A$1:$AJ$1,0),FALSE)</f>
        <v>#N/A</v>
      </c>
      <c r="AA16" s="6" t="e">
        <f>VLOOKUP($B16,'[2]obs_2020-09-07'!$A$1:$AJ$379,MATCH(AA$1,'[2]obs_2020-09-07'!$A$1:$AJ$1,0),FALSE)</f>
        <v>#N/A</v>
      </c>
      <c r="AB16" s="5" t="s">
        <v>36</v>
      </c>
      <c r="AC16" s="4" t="s">
        <v>36</v>
      </c>
      <c r="AD16" s="4" t="s">
        <v>36</v>
      </c>
      <c r="AE16" s="4" t="s">
        <v>36</v>
      </c>
      <c r="AF16" s="4" t="s">
        <v>36</v>
      </c>
      <c r="AG16" s="4" t="s">
        <v>36</v>
      </c>
    </row>
    <row r="17" spans="1:33" x14ac:dyDescent="0.2">
      <c r="A17" s="4" t="s">
        <v>82</v>
      </c>
      <c r="B17" s="4" t="s">
        <v>83</v>
      </c>
      <c r="C17" s="4" t="s">
        <v>84</v>
      </c>
      <c r="D17" s="5" t="s">
        <v>85</v>
      </c>
      <c r="E17" s="4" t="s">
        <v>35</v>
      </c>
      <c r="F17" s="6" t="e">
        <f>VLOOKUP($B17,'[2]obs_2020-09-07'!$A$1:$AJ$379,MATCH(F$1,'[2]obs_2020-09-07'!$A$1:$AJ$1,0),FALSE)</f>
        <v>#N/A</v>
      </c>
      <c r="G17" s="6" t="e">
        <f>VLOOKUP($B17,'[2]obs_2020-09-07'!$A$1:$AJ$379,MATCH(G$1,'[2]obs_2020-09-07'!$A$1:$AJ$1,0),FALSE)</f>
        <v>#N/A</v>
      </c>
      <c r="H17" s="4" t="e">
        <f>VLOOKUP($A17,'[3]patient_information_2020-09-07_'!$A$1:$M$166,MATCH(H$1,'[3]patient_information_2020-09-07_'!$A$1:$M$1,0),FALSE)</f>
        <v>#N/A</v>
      </c>
      <c r="I17" s="4" t="e">
        <f>VLOOKUP($A17,'[3]patient_information_2020-09-07_'!$A$1:$M$166,MATCH(I$1,'[3]patient_information_2020-09-07_'!$A$1:$M$1,0),FALSE)</f>
        <v>#N/A</v>
      </c>
      <c r="J17" s="4" t="e">
        <f>VLOOKUP($A17,'[3]patient_information_2020-09-07_'!$A$1:$M$166,MATCH(J$1,'[3]patient_information_2020-09-07_'!$A$1:$M$1,0),FALSE)</f>
        <v>#N/A</v>
      </c>
      <c r="K17" s="4" t="e">
        <f>VLOOKUP($A17,'[3]patient_information_2020-09-07_'!$A$1:$M$166,MATCH(K$1,'[3]patient_information_2020-09-07_'!$A$1:$M$1,0),FALSE)</f>
        <v>#N/A</v>
      </c>
      <c r="L17" s="7" t="e">
        <f>VLOOKUP($B17,[4]bmi!$A$1:$D$302,MATCH(L$1,[4]bmi!$A$1:$D$1,0),FALSE)</f>
        <v>#N/A</v>
      </c>
      <c r="M17" s="4" t="e">
        <f>VLOOKUP($A17,'[5]medical_history_2020-09-07_2318'!$A$1:$AC$163,MATCH(M$1,'[5]medical_history_2020-09-07_2318'!$A$1:$AC$1,0),FALSE)</f>
        <v>#N/A</v>
      </c>
      <c r="N17" s="4" t="e">
        <f>VLOOKUP($A17,'[5]medical_history_2020-09-07_2318'!$A$1:$AC$163,MATCH(N$1,'[5]medical_history_2020-09-07_2318'!$A$1:$AC$1,0),FALSE)</f>
        <v>#N/A</v>
      </c>
      <c r="O17" s="4" t="e">
        <f>VLOOKUP($A17,'[5]medical_history_2020-09-07_2318'!$A$1:$AC$163,MATCH(O$1,'[5]medical_history_2020-09-07_2318'!$A$1:$AC$1,0),FALSE)</f>
        <v>#N/A</v>
      </c>
      <c r="P17" s="4" t="e">
        <f>VLOOKUP($A17,'[5]medical_history_2020-09-07_2318'!$A$1:$AC$163,MATCH(P$1,'[5]medical_history_2020-09-07_2318'!$A$1:$AC$1,0),FALSE)</f>
        <v>#N/A</v>
      </c>
      <c r="Q17" s="4" t="e">
        <f>VLOOKUP($A17,'[5]medical_history_2020-09-07_2318'!$A$1:$AC$163,MATCH(Q$1,'[5]medical_history_2020-09-07_2318'!$A$1:$AC$1,0),FALSE)</f>
        <v>#N/A</v>
      </c>
      <c r="R17" s="4" t="e">
        <f>VLOOKUP($A17,'[5]medical_history_2020-09-07_2318'!$A$1:$AC$163,MATCH(R$1,'[5]medical_history_2020-09-07_2318'!$A$1:$AC$1,0),FALSE)</f>
        <v>#N/A</v>
      </c>
      <c r="S17" s="4" t="e">
        <f>VLOOKUP($A17,'[5]medical_history_2020-09-07_2318'!$A$1:$AC$163,MATCH(S$1,'[5]medical_history_2020-09-07_2318'!$A$1:$AC$1,0),FALSE)</f>
        <v>#N/A</v>
      </c>
      <c r="T17" s="4" t="e">
        <f>VLOOKUP($A17,'[5]medical_history_2020-09-07_2318'!$A$1:$AC$163,MATCH(T$1,'[5]medical_history_2020-09-07_2318'!$A$1:$AC$1,0),FALSE)</f>
        <v>#N/A</v>
      </c>
      <c r="U17" s="4" t="e">
        <f>VLOOKUP($A17,'[5]medical_history_2020-09-07_2318'!$A$1:$AC$163,MATCH(U$1,'[5]medical_history_2020-09-07_2318'!$A$1:$AC$1,0),FALSE)</f>
        <v>#N/A</v>
      </c>
      <c r="V17" s="4" t="e">
        <f>VLOOKUP($A17,'[5]medical_history_2020-09-07_2318'!$A$1:$AC$163,MATCH(V$1,'[5]medical_history_2020-09-07_2318'!$A$1:$AC$1,0),FALSE)</f>
        <v>#N/A</v>
      </c>
      <c r="W17" s="6" t="e">
        <f>VLOOKUP($B17,'[2]obs_2020-09-07'!$A$1:$AJ$379,MATCH(W$1,'[2]obs_2020-09-07'!$A$1:$AJ$1,0),FALSE)</f>
        <v>#N/A</v>
      </c>
      <c r="X17" s="6" t="e">
        <f>VLOOKUP($B17,'[2]obs_2020-09-07'!$A$1:$AJ$379,MATCH(X$1,'[2]obs_2020-09-07'!$A$1:$AJ$1,0),FALSE)</f>
        <v>#N/A</v>
      </c>
      <c r="Y17" s="6" t="e">
        <f>VLOOKUP($B17,'[2]obs_2020-09-07'!$A$1:$AJ$379,MATCH(Y$1,'[2]obs_2020-09-07'!$A$1:$AJ$1,0),FALSE)</f>
        <v>#N/A</v>
      </c>
      <c r="Z17" s="6" t="e">
        <f>VLOOKUP($B17,'[2]obs_2020-09-07'!$A$1:$AJ$379,MATCH(Z$1,'[2]obs_2020-09-07'!$A$1:$AJ$1,0),FALSE)</f>
        <v>#N/A</v>
      </c>
      <c r="AA17" s="6" t="e">
        <f>VLOOKUP($B17,'[2]obs_2020-09-07'!$A$1:$AJ$379,MATCH(AA$1,'[2]obs_2020-09-07'!$A$1:$AJ$1,0),FALSE)</f>
        <v>#N/A</v>
      </c>
      <c r="AB17" s="5" t="s">
        <v>36</v>
      </c>
      <c r="AC17" s="4" t="s">
        <v>36</v>
      </c>
      <c r="AD17" s="4" t="s">
        <v>36</v>
      </c>
      <c r="AE17" s="4" t="s">
        <v>75</v>
      </c>
      <c r="AF17" s="4" t="s">
        <v>75</v>
      </c>
      <c r="AG17" s="4" t="s">
        <v>75</v>
      </c>
    </row>
    <row r="18" spans="1:33" x14ac:dyDescent="0.2">
      <c r="A18" s="4" t="s">
        <v>82</v>
      </c>
      <c r="B18" s="4" t="s">
        <v>86</v>
      </c>
      <c r="C18" s="4" t="s">
        <v>87</v>
      </c>
      <c r="D18" s="5" t="s">
        <v>85</v>
      </c>
      <c r="E18" s="4" t="s">
        <v>39</v>
      </c>
      <c r="F18" s="6" t="e">
        <f>VLOOKUP($B18,'[2]obs_2020-09-07'!$A$1:$AJ$379,MATCH(F$1,'[2]obs_2020-09-07'!$A$1:$AJ$1,0),FALSE)</f>
        <v>#N/A</v>
      </c>
      <c r="G18" s="6" t="e">
        <f>VLOOKUP($B18,'[2]obs_2020-09-07'!$A$1:$AJ$379,MATCH(G$1,'[2]obs_2020-09-07'!$A$1:$AJ$1,0),FALSE)</f>
        <v>#N/A</v>
      </c>
      <c r="H18" s="4" t="e">
        <f>VLOOKUP($A18,'[3]patient_information_2020-09-07_'!$A$1:$M$166,MATCH(H$1,'[3]patient_information_2020-09-07_'!$A$1:$M$1,0),FALSE)</f>
        <v>#N/A</v>
      </c>
      <c r="I18" s="4" t="e">
        <f>VLOOKUP($A18,'[3]patient_information_2020-09-07_'!$A$1:$M$166,MATCH(I$1,'[3]patient_information_2020-09-07_'!$A$1:$M$1,0),FALSE)</f>
        <v>#N/A</v>
      </c>
      <c r="J18" s="4" t="e">
        <f>VLOOKUP($A18,'[3]patient_information_2020-09-07_'!$A$1:$M$166,MATCH(J$1,'[3]patient_information_2020-09-07_'!$A$1:$M$1,0),FALSE)</f>
        <v>#N/A</v>
      </c>
      <c r="K18" s="4" t="e">
        <f>VLOOKUP($A18,'[3]patient_information_2020-09-07_'!$A$1:$M$166,MATCH(K$1,'[3]patient_information_2020-09-07_'!$A$1:$M$1,0),FALSE)</f>
        <v>#N/A</v>
      </c>
      <c r="L18" s="7" t="e">
        <f>VLOOKUP($B18,[4]bmi!$A$1:$D$302,MATCH(L$1,[4]bmi!$A$1:$D$1,0),FALSE)</f>
        <v>#N/A</v>
      </c>
      <c r="M18" s="4" t="e">
        <f>VLOOKUP($A18,'[5]medical_history_2020-09-07_2318'!$A$1:$AC$163,MATCH(M$1,'[5]medical_history_2020-09-07_2318'!$A$1:$AC$1,0),FALSE)</f>
        <v>#N/A</v>
      </c>
      <c r="N18" s="4" t="e">
        <f>VLOOKUP($A18,'[5]medical_history_2020-09-07_2318'!$A$1:$AC$163,MATCH(N$1,'[5]medical_history_2020-09-07_2318'!$A$1:$AC$1,0),FALSE)</f>
        <v>#N/A</v>
      </c>
      <c r="O18" s="4" t="e">
        <f>VLOOKUP($A18,'[5]medical_history_2020-09-07_2318'!$A$1:$AC$163,MATCH(O$1,'[5]medical_history_2020-09-07_2318'!$A$1:$AC$1,0),FALSE)</f>
        <v>#N/A</v>
      </c>
      <c r="P18" s="4" t="e">
        <f>VLOOKUP($A18,'[5]medical_history_2020-09-07_2318'!$A$1:$AC$163,MATCH(P$1,'[5]medical_history_2020-09-07_2318'!$A$1:$AC$1,0),FALSE)</f>
        <v>#N/A</v>
      </c>
      <c r="Q18" s="4" t="e">
        <f>VLOOKUP($A18,'[5]medical_history_2020-09-07_2318'!$A$1:$AC$163,MATCH(Q$1,'[5]medical_history_2020-09-07_2318'!$A$1:$AC$1,0),FALSE)</f>
        <v>#N/A</v>
      </c>
      <c r="R18" s="4" t="e">
        <f>VLOOKUP($A18,'[5]medical_history_2020-09-07_2318'!$A$1:$AC$163,MATCH(R$1,'[5]medical_history_2020-09-07_2318'!$A$1:$AC$1,0),FALSE)</f>
        <v>#N/A</v>
      </c>
      <c r="S18" s="4" t="e">
        <f>VLOOKUP($A18,'[5]medical_history_2020-09-07_2318'!$A$1:$AC$163,MATCH(S$1,'[5]medical_history_2020-09-07_2318'!$A$1:$AC$1,0),FALSE)</f>
        <v>#N/A</v>
      </c>
      <c r="T18" s="4" t="e">
        <f>VLOOKUP($A18,'[5]medical_history_2020-09-07_2318'!$A$1:$AC$163,MATCH(T$1,'[5]medical_history_2020-09-07_2318'!$A$1:$AC$1,0),FALSE)</f>
        <v>#N/A</v>
      </c>
      <c r="U18" s="4" t="e">
        <f>VLOOKUP($A18,'[5]medical_history_2020-09-07_2318'!$A$1:$AC$163,MATCH(U$1,'[5]medical_history_2020-09-07_2318'!$A$1:$AC$1,0),FALSE)</f>
        <v>#N/A</v>
      </c>
      <c r="V18" s="4" t="e">
        <f>VLOOKUP($A18,'[5]medical_history_2020-09-07_2318'!$A$1:$AC$163,MATCH(V$1,'[5]medical_history_2020-09-07_2318'!$A$1:$AC$1,0),FALSE)</f>
        <v>#N/A</v>
      </c>
      <c r="W18" s="6" t="e">
        <f>VLOOKUP($B18,'[2]obs_2020-09-07'!$A$1:$AJ$379,MATCH(W$1,'[2]obs_2020-09-07'!$A$1:$AJ$1,0),FALSE)</f>
        <v>#N/A</v>
      </c>
      <c r="X18" s="6" t="e">
        <f>VLOOKUP($B18,'[2]obs_2020-09-07'!$A$1:$AJ$379,MATCH(X$1,'[2]obs_2020-09-07'!$A$1:$AJ$1,0),FALSE)</f>
        <v>#N/A</v>
      </c>
      <c r="Y18" s="6" t="e">
        <f>VLOOKUP($B18,'[2]obs_2020-09-07'!$A$1:$AJ$379,MATCH(Y$1,'[2]obs_2020-09-07'!$A$1:$AJ$1,0),FALSE)</f>
        <v>#N/A</v>
      </c>
      <c r="Z18" s="6" t="e">
        <f>VLOOKUP($B18,'[2]obs_2020-09-07'!$A$1:$AJ$379,MATCH(Z$1,'[2]obs_2020-09-07'!$A$1:$AJ$1,0),FALSE)</f>
        <v>#N/A</v>
      </c>
      <c r="AA18" s="6" t="e">
        <f>VLOOKUP($B18,'[2]obs_2020-09-07'!$A$1:$AJ$379,MATCH(AA$1,'[2]obs_2020-09-07'!$A$1:$AJ$1,0),FALSE)</f>
        <v>#N/A</v>
      </c>
      <c r="AB18" s="5" t="s">
        <v>36</v>
      </c>
      <c r="AC18" s="4" t="s">
        <v>36</v>
      </c>
      <c r="AD18" s="4" t="s">
        <v>36</v>
      </c>
      <c r="AE18" s="4" t="s">
        <v>75</v>
      </c>
      <c r="AF18" s="4" t="s">
        <v>75</v>
      </c>
      <c r="AG18" s="4" t="s">
        <v>75</v>
      </c>
    </row>
    <row r="19" spans="1:33" x14ac:dyDescent="0.2">
      <c r="A19" s="4" t="s">
        <v>88</v>
      </c>
      <c r="B19" s="4" t="s">
        <v>89</v>
      </c>
      <c r="C19" s="4" t="s">
        <v>90</v>
      </c>
      <c r="D19" s="5" t="s">
        <v>91</v>
      </c>
      <c r="E19" s="4" t="s">
        <v>35</v>
      </c>
      <c r="F19" s="6" t="e">
        <f>VLOOKUP($B19,'[2]obs_2020-09-07'!$A$1:$AJ$379,MATCH(F$1,'[2]obs_2020-09-07'!$A$1:$AJ$1,0),FALSE)</f>
        <v>#N/A</v>
      </c>
      <c r="G19" s="6" t="e">
        <f>VLOOKUP($B19,'[2]obs_2020-09-07'!$A$1:$AJ$379,MATCH(G$1,'[2]obs_2020-09-07'!$A$1:$AJ$1,0),FALSE)</f>
        <v>#N/A</v>
      </c>
      <c r="H19" s="4" t="e">
        <f>VLOOKUP($A19,'[3]patient_information_2020-09-07_'!$A$1:$M$166,MATCH(H$1,'[3]patient_information_2020-09-07_'!$A$1:$M$1,0),FALSE)</f>
        <v>#N/A</v>
      </c>
      <c r="I19" s="4" t="e">
        <f>VLOOKUP($A19,'[3]patient_information_2020-09-07_'!$A$1:$M$166,MATCH(I$1,'[3]patient_information_2020-09-07_'!$A$1:$M$1,0),FALSE)</f>
        <v>#N/A</v>
      </c>
      <c r="J19" s="4" t="e">
        <f>VLOOKUP($A19,'[3]patient_information_2020-09-07_'!$A$1:$M$166,MATCH(J$1,'[3]patient_information_2020-09-07_'!$A$1:$M$1,0),FALSE)</f>
        <v>#N/A</v>
      </c>
      <c r="K19" s="4" t="e">
        <f>VLOOKUP($A19,'[3]patient_information_2020-09-07_'!$A$1:$M$166,MATCH(K$1,'[3]patient_information_2020-09-07_'!$A$1:$M$1,0),FALSE)</f>
        <v>#N/A</v>
      </c>
      <c r="L19" s="7" t="e">
        <f>VLOOKUP($B19,[4]bmi!$A$1:$D$302,MATCH(L$1,[4]bmi!$A$1:$D$1,0),FALSE)</f>
        <v>#N/A</v>
      </c>
      <c r="M19" s="4" t="e">
        <f>VLOOKUP($A19,'[5]medical_history_2020-09-07_2318'!$A$1:$AC$163,MATCH(M$1,'[5]medical_history_2020-09-07_2318'!$A$1:$AC$1,0),FALSE)</f>
        <v>#N/A</v>
      </c>
      <c r="N19" s="4" t="e">
        <f>VLOOKUP($A19,'[5]medical_history_2020-09-07_2318'!$A$1:$AC$163,MATCH(N$1,'[5]medical_history_2020-09-07_2318'!$A$1:$AC$1,0),FALSE)</f>
        <v>#N/A</v>
      </c>
      <c r="O19" s="4" t="e">
        <f>VLOOKUP($A19,'[5]medical_history_2020-09-07_2318'!$A$1:$AC$163,MATCH(O$1,'[5]medical_history_2020-09-07_2318'!$A$1:$AC$1,0),FALSE)</f>
        <v>#N/A</v>
      </c>
      <c r="P19" s="4" t="e">
        <f>VLOOKUP($A19,'[5]medical_history_2020-09-07_2318'!$A$1:$AC$163,MATCH(P$1,'[5]medical_history_2020-09-07_2318'!$A$1:$AC$1,0),FALSE)</f>
        <v>#N/A</v>
      </c>
      <c r="Q19" s="4" t="e">
        <f>VLOOKUP($A19,'[5]medical_history_2020-09-07_2318'!$A$1:$AC$163,MATCH(Q$1,'[5]medical_history_2020-09-07_2318'!$A$1:$AC$1,0),FALSE)</f>
        <v>#N/A</v>
      </c>
      <c r="R19" s="4" t="e">
        <f>VLOOKUP($A19,'[5]medical_history_2020-09-07_2318'!$A$1:$AC$163,MATCH(R$1,'[5]medical_history_2020-09-07_2318'!$A$1:$AC$1,0),FALSE)</f>
        <v>#N/A</v>
      </c>
      <c r="S19" s="4" t="e">
        <f>VLOOKUP($A19,'[5]medical_history_2020-09-07_2318'!$A$1:$AC$163,MATCH(S$1,'[5]medical_history_2020-09-07_2318'!$A$1:$AC$1,0),FALSE)</f>
        <v>#N/A</v>
      </c>
      <c r="T19" s="4" t="e">
        <f>VLOOKUP($A19,'[5]medical_history_2020-09-07_2318'!$A$1:$AC$163,MATCH(T$1,'[5]medical_history_2020-09-07_2318'!$A$1:$AC$1,0),FALSE)</f>
        <v>#N/A</v>
      </c>
      <c r="U19" s="4" t="e">
        <f>VLOOKUP($A19,'[5]medical_history_2020-09-07_2318'!$A$1:$AC$163,MATCH(U$1,'[5]medical_history_2020-09-07_2318'!$A$1:$AC$1,0),FALSE)</f>
        <v>#N/A</v>
      </c>
      <c r="V19" s="4" t="e">
        <f>VLOOKUP($A19,'[5]medical_history_2020-09-07_2318'!$A$1:$AC$163,MATCH(V$1,'[5]medical_history_2020-09-07_2318'!$A$1:$AC$1,0),FALSE)</f>
        <v>#N/A</v>
      </c>
      <c r="W19" s="6" t="e">
        <f>VLOOKUP($B19,'[2]obs_2020-09-07'!$A$1:$AJ$379,MATCH(W$1,'[2]obs_2020-09-07'!$A$1:$AJ$1,0),FALSE)</f>
        <v>#N/A</v>
      </c>
      <c r="X19" s="6" t="e">
        <f>VLOOKUP($B19,'[2]obs_2020-09-07'!$A$1:$AJ$379,MATCH(X$1,'[2]obs_2020-09-07'!$A$1:$AJ$1,0),FALSE)</f>
        <v>#N/A</v>
      </c>
      <c r="Y19" s="6" t="e">
        <f>VLOOKUP($B19,'[2]obs_2020-09-07'!$A$1:$AJ$379,MATCH(Y$1,'[2]obs_2020-09-07'!$A$1:$AJ$1,0),FALSE)</f>
        <v>#N/A</v>
      </c>
      <c r="Z19" s="6" t="e">
        <f>VLOOKUP($B19,'[2]obs_2020-09-07'!$A$1:$AJ$379,MATCH(Z$1,'[2]obs_2020-09-07'!$A$1:$AJ$1,0),FALSE)</f>
        <v>#N/A</v>
      </c>
      <c r="AA19" s="6" t="e">
        <f>VLOOKUP($B19,'[2]obs_2020-09-07'!$A$1:$AJ$379,MATCH(AA$1,'[2]obs_2020-09-07'!$A$1:$AJ$1,0),FALSE)</f>
        <v>#N/A</v>
      </c>
      <c r="AB19" s="5" t="s">
        <v>36</v>
      </c>
      <c r="AC19" s="4" t="s">
        <v>36</v>
      </c>
      <c r="AD19" s="4" t="s">
        <v>36</v>
      </c>
      <c r="AE19" s="4" t="s">
        <v>36</v>
      </c>
      <c r="AF19" s="4" t="s">
        <v>36</v>
      </c>
      <c r="AG19" s="4" t="s">
        <v>36</v>
      </c>
    </row>
    <row r="20" spans="1:33" x14ac:dyDescent="0.2">
      <c r="A20" s="4" t="s">
        <v>88</v>
      </c>
      <c r="B20" s="4" t="s">
        <v>92</v>
      </c>
      <c r="C20" s="4" t="s">
        <v>93</v>
      </c>
      <c r="D20" s="5" t="s">
        <v>91</v>
      </c>
      <c r="E20" s="4" t="s">
        <v>39</v>
      </c>
      <c r="F20" s="6" t="e">
        <f>VLOOKUP($B20,'[2]obs_2020-09-07'!$A$1:$AJ$379,MATCH(F$1,'[2]obs_2020-09-07'!$A$1:$AJ$1,0),FALSE)</f>
        <v>#N/A</v>
      </c>
      <c r="G20" s="6" t="e">
        <f>VLOOKUP($B20,'[2]obs_2020-09-07'!$A$1:$AJ$379,MATCH(G$1,'[2]obs_2020-09-07'!$A$1:$AJ$1,0),FALSE)</f>
        <v>#N/A</v>
      </c>
      <c r="H20" s="4" t="e">
        <f>VLOOKUP($A20,'[3]patient_information_2020-09-07_'!$A$1:$M$166,MATCH(H$1,'[3]patient_information_2020-09-07_'!$A$1:$M$1,0),FALSE)</f>
        <v>#N/A</v>
      </c>
      <c r="I20" s="4" t="e">
        <f>VLOOKUP($A20,'[3]patient_information_2020-09-07_'!$A$1:$M$166,MATCH(I$1,'[3]patient_information_2020-09-07_'!$A$1:$M$1,0),FALSE)</f>
        <v>#N/A</v>
      </c>
      <c r="J20" s="4" t="e">
        <f>VLOOKUP($A20,'[3]patient_information_2020-09-07_'!$A$1:$M$166,MATCH(J$1,'[3]patient_information_2020-09-07_'!$A$1:$M$1,0),FALSE)</f>
        <v>#N/A</v>
      </c>
      <c r="K20" s="4" t="e">
        <f>VLOOKUP($A20,'[3]patient_information_2020-09-07_'!$A$1:$M$166,MATCH(K$1,'[3]patient_information_2020-09-07_'!$A$1:$M$1,0),FALSE)</f>
        <v>#N/A</v>
      </c>
      <c r="L20" s="7" t="e">
        <f>VLOOKUP($B20,[4]bmi!$A$1:$D$302,MATCH(L$1,[4]bmi!$A$1:$D$1,0),FALSE)</f>
        <v>#N/A</v>
      </c>
      <c r="M20" s="4" t="e">
        <f>VLOOKUP($A20,'[5]medical_history_2020-09-07_2318'!$A$1:$AC$163,MATCH(M$1,'[5]medical_history_2020-09-07_2318'!$A$1:$AC$1,0),FALSE)</f>
        <v>#N/A</v>
      </c>
      <c r="N20" s="4" t="e">
        <f>VLOOKUP($A20,'[5]medical_history_2020-09-07_2318'!$A$1:$AC$163,MATCH(N$1,'[5]medical_history_2020-09-07_2318'!$A$1:$AC$1,0),FALSE)</f>
        <v>#N/A</v>
      </c>
      <c r="O20" s="4" t="e">
        <f>VLOOKUP($A20,'[5]medical_history_2020-09-07_2318'!$A$1:$AC$163,MATCH(O$1,'[5]medical_history_2020-09-07_2318'!$A$1:$AC$1,0),FALSE)</f>
        <v>#N/A</v>
      </c>
      <c r="P20" s="4" t="e">
        <f>VLOOKUP($A20,'[5]medical_history_2020-09-07_2318'!$A$1:$AC$163,MATCH(P$1,'[5]medical_history_2020-09-07_2318'!$A$1:$AC$1,0),FALSE)</f>
        <v>#N/A</v>
      </c>
      <c r="Q20" s="4" t="e">
        <f>VLOOKUP($A20,'[5]medical_history_2020-09-07_2318'!$A$1:$AC$163,MATCH(Q$1,'[5]medical_history_2020-09-07_2318'!$A$1:$AC$1,0),FALSE)</f>
        <v>#N/A</v>
      </c>
      <c r="R20" s="4" t="e">
        <f>VLOOKUP($A20,'[5]medical_history_2020-09-07_2318'!$A$1:$AC$163,MATCH(R$1,'[5]medical_history_2020-09-07_2318'!$A$1:$AC$1,0),FALSE)</f>
        <v>#N/A</v>
      </c>
      <c r="S20" s="4" t="e">
        <f>VLOOKUP($A20,'[5]medical_history_2020-09-07_2318'!$A$1:$AC$163,MATCH(S$1,'[5]medical_history_2020-09-07_2318'!$A$1:$AC$1,0),FALSE)</f>
        <v>#N/A</v>
      </c>
      <c r="T20" s="4" t="e">
        <f>VLOOKUP($A20,'[5]medical_history_2020-09-07_2318'!$A$1:$AC$163,MATCH(T$1,'[5]medical_history_2020-09-07_2318'!$A$1:$AC$1,0),FALSE)</f>
        <v>#N/A</v>
      </c>
      <c r="U20" s="4" t="e">
        <f>VLOOKUP($A20,'[5]medical_history_2020-09-07_2318'!$A$1:$AC$163,MATCH(U$1,'[5]medical_history_2020-09-07_2318'!$A$1:$AC$1,0),FALSE)</f>
        <v>#N/A</v>
      </c>
      <c r="V20" s="4" t="e">
        <f>VLOOKUP($A20,'[5]medical_history_2020-09-07_2318'!$A$1:$AC$163,MATCH(V$1,'[5]medical_history_2020-09-07_2318'!$A$1:$AC$1,0),FALSE)</f>
        <v>#N/A</v>
      </c>
      <c r="W20" s="6" t="e">
        <f>VLOOKUP($B20,'[2]obs_2020-09-07'!$A$1:$AJ$379,MATCH(W$1,'[2]obs_2020-09-07'!$A$1:$AJ$1,0),FALSE)</f>
        <v>#N/A</v>
      </c>
      <c r="X20" s="6" t="e">
        <f>VLOOKUP($B20,'[2]obs_2020-09-07'!$A$1:$AJ$379,MATCH(X$1,'[2]obs_2020-09-07'!$A$1:$AJ$1,0),FALSE)</f>
        <v>#N/A</v>
      </c>
      <c r="Y20" s="6" t="e">
        <f>VLOOKUP($B20,'[2]obs_2020-09-07'!$A$1:$AJ$379,MATCH(Y$1,'[2]obs_2020-09-07'!$A$1:$AJ$1,0),FALSE)</f>
        <v>#N/A</v>
      </c>
      <c r="Z20" s="6" t="e">
        <f>VLOOKUP($B20,'[2]obs_2020-09-07'!$A$1:$AJ$379,MATCH(Z$1,'[2]obs_2020-09-07'!$A$1:$AJ$1,0),FALSE)</f>
        <v>#N/A</v>
      </c>
      <c r="AA20" s="6" t="e">
        <f>VLOOKUP($B20,'[2]obs_2020-09-07'!$A$1:$AJ$379,MATCH(AA$1,'[2]obs_2020-09-07'!$A$1:$AJ$1,0),FALSE)</f>
        <v>#N/A</v>
      </c>
      <c r="AB20" s="5" t="s">
        <v>36</v>
      </c>
      <c r="AC20" s="4" t="s">
        <v>36</v>
      </c>
      <c r="AD20" s="4" t="s">
        <v>36</v>
      </c>
      <c r="AE20" s="4" t="s">
        <v>36</v>
      </c>
      <c r="AF20" s="4" t="s">
        <v>36</v>
      </c>
      <c r="AG20" s="4" t="s">
        <v>36</v>
      </c>
    </row>
    <row r="21" spans="1:33" x14ac:dyDescent="0.2">
      <c r="A21" s="4" t="s">
        <v>94</v>
      </c>
      <c r="B21" s="4" t="s">
        <v>95</v>
      </c>
      <c r="C21" s="4" t="s">
        <v>96</v>
      </c>
      <c r="D21" s="5" t="s">
        <v>97</v>
      </c>
      <c r="E21" s="4" t="s">
        <v>35</v>
      </c>
      <c r="F21" s="6" t="e">
        <f>VLOOKUP($B21,'[2]obs_2020-09-07'!$A$1:$AJ$379,MATCH(F$1,'[2]obs_2020-09-07'!$A$1:$AJ$1,0),FALSE)</f>
        <v>#N/A</v>
      </c>
      <c r="G21" s="6" t="e">
        <f>VLOOKUP($B21,'[2]obs_2020-09-07'!$A$1:$AJ$379,MATCH(G$1,'[2]obs_2020-09-07'!$A$1:$AJ$1,0),FALSE)</f>
        <v>#N/A</v>
      </c>
      <c r="H21" s="4" t="e">
        <f>VLOOKUP($A21,'[3]patient_information_2020-09-07_'!$A$1:$M$166,MATCH(H$1,'[3]patient_information_2020-09-07_'!$A$1:$M$1,0),FALSE)</f>
        <v>#N/A</v>
      </c>
      <c r="I21" s="4" t="e">
        <f>VLOOKUP($A21,'[3]patient_information_2020-09-07_'!$A$1:$M$166,MATCH(I$1,'[3]patient_information_2020-09-07_'!$A$1:$M$1,0),FALSE)</f>
        <v>#N/A</v>
      </c>
      <c r="J21" s="4" t="e">
        <f>VLOOKUP($A21,'[3]patient_information_2020-09-07_'!$A$1:$M$166,MATCH(J$1,'[3]patient_information_2020-09-07_'!$A$1:$M$1,0),FALSE)</f>
        <v>#N/A</v>
      </c>
      <c r="K21" s="4" t="e">
        <f>VLOOKUP($A21,'[3]patient_information_2020-09-07_'!$A$1:$M$166,MATCH(K$1,'[3]patient_information_2020-09-07_'!$A$1:$M$1,0),FALSE)</f>
        <v>#N/A</v>
      </c>
      <c r="L21" s="7" t="e">
        <f>VLOOKUP($B21,[4]bmi!$A$1:$D$302,MATCH(L$1,[4]bmi!$A$1:$D$1,0),FALSE)</f>
        <v>#N/A</v>
      </c>
      <c r="M21" s="4" t="e">
        <f>VLOOKUP($A21,'[5]medical_history_2020-09-07_2318'!$A$1:$AC$163,MATCH(M$1,'[5]medical_history_2020-09-07_2318'!$A$1:$AC$1,0),FALSE)</f>
        <v>#N/A</v>
      </c>
      <c r="N21" s="4" t="e">
        <f>VLOOKUP($A21,'[5]medical_history_2020-09-07_2318'!$A$1:$AC$163,MATCH(N$1,'[5]medical_history_2020-09-07_2318'!$A$1:$AC$1,0),FALSE)</f>
        <v>#N/A</v>
      </c>
      <c r="O21" s="4" t="e">
        <f>VLOOKUP($A21,'[5]medical_history_2020-09-07_2318'!$A$1:$AC$163,MATCH(O$1,'[5]medical_history_2020-09-07_2318'!$A$1:$AC$1,0),FALSE)</f>
        <v>#N/A</v>
      </c>
      <c r="P21" s="4" t="e">
        <f>VLOOKUP($A21,'[5]medical_history_2020-09-07_2318'!$A$1:$AC$163,MATCH(P$1,'[5]medical_history_2020-09-07_2318'!$A$1:$AC$1,0),FALSE)</f>
        <v>#N/A</v>
      </c>
      <c r="Q21" s="4" t="e">
        <f>VLOOKUP($A21,'[5]medical_history_2020-09-07_2318'!$A$1:$AC$163,MATCH(Q$1,'[5]medical_history_2020-09-07_2318'!$A$1:$AC$1,0),FALSE)</f>
        <v>#N/A</v>
      </c>
      <c r="R21" s="4" t="e">
        <f>VLOOKUP($A21,'[5]medical_history_2020-09-07_2318'!$A$1:$AC$163,MATCH(R$1,'[5]medical_history_2020-09-07_2318'!$A$1:$AC$1,0),FALSE)</f>
        <v>#N/A</v>
      </c>
      <c r="S21" s="4" t="e">
        <f>VLOOKUP($A21,'[5]medical_history_2020-09-07_2318'!$A$1:$AC$163,MATCH(S$1,'[5]medical_history_2020-09-07_2318'!$A$1:$AC$1,0),FALSE)</f>
        <v>#N/A</v>
      </c>
      <c r="T21" s="4" t="e">
        <f>VLOOKUP($A21,'[5]medical_history_2020-09-07_2318'!$A$1:$AC$163,MATCH(T$1,'[5]medical_history_2020-09-07_2318'!$A$1:$AC$1,0),FALSE)</f>
        <v>#N/A</v>
      </c>
      <c r="U21" s="4" t="e">
        <f>VLOOKUP($A21,'[5]medical_history_2020-09-07_2318'!$A$1:$AC$163,MATCH(U$1,'[5]medical_history_2020-09-07_2318'!$A$1:$AC$1,0),FALSE)</f>
        <v>#N/A</v>
      </c>
      <c r="V21" s="4" t="e">
        <f>VLOOKUP($A21,'[5]medical_history_2020-09-07_2318'!$A$1:$AC$163,MATCH(V$1,'[5]medical_history_2020-09-07_2318'!$A$1:$AC$1,0),FALSE)</f>
        <v>#N/A</v>
      </c>
      <c r="W21" s="6" t="e">
        <f>VLOOKUP($B21,'[2]obs_2020-09-07'!$A$1:$AJ$379,MATCH(W$1,'[2]obs_2020-09-07'!$A$1:$AJ$1,0),FALSE)</f>
        <v>#N/A</v>
      </c>
      <c r="X21" s="6" t="e">
        <f>VLOOKUP($B21,'[2]obs_2020-09-07'!$A$1:$AJ$379,MATCH(X$1,'[2]obs_2020-09-07'!$A$1:$AJ$1,0),FALSE)</f>
        <v>#N/A</v>
      </c>
      <c r="Y21" s="6" t="e">
        <f>VLOOKUP($B21,'[2]obs_2020-09-07'!$A$1:$AJ$379,MATCH(Y$1,'[2]obs_2020-09-07'!$A$1:$AJ$1,0),FALSE)</f>
        <v>#N/A</v>
      </c>
      <c r="Z21" s="6" t="e">
        <f>VLOOKUP($B21,'[2]obs_2020-09-07'!$A$1:$AJ$379,MATCH(Z$1,'[2]obs_2020-09-07'!$A$1:$AJ$1,0),FALSE)</f>
        <v>#N/A</v>
      </c>
      <c r="AA21" s="6" t="e">
        <f>VLOOKUP($B21,'[2]obs_2020-09-07'!$A$1:$AJ$379,MATCH(AA$1,'[2]obs_2020-09-07'!$A$1:$AJ$1,0),FALSE)</f>
        <v>#N/A</v>
      </c>
      <c r="AB21" s="5" t="s">
        <v>36</v>
      </c>
      <c r="AC21" s="4" t="s">
        <v>36</v>
      </c>
      <c r="AD21" s="4" t="s">
        <v>36</v>
      </c>
      <c r="AE21" s="4" t="s">
        <v>36</v>
      </c>
      <c r="AF21" s="4" t="s">
        <v>36</v>
      </c>
      <c r="AG21" s="4" t="s">
        <v>36</v>
      </c>
    </row>
    <row r="22" spans="1:33" x14ac:dyDescent="0.2">
      <c r="A22" s="4" t="s">
        <v>94</v>
      </c>
      <c r="B22" s="4" t="s">
        <v>98</v>
      </c>
      <c r="C22" s="4" t="s">
        <v>99</v>
      </c>
      <c r="D22" s="5" t="s">
        <v>97</v>
      </c>
      <c r="E22" s="4" t="s">
        <v>39</v>
      </c>
      <c r="F22" s="6" t="e">
        <f>VLOOKUP($B22,'[2]obs_2020-09-07'!$A$1:$AJ$379,MATCH(F$1,'[2]obs_2020-09-07'!$A$1:$AJ$1,0),FALSE)</f>
        <v>#N/A</v>
      </c>
      <c r="G22" s="6" t="e">
        <f>VLOOKUP($B22,'[2]obs_2020-09-07'!$A$1:$AJ$379,MATCH(G$1,'[2]obs_2020-09-07'!$A$1:$AJ$1,0),FALSE)</f>
        <v>#N/A</v>
      </c>
      <c r="H22" s="4" t="e">
        <f>VLOOKUP($A22,'[3]patient_information_2020-09-07_'!$A$1:$M$166,MATCH(H$1,'[3]patient_information_2020-09-07_'!$A$1:$M$1,0),FALSE)</f>
        <v>#N/A</v>
      </c>
      <c r="I22" s="4" t="e">
        <f>VLOOKUP($A22,'[3]patient_information_2020-09-07_'!$A$1:$M$166,MATCH(I$1,'[3]patient_information_2020-09-07_'!$A$1:$M$1,0),FALSE)</f>
        <v>#N/A</v>
      </c>
      <c r="J22" s="4" t="e">
        <f>VLOOKUP($A22,'[3]patient_information_2020-09-07_'!$A$1:$M$166,MATCH(J$1,'[3]patient_information_2020-09-07_'!$A$1:$M$1,0),FALSE)</f>
        <v>#N/A</v>
      </c>
      <c r="K22" s="4" t="e">
        <f>VLOOKUP($A22,'[3]patient_information_2020-09-07_'!$A$1:$M$166,MATCH(K$1,'[3]patient_information_2020-09-07_'!$A$1:$M$1,0),FALSE)</f>
        <v>#N/A</v>
      </c>
      <c r="L22" s="7" t="e">
        <f>VLOOKUP($B22,[4]bmi!$A$1:$D$302,MATCH(L$1,[4]bmi!$A$1:$D$1,0),FALSE)</f>
        <v>#N/A</v>
      </c>
      <c r="M22" s="4" t="e">
        <f>VLOOKUP($A22,'[5]medical_history_2020-09-07_2318'!$A$1:$AC$163,MATCH(M$1,'[5]medical_history_2020-09-07_2318'!$A$1:$AC$1,0),FALSE)</f>
        <v>#N/A</v>
      </c>
      <c r="N22" s="4" t="e">
        <f>VLOOKUP($A22,'[5]medical_history_2020-09-07_2318'!$A$1:$AC$163,MATCH(N$1,'[5]medical_history_2020-09-07_2318'!$A$1:$AC$1,0),FALSE)</f>
        <v>#N/A</v>
      </c>
      <c r="O22" s="4" t="e">
        <f>VLOOKUP($A22,'[5]medical_history_2020-09-07_2318'!$A$1:$AC$163,MATCH(O$1,'[5]medical_history_2020-09-07_2318'!$A$1:$AC$1,0),FALSE)</f>
        <v>#N/A</v>
      </c>
      <c r="P22" s="4" t="e">
        <f>VLOOKUP($A22,'[5]medical_history_2020-09-07_2318'!$A$1:$AC$163,MATCH(P$1,'[5]medical_history_2020-09-07_2318'!$A$1:$AC$1,0),FALSE)</f>
        <v>#N/A</v>
      </c>
      <c r="Q22" s="4" t="e">
        <f>VLOOKUP($A22,'[5]medical_history_2020-09-07_2318'!$A$1:$AC$163,MATCH(Q$1,'[5]medical_history_2020-09-07_2318'!$A$1:$AC$1,0),FALSE)</f>
        <v>#N/A</v>
      </c>
      <c r="R22" s="4" t="e">
        <f>VLOOKUP($A22,'[5]medical_history_2020-09-07_2318'!$A$1:$AC$163,MATCH(R$1,'[5]medical_history_2020-09-07_2318'!$A$1:$AC$1,0),FALSE)</f>
        <v>#N/A</v>
      </c>
      <c r="S22" s="4" t="e">
        <f>VLOOKUP($A22,'[5]medical_history_2020-09-07_2318'!$A$1:$AC$163,MATCH(S$1,'[5]medical_history_2020-09-07_2318'!$A$1:$AC$1,0),FALSE)</f>
        <v>#N/A</v>
      </c>
      <c r="T22" s="4" t="e">
        <f>VLOOKUP($A22,'[5]medical_history_2020-09-07_2318'!$A$1:$AC$163,MATCH(T$1,'[5]medical_history_2020-09-07_2318'!$A$1:$AC$1,0),FALSE)</f>
        <v>#N/A</v>
      </c>
      <c r="U22" s="4" t="e">
        <f>VLOOKUP($A22,'[5]medical_history_2020-09-07_2318'!$A$1:$AC$163,MATCH(U$1,'[5]medical_history_2020-09-07_2318'!$A$1:$AC$1,0),FALSE)</f>
        <v>#N/A</v>
      </c>
      <c r="V22" s="4" t="e">
        <f>VLOOKUP($A22,'[5]medical_history_2020-09-07_2318'!$A$1:$AC$163,MATCH(V$1,'[5]medical_history_2020-09-07_2318'!$A$1:$AC$1,0),FALSE)</f>
        <v>#N/A</v>
      </c>
      <c r="W22" s="6" t="e">
        <f>VLOOKUP($B22,'[2]obs_2020-09-07'!$A$1:$AJ$379,MATCH(W$1,'[2]obs_2020-09-07'!$A$1:$AJ$1,0),FALSE)</f>
        <v>#N/A</v>
      </c>
      <c r="X22" s="6" t="e">
        <f>VLOOKUP($B22,'[2]obs_2020-09-07'!$A$1:$AJ$379,MATCH(X$1,'[2]obs_2020-09-07'!$A$1:$AJ$1,0),FALSE)</f>
        <v>#N/A</v>
      </c>
      <c r="Y22" s="6" t="e">
        <f>VLOOKUP($B22,'[2]obs_2020-09-07'!$A$1:$AJ$379,MATCH(Y$1,'[2]obs_2020-09-07'!$A$1:$AJ$1,0),FALSE)</f>
        <v>#N/A</v>
      </c>
      <c r="Z22" s="6" t="e">
        <f>VLOOKUP($B22,'[2]obs_2020-09-07'!$A$1:$AJ$379,MATCH(Z$1,'[2]obs_2020-09-07'!$A$1:$AJ$1,0),FALSE)</f>
        <v>#N/A</v>
      </c>
      <c r="AA22" s="6" t="e">
        <f>VLOOKUP($B22,'[2]obs_2020-09-07'!$A$1:$AJ$379,MATCH(AA$1,'[2]obs_2020-09-07'!$A$1:$AJ$1,0),FALSE)</f>
        <v>#N/A</v>
      </c>
      <c r="AB22" s="5" t="s">
        <v>36</v>
      </c>
      <c r="AC22" s="4" t="s">
        <v>36</v>
      </c>
      <c r="AD22" s="4" t="s">
        <v>36</v>
      </c>
      <c r="AE22" s="4" t="s">
        <v>36</v>
      </c>
      <c r="AF22" s="4" t="s">
        <v>36</v>
      </c>
      <c r="AG22" s="4" t="s">
        <v>36</v>
      </c>
    </row>
    <row r="23" spans="1:33" x14ac:dyDescent="0.2">
      <c r="A23" s="4" t="s">
        <v>100</v>
      </c>
      <c r="B23" s="4" t="s">
        <v>101</v>
      </c>
      <c r="C23" s="4" t="s">
        <v>102</v>
      </c>
      <c r="D23" s="5" t="s">
        <v>103</v>
      </c>
      <c r="E23" s="4" t="s">
        <v>35</v>
      </c>
      <c r="F23" s="6" t="e">
        <f>VLOOKUP($B23,'[2]obs_2020-09-07'!$A$1:$AJ$379,MATCH(F$1,'[2]obs_2020-09-07'!$A$1:$AJ$1,0),FALSE)</f>
        <v>#N/A</v>
      </c>
      <c r="G23" s="6" t="e">
        <f>VLOOKUP($B23,'[2]obs_2020-09-07'!$A$1:$AJ$379,MATCH(G$1,'[2]obs_2020-09-07'!$A$1:$AJ$1,0),FALSE)</f>
        <v>#N/A</v>
      </c>
      <c r="H23" s="4" t="e">
        <f>VLOOKUP($A23,'[3]patient_information_2020-09-07_'!$A$1:$M$166,MATCH(H$1,'[3]patient_information_2020-09-07_'!$A$1:$M$1,0),FALSE)</f>
        <v>#N/A</v>
      </c>
      <c r="I23" s="4" t="e">
        <f>VLOOKUP($A23,'[3]patient_information_2020-09-07_'!$A$1:$M$166,MATCH(I$1,'[3]patient_information_2020-09-07_'!$A$1:$M$1,0),FALSE)</f>
        <v>#N/A</v>
      </c>
      <c r="J23" s="4" t="e">
        <f>VLOOKUP($A23,'[3]patient_information_2020-09-07_'!$A$1:$M$166,MATCH(J$1,'[3]patient_information_2020-09-07_'!$A$1:$M$1,0),FALSE)</f>
        <v>#N/A</v>
      </c>
      <c r="K23" s="4" t="e">
        <f>VLOOKUP($A23,'[3]patient_information_2020-09-07_'!$A$1:$M$166,MATCH(K$1,'[3]patient_information_2020-09-07_'!$A$1:$M$1,0),FALSE)</f>
        <v>#N/A</v>
      </c>
      <c r="L23" s="7" t="e">
        <f>VLOOKUP($B23,[4]bmi!$A$1:$D$302,MATCH(L$1,[4]bmi!$A$1:$D$1,0),FALSE)</f>
        <v>#N/A</v>
      </c>
      <c r="M23" s="4" t="e">
        <f>VLOOKUP($A23,'[5]medical_history_2020-09-07_2318'!$A$1:$AC$163,MATCH(M$1,'[5]medical_history_2020-09-07_2318'!$A$1:$AC$1,0),FALSE)</f>
        <v>#N/A</v>
      </c>
      <c r="N23" s="4" t="e">
        <f>VLOOKUP($A23,'[5]medical_history_2020-09-07_2318'!$A$1:$AC$163,MATCH(N$1,'[5]medical_history_2020-09-07_2318'!$A$1:$AC$1,0),FALSE)</f>
        <v>#N/A</v>
      </c>
      <c r="O23" s="4" t="e">
        <f>VLOOKUP($A23,'[5]medical_history_2020-09-07_2318'!$A$1:$AC$163,MATCH(O$1,'[5]medical_history_2020-09-07_2318'!$A$1:$AC$1,0),FALSE)</f>
        <v>#N/A</v>
      </c>
      <c r="P23" s="4" t="e">
        <f>VLOOKUP($A23,'[5]medical_history_2020-09-07_2318'!$A$1:$AC$163,MATCH(P$1,'[5]medical_history_2020-09-07_2318'!$A$1:$AC$1,0),FALSE)</f>
        <v>#N/A</v>
      </c>
      <c r="Q23" s="4" t="e">
        <f>VLOOKUP($A23,'[5]medical_history_2020-09-07_2318'!$A$1:$AC$163,MATCH(Q$1,'[5]medical_history_2020-09-07_2318'!$A$1:$AC$1,0),FALSE)</f>
        <v>#N/A</v>
      </c>
      <c r="R23" s="4" t="e">
        <f>VLOOKUP($A23,'[5]medical_history_2020-09-07_2318'!$A$1:$AC$163,MATCH(R$1,'[5]medical_history_2020-09-07_2318'!$A$1:$AC$1,0),FALSE)</f>
        <v>#N/A</v>
      </c>
      <c r="S23" s="4" t="e">
        <f>VLOOKUP($A23,'[5]medical_history_2020-09-07_2318'!$A$1:$AC$163,MATCH(S$1,'[5]medical_history_2020-09-07_2318'!$A$1:$AC$1,0),FALSE)</f>
        <v>#N/A</v>
      </c>
      <c r="T23" s="4" t="e">
        <f>VLOOKUP($A23,'[5]medical_history_2020-09-07_2318'!$A$1:$AC$163,MATCH(T$1,'[5]medical_history_2020-09-07_2318'!$A$1:$AC$1,0),FALSE)</f>
        <v>#N/A</v>
      </c>
      <c r="U23" s="4" t="e">
        <f>VLOOKUP($A23,'[5]medical_history_2020-09-07_2318'!$A$1:$AC$163,MATCH(U$1,'[5]medical_history_2020-09-07_2318'!$A$1:$AC$1,0),FALSE)</f>
        <v>#N/A</v>
      </c>
      <c r="V23" s="4" t="e">
        <f>VLOOKUP($A23,'[5]medical_history_2020-09-07_2318'!$A$1:$AC$163,MATCH(V$1,'[5]medical_history_2020-09-07_2318'!$A$1:$AC$1,0),FALSE)</f>
        <v>#N/A</v>
      </c>
      <c r="W23" s="6" t="e">
        <f>VLOOKUP($B23,'[2]obs_2020-09-07'!$A$1:$AJ$379,MATCH(W$1,'[2]obs_2020-09-07'!$A$1:$AJ$1,0),FALSE)</f>
        <v>#N/A</v>
      </c>
      <c r="X23" s="6" t="e">
        <f>VLOOKUP($B23,'[2]obs_2020-09-07'!$A$1:$AJ$379,MATCH(X$1,'[2]obs_2020-09-07'!$A$1:$AJ$1,0),FALSE)</f>
        <v>#N/A</v>
      </c>
      <c r="Y23" s="6" t="e">
        <f>VLOOKUP($B23,'[2]obs_2020-09-07'!$A$1:$AJ$379,MATCH(Y$1,'[2]obs_2020-09-07'!$A$1:$AJ$1,0),FALSE)</f>
        <v>#N/A</v>
      </c>
      <c r="Z23" s="6" t="e">
        <f>VLOOKUP($B23,'[2]obs_2020-09-07'!$A$1:$AJ$379,MATCH(Z$1,'[2]obs_2020-09-07'!$A$1:$AJ$1,0),FALSE)</f>
        <v>#N/A</v>
      </c>
      <c r="AA23" s="6" t="e">
        <f>VLOOKUP($B23,'[2]obs_2020-09-07'!$A$1:$AJ$379,MATCH(AA$1,'[2]obs_2020-09-07'!$A$1:$AJ$1,0),FALSE)</f>
        <v>#N/A</v>
      </c>
      <c r="AB23" s="5" t="s">
        <v>36</v>
      </c>
      <c r="AC23" s="4" t="s">
        <v>36</v>
      </c>
      <c r="AD23" s="4" t="s">
        <v>36</v>
      </c>
      <c r="AE23" s="4" t="s">
        <v>36</v>
      </c>
      <c r="AF23" s="4" t="s">
        <v>36</v>
      </c>
      <c r="AG23" s="4" t="s">
        <v>36</v>
      </c>
    </row>
    <row r="24" spans="1:33" x14ac:dyDescent="0.2">
      <c r="A24" s="4" t="s">
        <v>100</v>
      </c>
      <c r="B24" s="4" t="s">
        <v>104</v>
      </c>
      <c r="C24" s="4" t="s">
        <v>105</v>
      </c>
      <c r="D24" s="5" t="s">
        <v>103</v>
      </c>
      <c r="E24" s="4" t="s">
        <v>39</v>
      </c>
      <c r="F24" s="6" t="e">
        <f>VLOOKUP($B24,'[2]obs_2020-09-07'!$A$1:$AJ$379,MATCH(F$1,'[2]obs_2020-09-07'!$A$1:$AJ$1,0),FALSE)</f>
        <v>#N/A</v>
      </c>
      <c r="G24" s="6" t="e">
        <f>VLOOKUP($B24,'[2]obs_2020-09-07'!$A$1:$AJ$379,MATCH(G$1,'[2]obs_2020-09-07'!$A$1:$AJ$1,0),FALSE)</f>
        <v>#N/A</v>
      </c>
      <c r="H24" s="4" t="e">
        <f>VLOOKUP($A24,'[3]patient_information_2020-09-07_'!$A$1:$M$166,MATCH(H$1,'[3]patient_information_2020-09-07_'!$A$1:$M$1,0),FALSE)</f>
        <v>#N/A</v>
      </c>
      <c r="I24" s="4" t="e">
        <f>VLOOKUP($A24,'[3]patient_information_2020-09-07_'!$A$1:$M$166,MATCH(I$1,'[3]patient_information_2020-09-07_'!$A$1:$M$1,0),FALSE)</f>
        <v>#N/A</v>
      </c>
      <c r="J24" s="4" t="e">
        <f>VLOOKUP($A24,'[3]patient_information_2020-09-07_'!$A$1:$M$166,MATCH(J$1,'[3]patient_information_2020-09-07_'!$A$1:$M$1,0),FALSE)</f>
        <v>#N/A</v>
      </c>
      <c r="K24" s="4" t="e">
        <f>VLOOKUP($A24,'[3]patient_information_2020-09-07_'!$A$1:$M$166,MATCH(K$1,'[3]patient_information_2020-09-07_'!$A$1:$M$1,0),FALSE)</f>
        <v>#N/A</v>
      </c>
      <c r="L24" s="7" t="e">
        <f>VLOOKUP($B24,[4]bmi!$A$1:$D$302,MATCH(L$1,[4]bmi!$A$1:$D$1,0),FALSE)</f>
        <v>#N/A</v>
      </c>
      <c r="M24" s="4" t="e">
        <f>VLOOKUP($A24,'[5]medical_history_2020-09-07_2318'!$A$1:$AC$163,MATCH(M$1,'[5]medical_history_2020-09-07_2318'!$A$1:$AC$1,0),FALSE)</f>
        <v>#N/A</v>
      </c>
      <c r="N24" s="4" t="e">
        <f>VLOOKUP($A24,'[5]medical_history_2020-09-07_2318'!$A$1:$AC$163,MATCH(N$1,'[5]medical_history_2020-09-07_2318'!$A$1:$AC$1,0),FALSE)</f>
        <v>#N/A</v>
      </c>
      <c r="O24" s="4" t="e">
        <f>VLOOKUP($A24,'[5]medical_history_2020-09-07_2318'!$A$1:$AC$163,MATCH(O$1,'[5]medical_history_2020-09-07_2318'!$A$1:$AC$1,0),FALSE)</f>
        <v>#N/A</v>
      </c>
      <c r="P24" s="4" t="e">
        <f>VLOOKUP($A24,'[5]medical_history_2020-09-07_2318'!$A$1:$AC$163,MATCH(P$1,'[5]medical_history_2020-09-07_2318'!$A$1:$AC$1,0),FALSE)</f>
        <v>#N/A</v>
      </c>
      <c r="Q24" s="4" t="e">
        <f>VLOOKUP($A24,'[5]medical_history_2020-09-07_2318'!$A$1:$AC$163,MATCH(Q$1,'[5]medical_history_2020-09-07_2318'!$A$1:$AC$1,0),FALSE)</f>
        <v>#N/A</v>
      </c>
      <c r="R24" s="4" t="e">
        <f>VLOOKUP($A24,'[5]medical_history_2020-09-07_2318'!$A$1:$AC$163,MATCH(R$1,'[5]medical_history_2020-09-07_2318'!$A$1:$AC$1,0),FALSE)</f>
        <v>#N/A</v>
      </c>
      <c r="S24" s="4" t="e">
        <f>VLOOKUP($A24,'[5]medical_history_2020-09-07_2318'!$A$1:$AC$163,MATCH(S$1,'[5]medical_history_2020-09-07_2318'!$A$1:$AC$1,0),FALSE)</f>
        <v>#N/A</v>
      </c>
      <c r="T24" s="4" t="e">
        <f>VLOOKUP($A24,'[5]medical_history_2020-09-07_2318'!$A$1:$AC$163,MATCH(T$1,'[5]medical_history_2020-09-07_2318'!$A$1:$AC$1,0),FALSE)</f>
        <v>#N/A</v>
      </c>
      <c r="U24" s="4" t="e">
        <f>VLOOKUP($A24,'[5]medical_history_2020-09-07_2318'!$A$1:$AC$163,MATCH(U$1,'[5]medical_history_2020-09-07_2318'!$A$1:$AC$1,0),FALSE)</f>
        <v>#N/A</v>
      </c>
      <c r="V24" s="4" t="e">
        <f>VLOOKUP($A24,'[5]medical_history_2020-09-07_2318'!$A$1:$AC$163,MATCH(V$1,'[5]medical_history_2020-09-07_2318'!$A$1:$AC$1,0),FALSE)</f>
        <v>#N/A</v>
      </c>
      <c r="W24" s="6" t="e">
        <f>VLOOKUP($B24,'[2]obs_2020-09-07'!$A$1:$AJ$379,MATCH(W$1,'[2]obs_2020-09-07'!$A$1:$AJ$1,0),FALSE)</f>
        <v>#N/A</v>
      </c>
      <c r="X24" s="6" t="e">
        <f>VLOOKUP($B24,'[2]obs_2020-09-07'!$A$1:$AJ$379,MATCH(X$1,'[2]obs_2020-09-07'!$A$1:$AJ$1,0),FALSE)</f>
        <v>#N/A</v>
      </c>
      <c r="Y24" s="6" t="e">
        <f>VLOOKUP($B24,'[2]obs_2020-09-07'!$A$1:$AJ$379,MATCH(Y$1,'[2]obs_2020-09-07'!$A$1:$AJ$1,0),FALSE)</f>
        <v>#N/A</v>
      </c>
      <c r="Z24" s="6" t="e">
        <f>VLOOKUP($B24,'[2]obs_2020-09-07'!$A$1:$AJ$379,MATCH(Z$1,'[2]obs_2020-09-07'!$A$1:$AJ$1,0),FALSE)</f>
        <v>#N/A</v>
      </c>
      <c r="AA24" s="6" t="e">
        <f>VLOOKUP($B24,'[2]obs_2020-09-07'!$A$1:$AJ$379,MATCH(AA$1,'[2]obs_2020-09-07'!$A$1:$AJ$1,0),FALSE)</f>
        <v>#N/A</v>
      </c>
      <c r="AB24" s="5" t="s">
        <v>36</v>
      </c>
      <c r="AC24" s="4" t="s">
        <v>36</v>
      </c>
      <c r="AD24" s="4" t="s">
        <v>36</v>
      </c>
      <c r="AE24" s="4" t="s">
        <v>36</v>
      </c>
      <c r="AF24" s="4" t="s">
        <v>36</v>
      </c>
      <c r="AG24" s="4" t="s">
        <v>36</v>
      </c>
    </row>
    <row r="25" spans="1:33" x14ac:dyDescent="0.2">
      <c r="A25" s="4" t="s">
        <v>106</v>
      </c>
      <c r="B25" s="4" t="s">
        <v>107</v>
      </c>
      <c r="C25" s="4" t="s">
        <v>108</v>
      </c>
      <c r="D25" s="5" t="s">
        <v>109</v>
      </c>
      <c r="E25" s="4" t="s">
        <v>39</v>
      </c>
      <c r="F25" s="6" t="e">
        <f>VLOOKUP($B25,'[2]obs_2020-09-07'!$A$1:$AJ$379,MATCH(F$1,'[2]obs_2020-09-07'!$A$1:$AJ$1,0),FALSE)</f>
        <v>#N/A</v>
      </c>
      <c r="G25" s="6" t="e">
        <f>VLOOKUP($B25,'[2]obs_2020-09-07'!$A$1:$AJ$379,MATCH(G$1,'[2]obs_2020-09-07'!$A$1:$AJ$1,0),FALSE)</f>
        <v>#N/A</v>
      </c>
      <c r="H25" s="4" t="e">
        <f>VLOOKUP($A25,'[3]patient_information_2020-09-07_'!$A$1:$M$166,MATCH(H$1,'[3]patient_information_2020-09-07_'!$A$1:$M$1,0),FALSE)</f>
        <v>#N/A</v>
      </c>
      <c r="I25" s="4" t="e">
        <f>VLOOKUP($A25,'[3]patient_information_2020-09-07_'!$A$1:$M$166,MATCH(I$1,'[3]patient_information_2020-09-07_'!$A$1:$M$1,0),FALSE)</f>
        <v>#N/A</v>
      </c>
      <c r="J25" s="4" t="e">
        <f>VLOOKUP($A25,'[3]patient_information_2020-09-07_'!$A$1:$M$166,MATCH(J$1,'[3]patient_information_2020-09-07_'!$A$1:$M$1,0),FALSE)</f>
        <v>#N/A</v>
      </c>
      <c r="K25" s="4" t="e">
        <f>VLOOKUP($A25,'[3]patient_information_2020-09-07_'!$A$1:$M$166,MATCH(K$1,'[3]patient_information_2020-09-07_'!$A$1:$M$1,0),FALSE)</f>
        <v>#N/A</v>
      </c>
      <c r="L25" s="7" t="e">
        <f>VLOOKUP($B25,[4]bmi!$A$1:$D$302,MATCH(L$1,[4]bmi!$A$1:$D$1,0),FALSE)</f>
        <v>#N/A</v>
      </c>
      <c r="M25" s="4" t="e">
        <f>VLOOKUP($A25,'[5]medical_history_2020-09-07_2318'!$A$1:$AC$163,MATCH(M$1,'[5]medical_history_2020-09-07_2318'!$A$1:$AC$1,0),FALSE)</f>
        <v>#N/A</v>
      </c>
      <c r="N25" s="4" t="e">
        <f>VLOOKUP($A25,'[5]medical_history_2020-09-07_2318'!$A$1:$AC$163,MATCH(N$1,'[5]medical_history_2020-09-07_2318'!$A$1:$AC$1,0),FALSE)</f>
        <v>#N/A</v>
      </c>
      <c r="O25" s="4" t="e">
        <f>VLOOKUP($A25,'[5]medical_history_2020-09-07_2318'!$A$1:$AC$163,MATCH(O$1,'[5]medical_history_2020-09-07_2318'!$A$1:$AC$1,0),FALSE)</f>
        <v>#N/A</v>
      </c>
      <c r="P25" s="4" t="e">
        <f>VLOOKUP($A25,'[5]medical_history_2020-09-07_2318'!$A$1:$AC$163,MATCH(P$1,'[5]medical_history_2020-09-07_2318'!$A$1:$AC$1,0),FALSE)</f>
        <v>#N/A</v>
      </c>
      <c r="Q25" s="4" t="e">
        <f>VLOOKUP($A25,'[5]medical_history_2020-09-07_2318'!$A$1:$AC$163,MATCH(Q$1,'[5]medical_history_2020-09-07_2318'!$A$1:$AC$1,0),FALSE)</f>
        <v>#N/A</v>
      </c>
      <c r="R25" s="4" t="e">
        <f>VLOOKUP($A25,'[5]medical_history_2020-09-07_2318'!$A$1:$AC$163,MATCH(R$1,'[5]medical_history_2020-09-07_2318'!$A$1:$AC$1,0),FALSE)</f>
        <v>#N/A</v>
      </c>
      <c r="S25" s="4" t="e">
        <f>VLOOKUP($A25,'[5]medical_history_2020-09-07_2318'!$A$1:$AC$163,MATCH(S$1,'[5]medical_history_2020-09-07_2318'!$A$1:$AC$1,0),FALSE)</f>
        <v>#N/A</v>
      </c>
      <c r="T25" s="4" t="e">
        <f>VLOOKUP($A25,'[5]medical_history_2020-09-07_2318'!$A$1:$AC$163,MATCH(T$1,'[5]medical_history_2020-09-07_2318'!$A$1:$AC$1,0),FALSE)</f>
        <v>#N/A</v>
      </c>
      <c r="U25" s="4" t="e">
        <f>VLOOKUP($A25,'[5]medical_history_2020-09-07_2318'!$A$1:$AC$163,MATCH(U$1,'[5]medical_history_2020-09-07_2318'!$A$1:$AC$1,0),FALSE)</f>
        <v>#N/A</v>
      </c>
      <c r="V25" s="4" t="e">
        <f>VLOOKUP($A25,'[5]medical_history_2020-09-07_2318'!$A$1:$AC$163,MATCH(V$1,'[5]medical_history_2020-09-07_2318'!$A$1:$AC$1,0),FALSE)</f>
        <v>#N/A</v>
      </c>
      <c r="W25" s="6" t="e">
        <f>VLOOKUP($B25,'[2]obs_2020-09-07'!$A$1:$AJ$379,MATCH(W$1,'[2]obs_2020-09-07'!$A$1:$AJ$1,0),FALSE)</f>
        <v>#N/A</v>
      </c>
      <c r="X25" s="6" t="e">
        <f>VLOOKUP($B25,'[2]obs_2020-09-07'!$A$1:$AJ$379,MATCH(X$1,'[2]obs_2020-09-07'!$A$1:$AJ$1,0),FALSE)</f>
        <v>#N/A</v>
      </c>
      <c r="Y25" s="6" t="e">
        <f>VLOOKUP($B25,'[2]obs_2020-09-07'!$A$1:$AJ$379,MATCH(Y$1,'[2]obs_2020-09-07'!$A$1:$AJ$1,0),FALSE)</f>
        <v>#N/A</v>
      </c>
      <c r="Z25" s="6" t="e">
        <f>VLOOKUP($B25,'[2]obs_2020-09-07'!$A$1:$AJ$379,MATCH(Z$1,'[2]obs_2020-09-07'!$A$1:$AJ$1,0),FALSE)</f>
        <v>#N/A</v>
      </c>
      <c r="AA25" s="6" t="e">
        <f>VLOOKUP($B25,'[2]obs_2020-09-07'!$A$1:$AJ$379,MATCH(AA$1,'[2]obs_2020-09-07'!$A$1:$AJ$1,0),FALSE)</f>
        <v>#N/A</v>
      </c>
      <c r="AB25" s="5" t="s">
        <v>36</v>
      </c>
      <c r="AC25" s="4" t="s">
        <v>36</v>
      </c>
      <c r="AD25" s="4" t="s">
        <v>36</v>
      </c>
      <c r="AE25" s="4" t="s">
        <v>75</v>
      </c>
      <c r="AF25" s="4" t="s">
        <v>75</v>
      </c>
      <c r="AG25" s="4" t="s">
        <v>75</v>
      </c>
    </row>
    <row r="26" spans="1:33" x14ac:dyDescent="0.2">
      <c r="A26" s="4" t="s">
        <v>106</v>
      </c>
      <c r="B26" s="4" t="s">
        <v>798</v>
      </c>
      <c r="C26" s="4" t="s">
        <v>799</v>
      </c>
      <c r="D26" s="5" t="s">
        <v>109</v>
      </c>
      <c r="E26" s="4" t="s">
        <v>35</v>
      </c>
      <c r="F26" s="6" t="e">
        <f>VLOOKUP($B26,'[2]obs_2020-09-07'!$A$1:$AJ$379,MATCH(F$1,'[2]obs_2020-09-07'!$A$1:$AJ$1,0),FALSE)</f>
        <v>#N/A</v>
      </c>
      <c r="G26" s="6" t="e">
        <f>VLOOKUP($B26,'[2]obs_2020-09-07'!$A$1:$AJ$379,MATCH(G$1,'[2]obs_2020-09-07'!$A$1:$AJ$1,0),FALSE)</f>
        <v>#N/A</v>
      </c>
      <c r="H26" s="4" t="e">
        <f>VLOOKUP($A26,'[3]patient_information_2020-09-07_'!$A$1:$M$166,MATCH(H$1,'[3]patient_information_2020-09-07_'!$A$1:$M$1,0),FALSE)</f>
        <v>#N/A</v>
      </c>
      <c r="I26" s="4" t="e">
        <f>VLOOKUP($A26,'[3]patient_information_2020-09-07_'!$A$1:$M$166,MATCH(I$1,'[3]patient_information_2020-09-07_'!$A$1:$M$1,0),FALSE)</f>
        <v>#N/A</v>
      </c>
      <c r="J26" s="4" t="e">
        <f>VLOOKUP($A26,'[3]patient_information_2020-09-07_'!$A$1:$M$166,MATCH(J$1,'[3]patient_information_2020-09-07_'!$A$1:$M$1,0),FALSE)</f>
        <v>#N/A</v>
      </c>
      <c r="K26" s="4" t="e">
        <f>VLOOKUP($A26,'[3]patient_information_2020-09-07_'!$A$1:$M$166,MATCH(K$1,'[3]patient_information_2020-09-07_'!$A$1:$M$1,0),FALSE)</f>
        <v>#N/A</v>
      </c>
      <c r="L26" s="7" t="e">
        <f>VLOOKUP($B26,[4]bmi!$A$1:$D$302,MATCH(L$1,[4]bmi!$A$1:$D$1,0),FALSE)</f>
        <v>#N/A</v>
      </c>
      <c r="M26" s="4" t="e">
        <f>VLOOKUP($A26,'[5]medical_history_2020-09-07_2318'!$A$1:$AC$163,MATCH(M$1,'[5]medical_history_2020-09-07_2318'!$A$1:$AC$1,0),FALSE)</f>
        <v>#N/A</v>
      </c>
      <c r="N26" s="4" t="e">
        <f>VLOOKUP($A26,'[5]medical_history_2020-09-07_2318'!$A$1:$AC$163,MATCH(N$1,'[5]medical_history_2020-09-07_2318'!$A$1:$AC$1,0),FALSE)</f>
        <v>#N/A</v>
      </c>
      <c r="O26" s="4" t="e">
        <f>VLOOKUP($A26,'[5]medical_history_2020-09-07_2318'!$A$1:$AC$163,MATCH(O$1,'[5]medical_history_2020-09-07_2318'!$A$1:$AC$1,0),FALSE)</f>
        <v>#N/A</v>
      </c>
      <c r="P26" s="4" t="e">
        <f>VLOOKUP($A26,'[5]medical_history_2020-09-07_2318'!$A$1:$AC$163,MATCH(P$1,'[5]medical_history_2020-09-07_2318'!$A$1:$AC$1,0),FALSE)</f>
        <v>#N/A</v>
      </c>
      <c r="Q26" s="4" t="e">
        <f>VLOOKUP($A26,'[5]medical_history_2020-09-07_2318'!$A$1:$AC$163,MATCH(Q$1,'[5]medical_history_2020-09-07_2318'!$A$1:$AC$1,0),FALSE)</f>
        <v>#N/A</v>
      </c>
      <c r="R26" s="4" t="e">
        <f>VLOOKUP($A26,'[5]medical_history_2020-09-07_2318'!$A$1:$AC$163,MATCH(R$1,'[5]medical_history_2020-09-07_2318'!$A$1:$AC$1,0),FALSE)</f>
        <v>#N/A</v>
      </c>
      <c r="S26" s="4" t="e">
        <f>VLOOKUP($A26,'[5]medical_history_2020-09-07_2318'!$A$1:$AC$163,MATCH(S$1,'[5]medical_history_2020-09-07_2318'!$A$1:$AC$1,0),FALSE)</f>
        <v>#N/A</v>
      </c>
      <c r="T26" s="4" t="e">
        <f>VLOOKUP($A26,'[5]medical_history_2020-09-07_2318'!$A$1:$AC$163,MATCH(T$1,'[5]medical_history_2020-09-07_2318'!$A$1:$AC$1,0),FALSE)</f>
        <v>#N/A</v>
      </c>
      <c r="U26" s="4" t="e">
        <f>VLOOKUP($A26,'[5]medical_history_2020-09-07_2318'!$A$1:$AC$163,MATCH(U$1,'[5]medical_history_2020-09-07_2318'!$A$1:$AC$1,0),FALSE)</f>
        <v>#N/A</v>
      </c>
      <c r="V26" s="4" t="e">
        <f>VLOOKUP($A26,'[5]medical_history_2020-09-07_2318'!$A$1:$AC$163,MATCH(V$1,'[5]medical_history_2020-09-07_2318'!$A$1:$AC$1,0),FALSE)</f>
        <v>#N/A</v>
      </c>
      <c r="W26" s="6" t="e">
        <f>VLOOKUP($B26,'[2]obs_2020-09-07'!$A$1:$AJ$379,MATCH(W$1,'[2]obs_2020-09-07'!$A$1:$AJ$1,0),FALSE)</f>
        <v>#N/A</v>
      </c>
      <c r="X26" s="6" t="e">
        <f>VLOOKUP($B26,'[2]obs_2020-09-07'!$A$1:$AJ$379,MATCH(X$1,'[2]obs_2020-09-07'!$A$1:$AJ$1,0),FALSE)</f>
        <v>#N/A</v>
      </c>
      <c r="Y26" s="6" t="e">
        <f>VLOOKUP($B26,'[2]obs_2020-09-07'!$A$1:$AJ$379,MATCH(Y$1,'[2]obs_2020-09-07'!$A$1:$AJ$1,0),FALSE)</f>
        <v>#N/A</v>
      </c>
      <c r="Z26" s="6" t="e">
        <f>VLOOKUP($B26,'[2]obs_2020-09-07'!$A$1:$AJ$379,MATCH(Z$1,'[2]obs_2020-09-07'!$A$1:$AJ$1,0),FALSE)</f>
        <v>#N/A</v>
      </c>
      <c r="AA26" s="6" t="e">
        <f>VLOOKUP($B26,'[2]obs_2020-09-07'!$A$1:$AJ$379,MATCH(AA$1,'[2]obs_2020-09-07'!$A$1:$AJ$1,0),FALSE)</f>
        <v>#N/A</v>
      </c>
      <c r="AB26" s="5" t="s">
        <v>36</v>
      </c>
      <c r="AC26" s="4" t="s">
        <v>36</v>
      </c>
      <c r="AD26" s="4" t="s">
        <v>36</v>
      </c>
      <c r="AE26" s="4" t="s">
        <v>75</v>
      </c>
      <c r="AF26" s="4" t="s">
        <v>75</v>
      </c>
      <c r="AG26" s="4" t="s">
        <v>75</v>
      </c>
    </row>
    <row r="27" spans="1:33" x14ac:dyDescent="0.2">
      <c r="A27" s="4" t="s">
        <v>110</v>
      </c>
      <c r="B27" s="4" t="s">
        <v>111</v>
      </c>
      <c r="C27" s="4" t="s">
        <v>112</v>
      </c>
      <c r="D27" s="5" t="s">
        <v>113</v>
      </c>
      <c r="E27" s="4" t="s">
        <v>35</v>
      </c>
      <c r="F27" s="6" t="e">
        <f>VLOOKUP($B27,'[2]obs_2020-09-07'!$A$1:$AJ$379,MATCH(F$1,'[2]obs_2020-09-07'!$A$1:$AJ$1,0),FALSE)</f>
        <v>#N/A</v>
      </c>
      <c r="G27" s="6" t="e">
        <f>VLOOKUP($B27,'[2]obs_2020-09-07'!$A$1:$AJ$379,MATCH(G$1,'[2]obs_2020-09-07'!$A$1:$AJ$1,0),FALSE)</f>
        <v>#N/A</v>
      </c>
      <c r="H27" s="4" t="e">
        <f>VLOOKUP($A27,'[3]patient_information_2020-09-07_'!$A$1:$M$166,MATCH(H$1,'[3]patient_information_2020-09-07_'!$A$1:$M$1,0),FALSE)</f>
        <v>#N/A</v>
      </c>
      <c r="I27" s="4" t="e">
        <f>VLOOKUP($A27,'[3]patient_information_2020-09-07_'!$A$1:$M$166,MATCH(I$1,'[3]patient_information_2020-09-07_'!$A$1:$M$1,0),FALSE)</f>
        <v>#N/A</v>
      </c>
      <c r="J27" s="4" t="e">
        <f>VLOOKUP($A27,'[3]patient_information_2020-09-07_'!$A$1:$M$166,MATCH(J$1,'[3]patient_information_2020-09-07_'!$A$1:$M$1,0),FALSE)</f>
        <v>#N/A</v>
      </c>
      <c r="K27" s="4" t="e">
        <f>VLOOKUP($A27,'[3]patient_information_2020-09-07_'!$A$1:$M$166,MATCH(K$1,'[3]patient_information_2020-09-07_'!$A$1:$M$1,0),FALSE)</f>
        <v>#N/A</v>
      </c>
      <c r="L27" s="7" t="e">
        <f>VLOOKUP($B27,[4]bmi!$A$1:$D$302,MATCH(L$1,[4]bmi!$A$1:$D$1,0),FALSE)</f>
        <v>#N/A</v>
      </c>
      <c r="M27" s="4" t="e">
        <f>VLOOKUP($A27,'[5]medical_history_2020-09-07_2318'!$A$1:$AC$163,MATCH(M$1,'[5]medical_history_2020-09-07_2318'!$A$1:$AC$1,0),FALSE)</f>
        <v>#N/A</v>
      </c>
      <c r="N27" s="4" t="e">
        <f>VLOOKUP($A27,'[5]medical_history_2020-09-07_2318'!$A$1:$AC$163,MATCH(N$1,'[5]medical_history_2020-09-07_2318'!$A$1:$AC$1,0),FALSE)</f>
        <v>#N/A</v>
      </c>
      <c r="O27" s="4" t="e">
        <f>VLOOKUP($A27,'[5]medical_history_2020-09-07_2318'!$A$1:$AC$163,MATCH(O$1,'[5]medical_history_2020-09-07_2318'!$A$1:$AC$1,0),FALSE)</f>
        <v>#N/A</v>
      </c>
      <c r="P27" s="4" t="e">
        <f>VLOOKUP($A27,'[5]medical_history_2020-09-07_2318'!$A$1:$AC$163,MATCH(P$1,'[5]medical_history_2020-09-07_2318'!$A$1:$AC$1,0),FALSE)</f>
        <v>#N/A</v>
      </c>
      <c r="Q27" s="4" t="e">
        <f>VLOOKUP($A27,'[5]medical_history_2020-09-07_2318'!$A$1:$AC$163,MATCH(Q$1,'[5]medical_history_2020-09-07_2318'!$A$1:$AC$1,0),FALSE)</f>
        <v>#N/A</v>
      </c>
      <c r="R27" s="4" t="e">
        <f>VLOOKUP($A27,'[5]medical_history_2020-09-07_2318'!$A$1:$AC$163,MATCH(R$1,'[5]medical_history_2020-09-07_2318'!$A$1:$AC$1,0),FALSE)</f>
        <v>#N/A</v>
      </c>
      <c r="S27" s="4" t="e">
        <f>VLOOKUP($A27,'[5]medical_history_2020-09-07_2318'!$A$1:$AC$163,MATCH(S$1,'[5]medical_history_2020-09-07_2318'!$A$1:$AC$1,0),FALSE)</f>
        <v>#N/A</v>
      </c>
      <c r="T27" s="4" t="e">
        <f>VLOOKUP($A27,'[5]medical_history_2020-09-07_2318'!$A$1:$AC$163,MATCH(T$1,'[5]medical_history_2020-09-07_2318'!$A$1:$AC$1,0),FALSE)</f>
        <v>#N/A</v>
      </c>
      <c r="U27" s="4" t="e">
        <f>VLOOKUP($A27,'[5]medical_history_2020-09-07_2318'!$A$1:$AC$163,MATCH(U$1,'[5]medical_history_2020-09-07_2318'!$A$1:$AC$1,0),FALSE)</f>
        <v>#N/A</v>
      </c>
      <c r="V27" s="4" t="e">
        <f>VLOOKUP($A27,'[5]medical_history_2020-09-07_2318'!$A$1:$AC$163,MATCH(V$1,'[5]medical_history_2020-09-07_2318'!$A$1:$AC$1,0),FALSE)</f>
        <v>#N/A</v>
      </c>
      <c r="W27" s="6" t="e">
        <f>VLOOKUP($B27,'[2]obs_2020-09-07'!$A$1:$AJ$379,MATCH(W$1,'[2]obs_2020-09-07'!$A$1:$AJ$1,0),FALSE)</f>
        <v>#N/A</v>
      </c>
      <c r="X27" s="6" t="e">
        <f>VLOOKUP($B27,'[2]obs_2020-09-07'!$A$1:$AJ$379,MATCH(X$1,'[2]obs_2020-09-07'!$A$1:$AJ$1,0),FALSE)</f>
        <v>#N/A</v>
      </c>
      <c r="Y27" s="6" t="e">
        <f>VLOOKUP($B27,'[2]obs_2020-09-07'!$A$1:$AJ$379,MATCH(Y$1,'[2]obs_2020-09-07'!$A$1:$AJ$1,0),FALSE)</f>
        <v>#N/A</v>
      </c>
      <c r="Z27" s="6" t="e">
        <f>VLOOKUP($B27,'[2]obs_2020-09-07'!$A$1:$AJ$379,MATCH(Z$1,'[2]obs_2020-09-07'!$A$1:$AJ$1,0),FALSE)</f>
        <v>#N/A</v>
      </c>
      <c r="AA27" s="6" t="e">
        <f>VLOOKUP($B27,'[2]obs_2020-09-07'!$A$1:$AJ$379,MATCH(AA$1,'[2]obs_2020-09-07'!$A$1:$AJ$1,0),FALSE)</f>
        <v>#N/A</v>
      </c>
      <c r="AB27" s="5" t="s">
        <v>36</v>
      </c>
      <c r="AC27" s="4" t="s">
        <v>36</v>
      </c>
      <c r="AD27" s="4" t="s">
        <v>36</v>
      </c>
      <c r="AE27" s="4" t="s">
        <v>36</v>
      </c>
      <c r="AF27" s="4" t="s">
        <v>36</v>
      </c>
      <c r="AG27" s="4" t="s">
        <v>36</v>
      </c>
    </row>
    <row r="28" spans="1:33" x14ac:dyDescent="0.2">
      <c r="A28" s="4" t="s">
        <v>114</v>
      </c>
      <c r="B28" s="4" t="s">
        <v>115</v>
      </c>
      <c r="C28" s="4" t="s">
        <v>116</v>
      </c>
      <c r="D28" s="5" t="s">
        <v>117</v>
      </c>
      <c r="E28" s="4" t="s">
        <v>35</v>
      </c>
      <c r="F28" s="6" t="e">
        <f>VLOOKUP($B28,'[2]obs_2020-09-07'!$A$1:$AJ$379,MATCH(F$1,'[2]obs_2020-09-07'!$A$1:$AJ$1,0),FALSE)</f>
        <v>#N/A</v>
      </c>
      <c r="G28" s="6" t="e">
        <f>VLOOKUP($B28,'[2]obs_2020-09-07'!$A$1:$AJ$379,MATCH(G$1,'[2]obs_2020-09-07'!$A$1:$AJ$1,0),FALSE)</f>
        <v>#N/A</v>
      </c>
      <c r="H28" s="4" t="e">
        <f>VLOOKUP($A28,'[3]patient_information_2020-09-07_'!$A$1:$M$166,MATCH(H$1,'[3]patient_information_2020-09-07_'!$A$1:$M$1,0),FALSE)</f>
        <v>#N/A</v>
      </c>
      <c r="I28" s="4" t="e">
        <f>VLOOKUP($A28,'[3]patient_information_2020-09-07_'!$A$1:$M$166,MATCH(I$1,'[3]patient_information_2020-09-07_'!$A$1:$M$1,0),FALSE)</f>
        <v>#N/A</v>
      </c>
      <c r="J28" s="4" t="e">
        <f>VLOOKUP($A28,'[3]patient_information_2020-09-07_'!$A$1:$M$166,MATCH(J$1,'[3]patient_information_2020-09-07_'!$A$1:$M$1,0),FALSE)</f>
        <v>#N/A</v>
      </c>
      <c r="K28" s="4" t="e">
        <f>VLOOKUP($A28,'[3]patient_information_2020-09-07_'!$A$1:$M$166,MATCH(K$1,'[3]patient_information_2020-09-07_'!$A$1:$M$1,0),FALSE)</f>
        <v>#N/A</v>
      </c>
      <c r="L28" s="7" t="e">
        <f>VLOOKUP($B28,[4]bmi!$A$1:$D$302,MATCH(L$1,[4]bmi!$A$1:$D$1,0),FALSE)</f>
        <v>#N/A</v>
      </c>
      <c r="M28" s="4" t="e">
        <f>VLOOKUP($A28,'[5]medical_history_2020-09-07_2318'!$A$1:$AC$163,MATCH(M$1,'[5]medical_history_2020-09-07_2318'!$A$1:$AC$1,0),FALSE)</f>
        <v>#N/A</v>
      </c>
      <c r="N28" s="4" t="e">
        <f>VLOOKUP($A28,'[5]medical_history_2020-09-07_2318'!$A$1:$AC$163,MATCH(N$1,'[5]medical_history_2020-09-07_2318'!$A$1:$AC$1,0),FALSE)</f>
        <v>#N/A</v>
      </c>
      <c r="O28" s="4" t="e">
        <f>VLOOKUP($A28,'[5]medical_history_2020-09-07_2318'!$A$1:$AC$163,MATCH(O$1,'[5]medical_history_2020-09-07_2318'!$A$1:$AC$1,0),FALSE)</f>
        <v>#N/A</v>
      </c>
      <c r="P28" s="4" t="e">
        <f>VLOOKUP($A28,'[5]medical_history_2020-09-07_2318'!$A$1:$AC$163,MATCH(P$1,'[5]medical_history_2020-09-07_2318'!$A$1:$AC$1,0),FALSE)</f>
        <v>#N/A</v>
      </c>
      <c r="Q28" s="4" t="e">
        <f>VLOOKUP($A28,'[5]medical_history_2020-09-07_2318'!$A$1:$AC$163,MATCH(Q$1,'[5]medical_history_2020-09-07_2318'!$A$1:$AC$1,0),FALSE)</f>
        <v>#N/A</v>
      </c>
      <c r="R28" s="4" t="e">
        <f>VLOOKUP($A28,'[5]medical_history_2020-09-07_2318'!$A$1:$AC$163,MATCH(R$1,'[5]medical_history_2020-09-07_2318'!$A$1:$AC$1,0),FALSE)</f>
        <v>#N/A</v>
      </c>
      <c r="S28" s="4" t="e">
        <f>VLOOKUP($A28,'[5]medical_history_2020-09-07_2318'!$A$1:$AC$163,MATCH(S$1,'[5]medical_history_2020-09-07_2318'!$A$1:$AC$1,0),FALSE)</f>
        <v>#N/A</v>
      </c>
      <c r="T28" s="4" t="e">
        <f>VLOOKUP($A28,'[5]medical_history_2020-09-07_2318'!$A$1:$AC$163,MATCH(T$1,'[5]medical_history_2020-09-07_2318'!$A$1:$AC$1,0),FALSE)</f>
        <v>#N/A</v>
      </c>
      <c r="U28" s="4" t="e">
        <f>VLOOKUP($A28,'[5]medical_history_2020-09-07_2318'!$A$1:$AC$163,MATCH(U$1,'[5]medical_history_2020-09-07_2318'!$A$1:$AC$1,0),FALSE)</f>
        <v>#N/A</v>
      </c>
      <c r="V28" s="4" t="e">
        <f>VLOOKUP($A28,'[5]medical_history_2020-09-07_2318'!$A$1:$AC$163,MATCH(V$1,'[5]medical_history_2020-09-07_2318'!$A$1:$AC$1,0),FALSE)</f>
        <v>#N/A</v>
      </c>
      <c r="W28" s="6" t="e">
        <f>VLOOKUP($B28,'[2]obs_2020-09-07'!$A$1:$AJ$379,MATCH(W$1,'[2]obs_2020-09-07'!$A$1:$AJ$1,0),FALSE)</f>
        <v>#N/A</v>
      </c>
      <c r="X28" s="6" t="e">
        <f>VLOOKUP($B28,'[2]obs_2020-09-07'!$A$1:$AJ$379,MATCH(X$1,'[2]obs_2020-09-07'!$A$1:$AJ$1,0),FALSE)</f>
        <v>#N/A</v>
      </c>
      <c r="Y28" s="6" t="e">
        <f>VLOOKUP($B28,'[2]obs_2020-09-07'!$A$1:$AJ$379,MATCH(Y$1,'[2]obs_2020-09-07'!$A$1:$AJ$1,0),FALSE)</f>
        <v>#N/A</v>
      </c>
      <c r="Z28" s="6" t="e">
        <f>VLOOKUP($B28,'[2]obs_2020-09-07'!$A$1:$AJ$379,MATCH(Z$1,'[2]obs_2020-09-07'!$A$1:$AJ$1,0),FALSE)</f>
        <v>#N/A</v>
      </c>
      <c r="AA28" s="6" t="e">
        <f>VLOOKUP($B28,'[2]obs_2020-09-07'!$A$1:$AJ$379,MATCH(AA$1,'[2]obs_2020-09-07'!$A$1:$AJ$1,0),FALSE)</f>
        <v>#N/A</v>
      </c>
      <c r="AB28" s="5" t="s">
        <v>36</v>
      </c>
      <c r="AC28" s="4" t="s">
        <v>36</v>
      </c>
      <c r="AD28" s="4" t="s">
        <v>36</v>
      </c>
      <c r="AE28" s="4" t="s">
        <v>75</v>
      </c>
      <c r="AF28" s="4" t="s">
        <v>75</v>
      </c>
      <c r="AG28" s="4" t="s">
        <v>36</v>
      </c>
    </row>
    <row r="29" spans="1:33" x14ac:dyDescent="0.2">
      <c r="A29" s="4" t="s">
        <v>114</v>
      </c>
      <c r="B29" s="4" t="s">
        <v>118</v>
      </c>
      <c r="C29" s="4" t="s">
        <v>119</v>
      </c>
      <c r="D29" s="5" t="s">
        <v>117</v>
      </c>
      <c r="E29" s="4" t="s">
        <v>39</v>
      </c>
      <c r="F29" s="6" t="e">
        <f>VLOOKUP($B29,'[2]obs_2020-09-07'!$A$1:$AJ$379,MATCH(F$1,'[2]obs_2020-09-07'!$A$1:$AJ$1,0),FALSE)</f>
        <v>#N/A</v>
      </c>
      <c r="G29" s="6" t="e">
        <f>VLOOKUP($B29,'[2]obs_2020-09-07'!$A$1:$AJ$379,MATCH(G$1,'[2]obs_2020-09-07'!$A$1:$AJ$1,0),FALSE)</f>
        <v>#N/A</v>
      </c>
      <c r="H29" s="4" t="e">
        <f>VLOOKUP($A29,'[3]patient_information_2020-09-07_'!$A$1:$M$166,MATCH(H$1,'[3]patient_information_2020-09-07_'!$A$1:$M$1,0),FALSE)</f>
        <v>#N/A</v>
      </c>
      <c r="I29" s="4" t="e">
        <f>VLOOKUP($A29,'[3]patient_information_2020-09-07_'!$A$1:$M$166,MATCH(I$1,'[3]patient_information_2020-09-07_'!$A$1:$M$1,0),FALSE)</f>
        <v>#N/A</v>
      </c>
      <c r="J29" s="4" t="e">
        <f>VLOOKUP($A29,'[3]patient_information_2020-09-07_'!$A$1:$M$166,MATCH(J$1,'[3]patient_information_2020-09-07_'!$A$1:$M$1,0),FALSE)</f>
        <v>#N/A</v>
      </c>
      <c r="K29" s="4" t="e">
        <f>VLOOKUP($A29,'[3]patient_information_2020-09-07_'!$A$1:$M$166,MATCH(K$1,'[3]patient_information_2020-09-07_'!$A$1:$M$1,0),FALSE)</f>
        <v>#N/A</v>
      </c>
      <c r="L29" s="7" t="e">
        <f>VLOOKUP($B29,[4]bmi!$A$1:$D$302,MATCH(L$1,[4]bmi!$A$1:$D$1,0),FALSE)</f>
        <v>#N/A</v>
      </c>
      <c r="M29" s="4" t="e">
        <f>VLOOKUP($A29,'[5]medical_history_2020-09-07_2318'!$A$1:$AC$163,MATCH(M$1,'[5]medical_history_2020-09-07_2318'!$A$1:$AC$1,0),FALSE)</f>
        <v>#N/A</v>
      </c>
      <c r="N29" s="4" t="e">
        <f>VLOOKUP($A29,'[5]medical_history_2020-09-07_2318'!$A$1:$AC$163,MATCH(N$1,'[5]medical_history_2020-09-07_2318'!$A$1:$AC$1,0),FALSE)</f>
        <v>#N/A</v>
      </c>
      <c r="O29" s="4" t="e">
        <f>VLOOKUP($A29,'[5]medical_history_2020-09-07_2318'!$A$1:$AC$163,MATCH(O$1,'[5]medical_history_2020-09-07_2318'!$A$1:$AC$1,0),FALSE)</f>
        <v>#N/A</v>
      </c>
      <c r="P29" s="4" t="e">
        <f>VLOOKUP($A29,'[5]medical_history_2020-09-07_2318'!$A$1:$AC$163,MATCH(P$1,'[5]medical_history_2020-09-07_2318'!$A$1:$AC$1,0),FALSE)</f>
        <v>#N/A</v>
      </c>
      <c r="Q29" s="4" t="e">
        <f>VLOOKUP($A29,'[5]medical_history_2020-09-07_2318'!$A$1:$AC$163,MATCH(Q$1,'[5]medical_history_2020-09-07_2318'!$A$1:$AC$1,0),FALSE)</f>
        <v>#N/A</v>
      </c>
      <c r="R29" s="4" t="e">
        <f>VLOOKUP($A29,'[5]medical_history_2020-09-07_2318'!$A$1:$AC$163,MATCH(R$1,'[5]medical_history_2020-09-07_2318'!$A$1:$AC$1,0),FALSE)</f>
        <v>#N/A</v>
      </c>
      <c r="S29" s="4" t="e">
        <f>VLOOKUP($A29,'[5]medical_history_2020-09-07_2318'!$A$1:$AC$163,MATCH(S$1,'[5]medical_history_2020-09-07_2318'!$A$1:$AC$1,0),FALSE)</f>
        <v>#N/A</v>
      </c>
      <c r="T29" s="4" t="e">
        <f>VLOOKUP($A29,'[5]medical_history_2020-09-07_2318'!$A$1:$AC$163,MATCH(T$1,'[5]medical_history_2020-09-07_2318'!$A$1:$AC$1,0),FALSE)</f>
        <v>#N/A</v>
      </c>
      <c r="U29" s="4" t="e">
        <f>VLOOKUP($A29,'[5]medical_history_2020-09-07_2318'!$A$1:$AC$163,MATCH(U$1,'[5]medical_history_2020-09-07_2318'!$A$1:$AC$1,0),FALSE)</f>
        <v>#N/A</v>
      </c>
      <c r="V29" s="4" t="e">
        <f>VLOOKUP($A29,'[5]medical_history_2020-09-07_2318'!$A$1:$AC$163,MATCH(V$1,'[5]medical_history_2020-09-07_2318'!$A$1:$AC$1,0),FALSE)</f>
        <v>#N/A</v>
      </c>
      <c r="W29" s="6" t="e">
        <f>VLOOKUP($B29,'[2]obs_2020-09-07'!$A$1:$AJ$379,MATCH(W$1,'[2]obs_2020-09-07'!$A$1:$AJ$1,0),FALSE)</f>
        <v>#N/A</v>
      </c>
      <c r="X29" s="6" t="e">
        <f>VLOOKUP($B29,'[2]obs_2020-09-07'!$A$1:$AJ$379,MATCH(X$1,'[2]obs_2020-09-07'!$A$1:$AJ$1,0),FALSE)</f>
        <v>#N/A</v>
      </c>
      <c r="Y29" s="6" t="e">
        <f>VLOOKUP($B29,'[2]obs_2020-09-07'!$A$1:$AJ$379,MATCH(Y$1,'[2]obs_2020-09-07'!$A$1:$AJ$1,0),FALSE)</f>
        <v>#N/A</v>
      </c>
      <c r="Z29" s="6" t="e">
        <f>VLOOKUP($B29,'[2]obs_2020-09-07'!$A$1:$AJ$379,MATCH(Z$1,'[2]obs_2020-09-07'!$A$1:$AJ$1,0),FALSE)</f>
        <v>#N/A</v>
      </c>
      <c r="AA29" s="6" t="e">
        <f>VLOOKUP($B29,'[2]obs_2020-09-07'!$A$1:$AJ$379,MATCH(AA$1,'[2]obs_2020-09-07'!$A$1:$AJ$1,0),FALSE)</f>
        <v>#N/A</v>
      </c>
      <c r="AB29" s="5" t="s">
        <v>36</v>
      </c>
      <c r="AC29" s="4" t="s">
        <v>36</v>
      </c>
      <c r="AD29" s="4" t="s">
        <v>36</v>
      </c>
      <c r="AE29" s="4" t="s">
        <v>75</v>
      </c>
      <c r="AF29" s="4" t="s">
        <v>75</v>
      </c>
      <c r="AG29" s="4" t="s">
        <v>36</v>
      </c>
    </row>
    <row r="30" spans="1:33" x14ac:dyDescent="0.2">
      <c r="A30" s="4" t="s">
        <v>120</v>
      </c>
      <c r="B30" s="4" t="s">
        <v>121</v>
      </c>
      <c r="C30" s="4" t="s">
        <v>122</v>
      </c>
      <c r="D30" s="5" t="s">
        <v>123</v>
      </c>
      <c r="E30" s="4" t="s">
        <v>35</v>
      </c>
      <c r="F30" s="6" t="e">
        <f>VLOOKUP($B30,'[2]obs_2020-09-07'!$A$1:$AJ$379,MATCH(F$1,'[2]obs_2020-09-07'!$A$1:$AJ$1,0),FALSE)</f>
        <v>#N/A</v>
      </c>
      <c r="G30" s="6" t="e">
        <f>VLOOKUP($B30,'[2]obs_2020-09-07'!$A$1:$AJ$379,MATCH(G$1,'[2]obs_2020-09-07'!$A$1:$AJ$1,0),FALSE)</f>
        <v>#N/A</v>
      </c>
      <c r="H30" s="4" t="e">
        <f>VLOOKUP($A30,'[3]patient_information_2020-09-07_'!$A$1:$M$166,MATCH(H$1,'[3]patient_information_2020-09-07_'!$A$1:$M$1,0),FALSE)</f>
        <v>#N/A</v>
      </c>
      <c r="I30" s="4" t="e">
        <f>VLOOKUP($A30,'[3]patient_information_2020-09-07_'!$A$1:$M$166,MATCH(I$1,'[3]patient_information_2020-09-07_'!$A$1:$M$1,0),FALSE)</f>
        <v>#N/A</v>
      </c>
      <c r="J30" s="4" t="e">
        <f>VLOOKUP($A30,'[3]patient_information_2020-09-07_'!$A$1:$M$166,MATCH(J$1,'[3]patient_information_2020-09-07_'!$A$1:$M$1,0),FALSE)</f>
        <v>#N/A</v>
      </c>
      <c r="K30" s="4" t="e">
        <f>VLOOKUP($A30,'[3]patient_information_2020-09-07_'!$A$1:$M$166,MATCH(K$1,'[3]patient_information_2020-09-07_'!$A$1:$M$1,0),FALSE)</f>
        <v>#N/A</v>
      </c>
      <c r="L30" s="7" t="e">
        <f>VLOOKUP($B30,[4]bmi!$A$1:$D$302,MATCH(L$1,[4]bmi!$A$1:$D$1,0),FALSE)</f>
        <v>#N/A</v>
      </c>
      <c r="M30" s="4" t="e">
        <f>VLOOKUP($A30,'[5]medical_history_2020-09-07_2318'!$A$1:$AC$163,MATCH(M$1,'[5]medical_history_2020-09-07_2318'!$A$1:$AC$1,0),FALSE)</f>
        <v>#N/A</v>
      </c>
      <c r="N30" s="4" t="e">
        <f>VLOOKUP($A30,'[5]medical_history_2020-09-07_2318'!$A$1:$AC$163,MATCH(N$1,'[5]medical_history_2020-09-07_2318'!$A$1:$AC$1,0),FALSE)</f>
        <v>#N/A</v>
      </c>
      <c r="O30" s="4" t="e">
        <f>VLOOKUP($A30,'[5]medical_history_2020-09-07_2318'!$A$1:$AC$163,MATCH(O$1,'[5]medical_history_2020-09-07_2318'!$A$1:$AC$1,0),FALSE)</f>
        <v>#N/A</v>
      </c>
      <c r="P30" s="4" t="e">
        <f>VLOOKUP($A30,'[5]medical_history_2020-09-07_2318'!$A$1:$AC$163,MATCH(P$1,'[5]medical_history_2020-09-07_2318'!$A$1:$AC$1,0),FALSE)</f>
        <v>#N/A</v>
      </c>
      <c r="Q30" s="4" t="e">
        <f>VLOOKUP($A30,'[5]medical_history_2020-09-07_2318'!$A$1:$AC$163,MATCH(Q$1,'[5]medical_history_2020-09-07_2318'!$A$1:$AC$1,0),FALSE)</f>
        <v>#N/A</v>
      </c>
      <c r="R30" s="4" t="e">
        <f>VLOOKUP($A30,'[5]medical_history_2020-09-07_2318'!$A$1:$AC$163,MATCH(R$1,'[5]medical_history_2020-09-07_2318'!$A$1:$AC$1,0),FALSE)</f>
        <v>#N/A</v>
      </c>
      <c r="S30" s="4" t="e">
        <f>VLOOKUP($A30,'[5]medical_history_2020-09-07_2318'!$A$1:$AC$163,MATCH(S$1,'[5]medical_history_2020-09-07_2318'!$A$1:$AC$1,0),FALSE)</f>
        <v>#N/A</v>
      </c>
      <c r="T30" s="4" t="e">
        <f>VLOOKUP($A30,'[5]medical_history_2020-09-07_2318'!$A$1:$AC$163,MATCH(T$1,'[5]medical_history_2020-09-07_2318'!$A$1:$AC$1,0),FALSE)</f>
        <v>#N/A</v>
      </c>
      <c r="U30" s="4" t="e">
        <f>VLOOKUP($A30,'[5]medical_history_2020-09-07_2318'!$A$1:$AC$163,MATCH(U$1,'[5]medical_history_2020-09-07_2318'!$A$1:$AC$1,0),FALSE)</f>
        <v>#N/A</v>
      </c>
      <c r="V30" s="4" t="e">
        <f>VLOOKUP($A30,'[5]medical_history_2020-09-07_2318'!$A$1:$AC$163,MATCH(V$1,'[5]medical_history_2020-09-07_2318'!$A$1:$AC$1,0),FALSE)</f>
        <v>#N/A</v>
      </c>
      <c r="W30" s="6" t="e">
        <f>VLOOKUP($B30,'[2]obs_2020-09-07'!$A$1:$AJ$379,MATCH(W$1,'[2]obs_2020-09-07'!$A$1:$AJ$1,0),FALSE)</f>
        <v>#N/A</v>
      </c>
      <c r="X30" s="6" t="e">
        <f>VLOOKUP($B30,'[2]obs_2020-09-07'!$A$1:$AJ$379,MATCH(X$1,'[2]obs_2020-09-07'!$A$1:$AJ$1,0),FALSE)</f>
        <v>#N/A</v>
      </c>
      <c r="Y30" s="6" t="e">
        <f>VLOOKUP($B30,'[2]obs_2020-09-07'!$A$1:$AJ$379,MATCH(Y$1,'[2]obs_2020-09-07'!$A$1:$AJ$1,0),FALSE)</f>
        <v>#N/A</v>
      </c>
      <c r="Z30" s="6" t="e">
        <f>VLOOKUP($B30,'[2]obs_2020-09-07'!$A$1:$AJ$379,MATCH(Z$1,'[2]obs_2020-09-07'!$A$1:$AJ$1,0),FALSE)</f>
        <v>#N/A</v>
      </c>
      <c r="AA30" s="6" t="e">
        <f>VLOOKUP($B30,'[2]obs_2020-09-07'!$A$1:$AJ$379,MATCH(AA$1,'[2]obs_2020-09-07'!$A$1:$AJ$1,0),FALSE)</f>
        <v>#N/A</v>
      </c>
      <c r="AB30" s="5" t="s">
        <v>36</v>
      </c>
      <c r="AC30" s="4" t="s">
        <v>36</v>
      </c>
      <c r="AD30" s="4" t="s">
        <v>36</v>
      </c>
      <c r="AE30" s="4" t="s">
        <v>75</v>
      </c>
      <c r="AF30" s="4" t="s">
        <v>75</v>
      </c>
      <c r="AG30" s="4" t="s">
        <v>75</v>
      </c>
    </row>
    <row r="31" spans="1:33" x14ac:dyDescent="0.2">
      <c r="A31" s="4" t="s">
        <v>120</v>
      </c>
      <c r="B31" s="4" t="s">
        <v>124</v>
      </c>
      <c r="C31" s="4" t="s">
        <v>125</v>
      </c>
      <c r="D31" s="5" t="s">
        <v>123</v>
      </c>
      <c r="E31" s="4" t="s">
        <v>39</v>
      </c>
      <c r="F31" s="6" t="e">
        <f>VLOOKUP($B31,'[2]obs_2020-09-07'!$A$1:$AJ$379,MATCH(F$1,'[2]obs_2020-09-07'!$A$1:$AJ$1,0),FALSE)</f>
        <v>#N/A</v>
      </c>
      <c r="G31" s="6" t="e">
        <f>VLOOKUP($B31,'[2]obs_2020-09-07'!$A$1:$AJ$379,MATCH(G$1,'[2]obs_2020-09-07'!$A$1:$AJ$1,0),FALSE)</f>
        <v>#N/A</v>
      </c>
      <c r="H31" s="4" t="e">
        <f>VLOOKUP($A31,'[3]patient_information_2020-09-07_'!$A$1:$M$166,MATCH(H$1,'[3]patient_information_2020-09-07_'!$A$1:$M$1,0),FALSE)</f>
        <v>#N/A</v>
      </c>
      <c r="I31" s="4" t="e">
        <f>VLOOKUP($A31,'[3]patient_information_2020-09-07_'!$A$1:$M$166,MATCH(I$1,'[3]patient_information_2020-09-07_'!$A$1:$M$1,0),FALSE)</f>
        <v>#N/A</v>
      </c>
      <c r="J31" s="4" t="e">
        <f>VLOOKUP($A31,'[3]patient_information_2020-09-07_'!$A$1:$M$166,MATCH(J$1,'[3]patient_information_2020-09-07_'!$A$1:$M$1,0),FALSE)</f>
        <v>#N/A</v>
      </c>
      <c r="K31" s="4" t="e">
        <f>VLOOKUP($A31,'[3]patient_information_2020-09-07_'!$A$1:$M$166,MATCH(K$1,'[3]patient_information_2020-09-07_'!$A$1:$M$1,0),FALSE)</f>
        <v>#N/A</v>
      </c>
      <c r="L31" s="7" t="e">
        <f>VLOOKUP($B31,[4]bmi!$A$1:$D$302,MATCH(L$1,[4]bmi!$A$1:$D$1,0),FALSE)</f>
        <v>#N/A</v>
      </c>
      <c r="M31" s="4" t="e">
        <f>VLOOKUP($A31,'[5]medical_history_2020-09-07_2318'!$A$1:$AC$163,MATCH(M$1,'[5]medical_history_2020-09-07_2318'!$A$1:$AC$1,0),FALSE)</f>
        <v>#N/A</v>
      </c>
      <c r="N31" s="4" t="e">
        <f>VLOOKUP($A31,'[5]medical_history_2020-09-07_2318'!$A$1:$AC$163,MATCH(N$1,'[5]medical_history_2020-09-07_2318'!$A$1:$AC$1,0),FALSE)</f>
        <v>#N/A</v>
      </c>
      <c r="O31" s="4" t="e">
        <f>VLOOKUP($A31,'[5]medical_history_2020-09-07_2318'!$A$1:$AC$163,MATCH(O$1,'[5]medical_history_2020-09-07_2318'!$A$1:$AC$1,0),FALSE)</f>
        <v>#N/A</v>
      </c>
      <c r="P31" s="4" t="e">
        <f>VLOOKUP($A31,'[5]medical_history_2020-09-07_2318'!$A$1:$AC$163,MATCH(P$1,'[5]medical_history_2020-09-07_2318'!$A$1:$AC$1,0),FALSE)</f>
        <v>#N/A</v>
      </c>
      <c r="Q31" s="4" t="e">
        <f>VLOOKUP($A31,'[5]medical_history_2020-09-07_2318'!$A$1:$AC$163,MATCH(Q$1,'[5]medical_history_2020-09-07_2318'!$A$1:$AC$1,0),FALSE)</f>
        <v>#N/A</v>
      </c>
      <c r="R31" s="4" t="e">
        <f>VLOOKUP($A31,'[5]medical_history_2020-09-07_2318'!$A$1:$AC$163,MATCH(R$1,'[5]medical_history_2020-09-07_2318'!$A$1:$AC$1,0),FALSE)</f>
        <v>#N/A</v>
      </c>
      <c r="S31" s="4" t="e">
        <f>VLOOKUP($A31,'[5]medical_history_2020-09-07_2318'!$A$1:$AC$163,MATCH(S$1,'[5]medical_history_2020-09-07_2318'!$A$1:$AC$1,0),FALSE)</f>
        <v>#N/A</v>
      </c>
      <c r="T31" s="4" t="e">
        <f>VLOOKUP($A31,'[5]medical_history_2020-09-07_2318'!$A$1:$AC$163,MATCH(T$1,'[5]medical_history_2020-09-07_2318'!$A$1:$AC$1,0),FALSE)</f>
        <v>#N/A</v>
      </c>
      <c r="U31" s="4" t="e">
        <f>VLOOKUP($A31,'[5]medical_history_2020-09-07_2318'!$A$1:$AC$163,MATCH(U$1,'[5]medical_history_2020-09-07_2318'!$A$1:$AC$1,0),FALSE)</f>
        <v>#N/A</v>
      </c>
      <c r="V31" s="4" t="e">
        <f>VLOOKUP($A31,'[5]medical_history_2020-09-07_2318'!$A$1:$AC$163,MATCH(V$1,'[5]medical_history_2020-09-07_2318'!$A$1:$AC$1,0),FALSE)</f>
        <v>#N/A</v>
      </c>
      <c r="W31" s="6" t="e">
        <f>VLOOKUP($B31,'[2]obs_2020-09-07'!$A$1:$AJ$379,MATCH(W$1,'[2]obs_2020-09-07'!$A$1:$AJ$1,0),FALSE)</f>
        <v>#N/A</v>
      </c>
      <c r="X31" s="6" t="e">
        <f>VLOOKUP($B31,'[2]obs_2020-09-07'!$A$1:$AJ$379,MATCH(X$1,'[2]obs_2020-09-07'!$A$1:$AJ$1,0),FALSE)</f>
        <v>#N/A</v>
      </c>
      <c r="Y31" s="6" t="e">
        <f>VLOOKUP($B31,'[2]obs_2020-09-07'!$A$1:$AJ$379,MATCH(Y$1,'[2]obs_2020-09-07'!$A$1:$AJ$1,0),FALSE)</f>
        <v>#N/A</v>
      </c>
      <c r="Z31" s="6" t="e">
        <f>VLOOKUP($B31,'[2]obs_2020-09-07'!$A$1:$AJ$379,MATCH(Z$1,'[2]obs_2020-09-07'!$A$1:$AJ$1,0),FALSE)</f>
        <v>#N/A</v>
      </c>
      <c r="AA31" s="6" t="e">
        <f>VLOOKUP($B31,'[2]obs_2020-09-07'!$A$1:$AJ$379,MATCH(AA$1,'[2]obs_2020-09-07'!$A$1:$AJ$1,0),FALSE)</f>
        <v>#N/A</v>
      </c>
      <c r="AB31" s="5" t="s">
        <v>36</v>
      </c>
      <c r="AC31" s="4" t="s">
        <v>36</v>
      </c>
      <c r="AD31" s="4" t="s">
        <v>36</v>
      </c>
      <c r="AE31" s="4" t="s">
        <v>75</v>
      </c>
      <c r="AF31" s="4" t="s">
        <v>75</v>
      </c>
      <c r="AG31" s="4" t="s">
        <v>75</v>
      </c>
    </row>
    <row r="32" spans="1:33" x14ac:dyDescent="0.2">
      <c r="A32" s="4" t="s">
        <v>126</v>
      </c>
      <c r="B32" s="4" t="s">
        <v>127</v>
      </c>
      <c r="C32" s="4" t="s">
        <v>128</v>
      </c>
      <c r="D32" s="5" t="s">
        <v>129</v>
      </c>
      <c r="E32" s="4" t="s">
        <v>35</v>
      </c>
      <c r="F32" s="6" t="e">
        <f>VLOOKUP($B32,'[2]obs_2020-09-07'!$A$1:$AJ$379,MATCH(F$1,'[2]obs_2020-09-07'!$A$1:$AJ$1,0),FALSE)</f>
        <v>#N/A</v>
      </c>
      <c r="G32" s="6" t="e">
        <f>VLOOKUP($B32,'[2]obs_2020-09-07'!$A$1:$AJ$379,MATCH(G$1,'[2]obs_2020-09-07'!$A$1:$AJ$1,0),FALSE)</f>
        <v>#N/A</v>
      </c>
      <c r="H32" s="4" t="e">
        <f>VLOOKUP($A32,'[3]patient_information_2020-09-07_'!$A$1:$M$166,MATCH(H$1,'[3]patient_information_2020-09-07_'!$A$1:$M$1,0),FALSE)</f>
        <v>#N/A</v>
      </c>
      <c r="I32" s="4" t="e">
        <f>VLOOKUP($A32,'[3]patient_information_2020-09-07_'!$A$1:$M$166,MATCH(I$1,'[3]patient_information_2020-09-07_'!$A$1:$M$1,0),FALSE)</f>
        <v>#N/A</v>
      </c>
      <c r="J32" s="4" t="e">
        <f>VLOOKUP($A32,'[3]patient_information_2020-09-07_'!$A$1:$M$166,MATCH(J$1,'[3]patient_information_2020-09-07_'!$A$1:$M$1,0),FALSE)</f>
        <v>#N/A</v>
      </c>
      <c r="K32" s="4" t="e">
        <f>VLOOKUP($A32,'[3]patient_information_2020-09-07_'!$A$1:$M$166,MATCH(K$1,'[3]patient_information_2020-09-07_'!$A$1:$M$1,0),FALSE)</f>
        <v>#N/A</v>
      </c>
      <c r="L32" s="7" t="e">
        <f>VLOOKUP($B32,[4]bmi!$A$1:$D$302,MATCH(L$1,[4]bmi!$A$1:$D$1,0),FALSE)</f>
        <v>#N/A</v>
      </c>
      <c r="M32" s="4" t="e">
        <f>VLOOKUP($A32,'[5]medical_history_2020-09-07_2318'!$A$1:$AC$163,MATCH(M$1,'[5]medical_history_2020-09-07_2318'!$A$1:$AC$1,0),FALSE)</f>
        <v>#N/A</v>
      </c>
      <c r="N32" s="4" t="e">
        <f>VLOOKUP($A32,'[5]medical_history_2020-09-07_2318'!$A$1:$AC$163,MATCH(N$1,'[5]medical_history_2020-09-07_2318'!$A$1:$AC$1,0),FALSE)</f>
        <v>#N/A</v>
      </c>
      <c r="O32" s="4" t="e">
        <f>VLOOKUP($A32,'[5]medical_history_2020-09-07_2318'!$A$1:$AC$163,MATCH(O$1,'[5]medical_history_2020-09-07_2318'!$A$1:$AC$1,0),FALSE)</f>
        <v>#N/A</v>
      </c>
      <c r="P32" s="4" t="e">
        <f>VLOOKUP($A32,'[5]medical_history_2020-09-07_2318'!$A$1:$AC$163,MATCH(P$1,'[5]medical_history_2020-09-07_2318'!$A$1:$AC$1,0),FALSE)</f>
        <v>#N/A</v>
      </c>
      <c r="Q32" s="4" t="e">
        <f>VLOOKUP($A32,'[5]medical_history_2020-09-07_2318'!$A$1:$AC$163,MATCH(Q$1,'[5]medical_history_2020-09-07_2318'!$A$1:$AC$1,0),FALSE)</f>
        <v>#N/A</v>
      </c>
      <c r="R32" s="4" t="e">
        <f>VLOOKUP($A32,'[5]medical_history_2020-09-07_2318'!$A$1:$AC$163,MATCH(R$1,'[5]medical_history_2020-09-07_2318'!$A$1:$AC$1,0),FALSE)</f>
        <v>#N/A</v>
      </c>
      <c r="S32" s="4" t="e">
        <f>VLOOKUP($A32,'[5]medical_history_2020-09-07_2318'!$A$1:$AC$163,MATCH(S$1,'[5]medical_history_2020-09-07_2318'!$A$1:$AC$1,0),FALSE)</f>
        <v>#N/A</v>
      </c>
      <c r="T32" s="4" t="e">
        <f>VLOOKUP($A32,'[5]medical_history_2020-09-07_2318'!$A$1:$AC$163,MATCH(T$1,'[5]medical_history_2020-09-07_2318'!$A$1:$AC$1,0),FALSE)</f>
        <v>#N/A</v>
      </c>
      <c r="U32" s="4" t="e">
        <f>VLOOKUP($A32,'[5]medical_history_2020-09-07_2318'!$A$1:$AC$163,MATCH(U$1,'[5]medical_history_2020-09-07_2318'!$A$1:$AC$1,0),FALSE)</f>
        <v>#N/A</v>
      </c>
      <c r="V32" s="4" t="e">
        <f>VLOOKUP($A32,'[5]medical_history_2020-09-07_2318'!$A$1:$AC$163,MATCH(V$1,'[5]medical_history_2020-09-07_2318'!$A$1:$AC$1,0),FALSE)</f>
        <v>#N/A</v>
      </c>
      <c r="W32" s="6" t="e">
        <f>VLOOKUP($B32,'[2]obs_2020-09-07'!$A$1:$AJ$379,MATCH(W$1,'[2]obs_2020-09-07'!$A$1:$AJ$1,0),FALSE)</f>
        <v>#N/A</v>
      </c>
      <c r="X32" s="6" t="e">
        <f>VLOOKUP($B32,'[2]obs_2020-09-07'!$A$1:$AJ$379,MATCH(X$1,'[2]obs_2020-09-07'!$A$1:$AJ$1,0),FALSE)</f>
        <v>#N/A</v>
      </c>
      <c r="Y32" s="6" t="e">
        <f>VLOOKUP($B32,'[2]obs_2020-09-07'!$A$1:$AJ$379,MATCH(Y$1,'[2]obs_2020-09-07'!$A$1:$AJ$1,0),FALSE)</f>
        <v>#N/A</v>
      </c>
      <c r="Z32" s="6" t="e">
        <f>VLOOKUP($B32,'[2]obs_2020-09-07'!$A$1:$AJ$379,MATCH(Z$1,'[2]obs_2020-09-07'!$A$1:$AJ$1,0),FALSE)</f>
        <v>#N/A</v>
      </c>
      <c r="AA32" s="6" t="e">
        <f>VLOOKUP($B32,'[2]obs_2020-09-07'!$A$1:$AJ$379,MATCH(AA$1,'[2]obs_2020-09-07'!$A$1:$AJ$1,0),FALSE)</f>
        <v>#N/A</v>
      </c>
      <c r="AB32" s="5" t="s">
        <v>36</v>
      </c>
      <c r="AC32" s="4" t="s">
        <v>36</v>
      </c>
      <c r="AD32" s="4" t="s">
        <v>36</v>
      </c>
      <c r="AE32" s="4" t="s">
        <v>75</v>
      </c>
      <c r="AF32" s="4" t="s">
        <v>75</v>
      </c>
      <c r="AG32" s="4" t="s">
        <v>75</v>
      </c>
    </row>
    <row r="33" spans="1:33" x14ac:dyDescent="0.2">
      <c r="A33" s="4" t="s">
        <v>126</v>
      </c>
      <c r="B33" s="4" t="s">
        <v>130</v>
      </c>
      <c r="C33" s="4" t="s">
        <v>131</v>
      </c>
      <c r="D33" s="5" t="s">
        <v>129</v>
      </c>
      <c r="E33" s="4" t="s">
        <v>39</v>
      </c>
      <c r="F33" s="6" t="e">
        <f>VLOOKUP($B33,'[2]obs_2020-09-07'!$A$1:$AJ$379,MATCH(F$1,'[2]obs_2020-09-07'!$A$1:$AJ$1,0),FALSE)</f>
        <v>#N/A</v>
      </c>
      <c r="G33" s="6" t="e">
        <f>VLOOKUP($B33,'[2]obs_2020-09-07'!$A$1:$AJ$379,MATCH(G$1,'[2]obs_2020-09-07'!$A$1:$AJ$1,0),FALSE)</f>
        <v>#N/A</v>
      </c>
      <c r="H33" s="4" t="e">
        <f>VLOOKUP($A33,'[3]patient_information_2020-09-07_'!$A$1:$M$166,MATCH(H$1,'[3]patient_information_2020-09-07_'!$A$1:$M$1,0),FALSE)</f>
        <v>#N/A</v>
      </c>
      <c r="I33" s="4" t="e">
        <f>VLOOKUP($A33,'[3]patient_information_2020-09-07_'!$A$1:$M$166,MATCH(I$1,'[3]patient_information_2020-09-07_'!$A$1:$M$1,0),FALSE)</f>
        <v>#N/A</v>
      </c>
      <c r="J33" s="4" t="e">
        <f>VLOOKUP($A33,'[3]patient_information_2020-09-07_'!$A$1:$M$166,MATCH(J$1,'[3]patient_information_2020-09-07_'!$A$1:$M$1,0),FALSE)</f>
        <v>#N/A</v>
      </c>
      <c r="K33" s="4" t="e">
        <f>VLOOKUP($A33,'[3]patient_information_2020-09-07_'!$A$1:$M$166,MATCH(K$1,'[3]patient_information_2020-09-07_'!$A$1:$M$1,0),FALSE)</f>
        <v>#N/A</v>
      </c>
      <c r="L33" s="7" t="e">
        <f>VLOOKUP($B33,[4]bmi!$A$1:$D$302,MATCH(L$1,[4]bmi!$A$1:$D$1,0),FALSE)</f>
        <v>#N/A</v>
      </c>
      <c r="M33" s="4" t="e">
        <f>VLOOKUP($A33,'[5]medical_history_2020-09-07_2318'!$A$1:$AC$163,MATCH(M$1,'[5]medical_history_2020-09-07_2318'!$A$1:$AC$1,0),FALSE)</f>
        <v>#N/A</v>
      </c>
      <c r="N33" s="4" t="e">
        <f>VLOOKUP($A33,'[5]medical_history_2020-09-07_2318'!$A$1:$AC$163,MATCH(N$1,'[5]medical_history_2020-09-07_2318'!$A$1:$AC$1,0),FALSE)</f>
        <v>#N/A</v>
      </c>
      <c r="O33" s="4" t="e">
        <f>VLOOKUP($A33,'[5]medical_history_2020-09-07_2318'!$A$1:$AC$163,MATCH(O$1,'[5]medical_history_2020-09-07_2318'!$A$1:$AC$1,0),FALSE)</f>
        <v>#N/A</v>
      </c>
      <c r="P33" s="4" t="e">
        <f>VLOOKUP($A33,'[5]medical_history_2020-09-07_2318'!$A$1:$AC$163,MATCH(P$1,'[5]medical_history_2020-09-07_2318'!$A$1:$AC$1,0),FALSE)</f>
        <v>#N/A</v>
      </c>
      <c r="Q33" s="4" t="e">
        <f>VLOOKUP($A33,'[5]medical_history_2020-09-07_2318'!$A$1:$AC$163,MATCH(Q$1,'[5]medical_history_2020-09-07_2318'!$A$1:$AC$1,0),FALSE)</f>
        <v>#N/A</v>
      </c>
      <c r="R33" s="4" t="e">
        <f>VLOOKUP($A33,'[5]medical_history_2020-09-07_2318'!$A$1:$AC$163,MATCH(R$1,'[5]medical_history_2020-09-07_2318'!$A$1:$AC$1,0),FALSE)</f>
        <v>#N/A</v>
      </c>
      <c r="S33" s="4" t="e">
        <f>VLOOKUP($A33,'[5]medical_history_2020-09-07_2318'!$A$1:$AC$163,MATCH(S$1,'[5]medical_history_2020-09-07_2318'!$A$1:$AC$1,0),FALSE)</f>
        <v>#N/A</v>
      </c>
      <c r="T33" s="4" t="e">
        <f>VLOOKUP($A33,'[5]medical_history_2020-09-07_2318'!$A$1:$AC$163,MATCH(T$1,'[5]medical_history_2020-09-07_2318'!$A$1:$AC$1,0),FALSE)</f>
        <v>#N/A</v>
      </c>
      <c r="U33" s="4" t="e">
        <f>VLOOKUP($A33,'[5]medical_history_2020-09-07_2318'!$A$1:$AC$163,MATCH(U$1,'[5]medical_history_2020-09-07_2318'!$A$1:$AC$1,0),FALSE)</f>
        <v>#N/A</v>
      </c>
      <c r="V33" s="4" t="e">
        <f>VLOOKUP($A33,'[5]medical_history_2020-09-07_2318'!$A$1:$AC$163,MATCH(V$1,'[5]medical_history_2020-09-07_2318'!$A$1:$AC$1,0),FALSE)</f>
        <v>#N/A</v>
      </c>
      <c r="W33" s="6" t="e">
        <f>VLOOKUP($B33,'[2]obs_2020-09-07'!$A$1:$AJ$379,MATCH(W$1,'[2]obs_2020-09-07'!$A$1:$AJ$1,0),FALSE)</f>
        <v>#N/A</v>
      </c>
      <c r="X33" s="6" t="e">
        <f>VLOOKUP($B33,'[2]obs_2020-09-07'!$A$1:$AJ$379,MATCH(X$1,'[2]obs_2020-09-07'!$A$1:$AJ$1,0),FALSE)</f>
        <v>#N/A</v>
      </c>
      <c r="Y33" s="6" t="e">
        <f>VLOOKUP($B33,'[2]obs_2020-09-07'!$A$1:$AJ$379,MATCH(Y$1,'[2]obs_2020-09-07'!$A$1:$AJ$1,0),FALSE)</f>
        <v>#N/A</v>
      </c>
      <c r="Z33" s="6" t="e">
        <f>VLOOKUP($B33,'[2]obs_2020-09-07'!$A$1:$AJ$379,MATCH(Z$1,'[2]obs_2020-09-07'!$A$1:$AJ$1,0),FALSE)</f>
        <v>#N/A</v>
      </c>
      <c r="AA33" s="6" t="e">
        <f>VLOOKUP($B33,'[2]obs_2020-09-07'!$A$1:$AJ$379,MATCH(AA$1,'[2]obs_2020-09-07'!$A$1:$AJ$1,0),FALSE)</f>
        <v>#N/A</v>
      </c>
      <c r="AB33" s="5" t="s">
        <v>36</v>
      </c>
      <c r="AC33" s="4" t="s">
        <v>36</v>
      </c>
      <c r="AD33" s="4" t="s">
        <v>36</v>
      </c>
      <c r="AE33" s="4" t="s">
        <v>36</v>
      </c>
      <c r="AF33" s="4" t="s">
        <v>36</v>
      </c>
      <c r="AG33" s="4" t="s">
        <v>36</v>
      </c>
    </row>
    <row r="34" spans="1:33" x14ac:dyDescent="0.2">
      <c r="A34" s="4" t="s">
        <v>132</v>
      </c>
      <c r="B34" s="4" t="s">
        <v>133</v>
      </c>
      <c r="C34" s="4" t="s">
        <v>134</v>
      </c>
      <c r="D34" s="5" t="s">
        <v>135</v>
      </c>
      <c r="E34" s="4" t="s">
        <v>35</v>
      </c>
      <c r="F34" s="6" t="e">
        <f>VLOOKUP($B34,'[2]obs_2020-09-07'!$A$1:$AJ$379,MATCH(F$1,'[2]obs_2020-09-07'!$A$1:$AJ$1,0),FALSE)</f>
        <v>#N/A</v>
      </c>
      <c r="G34" s="6" t="e">
        <f>VLOOKUP($B34,'[2]obs_2020-09-07'!$A$1:$AJ$379,MATCH(G$1,'[2]obs_2020-09-07'!$A$1:$AJ$1,0),FALSE)</f>
        <v>#N/A</v>
      </c>
      <c r="H34" s="4" t="e">
        <f>VLOOKUP($A34,'[3]patient_information_2020-09-07_'!$A$1:$M$166,MATCH(H$1,'[3]patient_information_2020-09-07_'!$A$1:$M$1,0),FALSE)</f>
        <v>#N/A</v>
      </c>
      <c r="I34" s="4" t="e">
        <f>VLOOKUP($A34,'[3]patient_information_2020-09-07_'!$A$1:$M$166,MATCH(I$1,'[3]patient_information_2020-09-07_'!$A$1:$M$1,0),FALSE)</f>
        <v>#N/A</v>
      </c>
      <c r="J34" s="4" t="e">
        <f>VLOOKUP($A34,'[3]patient_information_2020-09-07_'!$A$1:$M$166,MATCH(J$1,'[3]patient_information_2020-09-07_'!$A$1:$M$1,0),FALSE)</f>
        <v>#N/A</v>
      </c>
      <c r="K34" s="4" t="e">
        <f>VLOOKUP($A34,'[3]patient_information_2020-09-07_'!$A$1:$M$166,MATCH(K$1,'[3]patient_information_2020-09-07_'!$A$1:$M$1,0),FALSE)</f>
        <v>#N/A</v>
      </c>
      <c r="L34" s="7" t="e">
        <f>VLOOKUP($B34,[4]bmi!$A$1:$D$302,MATCH(L$1,[4]bmi!$A$1:$D$1,0),FALSE)</f>
        <v>#N/A</v>
      </c>
      <c r="M34" s="4" t="e">
        <f>VLOOKUP($A34,'[5]medical_history_2020-09-07_2318'!$A$1:$AC$163,MATCH(M$1,'[5]medical_history_2020-09-07_2318'!$A$1:$AC$1,0),FALSE)</f>
        <v>#N/A</v>
      </c>
      <c r="N34" s="4" t="e">
        <f>VLOOKUP($A34,'[5]medical_history_2020-09-07_2318'!$A$1:$AC$163,MATCH(N$1,'[5]medical_history_2020-09-07_2318'!$A$1:$AC$1,0),FALSE)</f>
        <v>#N/A</v>
      </c>
      <c r="O34" s="4" t="e">
        <f>VLOOKUP($A34,'[5]medical_history_2020-09-07_2318'!$A$1:$AC$163,MATCH(O$1,'[5]medical_history_2020-09-07_2318'!$A$1:$AC$1,0),FALSE)</f>
        <v>#N/A</v>
      </c>
      <c r="P34" s="4" t="e">
        <f>VLOOKUP($A34,'[5]medical_history_2020-09-07_2318'!$A$1:$AC$163,MATCH(P$1,'[5]medical_history_2020-09-07_2318'!$A$1:$AC$1,0),FALSE)</f>
        <v>#N/A</v>
      </c>
      <c r="Q34" s="4" t="e">
        <f>VLOOKUP($A34,'[5]medical_history_2020-09-07_2318'!$A$1:$AC$163,MATCH(Q$1,'[5]medical_history_2020-09-07_2318'!$A$1:$AC$1,0),FALSE)</f>
        <v>#N/A</v>
      </c>
      <c r="R34" s="4" t="e">
        <f>VLOOKUP($A34,'[5]medical_history_2020-09-07_2318'!$A$1:$AC$163,MATCH(R$1,'[5]medical_history_2020-09-07_2318'!$A$1:$AC$1,0),FALSE)</f>
        <v>#N/A</v>
      </c>
      <c r="S34" s="4" t="e">
        <f>VLOOKUP($A34,'[5]medical_history_2020-09-07_2318'!$A$1:$AC$163,MATCH(S$1,'[5]medical_history_2020-09-07_2318'!$A$1:$AC$1,0),FALSE)</f>
        <v>#N/A</v>
      </c>
      <c r="T34" s="4" t="e">
        <f>VLOOKUP($A34,'[5]medical_history_2020-09-07_2318'!$A$1:$AC$163,MATCH(T$1,'[5]medical_history_2020-09-07_2318'!$A$1:$AC$1,0),FALSE)</f>
        <v>#N/A</v>
      </c>
      <c r="U34" s="4" t="e">
        <f>VLOOKUP($A34,'[5]medical_history_2020-09-07_2318'!$A$1:$AC$163,MATCH(U$1,'[5]medical_history_2020-09-07_2318'!$A$1:$AC$1,0),FALSE)</f>
        <v>#N/A</v>
      </c>
      <c r="V34" s="4" t="e">
        <f>VLOOKUP($A34,'[5]medical_history_2020-09-07_2318'!$A$1:$AC$163,MATCH(V$1,'[5]medical_history_2020-09-07_2318'!$A$1:$AC$1,0),FALSE)</f>
        <v>#N/A</v>
      </c>
      <c r="W34" s="6" t="e">
        <f>VLOOKUP($B34,'[2]obs_2020-09-07'!$A$1:$AJ$379,MATCH(W$1,'[2]obs_2020-09-07'!$A$1:$AJ$1,0),FALSE)</f>
        <v>#N/A</v>
      </c>
      <c r="X34" s="6" t="e">
        <f>VLOOKUP($B34,'[2]obs_2020-09-07'!$A$1:$AJ$379,MATCH(X$1,'[2]obs_2020-09-07'!$A$1:$AJ$1,0),FALSE)</f>
        <v>#N/A</v>
      </c>
      <c r="Y34" s="6" t="e">
        <f>VLOOKUP($B34,'[2]obs_2020-09-07'!$A$1:$AJ$379,MATCH(Y$1,'[2]obs_2020-09-07'!$A$1:$AJ$1,0),FALSE)</f>
        <v>#N/A</v>
      </c>
      <c r="Z34" s="6" t="e">
        <f>VLOOKUP($B34,'[2]obs_2020-09-07'!$A$1:$AJ$379,MATCH(Z$1,'[2]obs_2020-09-07'!$A$1:$AJ$1,0),FALSE)</f>
        <v>#N/A</v>
      </c>
      <c r="AA34" s="6" t="e">
        <f>VLOOKUP($B34,'[2]obs_2020-09-07'!$A$1:$AJ$379,MATCH(AA$1,'[2]obs_2020-09-07'!$A$1:$AJ$1,0),FALSE)</f>
        <v>#N/A</v>
      </c>
      <c r="AB34" s="5" t="s">
        <v>36</v>
      </c>
      <c r="AC34" s="4" t="s">
        <v>36</v>
      </c>
      <c r="AD34" s="4" t="s">
        <v>36</v>
      </c>
      <c r="AE34" s="4" t="s">
        <v>75</v>
      </c>
      <c r="AF34" s="4" t="s">
        <v>75</v>
      </c>
      <c r="AG34" s="4" t="s">
        <v>75</v>
      </c>
    </row>
    <row r="35" spans="1:33" x14ac:dyDescent="0.2">
      <c r="A35" s="4" t="s">
        <v>132</v>
      </c>
      <c r="B35" s="4" t="s">
        <v>136</v>
      </c>
      <c r="C35" s="4" t="s">
        <v>137</v>
      </c>
      <c r="D35" s="5" t="s">
        <v>135</v>
      </c>
      <c r="E35" s="4" t="s">
        <v>39</v>
      </c>
      <c r="F35" s="6" t="e">
        <f>VLOOKUP($B35,'[2]obs_2020-09-07'!$A$1:$AJ$379,MATCH(F$1,'[2]obs_2020-09-07'!$A$1:$AJ$1,0),FALSE)</f>
        <v>#N/A</v>
      </c>
      <c r="G35" s="6" t="e">
        <f>VLOOKUP($B35,'[2]obs_2020-09-07'!$A$1:$AJ$379,MATCH(G$1,'[2]obs_2020-09-07'!$A$1:$AJ$1,0),FALSE)</f>
        <v>#N/A</v>
      </c>
      <c r="H35" s="4" t="e">
        <f>VLOOKUP($A35,'[3]patient_information_2020-09-07_'!$A$1:$M$166,MATCH(H$1,'[3]patient_information_2020-09-07_'!$A$1:$M$1,0),FALSE)</f>
        <v>#N/A</v>
      </c>
      <c r="I35" s="4" t="e">
        <f>VLOOKUP($A35,'[3]patient_information_2020-09-07_'!$A$1:$M$166,MATCH(I$1,'[3]patient_information_2020-09-07_'!$A$1:$M$1,0),FALSE)</f>
        <v>#N/A</v>
      </c>
      <c r="J35" s="4" t="e">
        <f>VLOOKUP($A35,'[3]patient_information_2020-09-07_'!$A$1:$M$166,MATCH(J$1,'[3]patient_information_2020-09-07_'!$A$1:$M$1,0),FALSE)</f>
        <v>#N/A</v>
      </c>
      <c r="K35" s="4" t="e">
        <f>VLOOKUP($A35,'[3]patient_information_2020-09-07_'!$A$1:$M$166,MATCH(K$1,'[3]patient_information_2020-09-07_'!$A$1:$M$1,0),FALSE)</f>
        <v>#N/A</v>
      </c>
      <c r="L35" s="7" t="e">
        <f>VLOOKUP($B35,[4]bmi!$A$1:$D$302,MATCH(L$1,[4]bmi!$A$1:$D$1,0),FALSE)</f>
        <v>#N/A</v>
      </c>
      <c r="M35" s="4" t="e">
        <f>VLOOKUP($A35,'[5]medical_history_2020-09-07_2318'!$A$1:$AC$163,MATCH(M$1,'[5]medical_history_2020-09-07_2318'!$A$1:$AC$1,0),FALSE)</f>
        <v>#N/A</v>
      </c>
      <c r="N35" s="4" t="e">
        <f>VLOOKUP($A35,'[5]medical_history_2020-09-07_2318'!$A$1:$AC$163,MATCH(N$1,'[5]medical_history_2020-09-07_2318'!$A$1:$AC$1,0),FALSE)</f>
        <v>#N/A</v>
      </c>
      <c r="O35" s="4" t="e">
        <f>VLOOKUP($A35,'[5]medical_history_2020-09-07_2318'!$A$1:$AC$163,MATCH(O$1,'[5]medical_history_2020-09-07_2318'!$A$1:$AC$1,0),FALSE)</f>
        <v>#N/A</v>
      </c>
      <c r="P35" s="4" t="e">
        <f>VLOOKUP($A35,'[5]medical_history_2020-09-07_2318'!$A$1:$AC$163,MATCH(P$1,'[5]medical_history_2020-09-07_2318'!$A$1:$AC$1,0),FALSE)</f>
        <v>#N/A</v>
      </c>
      <c r="Q35" s="4" t="e">
        <f>VLOOKUP($A35,'[5]medical_history_2020-09-07_2318'!$A$1:$AC$163,MATCH(Q$1,'[5]medical_history_2020-09-07_2318'!$A$1:$AC$1,0),FALSE)</f>
        <v>#N/A</v>
      </c>
      <c r="R35" s="4" t="e">
        <f>VLOOKUP($A35,'[5]medical_history_2020-09-07_2318'!$A$1:$AC$163,MATCH(R$1,'[5]medical_history_2020-09-07_2318'!$A$1:$AC$1,0),FALSE)</f>
        <v>#N/A</v>
      </c>
      <c r="S35" s="4" t="e">
        <f>VLOOKUP($A35,'[5]medical_history_2020-09-07_2318'!$A$1:$AC$163,MATCH(S$1,'[5]medical_history_2020-09-07_2318'!$A$1:$AC$1,0),FALSE)</f>
        <v>#N/A</v>
      </c>
      <c r="T35" s="4" t="e">
        <f>VLOOKUP($A35,'[5]medical_history_2020-09-07_2318'!$A$1:$AC$163,MATCH(T$1,'[5]medical_history_2020-09-07_2318'!$A$1:$AC$1,0),FALSE)</f>
        <v>#N/A</v>
      </c>
      <c r="U35" s="4" t="e">
        <f>VLOOKUP($A35,'[5]medical_history_2020-09-07_2318'!$A$1:$AC$163,MATCH(U$1,'[5]medical_history_2020-09-07_2318'!$A$1:$AC$1,0),FALSE)</f>
        <v>#N/A</v>
      </c>
      <c r="V35" s="4" t="e">
        <f>VLOOKUP($A35,'[5]medical_history_2020-09-07_2318'!$A$1:$AC$163,MATCH(V$1,'[5]medical_history_2020-09-07_2318'!$A$1:$AC$1,0),FALSE)</f>
        <v>#N/A</v>
      </c>
      <c r="W35" s="6" t="e">
        <f>VLOOKUP($B35,'[2]obs_2020-09-07'!$A$1:$AJ$379,MATCH(W$1,'[2]obs_2020-09-07'!$A$1:$AJ$1,0),FALSE)</f>
        <v>#N/A</v>
      </c>
      <c r="X35" s="6" t="e">
        <f>VLOOKUP($B35,'[2]obs_2020-09-07'!$A$1:$AJ$379,MATCH(X$1,'[2]obs_2020-09-07'!$A$1:$AJ$1,0),FALSE)</f>
        <v>#N/A</v>
      </c>
      <c r="Y35" s="6" t="e">
        <f>VLOOKUP($B35,'[2]obs_2020-09-07'!$A$1:$AJ$379,MATCH(Y$1,'[2]obs_2020-09-07'!$A$1:$AJ$1,0),FALSE)</f>
        <v>#N/A</v>
      </c>
      <c r="Z35" s="6" t="e">
        <f>VLOOKUP($B35,'[2]obs_2020-09-07'!$A$1:$AJ$379,MATCH(Z$1,'[2]obs_2020-09-07'!$A$1:$AJ$1,0),FALSE)</f>
        <v>#N/A</v>
      </c>
      <c r="AA35" s="6" t="e">
        <f>VLOOKUP($B35,'[2]obs_2020-09-07'!$A$1:$AJ$379,MATCH(AA$1,'[2]obs_2020-09-07'!$A$1:$AJ$1,0),FALSE)</f>
        <v>#N/A</v>
      </c>
      <c r="AB35" s="5" t="s">
        <v>36</v>
      </c>
      <c r="AC35" s="4" t="s">
        <v>36</v>
      </c>
      <c r="AD35" s="4" t="s">
        <v>36</v>
      </c>
      <c r="AE35" s="4" t="s">
        <v>75</v>
      </c>
      <c r="AF35" s="4" t="s">
        <v>75</v>
      </c>
      <c r="AG35" s="4" t="s">
        <v>75</v>
      </c>
    </row>
    <row r="36" spans="1:33" x14ac:dyDescent="0.2">
      <c r="A36" s="4" t="s">
        <v>138</v>
      </c>
      <c r="B36" s="4" t="s">
        <v>139</v>
      </c>
      <c r="C36" s="4" t="s">
        <v>140</v>
      </c>
      <c r="D36" s="5" t="s">
        <v>141</v>
      </c>
      <c r="E36" s="4" t="s">
        <v>35</v>
      </c>
      <c r="F36" s="6" t="e">
        <f>VLOOKUP($B36,'[2]obs_2020-09-07'!$A$1:$AJ$379,MATCH(F$1,'[2]obs_2020-09-07'!$A$1:$AJ$1,0),FALSE)</f>
        <v>#N/A</v>
      </c>
      <c r="G36" s="6" t="e">
        <f>VLOOKUP($B36,'[2]obs_2020-09-07'!$A$1:$AJ$379,MATCH(G$1,'[2]obs_2020-09-07'!$A$1:$AJ$1,0),FALSE)</f>
        <v>#N/A</v>
      </c>
      <c r="H36" s="4" t="e">
        <f>VLOOKUP($A36,'[3]patient_information_2020-09-07_'!$A$1:$M$166,MATCH(H$1,'[3]patient_information_2020-09-07_'!$A$1:$M$1,0),FALSE)</f>
        <v>#N/A</v>
      </c>
      <c r="I36" s="4" t="e">
        <f>VLOOKUP($A36,'[3]patient_information_2020-09-07_'!$A$1:$M$166,MATCH(I$1,'[3]patient_information_2020-09-07_'!$A$1:$M$1,0),FALSE)</f>
        <v>#N/A</v>
      </c>
      <c r="J36" s="4" t="e">
        <f>VLOOKUP($A36,'[3]patient_information_2020-09-07_'!$A$1:$M$166,MATCH(J$1,'[3]patient_information_2020-09-07_'!$A$1:$M$1,0),FALSE)</f>
        <v>#N/A</v>
      </c>
      <c r="K36" s="4" t="e">
        <f>VLOOKUP($A36,'[3]patient_information_2020-09-07_'!$A$1:$M$166,MATCH(K$1,'[3]patient_information_2020-09-07_'!$A$1:$M$1,0),FALSE)</f>
        <v>#N/A</v>
      </c>
      <c r="L36" s="7" t="e">
        <f>VLOOKUP($B36,[4]bmi!$A$1:$D$302,MATCH(L$1,[4]bmi!$A$1:$D$1,0),FALSE)</f>
        <v>#N/A</v>
      </c>
      <c r="M36" s="4" t="e">
        <f>VLOOKUP($A36,'[5]medical_history_2020-09-07_2318'!$A$1:$AC$163,MATCH(M$1,'[5]medical_history_2020-09-07_2318'!$A$1:$AC$1,0),FALSE)</f>
        <v>#N/A</v>
      </c>
      <c r="N36" s="4" t="e">
        <f>VLOOKUP($A36,'[5]medical_history_2020-09-07_2318'!$A$1:$AC$163,MATCH(N$1,'[5]medical_history_2020-09-07_2318'!$A$1:$AC$1,0),FALSE)</f>
        <v>#N/A</v>
      </c>
      <c r="O36" s="4" t="e">
        <f>VLOOKUP($A36,'[5]medical_history_2020-09-07_2318'!$A$1:$AC$163,MATCH(O$1,'[5]medical_history_2020-09-07_2318'!$A$1:$AC$1,0),FALSE)</f>
        <v>#N/A</v>
      </c>
      <c r="P36" s="4" t="e">
        <f>VLOOKUP($A36,'[5]medical_history_2020-09-07_2318'!$A$1:$AC$163,MATCH(P$1,'[5]medical_history_2020-09-07_2318'!$A$1:$AC$1,0),FALSE)</f>
        <v>#N/A</v>
      </c>
      <c r="Q36" s="4" t="e">
        <f>VLOOKUP($A36,'[5]medical_history_2020-09-07_2318'!$A$1:$AC$163,MATCH(Q$1,'[5]medical_history_2020-09-07_2318'!$A$1:$AC$1,0),FALSE)</f>
        <v>#N/A</v>
      </c>
      <c r="R36" s="4" t="e">
        <f>VLOOKUP($A36,'[5]medical_history_2020-09-07_2318'!$A$1:$AC$163,MATCH(R$1,'[5]medical_history_2020-09-07_2318'!$A$1:$AC$1,0),FALSE)</f>
        <v>#N/A</v>
      </c>
      <c r="S36" s="4" t="e">
        <f>VLOOKUP($A36,'[5]medical_history_2020-09-07_2318'!$A$1:$AC$163,MATCH(S$1,'[5]medical_history_2020-09-07_2318'!$A$1:$AC$1,0),FALSE)</f>
        <v>#N/A</v>
      </c>
      <c r="T36" s="4" t="e">
        <f>VLOOKUP($A36,'[5]medical_history_2020-09-07_2318'!$A$1:$AC$163,MATCH(T$1,'[5]medical_history_2020-09-07_2318'!$A$1:$AC$1,0),FALSE)</f>
        <v>#N/A</v>
      </c>
      <c r="U36" s="4" t="e">
        <f>VLOOKUP($A36,'[5]medical_history_2020-09-07_2318'!$A$1:$AC$163,MATCH(U$1,'[5]medical_history_2020-09-07_2318'!$A$1:$AC$1,0),FALSE)</f>
        <v>#N/A</v>
      </c>
      <c r="V36" s="4" t="e">
        <f>VLOOKUP($A36,'[5]medical_history_2020-09-07_2318'!$A$1:$AC$163,MATCH(V$1,'[5]medical_history_2020-09-07_2318'!$A$1:$AC$1,0),FALSE)</f>
        <v>#N/A</v>
      </c>
      <c r="W36" s="6" t="e">
        <f>VLOOKUP($B36,'[2]obs_2020-09-07'!$A$1:$AJ$379,MATCH(W$1,'[2]obs_2020-09-07'!$A$1:$AJ$1,0),FALSE)</f>
        <v>#N/A</v>
      </c>
      <c r="X36" s="6" t="e">
        <f>VLOOKUP($B36,'[2]obs_2020-09-07'!$A$1:$AJ$379,MATCH(X$1,'[2]obs_2020-09-07'!$A$1:$AJ$1,0),FALSE)</f>
        <v>#N/A</v>
      </c>
      <c r="Y36" s="6" t="e">
        <f>VLOOKUP($B36,'[2]obs_2020-09-07'!$A$1:$AJ$379,MATCH(Y$1,'[2]obs_2020-09-07'!$A$1:$AJ$1,0),FALSE)</f>
        <v>#N/A</v>
      </c>
      <c r="Z36" s="6" t="e">
        <f>VLOOKUP($B36,'[2]obs_2020-09-07'!$A$1:$AJ$379,MATCH(Z$1,'[2]obs_2020-09-07'!$A$1:$AJ$1,0),FALSE)</f>
        <v>#N/A</v>
      </c>
      <c r="AA36" s="6" t="e">
        <f>VLOOKUP($B36,'[2]obs_2020-09-07'!$A$1:$AJ$379,MATCH(AA$1,'[2]obs_2020-09-07'!$A$1:$AJ$1,0),FALSE)</f>
        <v>#N/A</v>
      </c>
      <c r="AB36" s="5" t="s">
        <v>36</v>
      </c>
      <c r="AC36" s="4" t="s">
        <v>36</v>
      </c>
      <c r="AD36" s="4" t="s">
        <v>36</v>
      </c>
      <c r="AE36" s="4" t="s">
        <v>36</v>
      </c>
      <c r="AF36" s="4" t="s">
        <v>36</v>
      </c>
      <c r="AG36" s="4" t="s">
        <v>36</v>
      </c>
    </row>
    <row r="37" spans="1:33" x14ac:dyDescent="0.2">
      <c r="A37" s="4" t="s">
        <v>138</v>
      </c>
      <c r="B37" s="4" t="s">
        <v>142</v>
      </c>
      <c r="C37" s="4" t="s">
        <v>143</v>
      </c>
      <c r="D37" s="5" t="s">
        <v>141</v>
      </c>
      <c r="E37" s="4" t="s">
        <v>39</v>
      </c>
      <c r="F37" s="6" t="e">
        <f>VLOOKUP($B37,'[2]obs_2020-09-07'!$A$1:$AJ$379,MATCH(F$1,'[2]obs_2020-09-07'!$A$1:$AJ$1,0),FALSE)</f>
        <v>#N/A</v>
      </c>
      <c r="G37" s="6" t="e">
        <f>VLOOKUP($B37,'[2]obs_2020-09-07'!$A$1:$AJ$379,MATCH(G$1,'[2]obs_2020-09-07'!$A$1:$AJ$1,0),FALSE)</f>
        <v>#N/A</v>
      </c>
      <c r="H37" s="4" t="e">
        <f>VLOOKUP($A37,'[3]patient_information_2020-09-07_'!$A$1:$M$166,MATCH(H$1,'[3]patient_information_2020-09-07_'!$A$1:$M$1,0),FALSE)</f>
        <v>#N/A</v>
      </c>
      <c r="I37" s="4" t="e">
        <f>VLOOKUP($A37,'[3]patient_information_2020-09-07_'!$A$1:$M$166,MATCH(I$1,'[3]patient_information_2020-09-07_'!$A$1:$M$1,0),FALSE)</f>
        <v>#N/A</v>
      </c>
      <c r="J37" s="4" t="e">
        <f>VLOOKUP($A37,'[3]patient_information_2020-09-07_'!$A$1:$M$166,MATCH(J$1,'[3]patient_information_2020-09-07_'!$A$1:$M$1,0),FALSE)</f>
        <v>#N/A</v>
      </c>
      <c r="K37" s="4" t="e">
        <f>VLOOKUP($A37,'[3]patient_information_2020-09-07_'!$A$1:$M$166,MATCH(K$1,'[3]patient_information_2020-09-07_'!$A$1:$M$1,0),FALSE)</f>
        <v>#N/A</v>
      </c>
      <c r="L37" s="7" t="e">
        <f>VLOOKUP($B37,[4]bmi!$A$1:$D$302,MATCH(L$1,[4]bmi!$A$1:$D$1,0),FALSE)</f>
        <v>#N/A</v>
      </c>
      <c r="M37" s="4" t="e">
        <f>VLOOKUP($A37,'[5]medical_history_2020-09-07_2318'!$A$1:$AC$163,MATCH(M$1,'[5]medical_history_2020-09-07_2318'!$A$1:$AC$1,0),FALSE)</f>
        <v>#N/A</v>
      </c>
      <c r="N37" s="4" t="e">
        <f>VLOOKUP($A37,'[5]medical_history_2020-09-07_2318'!$A$1:$AC$163,MATCH(N$1,'[5]medical_history_2020-09-07_2318'!$A$1:$AC$1,0),FALSE)</f>
        <v>#N/A</v>
      </c>
      <c r="O37" s="4" t="e">
        <f>VLOOKUP($A37,'[5]medical_history_2020-09-07_2318'!$A$1:$AC$163,MATCH(O$1,'[5]medical_history_2020-09-07_2318'!$A$1:$AC$1,0),FALSE)</f>
        <v>#N/A</v>
      </c>
      <c r="P37" s="4" t="e">
        <f>VLOOKUP($A37,'[5]medical_history_2020-09-07_2318'!$A$1:$AC$163,MATCH(P$1,'[5]medical_history_2020-09-07_2318'!$A$1:$AC$1,0),FALSE)</f>
        <v>#N/A</v>
      </c>
      <c r="Q37" s="4" t="e">
        <f>VLOOKUP($A37,'[5]medical_history_2020-09-07_2318'!$A$1:$AC$163,MATCH(Q$1,'[5]medical_history_2020-09-07_2318'!$A$1:$AC$1,0),FALSE)</f>
        <v>#N/A</v>
      </c>
      <c r="R37" s="4" t="e">
        <f>VLOOKUP($A37,'[5]medical_history_2020-09-07_2318'!$A$1:$AC$163,MATCH(R$1,'[5]medical_history_2020-09-07_2318'!$A$1:$AC$1,0),FALSE)</f>
        <v>#N/A</v>
      </c>
      <c r="S37" s="4" t="e">
        <f>VLOOKUP($A37,'[5]medical_history_2020-09-07_2318'!$A$1:$AC$163,MATCH(S$1,'[5]medical_history_2020-09-07_2318'!$A$1:$AC$1,0),FALSE)</f>
        <v>#N/A</v>
      </c>
      <c r="T37" s="4" t="e">
        <f>VLOOKUP($A37,'[5]medical_history_2020-09-07_2318'!$A$1:$AC$163,MATCH(T$1,'[5]medical_history_2020-09-07_2318'!$A$1:$AC$1,0),FALSE)</f>
        <v>#N/A</v>
      </c>
      <c r="U37" s="4" t="e">
        <f>VLOOKUP($A37,'[5]medical_history_2020-09-07_2318'!$A$1:$AC$163,MATCH(U$1,'[5]medical_history_2020-09-07_2318'!$A$1:$AC$1,0),FALSE)</f>
        <v>#N/A</v>
      </c>
      <c r="V37" s="4" t="e">
        <f>VLOOKUP($A37,'[5]medical_history_2020-09-07_2318'!$A$1:$AC$163,MATCH(V$1,'[5]medical_history_2020-09-07_2318'!$A$1:$AC$1,0),FALSE)</f>
        <v>#N/A</v>
      </c>
      <c r="W37" s="6" t="e">
        <f>VLOOKUP($B37,'[2]obs_2020-09-07'!$A$1:$AJ$379,MATCH(W$1,'[2]obs_2020-09-07'!$A$1:$AJ$1,0),FALSE)</f>
        <v>#N/A</v>
      </c>
      <c r="X37" s="6" t="e">
        <f>VLOOKUP($B37,'[2]obs_2020-09-07'!$A$1:$AJ$379,MATCH(X$1,'[2]obs_2020-09-07'!$A$1:$AJ$1,0),FALSE)</f>
        <v>#N/A</v>
      </c>
      <c r="Y37" s="6" t="e">
        <f>VLOOKUP($B37,'[2]obs_2020-09-07'!$A$1:$AJ$379,MATCH(Y$1,'[2]obs_2020-09-07'!$A$1:$AJ$1,0),FALSE)</f>
        <v>#N/A</v>
      </c>
      <c r="Z37" s="6" t="e">
        <f>VLOOKUP($B37,'[2]obs_2020-09-07'!$A$1:$AJ$379,MATCH(Z$1,'[2]obs_2020-09-07'!$A$1:$AJ$1,0),FALSE)</f>
        <v>#N/A</v>
      </c>
      <c r="AA37" s="6" t="e">
        <f>VLOOKUP($B37,'[2]obs_2020-09-07'!$A$1:$AJ$379,MATCH(AA$1,'[2]obs_2020-09-07'!$A$1:$AJ$1,0),FALSE)</f>
        <v>#N/A</v>
      </c>
      <c r="AB37" s="5" t="s">
        <v>36</v>
      </c>
      <c r="AC37" s="4" t="s">
        <v>36</v>
      </c>
      <c r="AD37" s="4" t="s">
        <v>36</v>
      </c>
      <c r="AE37" s="4" t="s">
        <v>75</v>
      </c>
      <c r="AF37" s="4" t="s">
        <v>75</v>
      </c>
      <c r="AG37" s="4" t="s">
        <v>75</v>
      </c>
    </row>
    <row r="38" spans="1:33" x14ac:dyDescent="0.2">
      <c r="A38" s="4" t="s">
        <v>144</v>
      </c>
      <c r="B38" s="4" t="s">
        <v>145</v>
      </c>
      <c r="C38" s="4" t="s">
        <v>146</v>
      </c>
      <c r="D38" s="5" t="s">
        <v>147</v>
      </c>
      <c r="E38" s="4" t="s">
        <v>35</v>
      </c>
      <c r="F38" s="6" t="e">
        <f>VLOOKUP($B38,'[2]obs_2020-09-07'!$A$1:$AJ$379,MATCH(F$1,'[2]obs_2020-09-07'!$A$1:$AJ$1,0),FALSE)</f>
        <v>#N/A</v>
      </c>
      <c r="G38" s="6" t="e">
        <f>VLOOKUP($B38,'[2]obs_2020-09-07'!$A$1:$AJ$379,MATCH(G$1,'[2]obs_2020-09-07'!$A$1:$AJ$1,0),FALSE)</f>
        <v>#N/A</v>
      </c>
      <c r="H38" s="4" t="e">
        <f>VLOOKUP($A38,'[3]patient_information_2020-09-07_'!$A$1:$M$166,MATCH(H$1,'[3]patient_information_2020-09-07_'!$A$1:$M$1,0),FALSE)</f>
        <v>#N/A</v>
      </c>
      <c r="I38" s="4" t="e">
        <f>VLOOKUP($A38,'[3]patient_information_2020-09-07_'!$A$1:$M$166,MATCH(I$1,'[3]patient_information_2020-09-07_'!$A$1:$M$1,0),FALSE)</f>
        <v>#N/A</v>
      </c>
      <c r="J38" s="4" t="e">
        <f>VLOOKUP($A38,'[3]patient_information_2020-09-07_'!$A$1:$M$166,MATCH(J$1,'[3]patient_information_2020-09-07_'!$A$1:$M$1,0),FALSE)</f>
        <v>#N/A</v>
      </c>
      <c r="K38" s="4" t="e">
        <f>VLOOKUP($A38,'[3]patient_information_2020-09-07_'!$A$1:$M$166,MATCH(K$1,'[3]patient_information_2020-09-07_'!$A$1:$M$1,0),FALSE)</f>
        <v>#N/A</v>
      </c>
      <c r="L38" s="7" t="e">
        <f>VLOOKUP($B38,[4]bmi!$A$1:$D$302,MATCH(L$1,[4]bmi!$A$1:$D$1,0),FALSE)</f>
        <v>#N/A</v>
      </c>
      <c r="M38" s="4" t="e">
        <f>VLOOKUP($A38,'[5]medical_history_2020-09-07_2318'!$A$1:$AC$163,MATCH(M$1,'[5]medical_history_2020-09-07_2318'!$A$1:$AC$1,0),FALSE)</f>
        <v>#N/A</v>
      </c>
      <c r="N38" s="4" t="e">
        <f>VLOOKUP($A38,'[5]medical_history_2020-09-07_2318'!$A$1:$AC$163,MATCH(N$1,'[5]medical_history_2020-09-07_2318'!$A$1:$AC$1,0),FALSE)</f>
        <v>#N/A</v>
      </c>
      <c r="O38" s="4" t="e">
        <f>VLOOKUP($A38,'[5]medical_history_2020-09-07_2318'!$A$1:$AC$163,MATCH(O$1,'[5]medical_history_2020-09-07_2318'!$A$1:$AC$1,0),FALSE)</f>
        <v>#N/A</v>
      </c>
      <c r="P38" s="4" t="e">
        <f>VLOOKUP($A38,'[5]medical_history_2020-09-07_2318'!$A$1:$AC$163,MATCH(P$1,'[5]medical_history_2020-09-07_2318'!$A$1:$AC$1,0),FALSE)</f>
        <v>#N/A</v>
      </c>
      <c r="Q38" s="4" t="e">
        <f>VLOOKUP($A38,'[5]medical_history_2020-09-07_2318'!$A$1:$AC$163,MATCH(Q$1,'[5]medical_history_2020-09-07_2318'!$A$1:$AC$1,0),FALSE)</f>
        <v>#N/A</v>
      </c>
      <c r="R38" s="4" t="e">
        <f>VLOOKUP($A38,'[5]medical_history_2020-09-07_2318'!$A$1:$AC$163,MATCH(R$1,'[5]medical_history_2020-09-07_2318'!$A$1:$AC$1,0),FALSE)</f>
        <v>#N/A</v>
      </c>
      <c r="S38" s="4" t="e">
        <f>VLOOKUP($A38,'[5]medical_history_2020-09-07_2318'!$A$1:$AC$163,MATCH(S$1,'[5]medical_history_2020-09-07_2318'!$A$1:$AC$1,0),FALSE)</f>
        <v>#N/A</v>
      </c>
      <c r="T38" s="4" t="e">
        <f>VLOOKUP($A38,'[5]medical_history_2020-09-07_2318'!$A$1:$AC$163,MATCH(T$1,'[5]medical_history_2020-09-07_2318'!$A$1:$AC$1,0),FALSE)</f>
        <v>#N/A</v>
      </c>
      <c r="U38" s="4" t="e">
        <f>VLOOKUP($A38,'[5]medical_history_2020-09-07_2318'!$A$1:$AC$163,MATCH(U$1,'[5]medical_history_2020-09-07_2318'!$A$1:$AC$1,0),FALSE)</f>
        <v>#N/A</v>
      </c>
      <c r="V38" s="4" t="e">
        <f>VLOOKUP($A38,'[5]medical_history_2020-09-07_2318'!$A$1:$AC$163,MATCH(V$1,'[5]medical_history_2020-09-07_2318'!$A$1:$AC$1,0),FALSE)</f>
        <v>#N/A</v>
      </c>
      <c r="W38" s="6" t="e">
        <f>VLOOKUP($B38,'[2]obs_2020-09-07'!$A$1:$AJ$379,MATCH(W$1,'[2]obs_2020-09-07'!$A$1:$AJ$1,0),FALSE)</f>
        <v>#N/A</v>
      </c>
      <c r="X38" s="6" t="e">
        <f>VLOOKUP($B38,'[2]obs_2020-09-07'!$A$1:$AJ$379,MATCH(X$1,'[2]obs_2020-09-07'!$A$1:$AJ$1,0),FALSE)</f>
        <v>#N/A</v>
      </c>
      <c r="Y38" s="6" t="e">
        <f>VLOOKUP($B38,'[2]obs_2020-09-07'!$A$1:$AJ$379,MATCH(Y$1,'[2]obs_2020-09-07'!$A$1:$AJ$1,0),FALSE)</f>
        <v>#N/A</v>
      </c>
      <c r="Z38" s="6" t="e">
        <f>VLOOKUP($B38,'[2]obs_2020-09-07'!$A$1:$AJ$379,MATCH(Z$1,'[2]obs_2020-09-07'!$A$1:$AJ$1,0),FALSE)</f>
        <v>#N/A</v>
      </c>
      <c r="AA38" s="6" t="e">
        <f>VLOOKUP($B38,'[2]obs_2020-09-07'!$A$1:$AJ$379,MATCH(AA$1,'[2]obs_2020-09-07'!$A$1:$AJ$1,0),FALSE)</f>
        <v>#N/A</v>
      </c>
      <c r="AB38" s="5" t="s">
        <v>36</v>
      </c>
      <c r="AC38" s="4" t="s">
        <v>36</v>
      </c>
      <c r="AD38" s="4" t="s">
        <v>36</v>
      </c>
      <c r="AE38" s="4" t="s">
        <v>75</v>
      </c>
      <c r="AF38" s="4" t="s">
        <v>75</v>
      </c>
      <c r="AG38" s="4" t="s">
        <v>75</v>
      </c>
    </row>
    <row r="39" spans="1:33" x14ac:dyDescent="0.2">
      <c r="A39" s="4" t="s">
        <v>144</v>
      </c>
      <c r="B39" s="4" t="s">
        <v>148</v>
      </c>
      <c r="C39" s="4" t="s">
        <v>149</v>
      </c>
      <c r="D39" s="5" t="s">
        <v>147</v>
      </c>
      <c r="E39" s="4" t="s">
        <v>39</v>
      </c>
      <c r="F39" s="6" t="e">
        <f>VLOOKUP($B39,'[2]obs_2020-09-07'!$A$1:$AJ$379,MATCH(F$1,'[2]obs_2020-09-07'!$A$1:$AJ$1,0),FALSE)</f>
        <v>#N/A</v>
      </c>
      <c r="G39" s="6" t="e">
        <f>VLOOKUP($B39,'[2]obs_2020-09-07'!$A$1:$AJ$379,MATCH(G$1,'[2]obs_2020-09-07'!$A$1:$AJ$1,0),FALSE)</f>
        <v>#N/A</v>
      </c>
      <c r="H39" s="4" t="e">
        <f>VLOOKUP($A39,'[3]patient_information_2020-09-07_'!$A$1:$M$166,MATCH(H$1,'[3]patient_information_2020-09-07_'!$A$1:$M$1,0),FALSE)</f>
        <v>#N/A</v>
      </c>
      <c r="I39" s="4" t="e">
        <f>VLOOKUP($A39,'[3]patient_information_2020-09-07_'!$A$1:$M$166,MATCH(I$1,'[3]patient_information_2020-09-07_'!$A$1:$M$1,0),FALSE)</f>
        <v>#N/A</v>
      </c>
      <c r="J39" s="4" t="e">
        <f>VLOOKUP($A39,'[3]patient_information_2020-09-07_'!$A$1:$M$166,MATCH(J$1,'[3]patient_information_2020-09-07_'!$A$1:$M$1,0),FALSE)</f>
        <v>#N/A</v>
      </c>
      <c r="K39" s="4" t="e">
        <f>VLOOKUP($A39,'[3]patient_information_2020-09-07_'!$A$1:$M$166,MATCH(K$1,'[3]patient_information_2020-09-07_'!$A$1:$M$1,0),FALSE)</f>
        <v>#N/A</v>
      </c>
      <c r="L39" s="7" t="e">
        <f>VLOOKUP($B39,[4]bmi!$A$1:$D$302,MATCH(L$1,[4]bmi!$A$1:$D$1,0),FALSE)</f>
        <v>#N/A</v>
      </c>
      <c r="M39" s="4" t="e">
        <f>VLOOKUP($A39,'[5]medical_history_2020-09-07_2318'!$A$1:$AC$163,MATCH(M$1,'[5]medical_history_2020-09-07_2318'!$A$1:$AC$1,0),FALSE)</f>
        <v>#N/A</v>
      </c>
      <c r="N39" s="4" t="e">
        <f>VLOOKUP($A39,'[5]medical_history_2020-09-07_2318'!$A$1:$AC$163,MATCH(N$1,'[5]medical_history_2020-09-07_2318'!$A$1:$AC$1,0),FALSE)</f>
        <v>#N/A</v>
      </c>
      <c r="O39" s="4" t="e">
        <f>VLOOKUP($A39,'[5]medical_history_2020-09-07_2318'!$A$1:$AC$163,MATCH(O$1,'[5]medical_history_2020-09-07_2318'!$A$1:$AC$1,0),FALSE)</f>
        <v>#N/A</v>
      </c>
      <c r="P39" s="4" t="e">
        <f>VLOOKUP($A39,'[5]medical_history_2020-09-07_2318'!$A$1:$AC$163,MATCH(P$1,'[5]medical_history_2020-09-07_2318'!$A$1:$AC$1,0),FALSE)</f>
        <v>#N/A</v>
      </c>
      <c r="Q39" s="4" t="e">
        <f>VLOOKUP($A39,'[5]medical_history_2020-09-07_2318'!$A$1:$AC$163,MATCH(Q$1,'[5]medical_history_2020-09-07_2318'!$A$1:$AC$1,0),FALSE)</f>
        <v>#N/A</v>
      </c>
      <c r="R39" s="4" t="e">
        <f>VLOOKUP($A39,'[5]medical_history_2020-09-07_2318'!$A$1:$AC$163,MATCH(R$1,'[5]medical_history_2020-09-07_2318'!$A$1:$AC$1,0),FALSE)</f>
        <v>#N/A</v>
      </c>
      <c r="S39" s="4" t="e">
        <f>VLOOKUP($A39,'[5]medical_history_2020-09-07_2318'!$A$1:$AC$163,MATCH(S$1,'[5]medical_history_2020-09-07_2318'!$A$1:$AC$1,0),FALSE)</f>
        <v>#N/A</v>
      </c>
      <c r="T39" s="4" t="e">
        <f>VLOOKUP($A39,'[5]medical_history_2020-09-07_2318'!$A$1:$AC$163,MATCH(T$1,'[5]medical_history_2020-09-07_2318'!$A$1:$AC$1,0),FALSE)</f>
        <v>#N/A</v>
      </c>
      <c r="U39" s="4" t="e">
        <f>VLOOKUP($A39,'[5]medical_history_2020-09-07_2318'!$A$1:$AC$163,MATCH(U$1,'[5]medical_history_2020-09-07_2318'!$A$1:$AC$1,0),FALSE)</f>
        <v>#N/A</v>
      </c>
      <c r="V39" s="4" t="e">
        <f>VLOOKUP($A39,'[5]medical_history_2020-09-07_2318'!$A$1:$AC$163,MATCH(V$1,'[5]medical_history_2020-09-07_2318'!$A$1:$AC$1,0),FALSE)</f>
        <v>#N/A</v>
      </c>
      <c r="W39" s="6" t="e">
        <f>VLOOKUP($B39,'[2]obs_2020-09-07'!$A$1:$AJ$379,MATCH(W$1,'[2]obs_2020-09-07'!$A$1:$AJ$1,0),FALSE)</f>
        <v>#N/A</v>
      </c>
      <c r="X39" s="6" t="e">
        <f>VLOOKUP($B39,'[2]obs_2020-09-07'!$A$1:$AJ$379,MATCH(X$1,'[2]obs_2020-09-07'!$A$1:$AJ$1,0),FALSE)</f>
        <v>#N/A</v>
      </c>
      <c r="Y39" s="6" t="e">
        <f>VLOOKUP($B39,'[2]obs_2020-09-07'!$A$1:$AJ$379,MATCH(Y$1,'[2]obs_2020-09-07'!$A$1:$AJ$1,0),FALSE)</f>
        <v>#N/A</v>
      </c>
      <c r="Z39" s="6" t="e">
        <f>VLOOKUP($B39,'[2]obs_2020-09-07'!$A$1:$AJ$379,MATCH(Z$1,'[2]obs_2020-09-07'!$A$1:$AJ$1,0),FALSE)</f>
        <v>#N/A</v>
      </c>
      <c r="AA39" s="6" t="e">
        <f>VLOOKUP($B39,'[2]obs_2020-09-07'!$A$1:$AJ$379,MATCH(AA$1,'[2]obs_2020-09-07'!$A$1:$AJ$1,0),FALSE)</f>
        <v>#N/A</v>
      </c>
      <c r="AB39" s="5" t="s">
        <v>36</v>
      </c>
      <c r="AC39" s="4" t="s">
        <v>36</v>
      </c>
      <c r="AD39" s="4" t="s">
        <v>36</v>
      </c>
      <c r="AE39" s="4" t="s">
        <v>75</v>
      </c>
      <c r="AF39" s="4" t="s">
        <v>75</v>
      </c>
      <c r="AG39" s="4" t="s">
        <v>75</v>
      </c>
    </row>
    <row r="40" spans="1:33" x14ac:dyDescent="0.2">
      <c r="A40" s="4" t="s">
        <v>150</v>
      </c>
      <c r="B40" s="4" t="s">
        <v>151</v>
      </c>
      <c r="C40" s="4" t="s">
        <v>152</v>
      </c>
      <c r="D40" s="5" t="s">
        <v>153</v>
      </c>
      <c r="E40" s="4" t="s">
        <v>35</v>
      </c>
      <c r="F40" s="6" t="e">
        <f>VLOOKUP($B40,'[2]obs_2020-09-07'!$A$1:$AJ$379,MATCH(F$1,'[2]obs_2020-09-07'!$A$1:$AJ$1,0),FALSE)</f>
        <v>#N/A</v>
      </c>
      <c r="G40" s="6" t="e">
        <f>VLOOKUP($B40,'[2]obs_2020-09-07'!$A$1:$AJ$379,MATCH(G$1,'[2]obs_2020-09-07'!$A$1:$AJ$1,0),FALSE)</f>
        <v>#N/A</v>
      </c>
      <c r="H40" s="4" t="e">
        <f>VLOOKUP($A40,'[3]patient_information_2020-09-07_'!$A$1:$M$166,MATCH(H$1,'[3]patient_information_2020-09-07_'!$A$1:$M$1,0),FALSE)</f>
        <v>#N/A</v>
      </c>
      <c r="I40" s="4" t="e">
        <f>VLOOKUP($A40,'[3]patient_information_2020-09-07_'!$A$1:$M$166,MATCH(I$1,'[3]patient_information_2020-09-07_'!$A$1:$M$1,0),FALSE)</f>
        <v>#N/A</v>
      </c>
      <c r="J40" s="4" t="e">
        <f>VLOOKUP($A40,'[3]patient_information_2020-09-07_'!$A$1:$M$166,MATCH(J$1,'[3]patient_information_2020-09-07_'!$A$1:$M$1,0),FALSE)</f>
        <v>#N/A</v>
      </c>
      <c r="K40" s="4" t="e">
        <f>VLOOKUP($A40,'[3]patient_information_2020-09-07_'!$A$1:$M$166,MATCH(K$1,'[3]patient_information_2020-09-07_'!$A$1:$M$1,0),FALSE)</f>
        <v>#N/A</v>
      </c>
      <c r="L40" s="7" t="e">
        <f>VLOOKUP($B40,[4]bmi!$A$1:$D$302,MATCH(L$1,[4]bmi!$A$1:$D$1,0),FALSE)</f>
        <v>#N/A</v>
      </c>
      <c r="M40" s="4" t="e">
        <f>VLOOKUP($A40,'[5]medical_history_2020-09-07_2318'!$A$1:$AC$163,MATCH(M$1,'[5]medical_history_2020-09-07_2318'!$A$1:$AC$1,0),FALSE)</f>
        <v>#N/A</v>
      </c>
      <c r="N40" s="4" t="e">
        <f>VLOOKUP($A40,'[5]medical_history_2020-09-07_2318'!$A$1:$AC$163,MATCH(N$1,'[5]medical_history_2020-09-07_2318'!$A$1:$AC$1,0),FALSE)</f>
        <v>#N/A</v>
      </c>
      <c r="O40" s="4" t="e">
        <f>VLOOKUP($A40,'[5]medical_history_2020-09-07_2318'!$A$1:$AC$163,MATCH(O$1,'[5]medical_history_2020-09-07_2318'!$A$1:$AC$1,0),FALSE)</f>
        <v>#N/A</v>
      </c>
      <c r="P40" s="4" t="e">
        <f>VLOOKUP($A40,'[5]medical_history_2020-09-07_2318'!$A$1:$AC$163,MATCH(P$1,'[5]medical_history_2020-09-07_2318'!$A$1:$AC$1,0),FALSE)</f>
        <v>#N/A</v>
      </c>
      <c r="Q40" s="4" t="e">
        <f>VLOOKUP($A40,'[5]medical_history_2020-09-07_2318'!$A$1:$AC$163,MATCH(Q$1,'[5]medical_history_2020-09-07_2318'!$A$1:$AC$1,0),FALSE)</f>
        <v>#N/A</v>
      </c>
      <c r="R40" s="4" t="e">
        <f>VLOOKUP($A40,'[5]medical_history_2020-09-07_2318'!$A$1:$AC$163,MATCH(R$1,'[5]medical_history_2020-09-07_2318'!$A$1:$AC$1,0),FALSE)</f>
        <v>#N/A</v>
      </c>
      <c r="S40" s="4" t="e">
        <f>VLOOKUP($A40,'[5]medical_history_2020-09-07_2318'!$A$1:$AC$163,MATCH(S$1,'[5]medical_history_2020-09-07_2318'!$A$1:$AC$1,0),FALSE)</f>
        <v>#N/A</v>
      </c>
      <c r="T40" s="4" t="e">
        <f>VLOOKUP($A40,'[5]medical_history_2020-09-07_2318'!$A$1:$AC$163,MATCH(T$1,'[5]medical_history_2020-09-07_2318'!$A$1:$AC$1,0),FALSE)</f>
        <v>#N/A</v>
      </c>
      <c r="U40" s="4" t="e">
        <f>VLOOKUP($A40,'[5]medical_history_2020-09-07_2318'!$A$1:$AC$163,MATCH(U$1,'[5]medical_history_2020-09-07_2318'!$A$1:$AC$1,0),FALSE)</f>
        <v>#N/A</v>
      </c>
      <c r="V40" s="4" t="e">
        <f>VLOOKUP($A40,'[5]medical_history_2020-09-07_2318'!$A$1:$AC$163,MATCH(V$1,'[5]medical_history_2020-09-07_2318'!$A$1:$AC$1,0),FALSE)</f>
        <v>#N/A</v>
      </c>
      <c r="W40" s="6" t="e">
        <f>VLOOKUP($B40,'[2]obs_2020-09-07'!$A$1:$AJ$379,MATCH(W$1,'[2]obs_2020-09-07'!$A$1:$AJ$1,0),FALSE)</f>
        <v>#N/A</v>
      </c>
      <c r="X40" s="6" t="e">
        <f>VLOOKUP($B40,'[2]obs_2020-09-07'!$A$1:$AJ$379,MATCH(X$1,'[2]obs_2020-09-07'!$A$1:$AJ$1,0),FALSE)</f>
        <v>#N/A</v>
      </c>
      <c r="Y40" s="6" t="e">
        <f>VLOOKUP($B40,'[2]obs_2020-09-07'!$A$1:$AJ$379,MATCH(Y$1,'[2]obs_2020-09-07'!$A$1:$AJ$1,0),FALSE)</f>
        <v>#N/A</v>
      </c>
      <c r="Z40" s="6" t="e">
        <f>VLOOKUP($B40,'[2]obs_2020-09-07'!$A$1:$AJ$379,MATCH(Z$1,'[2]obs_2020-09-07'!$A$1:$AJ$1,0),FALSE)</f>
        <v>#N/A</v>
      </c>
      <c r="AA40" s="6" t="e">
        <f>VLOOKUP($B40,'[2]obs_2020-09-07'!$A$1:$AJ$379,MATCH(AA$1,'[2]obs_2020-09-07'!$A$1:$AJ$1,0),FALSE)</f>
        <v>#N/A</v>
      </c>
      <c r="AB40" s="5" t="s">
        <v>36</v>
      </c>
      <c r="AC40" s="4" t="s">
        <v>36</v>
      </c>
      <c r="AD40" s="4" t="s">
        <v>36</v>
      </c>
      <c r="AE40" s="4" t="s">
        <v>36</v>
      </c>
      <c r="AF40" s="4" t="s">
        <v>36</v>
      </c>
      <c r="AG40" s="4" t="s">
        <v>36</v>
      </c>
    </row>
    <row r="41" spans="1:33" x14ac:dyDescent="0.2">
      <c r="A41" s="4" t="s">
        <v>150</v>
      </c>
      <c r="B41" s="4" t="s">
        <v>154</v>
      </c>
      <c r="C41" s="4" t="s">
        <v>155</v>
      </c>
      <c r="D41" s="5" t="s">
        <v>153</v>
      </c>
      <c r="E41" s="4" t="s">
        <v>39</v>
      </c>
      <c r="F41" s="6" t="e">
        <f>VLOOKUP($B41,'[2]obs_2020-09-07'!$A$1:$AJ$379,MATCH(F$1,'[2]obs_2020-09-07'!$A$1:$AJ$1,0),FALSE)</f>
        <v>#N/A</v>
      </c>
      <c r="G41" s="6" t="e">
        <f>VLOOKUP($B41,'[2]obs_2020-09-07'!$A$1:$AJ$379,MATCH(G$1,'[2]obs_2020-09-07'!$A$1:$AJ$1,0),FALSE)</f>
        <v>#N/A</v>
      </c>
      <c r="H41" s="4" t="e">
        <f>VLOOKUP($A41,'[3]patient_information_2020-09-07_'!$A$1:$M$166,MATCH(H$1,'[3]patient_information_2020-09-07_'!$A$1:$M$1,0),FALSE)</f>
        <v>#N/A</v>
      </c>
      <c r="I41" s="4" t="e">
        <f>VLOOKUP($A41,'[3]patient_information_2020-09-07_'!$A$1:$M$166,MATCH(I$1,'[3]patient_information_2020-09-07_'!$A$1:$M$1,0),FALSE)</f>
        <v>#N/A</v>
      </c>
      <c r="J41" s="4" t="e">
        <f>VLOOKUP($A41,'[3]patient_information_2020-09-07_'!$A$1:$M$166,MATCH(J$1,'[3]patient_information_2020-09-07_'!$A$1:$M$1,0),FALSE)</f>
        <v>#N/A</v>
      </c>
      <c r="K41" s="4" t="e">
        <f>VLOOKUP($A41,'[3]patient_information_2020-09-07_'!$A$1:$M$166,MATCH(K$1,'[3]patient_information_2020-09-07_'!$A$1:$M$1,0),FALSE)</f>
        <v>#N/A</v>
      </c>
      <c r="L41" s="7" t="e">
        <f>VLOOKUP($B41,[4]bmi!$A$1:$D$302,MATCH(L$1,[4]bmi!$A$1:$D$1,0),FALSE)</f>
        <v>#N/A</v>
      </c>
      <c r="M41" s="4" t="e">
        <f>VLOOKUP($A41,'[5]medical_history_2020-09-07_2318'!$A$1:$AC$163,MATCH(M$1,'[5]medical_history_2020-09-07_2318'!$A$1:$AC$1,0),FALSE)</f>
        <v>#N/A</v>
      </c>
      <c r="N41" s="4" t="e">
        <f>VLOOKUP($A41,'[5]medical_history_2020-09-07_2318'!$A$1:$AC$163,MATCH(N$1,'[5]medical_history_2020-09-07_2318'!$A$1:$AC$1,0),FALSE)</f>
        <v>#N/A</v>
      </c>
      <c r="O41" s="4" t="e">
        <f>VLOOKUP($A41,'[5]medical_history_2020-09-07_2318'!$A$1:$AC$163,MATCH(O$1,'[5]medical_history_2020-09-07_2318'!$A$1:$AC$1,0),FALSE)</f>
        <v>#N/A</v>
      </c>
      <c r="P41" s="4" t="e">
        <f>VLOOKUP($A41,'[5]medical_history_2020-09-07_2318'!$A$1:$AC$163,MATCH(P$1,'[5]medical_history_2020-09-07_2318'!$A$1:$AC$1,0),FALSE)</f>
        <v>#N/A</v>
      </c>
      <c r="Q41" s="4" t="e">
        <f>VLOOKUP($A41,'[5]medical_history_2020-09-07_2318'!$A$1:$AC$163,MATCH(Q$1,'[5]medical_history_2020-09-07_2318'!$A$1:$AC$1,0),FALSE)</f>
        <v>#N/A</v>
      </c>
      <c r="R41" s="4" t="e">
        <f>VLOOKUP($A41,'[5]medical_history_2020-09-07_2318'!$A$1:$AC$163,MATCH(R$1,'[5]medical_history_2020-09-07_2318'!$A$1:$AC$1,0),FALSE)</f>
        <v>#N/A</v>
      </c>
      <c r="S41" s="4" t="e">
        <f>VLOOKUP($A41,'[5]medical_history_2020-09-07_2318'!$A$1:$AC$163,MATCH(S$1,'[5]medical_history_2020-09-07_2318'!$A$1:$AC$1,0),FALSE)</f>
        <v>#N/A</v>
      </c>
      <c r="T41" s="4" t="e">
        <f>VLOOKUP($A41,'[5]medical_history_2020-09-07_2318'!$A$1:$AC$163,MATCH(T$1,'[5]medical_history_2020-09-07_2318'!$A$1:$AC$1,0),FALSE)</f>
        <v>#N/A</v>
      </c>
      <c r="U41" s="4" t="e">
        <f>VLOOKUP($A41,'[5]medical_history_2020-09-07_2318'!$A$1:$AC$163,MATCH(U$1,'[5]medical_history_2020-09-07_2318'!$A$1:$AC$1,0),FALSE)</f>
        <v>#N/A</v>
      </c>
      <c r="V41" s="4" t="e">
        <f>VLOOKUP($A41,'[5]medical_history_2020-09-07_2318'!$A$1:$AC$163,MATCH(V$1,'[5]medical_history_2020-09-07_2318'!$A$1:$AC$1,0),FALSE)</f>
        <v>#N/A</v>
      </c>
      <c r="W41" s="6" t="e">
        <f>VLOOKUP($B41,'[2]obs_2020-09-07'!$A$1:$AJ$379,MATCH(W$1,'[2]obs_2020-09-07'!$A$1:$AJ$1,0),FALSE)</f>
        <v>#N/A</v>
      </c>
      <c r="X41" s="6" t="e">
        <f>VLOOKUP($B41,'[2]obs_2020-09-07'!$A$1:$AJ$379,MATCH(X$1,'[2]obs_2020-09-07'!$A$1:$AJ$1,0),FALSE)</f>
        <v>#N/A</v>
      </c>
      <c r="Y41" s="6" t="e">
        <f>VLOOKUP($B41,'[2]obs_2020-09-07'!$A$1:$AJ$379,MATCH(Y$1,'[2]obs_2020-09-07'!$A$1:$AJ$1,0),FALSE)</f>
        <v>#N/A</v>
      </c>
      <c r="Z41" s="6" t="e">
        <f>VLOOKUP($B41,'[2]obs_2020-09-07'!$A$1:$AJ$379,MATCH(Z$1,'[2]obs_2020-09-07'!$A$1:$AJ$1,0),FALSE)</f>
        <v>#N/A</v>
      </c>
      <c r="AA41" s="6" t="e">
        <f>VLOOKUP($B41,'[2]obs_2020-09-07'!$A$1:$AJ$379,MATCH(AA$1,'[2]obs_2020-09-07'!$A$1:$AJ$1,0),FALSE)</f>
        <v>#N/A</v>
      </c>
      <c r="AB41" s="5" t="s">
        <v>36</v>
      </c>
      <c r="AC41" s="4" t="s">
        <v>36</v>
      </c>
      <c r="AD41" s="4" t="s">
        <v>36</v>
      </c>
      <c r="AE41" s="4" t="s">
        <v>36</v>
      </c>
      <c r="AF41" s="4" t="s">
        <v>36</v>
      </c>
      <c r="AG41" s="4" t="s">
        <v>36</v>
      </c>
    </row>
    <row r="42" spans="1:33" x14ac:dyDescent="0.2">
      <c r="A42" s="4" t="s">
        <v>156</v>
      </c>
      <c r="B42" s="4" t="s">
        <v>157</v>
      </c>
      <c r="C42" s="4" t="s">
        <v>158</v>
      </c>
      <c r="D42" s="5" t="s">
        <v>159</v>
      </c>
      <c r="E42" s="4" t="s">
        <v>35</v>
      </c>
      <c r="F42" s="6" t="e">
        <f>VLOOKUP($B42,'[2]obs_2020-09-07'!$A$1:$AJ$379,MATCH(F$1,'[2]obs_2020-09-07'!$A$1:$AJ$1,0),FALSE)</f>
        <v>#N/A</v>
      </c>
      <c r="G42" s="6" t="e">
        <f>VLOOKUP($B42,'[2]obs_2020-09-07'!$A$1:$AJ$379,MATCH(G$1,'[2]obs_2020-09-07'!$A$1:$AJ$1,0),FALSE)</f>
        <v>#N/A</v>
      </c>
      <c r="H42" s="4" t="e">
        <f>VLOOKUP($A42,'[3]patient_information_2020-09-07_'!$A$1:$M$166,MATCH(H$1,'[3]patient_information_2020-09-07_'!$A$1:$M$1,0),FALSE)</f>
        <v>#N/A</v>
      </c>
      <c r="I42" s="4" t="e">
        <f>VLOOKUP($A42,'[3]patient_information_2020-09-07_'!$A$1:$M$166,MATCH(I$1,'[3]patient_information_2020-09-07_'!$A$1:$M$1,0),FALSE)</f>
        <v>#N/A</v>
      </c>
      <c r="J42" s="4" t="e">
        <f>VLOOKUP($A42,'[3]patient_information_2020-09-07_'!$A$1:$M$166,MATCH(J$1,'[3]patient_information_2020-09-07_'!$A$1:$M$1,0),FALSE)</f>
        <v>#N/A</v>
      </c>
      <c r="K42" s="4" t="e">
        <f>VLOOKUP($A42,'[3]patient_information_2020-09-07_'!$A$1:$M$166,MATCH(K$1,'[3]patient_information_2020-09-07_'!$A$1:$M$1,0),FALSE)</f>
        <v>#N/A</v>
      </c>
      <c r="L42" s="7" t="e">
        <f>VLOOKUP($B42,[4]bmi!$A$1:$D$302,MATCH(L$1,[4]bmi!$A$1:$D$1,0),FALSE)</f>
        <v>#N/A</v>
      </c>
      <c r="M42" s="4" t="e">
        <f>VLOOKUP($A42,'[5]medical_history_2020-09-07_2318'!$A$1:$AC$163,MATCH(M$1,'[5]medical_history_2020-09-07_2318'!$A$1:$AC$1,0),FALSE)</f>
        <v>#N/A</v>
      </c>
      <c r="N42" s="4" t="e">
        <f>VLOOKUP($A42,'[5]medical_history_2020-09-07_2318'!$A$1:$AC$163,MATCH(N$1,'[5]medical_history_2020-09-07_2318'!$A$1:$AC$1,0),FALSE)</f>
        <v>#N/A</v>
      </c>
      <c r="O42" s="4" t="e">
        <f>VLOOKUP($A42,'[5]medical_history_2020-09-07_2318'!$A$1:$AC$163,MATCH(O$1,'[5]medical_history_2020-09-07_2318'!$A$1:$AC$1,0),FALSE)</f>
        <v>#N/A</v>
      </c>
      <c r="P42" s="4" t="e">
        <f>VLOOKUP($A42,'[5]medical_history_2020-09-07_2318'!$A$1:$AC$163,MATCH(P$1,'[5]medical_history_2020-09-07_2318'!$A$1:$AC$1,0),FALSE)</f>
        <v>#N/A</v>
      </c>
      <c r="Q42" s="4" t="e">
        <f>VLOOKUP($A42,'[5]medical_history_2020-09-07_2318'!$A$1:$AC$163,MATCH(Q$1,'[5]medical_history_2020-09-07_2318'!$A$1:$AC$1,0),FALSE)</f>
        <v>#N/A</v>
      </c>
      <c r="R42" s="4" t="e">
        <f>VLOOKUP($A42,'[5]medical_history_2020-09-07_2318'!$A$1:$AC$163,MATCH(R$1,'[5]medical_history_2020-09-07_2318'!$A$1:$AC$1,0),FALSE)</f>
        <v>#N/A</v>
      </c>
      <c r="S42" s="4" t="e">
        <f>VLOOKUP($A42,'[5]medical_history_2020-09-07_2318'!$A$1:$AC$163,MATCH(S$1,'[5]medical_history_2020-09-07_2318'!$A$1:$AC$1,0),FALSE)</f>
        <v>#N/A</v>
      </c>
      <c r="T42" s="4" t="e">
        <f>VLOOKUP($A42,'[5]medical_history_2020-09-07_2318'!$A$1:$AC$163,MATCH(T$1,'[5]medical_history_2020-09-07_2318'!$A$1:$AC$1,0),FALSE)</f>
        <v>#N/A</v>
      </c>
      <c r="U42" s="4" t="e">
        <f>VLOOKUP($A42,'[5]medical_history_2020-09-07_2318'!$A$1:$AC$163,MATCH(U$1,'[5]medical_history_2020-09-07_2318'!$A$1:$AC$1,0),FALSE)</f>
        <v>#N/A</v>
      </c>
      <c r="V42" s="4" t="e">
        <f>VLOOKUP($A42,'[5]medical_history_2020-09-07_2318'!$A$1:$AC$163,MATCH(V$1,'[5]medical_history_2020-09-07_2318'!$A$1:$AC$1,0),FALSE)</f>
        <v>#N/A</v>
      </c>
      <c r="W42" s="6" t="e">
        <f>VLOOKUP($B42,'[2]obs_2020-09-07'!$A$1:$AJ$379,MATCH(W$1,'[2]obs_2020-09-07'!$A$1:$AJ$1,0),FALSE)</f>
        <v>#N/A</v>
      </c>
      <c r="X42" s="6" t="e">
        <f>VLOOKUP($B42,'[2]obs_2020-09-07'!$A$1:$AJ$379,MATCH(X$1,'[2]obs_2020-09-07'!$A$1:$AJ$1,0),FALSE)</f>
        <v>#N/A</v>
      </c>
      <c r="Y42" s="6" t="e">
        <f>VLOOKUP($B42,'[2]obs_2020-09-07'!$A$1:$AJ$379,MATCH(Y$1,'[2]obs_2020-09-07'!$A$1:$AJ$1,0),FALSE)</f>
        <v>#N/A</v>
      </c>
      <c r="Z42" s="6" t="e">
        <f>VLOOKUP($B42,'[2]obs_2020-09-07'!$A$1:$AJ$379,MATCH(Z$1,'[2]obs_2020-09-07'!$A$1:$AJ$1,0),FALSE)</f>
        <v>#N/A</v>
      </c>
      <c r="AA42" s="6" t="e">
        <f>VLOOKUP($B42,'[2]obs_2020-09-07'!$A$1:$AJ$379,MATCH(AA$1,'[2]obs_2020-09-07'!$A$1:$AJ$1,0),FALSE)</f>
        <v>#N/A</v>
      </c>
      <c r="AB42" s="5" t="s">
        <v>36</v>
      </c>
      <c r="AC42" s="4" t="s">
        <v>36</v>
      </c>
      <c r="AD42" s="4" t="s">
        <v>36</v>
      </c>
      <c r="AE42" s="4" t="s">
        <v>36</v>
      </c>
      <c r="AF42" s="4" t="s">
        <v>36</v>
      </c>
      <c r="AG42" s="4" t="s">
        <v>36</v>
      </c>
    </row>
    <row r="43" spans="1:33" x14ac:dyDescent="0.2">
      <c r="A43" s="4" t="s">
        <v>156</v>
      </c>
      <c r="B43" s="4" t="s">
        <v>160</v>
      </c>
      <c r="C43" s="4" t="s">
        <v>161</v>
      </c>
      <c r="D43" s="5" t="s">
        <v>159</v>
      </c>
      <c r="E43" s="4" t="s">
        <v>39</v>
      </c>
      <c r="F43" s="6" t="e">
        <f>VLOOKUP($B43,'[2]obs_2020-09-07'!$A$1:$AJ$379,MATCH(F$1,'[2]obs_2020-09-07'!$A$1:$AJ$1,0),FALSE)</f>
        <v>#N/A</v>
      </c>
      <c r="G43" s="6" t="e">
        <f>VLOOKUP($B43,'[2]obs_2020-09-07'!$A$1:$AJ$379,MATCH(G$1,'[2]obs_2020-09-07'!$A$1:$AJ$1,0),FALSE)</f>
        <v>#N/A</v>
      </c>
      <c r="H43" s="4" t="e">
        <f>VLOOKUP($A43,'[3]patient_information_2020-09-07_'!$A$1:$M$166,MATCH(H$1,'[3]patient_information_2020-09-07_'!$A$1:$M$1,0),FALSE)</f>
        <v>#N/A</v>
      </c>
      <c r="I43" s="4" t="e">
        <f>VLOOKUP($A43,'[3]patient_information_2020-09-07_'!$A$1:$M$166,MATCH(I$1,'[3]patient_information_2020-09-07_'!$A$1:$M$1,0),FALSE)</f>
        <v>#N/A</v>
      </c>
      <c r="J43" s="4" t="e">
        <f>VLOOKUP($A43,'[3]patient_information_2020-09-07_'!$A$1:$M$166,MATCH(J$1,'[3]patient_information_2020-09-07_'!$A$1:$M$1,0),FALSE)</f>
        <v>#N/A</v>
      </c>
      <c r="K43" s="4" t="e">
        <f>VLOOKUP($A43,'[3]patient_information_2020-09-07_'!$A$1:$M$166,MATCH(K$1,'[3]patient_information_2020-09-07_'!$A$1:$M$1,0),FALSE)</f>
        <v>#N/A</v>
      </c>
      <c r="L43" s="7" t="e">
        <f>VLOOKUP($B43,[4]bmi!$A$1:$D$302,MATCH(L$1,[4]bmi!$A$1:$D$1,0),FALSE)</f>
        <v>#N/A</v>
      </c>
      <c r="M43" s="4" t="e">
        <f>VLOOKUP($A43,'[5]medical_history_2020-09-07_2318'!$A$1:$AC$163,MATCH(M$1,'[5]medical_history_2020-09-07_2318'!$A$1:$AC$1,0),FALSE)</f>
        <v>#N/A</v>
      </c>
      <c r="N43" s="4" t="e">
        <f>VLOOKUP($A43,'[5]medical_history_2020-09-07_2318'!$A$1:$AC$163,MATCH(N$1,'[5]medical_history_2020-09-07_2318'!$A$1:$AC$1,0),FALSE)</f>
        <v>#N/A</v>
      </c>
      <c r="O43" s="4" t="e">
        <f>VLOOKUP($A43,'[5]medical_history_2020-09-07_2318'!$A$1:$AC$163,MATCH(O$1,'[5]medical_history_2020-09-07_2318'!$A$1:$AC$1,0),FALSE)</f>
        <v>#N/A</v>
      </c>
      <c r="P43" s="4" t="e">
        <f>VLOOKUP($A43,'[5]medical_history_2020-09-07_2318'!$A$1:$AC$163,MATCH(P$1,'[5]medical_history_2020-09-07_2318'!$A$1:$AC$1,0),FALSE)</f>
        <v>#N/A</v>
      </c>
      <c r="Q43" s="4" t="e">
        <f>VLOOKUP($A43,'[5]medical_history_2020-09-07_2318'!$A$1:$AC$163,MATCH(Q$1,'[5]medical_history_2020-09-07_2318'!$A$1:$AC$1,0),FALSE)</f>
        <v>#N/A</v>
      </c>
      <c r="R43" s="4" t="e">
        <f>VLOOKUP($A43,'[5]medical_history_2020-09-07_2318'!$A$1:$AC$163,MATCH(R$1,'[5]medical_history_2020-09-07_2318'!$A$1:$AC$1,0),FALSE)</f>
        <v>#N/A</v>
      </c>
      <c r="S43" s="4" t="e">
        <f>VLOOKUP($A43,'[5]medical_history_2020-09-07_2318'!$A$1:$AC$163,MATCH(S$1,'[5]medical_history_2020-09-07_2318'!$A$1:$AC$1,0),FALSE)</f>
        <v>#N/A</v>
      </c>
      <c r="T43" s="4" t="e">
        <f>VLOOKUP($A43,'[5]medical_history_2020-09-07_2318'!$A$1:$AC$163,MATCH(T$1,'[5]medical_history_2020-09-07_2318'!$A$1:$AC$1,0),FALSE)</f>
        <v>#N/A</v>
      </c>
      <c r="U43" s="4" t="e">
        <f>VLOOKUP($A43,'[5]medical_history_2020-09-07_2318'!$A$1:$AC$163,MATCH(U$1,'[5]medical_history_2020-09-07_2318'!$A$1:$AC$1,0),FALSE)</f>
        <v>#N/A</v>
      </c>
      <c r="V43" s="4" t="e">
        <f>VLOOKUP($A43,'[5]medical_history_2020-09-07_2318'!$A$1:$AC$163,MATCH(V$1,'[5]medical_history_2020-09-07_2318'!$A$1:$AC$1,0),FALSE)</f>
        <v>#N/A</v>
      </c>
      <c r="W43" s="6" t="e">
        <f>VLOOKUP($B43,'[2]obs_2020-09-07'!$A$1:$AJ$379,MATCH(W$1,'[2]obs_2020-09-07'!$A$1:$AJ$1,0),FALSE)</f>
        <v>#N/A</v>
      </c>
      <c r="X43" s="6" t="e">
        <f>VLOOKUP($B43,'[2]obs_2020-09-07'!$A$1:$AJ$379,MATCH(X$1,'[2]obs_2020-09-07'!$A$1:$AJ$1,0),FALSE)</f>
        <v>#N/A</v>
      </c>
      <c r="Y43" s="6" t="e">
        <f>VLOOKUP($B43,'[2]obs_2020-09-07'!$A$1:$AJ$379,MATCH(Y$1,'[2]obs_2020-09-07'!$A$1:$AJ$1,0),FALSE)</f>
        <v>#N/A</v>
      </c>
      <c r="Z43" s="6" t="e">
        <f>VLOOKUP($B43,'[2]obs_2020-09-07'!$A$1:$AJ$379,MATCH(Z$1,'[2]obs_2020-09-07'!$A$1:$AJ$1,0),FALSE)</f>
        <v>#N/A</v>
      </c>
      <c r="AA43" s="6" t="e">
        <f>VLOOKUP($B43,'[2]obs_2020-09-07'!$A$1:$AJ$379,MATCH(AA$1,'[2]obs_2020-09-07'!$A$1:$AJ$1,0),FALSE)</f>
        <v>#N/A</v>
      </c>
      <c r="AB43" s="5" t="s">
        <v>36</v>
      </c>
      <c r="AC43" s="4" t="s">
        <v>36</v>
      </c>
      <c r="AD43" s="4" t="s">
        <v>36</v>
      </c>
      <c r="AE43" s="4" t="s">
        <v>75</v>
      </c>
      <c r="AF43" s="4" t="s">
        <v>75</v>
      </c>
      <c r="AG43" s="4" t="s">
        <v>75</v>
      </c>
    </row>
    <row r="44" spans="1:33" x14ac:dyDescent="0.2">
      <c r="A44" s="4" t="s">
        <v>162</v>
      </c>
      <c r="B44" s="4" t="s">
        <v>163</v>
      </c>
      <c r="C44" s="4" t="s">
        <v>164</v>
      </c>
      <c r="D44" s="5" t="s">
        <v>165</v>
      </c>
      <c r="E44" s="4" t="s">
        <v>35</v>
      </c>
      <c r="F44" s="6" t="e">
        <f>VLOOKUP($B44,'[2]obs_2020-09-07'!$A$1:$AJ$379,MATCH(F$1,'[2]obs_2020-09-07'!$A$1:$AJ$1,0),FALSE)</f>
        <v>#N/A</v>
      </c>
      <c r="G44" s="6" t="e">
        <f>VLOOKUP($B44,'[2]obs_2020-09-07'!$A$1:$AJ$379,MATCH(G$1,'[2]obs_2020-09-07'!$A$1:$AJ$1,0),FALSE)</f>
        <v>#N/A</v>
      </c>
      <c r="H44" s="4" t="e">
        <f>VLOOKUP($A44,'[3]patient_information_2020-09-07_'!$A$1:$M$166,MATCH(H$1,'[3]patient_information_2020-09-07_'!$A$1:$M$1,0),FALSE)</f>
        <v>#N/A</v>
      </c>
      <c r="I44" s="4" t="e">
        <f>VLOOKUP($A44,'[3]patient_information_2020-09-07_'!$A$1:$M$166,MATCH(I$1,'[3]patient_information_2020-09-07_'!$A$1:$M$1,0),FALSE)</f>
        <v>#N/A</v>
      </c>
      <c r="J44" s="4" t="e">
        <f>VLOOKUP($A44,'[3]patient_information_2020-09-07_'!$A$1:$M$166,MATCH(J$1,'[3]patient_information_2020-09-07_'!$A$1:$M$1,0),FALSE)</f>
        <v>#N/A</v>
      </c>
      <c r="K44" s="4" t="e">
        <f>VLOOKUP($A44,'[3]patient_information_2020-09-07_'!$A$1:$M$166,MATCH(K$1,'[3]patient_information_2020-09-07_'!$A$1:$M$1,0),FALSE)</f>
        <v>#N/A</v>
      </c>
      <c r="L44" s="7" t="e">
        <f>VLOOKUP($B44,[4]bmi!$A$1:$D$302,MATCH(L$1,[4]bmi!$A$1:$D$1,0),FALSE)</f>
        <v>#N/A</v>
      </c>
      <c r="M44" s="4" t="e">
        <f>VLOOKUP($A44,'[5]medical_history_2020-09-07_2318'!$A$1:$AC$163,MATCH(M$1,'[5]medical_history_2020-09-07_2318'!$A$1:$AC$1,0),FALSE)</f>
        <v>#N/A</v>
      </c>
      <c r="N44" s="4" t="e">
        <f>VLOOKUP($A44,'[5]medical_history_2020-09-07_2318'!$A$1:$AC$163,MATCH(N$1,'[5]medical_history_2020-09-07_2318'!$A$1:$AC$1,0),FALSE)</f>
        <v>#N/A</v>
      </c>
      <c r="O44" s="4" t="e">
        <f>VLOOKUP($A44,'[5]medical_history_2020-09-07_2318'!$A$1:$AC$163,MATCH(O$1,'[5]medical_history_2020-09-07_2318'!$A$1:$AC$1,0),FALSE)</f>
        <v>#N/A</v>
      </c>
      <c r="P44" s="4" t="e">
        <f>VLOOKUP($A44,'[5]medical_history_2020-09-07_2318'!$A$1:$AC$163,MATCH(P$1,'[5]medical_history_2020-09-07_2318'!$A$1:$AC$1,0),FALSE)</f>
        <v>#N/A</v>
      </c>
      <c r="Q44" s="4" t="e">
        <f>VLOOKUP($A44,'[5]medical_history_2020-09-07_2318'!$A$1:$AC$163,MATCH(Q$1,'[5]medical_history_2020-09-07_2318'!$A$1:$AC$1,0),FALSE)</f>
        <v>#N/A</v>
      </c>
      <c r="R44" s="4" t="e">
        <f>VLOOKUP($A44,'[5]medical_history_2020-09-07_2318'!$A$1:$AC$163,MATCH(R$1,'[5]medical_history_2020-09-07_2318'!$A$1:$AC$1,0),FALSE)</f>
        <v>#N/A</v>
      </c>
      <c r="S44" s="4" t="e">
        <f>VLOOKUP($A44,'[5]medical_history_2020-09-07_2318'!$A$1:$AC$163,MATCH(S$1,'[5]medical_history_2020-09-07_2318'!$A$1:$AC$1,0),FALSE)</f>
        <v>#N/A</v>
      </c>
      <c r="T44" s="4" t="e">
        <f>VLOOKUP($A44,'[5]medical_history_2020-09-07_2318'!$A$1:$AC$163,MATCH(T$1,'[5]medical_history_2020-09-07_2318'!$A$1:$AC$1,0),FALSE)</f>
        <v>#N/A</v>
      </c>
      <c r="U44" s="4" t="e">
        <f>VLOOKUP($A44,'[5]medical_history_2020-09-07_2318'!$A$1:$AC$163,MATCH(U$1,'[5]medical_history_2020-09-07_2318'!$A$1:$AC$1,0),FALSE)</f>
        <v>#N/A</v>
      </c>
      <c r="V44" s="4" t="e">
        <f>VLOOKUP($A44,'[5]medical_history_2020-09-07_2318'!$A$1:$AC$163,MATCH(V$1,'[5]medical_history_2020-09-07_2318'!$A$1:$AC$1,0),FALSE)</f>
        <v>#N/A</v>
      </c>
      <c r="W44" s="6" t="e">
        <f>VLOOKUP($B44,'[2]obs_2020-09-07'!$A$1:$AJ$379,MATCH(W$1,'[2]obs_2020-09-07'!$A$1:$AJ$1,0),FALSE)</f>
        <v>#N/A</v>
      </c>
      <c r="X44" s="6" t="e">
        <f>VLOOKUP($B44,'[2]obs_2020-09-07'!$A$1:$AJ$379,MATCH(X$1,'[2]obs_2020-09-07'!$A$1:$AJ$1,0),FALSE)</f>
        <v>#N/A</v>
      </c>
      <c r="Y44" s="6" t="e">
        <f>VLOOKUP($B44,'[2]obs_2020-09-07'!$A$1:$AJ$379,MATCH(Y$1,'[2]obs_2020-09-07'!$A$1:$AJ$1,0),FALSE)</f>
        <v>#N/A</v>
      </c>
      <c r="Z44" s="6" t="e">
        <f>VLOOKUP($B44,'[2]obs_2020-09-07'!$A$1:$AJ$379,MATCH(Z$1,'[2]obs_2020-09-07'!$A$1:$AJ$1,0),FALSE)</f>
        <v>#N/A</v>
      </c>
      <c r="AA44" s="6" t="e">
        <f>VLOOKUP($B44,'[2]obs_2020-09-07'!$A$1:$AJ$379,MATCH(AA$1,'[2]obs_2020-09-07'!$A$1:$AJ$1,0),FALSE)</f>
        <v>#N/A</v>
      </c>
      <c r="AB44" s="5" t="s">
        <v>36</v>
      </c>
      <c r="AC44" s="4" t="s">
        <v>36</v>
      </c>
      <c r="AD44" s="4" t="s">
        <v>36</v>
      </c>
      <c r="AE44" s="4" t="s">
        <v>36</v>
      </c>
      <c r="AF44" s="4" t="s">
        <v>36</v>
      </c>
      <c r="AG44" s="4" t="s">
        <v>36</v>
      </c>
    </row>
    <row r="45" spans="1:33" x14ac:dyDescent="0.2">
      <c r="A45" s="4" t="s">
        <v>162</v>
      </c>
      <c r="B45" s="4" t="s">
        <v>166</v>
      </c>
      <c r="C45" s="4" t="s">
        <v>167</v>
      </c>
      <c r="D45" s="5" t="s">
        <v>165</v>
      </c>
      <c r="E45" s="4" t="s">
        <v>39</v>
      </c>
      <c r="F45" s="6" t="e">
        <f>VLOOKUP($B45,'[2]obs_2020-09-07'!$A$1:$AJ$379,MATCH(F$1,'[2]obs_2020-09-07'!$A$1:$AJ$1,0),FALSE)</f>
        <v>#N/A</v>
      </c>
      <c r="G45" s="6" t="e">
        <f>VLOOKUP($B45,'[2]obs_2020-09-07'!$A$1:$AJ$379,MATCH(G$1,'[2]obs_2020-09-07'!$A$1:$AJ$1,0),FALSE)</f>
        <v>#N/A</v>
      </c>
      <c r="H45" s="4" t="e">
        <f>VLOOKUP($A45,'[3]patient_information_2020-09-07_'!$A$1:$M$166,MATCH(H$1,'[3]patient_information_2020-09-07_'!$A$1:$M$1,0),FALSE)</f>
        <v>#N/A</v>
      </c>
      <c r="I45" s="4" t="e">
        <f>VLOOKUP($A45,'[3]patient_information_2020-09-07_'!$A$1:$M$166,MATCH(I$1,'[3]patient_information_2020-09-07_'!$A$1:$M$1,0),FALSE)</f>
        <v>#N/A</v>
      </c>
      <c r="J45" s="4" t="e">
        <f>VLOOKUP($A45,'[3]patient_information_2020-09-07_'!$A$1:$M$166,MATCH(J$1,'[3]patient_information_2020-09-07_'!$A$1:$M$1,0),FALSE)</f>
        <v>#N/A</v>
      </c>
      <c r="K45" s="4" t="e">
        <f>VLOOKUP($A45,'[3]patient_information_2020-09-07_'!$A$1:$M$166,MATCH(K$1,'[3]patient_information_2020-09-07_'!$A$1:$M$1,0),FALSE)</f>
        <v>#N/A</v>
      </c>
      <c r="L45" s="7" t="e">
        <f>VLOOKUP($B45,[4]bmi!$A$1:$D$302,MATCH(L$1,[4]bmi!$A$1:$D$1,0),FALSE)</f>
        <v>#N/A</v>
      </c>
      <c r="M45" s="4" t="e">
        <f>VLOOKUP($A45,'[5]medical_history_2020-09-07_2318'!$A$1:$AC$163,MATCH(M$1,'[5]medical_history_2020-09-07_2318'!$A$1:$AC$1,0),FALSE)</f>
        <v>#N/A</v>
      </c>
      <c r="N45" s="4" t="e">
        <f>VLOOKUP($A45,'[5]medical_history_2020-09-07_2318'!$A$1:$AC$163,MATCH(N$1,'[5]medical_history_2020-09-07_2318'!$A$1:$AC$1,0),FALSE)</f>
        <v>#N/A</v>
      </c>
      <c r="O45" s="4" t="e">
        <f>VLOOKUP($A45,'[5]medical_history_2020-09-07_2318'!$A$1:$AC$163,MATCH(O$1,'[5]medical_history_2020-09-07_2318'!$A$1:$AC$1,0),FALSE)</f>
        <v>#N/A</v>
      </c>
      <c r="P45" s="4" t="e">
        <f>VLOOKUP($A45,'[5]medical_history_2020-09-07_2318'!$A$1:$AC$163,MATCH(P$1,'[5]medical_history_2020-09-07_2318'!$A$1:$AC$1,0),FALSE)</f>
        <v>#N/A</v>
      </c>
      <c r="Q45" s="4" t="e">
        <f>VLOOKUP($A45,'[5]medical_history_2020-09-07_2318'!$A$1:$AC$163,MATCH(Q$1,'[5]medical_history_2020-09-07_2318'!$A$1:$AC$1,0),FALSE)</f>
        <v>#N/A</v>
      </c>
      <c r="R45" s="4" t="e">
        <f>VLOOKUP($A45,'[5]medical_history_2020-09-07_2318'!$A$1:$AC$163,MATCH(R$1,'[5]medical_history_2020-09-07_2318'!$A$1:$AC$1,0),FALSE)</f>
        <v>#N/A</v>
      </c>
      <c r="S45" s="4" t="e">
        <f>VLOOKUP($A45,'[5]medical_history_2020-09-07_2318'!$A$1:$AC$163,MATCH(S$1,'[5]medical_history_2020-09-07_2318'!$A$1:$AC$1,0),FALSE)</f>
        <v>#N/A</v>
      </c>
      <c r="T45" s="4" t="e">
        <f>VLOOKUP($A45,'[5]medical_history_2020-09-07_2318'!$A$1:$AC$163,MATCH(T$1,'[5]medical_history_2020-09-07_2318'!$A$1:$AC$1,0),FALSE)</f>
        <v>#N/A</v>
      </c>
      <c r="U45" s="4" t="e">
        <f>VLOOKUP($A45,'[5]medical_history_2020-09-07_2318'!$A$1:$AC$163,MATCH(U$1,'[5]medical_history_2020-09-07_2318'!$A$1:$AC$1,0),FALSE)</f>
        <v>#N/A</v>
      </c>
      <c r="V45" s="4" t="e">
        <f>VLOOKUP($A45,'[5]medical_history_2020-09-07_2318'!$A$1:$AC$163,MATCH(V$1,'[5]medical_history_2020-09-07_2318'!$A$1:$AC$1,0),FALSE)</f>
        <v>#N/A</v>
      </c>
      <c r="W45" s="6" t="e">
        <f>VLOOKUP($B45,'[2]obs_2020-09-07'!$A$1:$AJ$379,MATCH(W$1,'[2]obs_2020-09-07'!$A$1:$AJ$1,0),FALSE)</f>
        <v>#N/A</v>
      </c>
      <c r="X45" s="6" t="e">
        <f>VLOOKUP($B45,'[2]obs_2020-09-07'!$A$1:$AJ$379,MATCH(X$1,'[2]obs_2020-09-07'!$A$1:$AJ$1,0),FALSE)</f>
        <v>#N/A</v>
      </c>
      <c r="Y45" s="6" t="e">
        <f>VLOOKUP($B45,'[2]obs_2020-09-07'!$A$1:$AJ$379,MATCH(Y$1,'[2]obs_2020-09-07'!$A$1:$AJ$1,0),FALSE)</f>
        <v>#N/A</v>
      </c>
      <c r="Z45" s="6" t="e">
        <f>VLOOKUP($B45,'[2]obs_2020-09-07'!$A$1:$AJ$379,MATCH(Z$1,'[2]obs_2020-09-07'!$A$1:$AJ$1,0),FALSE)</f>
        <v>#N/A</v>
      </c>
      <c r="AA45" s="6" t="e">
        <f>VLOOKUP($B45,'[2]obs_2020-09-07'!$A$1:$AJ$379,MATCH(AA$1,'[2]obs_2020-09-07'!$A$1:$AJ$1,0),FALSE)</f>
        <v>#N/A</v>
      </c>
      <c r="AB45" s="5" t="s">
        <v>36</v>
      </c>
      <c r="AC45" s="4" t="s">
        <v>36</v>
      </c>
      <c r="AD45" s="4" t="s">
        <v>36</v>
      </c>
      <c r="AE45" s="4" t="s">
        <v>75</v>
      </c>
      <c r="AF45" s="4" t="s">
        <v>75</v>
      </c>
      <c r="AG45" s="4" t="s">
        <v>75</v>
      </c>
    </row>
    <row r="46" spans="1:33" x14ac:dyDescent="0.2">
      <c r="A46" s="4" t="s">
        <v>168</v>
      </c>
      <c r="B46" s="4" t="s">
        <v>169</v>
      </c>
      <c r="C46" s="4" t="s">
        <v>170</v>
      </c>
      <c r="D46" s="5" t="s">
        <v>171</v>
      </c>
      <c r="E46" s="4" t="s">
        <v>35</v>
      </c>
      <c r="F46" s="6" t="e">
        <f>VLOOKUP($B46,'[2]obs_2020-09-07'!$A$1:$AJ$379,MATCH(F$1,'[2]obs_2020-09-07'!$A$1:$AJ$1,0),FALSE)</f>
        <v>#N/A</v>
      </c>
      <c r="G46" s="6" t="e">
        <f>VLOOKUP($B46,'[2]obs_2020-09-07'!$A$1:$AJ$379,MATCH(G$1,'[2]obs_2020-09-07'!$A$1:$AJ$1,0),FALSE)</f>
        <v>#N/A</v>
      </c>
      <c r="H46" s="4" t="e">
        <f>VLOOKUP($A46,'[3]patient_information_2020-09-07_'!$A$1:$M$166,MATCH(H$1,'[3]patient_information_2020-09-07_'!$A$1:$M$1,0),FALSE)</f>
        <v>#N/A</v>
      </c>
      <c r="I46" s="4" t="e">
        <f>VLOOKUP($A46,'[3]patient_information_2020-09-07_'!$A$1:$M$166,MATCH(I$1,'[3]patient_information_2020-09-07_'!$A$1:$M$1,0),FALSE)</f>
        <v>#N/A</v>
      </c>
      <c r="J46" s="4" t="e">
        <f>VLOOKUP($A46,'[3]patient_information_2020-09-07_'!$A$1:$M$166,MATCH(J$1,'[3]patient_information_2020-09-07_'!$A$1:$M$1,0),FALSE)</f>
        <v>#N/A</v>
      </c>
      <c r="K46" s="4" t="e">
        <f>VLOOKUP($A46,'[3]patient_information_2020-09-07_'!$A$1:$M$166,MATCH(K$1,'[3]patient_information_2020-09-07_'!$A$1:$M$1,0),FALSE)</f>
        <v>#N/A</v>
      </c>
      <c r="L46" s="7" t="e">
        <f>VLOOKUP($B46,[4]bmi!$A$1:$D$302,MATCH(L$1,[4]bmi!$A$1:$D$1,0),FALSE)</f>
        <v>#N/A</v>
      </c>
      <c r="M46" s="4" t="e">
        <f>VLOOKUP($A46,'[5]medical_history_2020-09-07_2318'!$A$1:$AC$163,MATCH(M$1,'[5]medical_history_2020-09-07_2318'!$A$1:$AC$1,0),FALSE)</f>
        <v>#N/A</v>
      </c>
      <c r="N46" s="4" t="e">
        <f>VLOOKUP($A46,'[5]medical_history_2020-09-07_2318'!$A$1:$AC$163,MATCH(N$1,'[5]medical_history_2020-09-07_2318'!$A$1:$AC$1,0),FALSE)</f>
        <v>#N/A</v>
      </c>
      <c r="O46" s="4" t="e">
        <f>VLOOKUP($A46,'[5]medical_history_2020-09-07_2318'!$A$1:$AC$163,MATCH(O$1,'[5]medical_history_2020-09-07_2318'!$A$1:$AC$1,0),FALSE)</f>
        <v>#N/A</v>
      </c>
      <c r="P46" s="4" t="e">
        <f>VLOOKUP($A46,'[5]medical_history_2020-09-07_2318'!$A$1:$AC$163,MATCH(P$1,'[5]medical_history_2020-09-07_2318'!$A$1:$AC$1,0),FALSE)</f>
        <v>#N/A</v>
      </c>
      <c r="Q46" s="4" t="e">
        <f>VLOOKUP($A46,'[5]medical_history_2020-09-07_2318'!$A$1:$AC$163,MATCH(Q$1,'[5]medical_history_2020-09-07_2318'!$A$1:$AC$1,0),FALSE)</f>
        <v>#N/A</v>
      </c>
      <c r="R46" s="4" t="e">
        <f>VLOOKUP($A46,'[5]medical_history_2020-09-07_2318'!$A$1:$AC$163,MATCH(R$1,'[5]medical_history_2020-09-07_2318'!$A$1:$AC$1,0),FALSE)</f>
        <v>#N/A</v>
      </c>
      <c r="S46" s="4" t="e">
        <f>VLOOKUP($A46,'[5]medical_history_2020-09-07_2318'!$A$1:$AC$163,MATCH(S$1,'[5]medical_history_2020-09-07_2318'!$A$1:$AC$1,0),FALSE)</f>
        <v>#N/A</v>
      </c>
      <c r="T46" s="4" t="e">
        <f>VLOOKUP($A46,'[5]medical_history_2020-09-07_2318'!$A$1:$AC$163,MATCH(T$1,'[5]medical_history_2020-09-07_2318'!$A$1:$AC$1,0),FALSE)</f>
        <v>#N/A</v>
      </c>
      <c r="U46" s="4" t="e">
        <f>VLOOKUP($A46,'[5]medical_history_2020-09-07_2318'!$A$1:$AC$163,MATCH(U$1,'[5]medical_history_2020-09-07_2318'!$A$1:$AC$1,0),FALSE)</f>
        <v>#N/A</v>
      </c>
      <c r="V46" s="4" t="e">
        <f>VLOOKUP($A46,'[5]medical_history_2020-09-07_2318'!$A$1:$AC$163,MATCH(V$1,'[5]medical_history_2020-09-07_2318'!$A$1:$AC$1,0),FALSE)</f>
        <v>#N/A</v>
      </c>
      <c r="W46" s="6" t="e">
        <f>VLOOKUP($B46,'[2]obs_2020-09-07'!$A$1:$AJ$379,MATCH(W$1,'[2]obs_2020-09-07'!$A$1:$AJ$1,0),FALSE)</f>
        <v>#N/A</v>
      </c>
      <c r="X46" s="6" t="e">
        <f>VLOOKUP($B46,'[2]obs_2020-09-07'!$A$1:$AJ$379,MATCH(X$1,'[2]obs_2020-09-07'!$A$1:$AJ$1,0),FALSE)</f>
        <v>#N/A</v>
      </c>
      <c r="Y46" s="6" t="e">
        <f>VLOOKUP($B46,'[2]obs_2020-09-07'!$A$1:$AJ$379,MATCH(Y$1,'[2]obs_2020-09-07'!$A$1:$AJ$1,0),FALSE)</f>
        <v>#N/A</v>
      </c>
      <c r="Z46" s="6" t="e">
        <f>VLOOKUP($B46,'[2]obs_2020-09-07'!$A$1:$AJ$379,MATCH(Z$1,'[2]obs_2020-09-07'!$A$1:$AJ$1,0),FALSE)</f>
        <v>#N/A</v>
      </c>
      <c r="AA46" s="6" t="e">
        <f>VLOOKUP($B46,'[2]obs_2020-09-07'!$A$1:$AJ$379,MATCH(AA$1,'[2]obs_2020-09-07'!$A$1:$AJ$1,0),FALSE)</f>
        <v>#N/A</v>
      </c>
      <c r="AB46" s="5" t="s">
        <v>36</v>
      </c>
      <c r="AC46" s="4" t="s">
        <v>36</v>
      </c>
      <c r="AD46" s="4" t="s">
        <v>36</v>
      </c>
      <c r="AE46" s="4" t="s">
        <v>75</v>
      </c>
      <c r="AF46" s="4" t="s">
        <v>75</v>
      </c>
      <c r="AG46" s="4" t="s">
        <v>36</v>
      </c>
    </row>
    <row r="47" spans="1:33" x14ac:dyDescent="0.2">
      <c r="A47" s="4" t="s">
        <v>168</v>
      </c>
      <c r="B47" s="4" t="s">
        <v>172</v>
      </c>
      <c r="C47" s="4" t="s">
        <v>173</v>
      </c>
      <c r="D47" s="5" t="s">
        <v>171</v>
      </c>
      <c r="E47" s="4" t="s">
        <v>39</v>
      </c>
      <c r="F47" s="6" t="e">
        <f>VLOOKUP($B47,'[2]obs_2020-09-07'!$A$1:$AJ$379,MATCH(F$1,'[2]obs_2020-09-07'!$A$1:$AJ$1,0),FALSE)</f>
        <v>#N/A</v>
      </c>
      <c r="G47" s="6" t="e">
        <f>VLOOKUP($B47,'[2]obs_2020-09-07'!$A$1:$AJ$379,MATCH(G$1,'[2]obs_2020-09-07'!$A$1:$AJ$1,0),FALSE)</f>
        <v>#N/A</v>
      </c>
      <c r="H47" s="4" t="e">
        <f>VLOOKUP($A47,'[3]patient_information_2020-09-07_'!$A$1:$M$166,MATCH(H$1,'[3]patient_information_2020-09-07_'!$A$1:$M$1,0),FALSE)</f>
        <v>#N/A</v>
      </c>
      <c r="I47" s="4" t="e">
        <f>VLOOKUP($A47,'[3]patient_information_2020-09-07_'!$A$1:$M$166,MATCH(I$1,'[3]patient_information_2020-09-07_'!$A$1:$M$1,0),FALSE)</f>
        <v>#N/A</v>
      </c>
      <c r="J47" s="4" t="e">
        <f>VLOOKUP($A47,'[3]patient_information_2020-09-07_'!$A$1:$M$166,MATCH(J$1,'[3]patient_information_2020-09-07_'!$A$1:$M$1,0),FALSE)</f>
        <v>#N/A</v>
      </c>
      <c r="K47" s="4" t="e">
        <f>VLOOKUP($A47,'[3]patient_information_2020-09-07_'!$A$1:$M$166,MATCH(K$1,'[3]patient_information_2020-09-07_'!$A$1:$M$1,0),FALSE)</f>
        <v>#N/A</v>
      </c>
      <c r="L47" s="7" t="e">
        <f>VLOOKUP($B47,[4]bmi!$A$1:$D$302,MATCH(L$1,[4]bmi!$A$1:$D$1,0),FALSE)</f>
        <v>#N/A</v>
      </c>
      <c r="M47" s="4" t="e">
        <f>VLOOKUP($A47,'[5]medical_history_2020-09-07_2318'!$A$1:$AC$163,MATCH(M$1,'[5]medical_history_2020-09-07_2318'!$A$1:$AC$1,0),FALSE)</f>
        <v>#N/A</v>
      </c>
      <c r="N47" s="4" t="e">
        <f>VLOOKUP($A47,'[5]medical_history_2020-09-07_2318'!$A$1:$AC$163,MATCH(N$1,'[5]medical_history_2020-09-07_2318'!$A$1:$AC$1,0),FALSE)</f>
        <v>#N/A</v>
      </c>
      <c r="O47" s="4" t="e">
        <f>VLOOKUP($A47,'[5]medical_history_2020-09-07_2318'!$A$1:$AC$163,MATCH(O$1,'[5]medical_history_2020-09-07_2318'!$A$1:$AC$1,0),FALSE)</f>
        <v>#N/A</v>
      </c>
      <c r="P47" s="4" t="e">
        <f>VLOOKUP($A47,'[5]medical_history_2020-09-07_2318'!$A$1:$AC$163,MATCH(P$1,'[5]medical_history_2020-09-07_2318'!$A$1:$AC$1,0),FALSE)</f>
        <v>#N/A</v>
      </c>
      <c r="Q47" s="4" t="e">
        <f>VLOOKUP($A47,'[5]medical_history_2020-09-07_2318'!$A$1:$AC$163,MATCH(Q$1,'[5]medical_history_2020-09-07_2318'!$A$1:$AC$1,0),FALSE)</f>
        <v>#N/A</v>
      </c>
      <c r="R47" s="4" t="e">
        <f>VLOOKUP($A47,'[5]medical_history_2020-09-07_2318'!$A$1:$AC$163,MATCH(R$1,'[5]medical_history_2020-09-07_2318'!$A$1:$AC$1,0),FALSE)</f>
        <v>#N/A</v>
      </c>
      <c r="S47" s="4" t="e">
        <f>VLOOKUP($A47,'[5]medical_history_2020-09-07_2318'!$A$1:$AC$163,MATCH(S$1,'[5]medical_history_2020-09-07_2318'!$A$1:$AC$1,0),FALSE)</f>
        <v>#N/A</v>
      </c>
      <c r="T47" s="4" t="e">
        <f>VLOOKUP($A47,'[5]medical_history_2020-09-07_2318'!$A$1:$AC$163,MATCH(T$1,'[5]medical_history_2020-09-07_2318'!$A$1:$AC$1,0),FALSE)</f>
        <v>#N/A</v>
      </c>
      <c r="U47" s="4" t="e">
        <f>VLOOKUP($A47,'[5]medical_history_2020-09-07_2318'!$A$1:$AC$163,MATCH(U$1,'[5]medical_history_2020-09-07_2318'!$A$1:$AC$1,0),FALSE)</f>
        <v>#N/A</v>
      </c>
      <c r="V47" s="4" t="e">
        <f>VLOOKUP($A47,'[5]medical_history_2020-09-07_2318'!$A$1:$AC$163,MATCH(V$1,'[5]medical_history_2020-09-07_2318'!$A$1:$AC$1,0),FALSE)</f>
        <v>#N/A</v>
      </c>
      <c r="W47" s="6" t="e">
        <f>VLOOKUP($B47,'[2]obs_2020-09-07'!$A$1:$AJ$379,MATCH(W$1,'[2]obs_2020-09-07'!$A$1:$AJ$1,0),FALSE)</f>
        <v>#N/A</v>
      </c>
      <c r="X47" s="6" t="e">
        <f>VLOOKUP($B47,'[2]obs_2020-09-07'!$A$1:$AJ$379,MATCH(X$1,'[2]obs_2020-09-07'!$A$1:$AJ$1,0),FALSE)</f>
        <v>#N/A</v>
      </c>
      <c r="Y47" s="6" t="e">
        <f>VLOOKUP($B47,'[2]obs_2020-09-07'!$A$1:$AJ$379,MATCH(Y$1,'[2]obs_2020-09-07'!$A$1:$AJ$1,0),FALSE)</f>
        <v>#N/A</v>
      </c>
      <c r="Z47" s="6" t="e">
        <f>VLOOKUP($B47,'[2]obs_2020-09-07'!$A$1:$AJ$379,MATCH(Z$1,'[2]obs_2020-09-07'!$A$1:$AJ$1,0),FALSE)</f>
        <v>#N/A</v>
      </c>
      <c r="AA47" s="6" t="e">
        <f>VLOOKUP($B47,'[2]obs_2020-09-07'!$A$1:$AJ$379,MATCH(AA$1,'[2]obs_2020-09-07'!$A$1:$AJ$1,0),FALSE)</f>
        <v>#N/A</v>
      </c>
      <c r="AB47" s="5" t="s">
        <v>36</v>
      </c>
      <c r="AC47" s="4" t="s">
        <v>36</v>
      </c>
      <c r="AD47" s="4" t="s">
        <v>36</v>
      </c>
      <c r="AE47" s="4" t="s">
        <v>75</v>
      </c>
      <c r="AF47" s="4" t="s">
        <v>75</v>
      </c>
      <c r="AG47" s="4" t="s">
        <v>36</v>
      </c>
    </row>
    <row r="48" spans="1:33" x14ac:dyDescent="0.2">
      <c r="A48" s="4" t="s">
        <v>174</v>
      </c>
      <c r="B48" s="4" t="s">
        <v>175</v>
      </c>
      <c r="C48" s="4" t="s">
        <v>176</v>
      </c>
      <c r="D48" s="5" t="s">
        <v>177</v>
      </c>
      <c r="E48" s="4" t="s">
        <v>35</v>
      </c>
      <c r="F48" s="6" t="e">
        <f>VLOOKUP($B48,'[2]obs_2020-09-07'!$A$1:$AJ$379,MATCH(F$1,'[2]obs_2020-09-07'!$A$1:$AJ$1,0),FALSE)</f>
        <v>#N/A</v>
      </c>
      <c r="G48" s="6" t="e">
        <f>VLOOKUP($B48,'[2]obs_2020-09-07'!$A$1:$AJ$379,MATCH(G$1,'[2]obs_2020-09-07'!$A$1:$AJ$1,0),FALSE)</f>
        <v>#N/A</v>
      </c>
      <c r="H48" s="4" t="e">
        <f>VLOOKUP($A48,'[3]patient_information_2020-09-07_'!$A$1:$M$166,MATCH(H$1,'[3]patient_information_2020-09-07_'!$A$1:$M$1,0),FALSE)</f>
        <v>#N/A</v>
      </c>
      <c r="I48" s="4" t="e">
        <f>VLOOKUP($A48,'[3]patient_information_2020-09-07_'!$A$1:$M$166,MATCH(I$1,'[3]patient_information_2020-09-07_'!$A$1:$M$1,0),FALSE)</f>
        <v>#N/A</v>
      </c>
      <c r="J48" s="4" t="e">
        <f>VLOOKUP($A48,'[3]patient_information_2020-09-07_'!$A$1:$M$166,MATCH(J$1,'[3]patient_information_2020-09-07_'!$A$1:$M$1,0),FALSE)</f>
        <v>#N/A</v>
      </c>
      <c r="K48" s="4" t="e">
        <f>VLOOKUP($A48,'[3]patient_information_2020-09-07_'!$A$1:$M$166,MATCH(K$1,'[3]patient_information_2020-09-07_'!$A$1:$M$1,0),FALSE)</f>
        <v>#N/A</v>
      </c>
      <c r="L48" s="7" t="e">
        <f>VLOOKUP($B48,[4]bmi!$A$1:$D$302,MATCH(L$1,[4]bmi!$A$1:$D$1,0),FALSE)</f>
        <v>#N/A</v>
      </c>
      <c r="M48" s="4" t="e">
        <f>VLOOKUP($A48,'[5]medical_history_2020-09-07_2318'!$A$1:$AC$163,MATCH(M$1,'[5]medical_history_2020-09-07_2318'!$A$1:$AC$1,0),FALSE)</f>
        <v>#N/A</v>
      </c>
      <c r="N48" s="4" t="e">
        <f>VLOOKUP($A48,'[5]medical_history_2020-09-07_2318'!$A$1:$AC$163,MATCH(N$1,'[5]medical_history_2020-09-07_2318'!$A$1:$AC$1,0),FALSE)</f>
        <v>#N/A</v>
      </c>
      <c r="O48" s="4" t="e">
        <f>VLOOKUP($A48,'[5]medical_history_2020-09-07_2318'!$A$1:$AC$163,MATCH(O$1,'[5]medical_history_2020-09-07_2318'!$A$1:$AC$1,0),FALSE)</f>
        <v>#N/A</v>
      </c>
      <c r="P48" s="4" t="e">
        <f>VLOOKUP($A48,'[5]medical_history_2020-09-07_2318'!$A$1:$AC$163,MATCH(P$1,'[5]medical_history_2020-09-07_2318'!$A$1:$AC$1,0),FALSE)</f>
        <v>#N/A</v>
      </c>
      <c r="Q48" s="4" t="e">
        <f>VLOOKUP($A48,'[5]medical_history_2020-09-07_2318'!$A$1:$AC$163,MATCH(Q$1,'[5]medical_history_2020-09-07_2318'!$A$1:$AC$1,0),FALSE)</f>
        <v>#N/A</v>
      </c>
      <c r="R48" s="4" t="e">
        <f>VLOOKUP($A48,'[5]medical_history_2020-09-07_2318'!$A$1:$AC$163,MATCH(R$1,'[5]medical_history_2020-09-07_2318'!$A$1:$AC$1,0),FALSE)</f>
        <v>#N/A</v>
      </c>
      <c r="S48" s="4" t="e">
        <f>VLOOKUP($A48,'[5]medical_history_2020-09-07_2318'!$A$1:$AC$163,MATCH(S$1,'[5]medical_history_2020-09-07_2318'!$A$1:$AC$1,0),FALSE)</f>
        <v>#N/A</v>
      </c>
      <c r="T48" s="4" t="e">
        <f>VLOOKUP($A48,'[5]medical_history_2020-09-07_2318'!$A$1:$AC$163,MATCH(T$1,'[5]medical_history_2020-09-07_2318'!$A$1:$AC$1,0),FALSE)</f>
        <v>#N/A</v>
      </c>
      <c r="U48" s="4" t="e">
        <f>VLOOKUP($A48,'[5]medical_history_2020-09-07_2318'!$A$1:$AC$163,MATCH(U$1,'[5]medical_history_2020-09-07_2318'!$A$1:$AC$1,0),FALSE)</f>
        <v>#N/A</v>
      </c>
      <c r="V48" s="4" t="e">
        <f>VLOOKUP($A48,'[5]medical_history_2020-09-07_2318'!$A$1:$AC$163,MATCH(V$1,'[5]medical_history_2020-09-07_2318'!$A$1:$AC$1,0),FALSE)</f>
        <v>#N/A</v>
      </c>
      <c r="W48" s="6" t="e">
        <f>VLOOKUP($B48,'[2]obs_2020-09-07'!$A$1:$AJ$379,MATCH(W$1,'[2]obs_2020-09-07'!$A$1:$AJ$1,0),FALSE)</f>
        <v>#N/A</v>
      </c>
      <c r="X48" s="6" t="e">
        <f>VLOOKUP($B48,'[2]obs_2020-09-07'!$A$1:$AJ$379,MATCH(X$1,'[2]obs_2020-09-07'!$A$1:$AJ$1,0),FALSE)</f>
        <v>#N/A</v>
      </c>
      <c r="Y48" s="6" t="e">
        <f>VLOOKUP($B48,'[2]obs_2020-09-07'!$A$1:$AJ$379,MATCH(Y$1,'[2]obs_2020-09-07'!$A$1:$AJ$1,0),FALSE)</f>
        <v>#N/A</v>
      </c>
      <c r="Z48" s="6" t="e">
        <f>VLOOKUP($B48,'[2]obs_2020-09-07'!$A$1:$AJ$379,MATCH(Z$1,'[2]obs_2020-09-07'!$A$1:$AJ$1,0),FALSE)</f>
        <v>#N/A</v>
      </c>
      <c r="AA48" s="6" t="e">
        <f>VLOOKUP($B48,'[2]obs_2020-09-07'!$A$1:$AJ$379,MATCH(AA$1,'[2]obs_2020-09-07'!$A$1:$AJ$1,0),FALSE)</f>
        <v>#N/A</v>
      </c>
      <c r="AB48" s="5" t="s">
        <v>36</v>
      </c>
      <c r="AC48" s="4" t="s">
        <v>36</v>
      </c>
      <c r="AD48" s="4" t="s">
        <v>36</v>
      </c>
      <c r="AE48" s="4" t="s">
        <v>75</v>
      </c>
      <c r="AF48" s="4" t="s">
        <v>75</v>
      </c>
      <c r="AG48" s="4" t="s">
        <v>75</v>
      </c>
    </row>
    <row r="49" spans="1:33" x14ac:dyDescent="0.2">
      <c r="A49" s="4" t="s">
        <v>174</v>
      </c>
      <c r="B49" s="4" t="s">
        <v>178</v>
      </c>
      <c r="C49" s="4" t="s">
        <v>179</v>
      </c>
      <c r="D49" s="5" t="s">
        <v>177</v>
      </c>
      <c r="E49" s="4" t="s">
        <v>39</v>
      </c>
      <c r="F49" s="6" t="e">
        <f>VLOOKUP($B49,'[2]obs_2020-09-07'!$A$1:$AJ$379,MATCH(F$1,'[2]obs_2020-09-07'!$A$1:$AJ$1,0),FALSE)</f>
        <v>#N/A</v>
      </c>
      <c r="G49" s="6" t="e">
        <f>VLOOKUP($B49,'[2]obs_2020-09-07'!$A$1:$AJ$379,MATCH(G$1,'[2]obs_2020-09-07'!$A$1:$AJ$1,0),FALSE)</f>
        <v>#N/A</v>
      </c>
      <c r="H49" s="4" t="e">
        <f>VLOOKUP($A49,'[3]patient_information_2020-09-07_'!$A$1:$M$166,MATCH(H$1,'[3]patient_information_2020-09-07_'!$A$1:$M$1,0),FALSE)</f>
        <v>#N/A</v>
      </c>
      <c r="I49" s="4" t="e">
        <f>VLOOKUP($A49,'[3]patient_information_2020-09-07_'!$A$1:$M$166,MATCH(I$1,'[3]patient_information_2020-09-07_'!$A$1:$M$1,0),FALSE)</f>
        <v>#N/A</v>
      </c>
      <c r="J49" s="4" t="e">
        <f>VLOOKUP($A49,'[3]patient_information_2020-09-07_'!$A$1:$M$166,MATCH(J$1,'[3]patient_information_2020-09-07_'!$A$1:$M$1,0),FALSE)</f>
        <v>#N/A</v>
      </c>
      <c r="K49" s="4" t="e">
        <f>VLOOKUP($A49,'[3]patient_information_2020-09-07_'!$A$1:$M$166,MATCH(K$1,'[3]patient_information_2020-09-07_'!$A$1:$M$1,0),FALSE)</f>
        <v>#N/A</v>
      </c>
      <c r="L49" s="7" t="e">
        <f>VLOOKUP($B49,[4]bmi!$A$1:$D$302,MATCH(L$1,[4]bmi!$A$1:$D$1,0),FALSE)</f>
        <v>#N/A</v>
      </c>
      <c r="M49" s="4" t="e">
        <f>VLOOKUP($A49,'[5]medical_history_2020-09-07_2318'!$A$1:$AC$163,MATCH(M$1,'[5]medical_history_2020-09-07_2318'!$A$1:$AC$1,0),FALSE)</f>
        <v>#N/A</v>
      </c>
      <c r="N49" s="4" t="e">
        <f>VLOOKUP($A49,'[5]medical_history_2020-09-07_2318'!$A$1:$AC$163,MATCH(N$1,'[5]medical_history_2020-09-07_2318'!$A$1:$AC$1,0),FALSE)</f>
        <v>#N/A</v>
      </c>
      <c r="O49" s="4" t="e">
        <f>VLOOKUP($A49,'[5]medical_history_2020-09-07_2318'!$A$1:$AC$163,MATCH(O$1,'[5]medical_history_2020-09-07_2318'!$A$1:$AC$1,0),FALSE)</f>
        <v>#N/A</v>
      </c>
      <c r="P49" s="4" t="e">
        <f>VLOOKUP($A49,'[5]medical_history_2020-09-07_2318'!$A$1:$AC$163,MATCH(P$1,'[5]medical_history_2020-09-07_2318'!$A$1:$AC$1,0),FALSE)</f>
        <v>#N/A</v>
      </c>
      <c r="Q49" s="4" t="e">
        <f>VLOOKUP($A49,'[5]medical_history_2020-09-07_2318'!$A$1:$AC$163,MATCH(Q$1,'[5]medical_history_2020-09-07_2318'!$A$1:$AC$1,0),FALSE)</f>
        <v>#N/A</v>
      </c>
      <c r="R49" s="4" t="e">
        <f>VLOOKUP($A49,'[5]medical_history_2020-09-07_2318'!$A$1:$AC$163,MATCH(R$1,'[5]medical_history_2020-09-07_2318'!$A$1:$AC$1,0),FALSE)</f>
        <v>#N/A</v>
      </c>
      <c r="S49" s="4" t="e">
        <f>VLOOKUP($A49,'[5]medical_history_2020-09-07_2318'!$A$1:$AC$163,MATCH(S$1,'[5]medical_history_2020-09-07_2318'!$A$1:$AC$1,0),FALSE)</f>
        <v>#N/A</v>
      </c>
      <c r="T49" s="4" t="e">
        <f>VLOOKUP($A49,'[5]medical_history_2020-09-07_2318'!$A$1:$AC$163,MATCH(T$1,'[5]medical_history_2020-09-07_2318'!$A$1:$AC$1,0),FALSE)</f>
        <v>#N/A</v>
      </c>
      <c r="U49" s="4" t="e">
        <f>VLOOKUP($A49,'[5]medical_history_2020-09-07_2318'!$A$1:$AC$163,MATCH(U$1,'[5]medical_history_2020-09-07_2318'!$A$1:$AC$1,0),FALSE)</f>
        <v>#N/A</v>
      </c>
      <c r="V49" s="4" t="e">
        <f>VLOOKUP($A49,'[5]medical_history_2020-09-07_2318'!$A$1:$AC$163,MATCH(V$1,'[5]medical_history_2020-09-07_2318'!$A$1:$AC$1,0),FALSE)</f>
        <v>#N/A</v>
      </c>
      <c r="W49" s="6" t="e">
        <f>VLOOKUP($B49,'[2]obs_2020-09-07'!$A$1:$AJ$379,MATCH(W$1,'[2]obs_2020-09-07'!$A$1:$AJ$1,0),FALSE)</f>
        <v>#N/A</v>
      </c>
      <c r="X49" s="6" t="e">
        <f>VLOOKUP($B49,'[2]obs_2020-09-07'!$A$1:$AJ$379,MATCH(X$1,'[2]obs_2020-09-07'!$A$1:$AJ$1,0),FALSE)</f>
        <v>#N/A</v>
      </c>
      <c r="Y49" s="6" t="e">
        <f>VLOOKUP($B49,'[2]obs_2020-09-07'!$A$1:$AJ$379,MATCH(Y$1,'[2]obs_2020-09-07'!$A$1:$AJ$1,0),FALSE)</f>
        <v>#N/A</v>
      </c>
      <c r="Z49" s="6" t="e">
        <f>VLOOKUP($B49,'[2]obs_2020-09-07'!$A$1:$AJ$379,MATCH(Z$1,'[2]obs_2020-09-07'!$A$1:$AJ$1,0),FALSE)</f>
        <v>#N/A</v>
      </c>
      <c r="AA49" s="6" t="e">
        <f>VLOOKUP($B49,'[2]obs_2020-09-07'!$A$1:$AJ$379,MATCH(AA$1,'[2]obs_2020-09-07'!$A$1:$AJ$1,0),FALSE)</f>
        <v>#N/A</v>
      </c>
      <c r="AB49" s="5" t="s">
        <v>36</v>
      </c>
      <c r="AC49" s="4" t="s">
        <v>36</v>
      </c>
      <c r="AD49" s="4" t="s">
        <v>36</v>
      </c>
      <c r="AE49" s="4" t="s">
        <v>75</v>
      </c>
      <c r="AF49" s="4" t="s">
        <v>75</v>
      </c>
      <c r="AG49" s="4" t="s">
        <v>75</v>
      </c>
    </row>
    <row r="50" spans="1:33" x14ac:dyDescent="0.2">
      <c r="A50" s="4" t="s">
        <v>180</v>
      </c>
      <c r="B50" s="4" t="s">
        <v>181</v>
      </c>
      <c r="C50" s="4" t="s">
        <v>182</v>
      </c>
      <c r="D50" s="5" t="s">
        <v>183</v>
      </c>
      <c r="E50" s="4" t="s">
        <v>35</v>
      </c>
      <c r="F50" s="6" t="e">
        <f>VLOOKUP($B50,'[2]obs_2020-09-07'!$A$1:$AJ$379,MATCH(F$1,'[2]obs_2020-09-07'!$A$1:$AJ$1,0),FALSE)</f>
        <v>#N/A</v>
      </c>
      <c r="G50" s="6" t="e">
        <f>VLOOKUP($B50,'[2]obs_2020-09-07'!$A$1:$AJ$379,MATCH(G$1,'[2]obs_2020-09-07'!$A$1:$AJ$1,0),FALSE)</f>
        <v>#N/A</v>
      </c>
      <c r="H50" s="4" t="e">
        <f>VLOOKUP($A50,'[3]patient_information_2020-09-07_'!$A$1:$M$166,MATCH(H$1,'[3]patient_information_2020-09-07_'!$A$1:$M$1,0),FALSE)</f>
        <v>#N/A</v>
      </c>
      <c r="I50" s="4" t="e">
        <f>VLOOKUP($A50,'[3]patient_information_2020-09-07_'!$A$1:$M$166,MATCH(I$1,'[3]patient_information_2020-09-07_'!$A$1:$M$1,0),FALSE)</f>
        <v>#N/A</v>
      </c>
      <c r="J50" s="4" t="e">
        <f>VLOOKUP($A50,'[3]patient_information_2020-09-07_'!$A$1:$M$166,MATCH(J$1,'[3]patient_information_2020-09-07_'!$A$1:$M$1,0),FALSE)</f>
        <v>#N/A</v>
      </c>
      <c r="K50" s="4" t="e">
        <f>VLOOKUP($A50,'[3]patient_information_2020-09-07_'!$A$1:$M$166,MATCH(K$1,'[3]patient_information_2020-09-07_'!$A$1:$M$1,0),FALSE)</f>
        <v>#N/A</v>
      </c>
      <c r="L50" s="7" t="e">
        <f>VLOOKUP($B50,[4]bmi!$A$1:$D$302,MATCH(L$1,[4]bmi!$A$1:$D$1,0),FALSE)</f>
        <v>#N/A</v>
      </c>
      <c r="M50" s="4" t="e">
        <f>VLOOKUP($A50,'[5]medical_history_2020-09-07_2318'!$A$1:$AC$163,MATCH(M$1,'[5]medical_history_2020-09-07_2318'!$A$1:$AC$1,0),FALSE)</f>
        <v>#N/A</v>
      </c>
      <c r="N50" s="4" t="e">
        <f>VLOOKUP($A50,'[5]medical_history_2020-09-07_2318'!$A$1:$AC$163,MATCH(N$1,'[5]medical_history_2020-09-07_2318'!$A$1:$AC$1,0),FALSE)</f>
        <v>#N/A</v>
      </c>
      <c r="O50" s="4" t="e">
        <f>VLOOKUP($A50,'[5]medical_history_2020-09-07_2318'!$A$1:$AC$163,MATCH(O$1,'[5]medical_history_2020-09-07_2318'!$A$1:$AC$1,0),FALSE)</f>
        <v>#N/A</v>
      </c>
      <c r="P50" s="4" t="e">
        <f>VLOOKUP($A50,'[5]medical_history_2020-09-07_2318'!$A$1:$AC$163,MATCH(P$1,'[5]medical_history_2020-09-07_2318'!$A$1:$AC$1,0),FALSE)</f>
        <v>#N/A</v>
      </c>
      <c r="Q50" s="4" t="e">
        <f>VLOOKUP($A50,'[5]medical_history_2020-09-07_2318'!$A$1:$AC$163,MATCH(Q$1,'[5]medical_history_2020-09-07_2318'!$A$1:$AC$1,0),FALSE)</f>
        <v>#N/A</v>
      </c>
      <c r="R50" s="4" t="e">
        <f>VLOOKUP($A50,'[5]medical_history_2020-09-07_2318'!$A$1:$AC$163,MATCH(R$1,'[5]medical_history_2020-09-07_2318'!$A$1:$AC$1,0),FALSE)</f>
        <v>#N/A</v>
      </c>
      <c r="S50" s="4" t="e">
        <f>VLOOKUP($A50,'[5]medical_history_2020-09-07_2318'!$A$1:$AC$163,MATCH(S$1,'[5]medical_history_2020-09-07_2318'!$A$1:$AC$1,0),FALSE)</f>
        <v>#N/A</v>
      </c>
      <c r="T50" s="4" t="e">
        <f>VLOOKUP($A50,'[5]medical_history_2020-09-07_2318'!$A$1:$AC$163,MATCH(T$1,'[5]medical_history_2020-09-07_2318'!$A$1:$AC$1,0),FALSE)</f>
        <v>#N/A</v>
      </c>
      <c r="U50" s="4" t="e">
        <f>VLOOKUP($A50,'[5]medical_history_2020-09-07_2318'!$A$1:$AC$163,MATCH(U$1,'[5]medical_history_2020-09-07_2318'!$A$1:$AC$1,0),FALSE)</f>
        <v>#N/A</v>
      </c>
      <c r="V50" s="4" t="e">
        <f>VLOOKUP($A50,'[5]medical_history_2020-09-07_2318'!$A$1:$AC$163,MATCH(V$1,'[5]medical_history_2020-09-07_2318'!$A$1:$AC$1,0),FALSE)</f>
        <v>#N/A</v>
      </c>
      <c r="W50" s="6" t="e">
        <f>VLOOKUP($B50,'[2]obs_2020-09-07'!$A$1:$AJ$379,MATCH(W$1,'[2]obs_2020-09-07'!$A$1:$AJ$1,0),FALSE)</f>
        <v>#N/A</v>
      </c>
      <c r="X50" s="6" t="e">
        <f>VLOOKUP($B50,'[2]obs_2020-09-07'!$A$1:$AJ$379,MATCH(X$1,'[2]obs_2020-09-07'!$A$1:$AJ$1,0),FALSE)</f>
        <v>#N/A</v>
      </c>
      <c r="Y50" s="6" t="e">
        <f>VLOOKUP($B50,'[2]obs_2020-09-07'!$A$1:$AJ$379,MATCH(Y$1,'[2]obs_2020-09-07'!$A$1:$AJ$1,0),FALSE)</f>
        <v>#N/A</v>
      </c>
      <c r="Z50" s="6" t="e">
        <f>VLOOKUP($B50,'[2]obs_2020-09-07'!$A$1:$AJ$379,MATCH(Z$1,'[2]obs_2020-09-07'!$A$1:$AJ$1,0),FALSE)</f>
        <v>#N/A</v>
      </c>
      <c r="AA50" s="6" t="e">
        <f>VLOOKUP($B50,'[2]obs_2020-09-07'!$A$1:$AJ$379,MATCH(AA$1,'[2]obs_2020-09-07'!$A$1:$AJ$1,0),FALSE)</f>
        <v>#N/A</v>
      </c>
      <c r="AB50" s="5" t="s">
        <v>36</v>
      </c>
      <c r="AC50" s="4" t="s">
        <v>36</v>
      </c>
      <c r="AD50" s="4" t="s">
        <v>36</v>
      </c>
      <c r="AE50" s="4" t="s">
        <v>75</v>
      </c>
      <c r="AF50" s="4" t="s">
        <v>75</v>
      </c>
      <c r="AG50" s="4" t="s">
        <v>75</v>
      </c>
    </row>
    <row r="51" spans="1:33" x14ac:dyDescent="0.2">
      <c r="A51" s="4" t="s">
        <v>180</v>
      </c>
      <c r="B51" s="4" t="s">
        <v>184</v>
      </c>
      <c r="C51" s="4" t="s">
        <v>185</v>
      </c>
      <c r="D51" s="5" t="s">
        <v>183</v>
      </c>
      <c r="E51" s="4" t="s">
        <v>39</v>
      </c>
      <c r="F51" s="6" t="e">
        <f>VLOOKUP($B51,'[2]obs_2020-09-07'!$A$1:$AJ$379,MATCH(F$1,'[2]obs_2020-09-07'!$A$1:$AJ$1,0),FALSE)</f>
        <v>#N/A</v>
      </c>
      <c r="G51" s="6" t="e">
        <f>VLOOKUP($B51,'[2]obs_2020-09-07'!$A$1:$AJ$379,MATCH(G$1,'[2]obs_2020-09-07'!$A$1:$AJ$1,0),FALSE)</f>
        <v>#N/A</v>
      </c>
      <c r="H51" s="4" t="e">
        <f>VLOOKUP($A51,'[3]patient_information_2020-09-07_'!$A$1:$M$166,MATCH(H$1,'[3]patient_information_2020-09-07_'!$A$1:$M$1,0),FALSE)</f>
        <v>#N/A</v>
      </c>
      <c r="I51" s="4" t="e">
        <f>VLOOKUP($A51,'[3]patient_information_2020-09-07_'!$A$1:$M$166,MATCH(I$1,'[3]patient_information_2020-09-07_'!$A$1:$M$1,0),FALSE)</f>
        <v>#N/A</v>
      </c>
      <c r="J51" s="4" t="e">
        <f>VLOOKUP($A51,'[3]patient_information_2020-09-07_'!$A$1:$M$166,MATCH(J$1,'[3]patient_information_2020-09-07_'!$A$1:$M$1,0),FALSE)</f>
        <v>#N/A</v>
      </c>
      <c r="K51" s="4" t="e">
        <f>VLOOKUP($A51,'[3]patient_information_2020-09-07_'!$A$1:$M$166,MATCH(K$1,'[3]patient_information_2020-09-07_'!$A$1:$M$1,0),FALSE)</f>
        <v>#N/A</v>
      </c>
      <c r="L51" s="7" t="e">
        <f>VLOOKUP($B51,[4]bmi!$A$1:$D$302,MATCH(L$1,[4]bmi!$A$1:$D$1,0),FALSE)</f>
        <v>#N/A</v>
      </c>
      <c r="M51" s="4" t="e">
        <f>VLOOKUP($A51,'[5]medical_history_2020-09-07_2318'!$A$1:$AC$163,MATCH(M$1,'[5]medical_history_2020-09-07_2318'!$A$1:$AC$1,0),FALSE)</f>
        <v>#N/A</v>
      </c>
      <c r="N51" s="4" t="e">
        <f>VLOOKUP($A51,'[5]medical_history_2020-09-07_2318'!$A$1:$AC$163,MATCH(N$1,'[5]medical_history_2020-09-07_2318'!$A$1:$AC$1,0),FALSE)</f>
        <v>#N/A</v>
      </c>
      <c r="O51" s="4" t="e">
        <f>VLOOKUP($A51,'[5]medical_history_2020-09-07_2318'!$A$1:$AC$163,MATCH(O$1,'[5]medical_history_2020-09-07_2318'!$A$1:$AC$1,0),FALSE)</f>
        <v>#N/A</v>
      </c>
      <c r="P51" s="4" t="e">
        <f>VLOOKUP($A51,'[5]medical_history_2020-09-07_2318'!$A$1:$AC$163,MATCH(P$1,'[5]medical_history_2020-09-07_2318'!$A$1:$AC$1,0),FALSE)</f>
        <v>#N/A</v>
      </c>
      <c r="Q51" s="4" t="e">
        <f>VLOOKUP($A51,'[5]medical_history_2020-09-07_2318'!$A$1:$AC$163,MATCH(Q$1,'[5]medical_history_2020-09-07_2318'!$A$1:$AC$1,0),FALSE)</f>
        <v>#N/A</v>
      </c>
      <c r="R51" s="4" t="e">
        <f>VLOOKUP($A51,'[5]medical_history_2020-09-07_2318'!$A$1:$AC$163,MATCH(R$1,'[5]medical_history_2020-09-07_2318'!$A$1:$AC$1,0),FALSE)</f>
        <v>#N/A</v>
      </c>
      <c r="S51" s="4" t="e">
        <f>VLOOKUP($A51,'[5]medical_history_2020-09-07_2318'!$A$1:$AC$163,MATCH(S$1,'[5]medical_history_2020-09-07_2318'!$A$1:$AC$1,0),FALSE)</f>
        <v>#N/A</v>
      </c>
      <c r="T51" s="4" t="e">
        <f>VLOOKUP($A51,'[5]medical_history_2020-09-07_2318'!$A$1:$AC$163,MATCH(T$1,'[5]medical_history_2020-09-07_2318'!$A$1:$AC$1,0),FALSE)</f>
        <v>#N/A</v>
      </c>
      <c r="U51" s="4" t="e">
        <f>VLOOKUP($A51,'[5]medical_history_2020-09-07_2318'!$A$1:$AC$163,MATCH(U$1,'[5]medical_history_2020-09-07_2318'!$A$1:$AC$1,0),FALSE)</f>
        <v>#N/A</v>
      </c>
      <c r="V51" s="4" t="e">
        <f>VLOOKUP($A51,'[5]medical_history_2020-09-07_2318'!$A$1:$AC$163,MATCH(V$1,'[5]medical_history_2020-09-07_2318'!$A$1:$AC$1,0),FALSE)</f>
        <v>#N/A</v>
      </c>
      <c r="W51" s="6" t="e">
        <f>VLOOKUP($B51,'[2]obs_2020-09-07'!$A$1:$AJ$379,MATCH(W$1,'[2]obs_2020-09-07'!$A$1:$AJ$1,0),FALSE)</f>
        <v>#N/A</v>
      </c>
      <c r="X51" s="6" t="e">
        <f>VLOOKUP($B51,'[2]obs_2020-09-07'!$A$1:$AJ$379,MATCH(X$1,'[2]obs_2020-09-07'!$A$1:$AJ$1,0),FALSE)</f>
        <v>#N/A</v>
      </c>
      <c r="Y51" s="6" t="e">
        <f>VLOOKUP($B51,'[2]obs_2020-09-07'!$A$1:$AJ$379,MATCH(Y$1,'[2]obs_2020-09-07'!$A$1:$AJ$1,0),FALSE)</f>
        <v>#N/A</v>
      </c>
      <c r="Z51" s="6" t="e">
        <f>VLOOKUP($B51,'[2]obs_2020-09-07'!$A$1:$AJ$379,MATCH(Z$1,'[2]obs_2020-09-07'!$A$1:$AJ$1,0),FALSE)</f>
        <v>#N/A</v>
      </c>
      <c r="AA51" s="6" t="e">
        <f>VLOOKUP($B51,'[2]obs_2020-09-07'!$A$1:$AJ$379,MATCH(AA$1,'[2]obs_2020-09-07'!$A$1:$AJ$1,0),FALSE)</f>
        <v>#N/A</v>
      </c>
      <c r="AB51" s="5" t="s">
        <v>36</v>
      </c>
      <c r="AC51" s="4" t="s">
        <v>36</v>
      </c>
      <c r="AD51" s="4" t="s">
        <v>36</v>
      </c>
      <c r="AE51" s="4" t="s">
        <v>36</v>
      </c>
      <c r="AF51" s="4" t="s">
        <v>36</v>
      </c>
      <c r="AG51" s="4" t="s">
        <v>36</v>
      </c>
    </row>
    <row r="52" spans="1:33" x14ac:dyDescent="0.2">
      <c r="A52" s="4" t="s">
        <v>186</v>
      </c>
      <c r="B52" s="4" t="s">
        <v>187</v>
      </c>
      <c r="C52" s="4" t="s">
        <v>188</v>
      </c>
      <c r="D52" s="5" t="s">
        <v>189</v>
      </c>
      <c r="E52" s="4" t="s">
        <v>35</v>
      </c>
      <c r="F52" s="6" t="e">
        <f>VLOOKUP($B52,'[2]obs_2020-09-07'!$A$1:$AJ$379,MATCH(F$1,'[2]obs_2020-09-07'!$A$1:$AJ$1,0),FALSE)</f>
        <v>#N/A</v>
      </c>
      <c r="G52" s="6" t="e">
        <f>VLOOKUP($B52,'[2]obs_2020-09-07'!$A$1:$AJ$379,MATCH(G$1,'[2]obs_2020-09-07'!$A$1:$AJ$1,0),FALSE)</f>
        <v>#N/A</v>
      </c>
      <c r="H52" s="4" t="e">
        <f>VLOOKUP($A52,'[3]patient_information_2020-09-07_'!$A$1:$M$166,MATCH(H$1,'[3]patient_information_2020-09-07_'!$A$1:$M$1,0),FALSE)</f>
        <v>#N/A</v>
      </c>
      <c r="I52" s="4" t="e">
        <f>VLOOKUP($A52,'[3]patient_information_2020-09-07_'!$A$1:$M$166,MATCH(I$1,'[3]patient_information_2020-09-07_'!$A$1:$M$1,0),FALSE)</f>
        <v>#N/A</v>
      </c>
      <c r="J52" s="4" t="e">
        <f>VLOOKUP($A52,'[3]patient_information_2020-09-07_'!$A$1:$M$166,MATCH(J$1,'[3]patient_information_2020-09-07_'!$A$1:$M$1,0),FALSE)</f>
        <v>#N/A</v>
      </c>
      <c r="K52" s="4" t="e">
        <f>VLOOKUP($A52,'[3]patient_information_2020-09-07_'!$A$1:$M$166,MATCH(K$1,'[3]patient_information_2020-09-07_'!$A$1:$M$1,0),FALSE)</f>
        <v>#N/A</v>
      </c>
      <c r="L52" s="7" t="e">
        <f>VLOOKUP($B52,[4]bmi!$A$1:$D$302,MATCH(L$1,[4]bmi!$A$1:$D$1,0),FALSE)</f>
        <v>#N/A</v>
      </c>
      <c r="M52" s="4" t="e">
        <f>VLOOKUP($A52,'[5]medical_history_2020-09-07_2318'!$A$1:$AC$163,MATCH(M$1,'[5]medical_history_2020-09-07_2318'!$A$1:$AC$1,0),FALSE)</f>
        <v>#N/A</v>
      </c>
      <c r="N52" s="4" t="e">
        <f>VLOOKUP($A52,'[5]medical_history_2020-09-07_2318'!$A$1:$AC$163,MATCH(N$1,'[5]medical_history_2020-09-07_2318'!$A$1:$AC$1,0),FALSE)</f>
        <v>#N/A</v>
      </c>
      <c r="O52" s="4" t="e">
        <f>VLOOKUP($A52,'[5]medical_history_2020-09-07_2318'!$A$1:$AC$163,MATCH(O$1,'[5]medical_history_2020-09-07_2318'!$A$1:$AC$1,0),FALSE)</f>
        <v>#N/A</v>
      </c>
      <c r="P52" s="4" t="e">
        <f>VLOOKUP($A52,'[5]medical_history_2020-09-07_2318'!$A$1:$AC$163,MATCH(P$1,'[5]medical_history_2020-09-07_2318'!$A$1:$AC$1,0),FALSE)</f>
        <v>#N/A</v>
      </c>
      <c r="Q52" s="4" t="e">
        <f>VLOOKUP($A52,'[5]medical_history_2020-09-07_2318'!$A$1:$AC$163,MATCH(Q$1,'[5]medical_history_2020-09-07_2318'!$A$1:$AC$1,0),FALSE)</f>
        <v>#N/A</v>
      </c>
      <c r="R52" s="4" t="e">
        <f>VLOOKUP($A52,'[5]medical_history_2020-09-07_2318'!$A$1:$AC$163,MATCH(R$1,'[5]medical_history_2020-09-07_2318'!$A$1:$AC$1,0),FALSE)</f>
        <v>#N/A</v>
      </c>
      <c r="S52" s="4" t="e">
        <f>VLOOKUP($A52,'[5]medical_history_2020-09-07_2318'!$A$1:$AC$163,MATCH(S$1,'[5]medical_history_2020-09-07_2318'!$A$1:$AC$1,0),FALSE)</f>
        <v>#N/A</v>
      </c>
      <c r="T52" s="4" t="e">
        <f>VLOOKUP($A52,'[5]medical_history_2020-09-07_2318'!$A$1:$AC$163,MATCH(T$1,'[5]medical_history_2020-09-07_2318'!$A$1:$AC$1,0),FALSE)</f>
        <v>#N/A</v>
      </c>
      <c r="U52" s="4" t="e">
        <f>VLOOKUP($A52,'[5]medical_history_2020-09-07_2318'!$A$1:$AC$163,MATCH(U$1,'[5]medical_history_2020-09-07_2318'!$A$1:$AC$1,0),FALSE)</f>
        <v>#N/A</v>
      </c>
      <c r="V52" s="4" t="e">
        <f>VLOOKUP($A52,'[5]medical_history_2020-09-07_2318'!$A$1:$AC$163,MATCH(V$1,'[5]medical_history_2020-09-07_2318'!$A$1:$AC$1,0),FALSE)</f>
        <v>#N/A</v>
      </c>
      <c r="W52" s="6" t="e">
        <f>VLOOKUP($B52,'[2]obs_2020-09-07'!$A$1:$AJ$379,MATCH(W$1,'[2]obs_2020-09-07'!$A$1:$AJ$1,0),FALSE)</f>
        <v>#N/A</v>
      </c>
      <c r="X52" s="6" t="e">
        <f>VLOOKUP($B52,'[2]obs_2020-09-07'!$A$1:$AJ$379,MATCH(X$1,'[2]obs_2020-09-07'!$A$1:$AJ$1,0),FALSE)</f>
        <v>#N/A</v>
      </c>
      <c r="Y52" s="6" t="e">
        <f>VLOOKUP($B52,'[2]obs_2020-09-07'!$A$1:$AJ$379,MATCH(Y$1,'[2]obs_2020-09-07'!$A$1:$AJ$1,0),FALSE)</f>
        <v>#N/A</v>
      </c>
      <c r="Z52" s="6" t="e">
        <f>VLOOKUP($B52,'[2]obs_2020-09-07'!$A$1:$AJ$379,MATCH(Z$1,'[2]obs_2020-09-07'!$A$1:$AJ$1,0),FALSE)</f>
        <v>#N/A</v>
      </c>
      <c r="AA52" s="6" t="e">
        <f>VLOOKUP($B52,'[2]obs_2020-09-07'!$A$1:$AJ$379,MATCH(AA$1,'[2]obs_2020-09-07'!$A$1:$AJ$1,0),FALSE)</f>
        <v>#N/A</v>
      </c>
      <c r="AB52" s="5" t="s">
        <v>36</v>
      </c>
      <c r="AC52" s="4" t="s">
        <v>36</v>
      </c>
      <c r="AD52" s="4" t="s">
        <v>36</v>
      </c>
      <c r="AE52" s="4" t="s">
        <v>75</v>
      </c>
      <c r="AF52" s="4" t="s">
        <v>75</v>
      </c>
      <c r="AG52" s="4" t="s">
        <v>75</v>
      </c>
    </row>
    <row r="53" spans="1:33" x14ac:dyDescent="0.2">
      <c r="A53" s="4" t="s">
        <v>186</v>
      </c>
      <c r="B53" s="4" t="s">
        <v>190</v>
      </c>
      <c r="C53" s="4" t="s">
        <v>191</v>
      </c>
      <c r="D53" s="5" t="s">
        <v>189</v>
      </c>
      <c r="E53" s="4" t="s">
        <v>39</v>
      </c>
      <c r="F53" s="6" t="e">
        <f>VLOOKUP($B53,'[2]obs_2020-09-07'!$A$1:$AJ$379,MATCH(F$1,'[2]obs_2020-09-07'!$A$1:$AJ$1,0),FALSE)</f>
        <v>#N/A</v>
      </c>
      <c r="G53" s="6" t="e">
        <f>VLOOKUP($B53,'[2]obs_2020-09-07'!$A$1:$AJ$379,MATCH(G$1,'[2]obs_2020-09-07'!$A$1:$AJ$1,0),FALSE)</f>
        <v>#N/A</v>
      </c>
      <c r="H53" s="4" t="e">
        <f>VLOOKUP($A53,'[3]patient_information_2020-09-07_'!$A$1:$M$166,MATCH(H$1,'[3]patient_information_2020-09-07_'!$A$1:$M$1,0),FALSE)</f>
        <v>#N/A</v>
      </c>
      <c r="I53" s="4" t="e">
        <f>VLOOKUP($A53,'[3]patient_information_2020-09-07_'!$A$1:$M$166,MATCH(I$1,'[3]patient_information_2020-09-07_'!$A$1:$M$1,0),FALSE)</f>
        <v>#N/A</v>
      </c>
      <c r="J53" s="4" t="e">
        <f>VLOOKUP($A53,'[3]patient_information_2020-09-07_'!$A$1:$M$166,MATCH(J$1,'[3]patient_information_2020-09-07_'!$A$1:$M$1,0),FALSE)</f>
        <v>#N/A</v>
      </c>
      <c r="K53" s="4" t="e">
        <f>VLOOKUP($A53,'[3]patient_information_2020-09-07_'!$A$1:$M$166,MATCH(K$1,'[3]patient_information_2020-09-07_'!$A$1:$M$1,0),FALSE)</f>
        <v>#N/A</v>
      </c>
      <c r="L53" s="7" t="e">
        <f>VLOOKUP($B53,[4]bmi!$A$1:$D$302,MATCH(L$1,[4]bmi!$A$1:$D$1,0),FALSE)</f>
        <v>#N/A</v>
      </c>
      <c r="M53" s="4" t="e">
        <f>VLOOKUP($A53,'[5]medical_history_2020-09-07_2318'!$A$1:$AC$163,MATCH(M$1,'[5]medical_history_2020-09-07_2318'!$A$1:$AC$1,0),FALSE)</f>
        <v>#N/A</v>
      </c>
      <c r="N53" s="4" t="e">
        <f>VLOOKUP($A53,'[5]medical_history_2020-09-07_2318'!$A$1:$AC$163,MATCH(N$1,'[5]medical_history_2020-09-07_2318'!$A$1:$AC$1,0),FALSE)</f>
        <v>#N/A</v>
      </c>
      <c r="O53" s="4" t="e">
        <f>VLOOKUP($A53,'[5]medical_history_2020-09-07_2318'!$A$1:$AC$163,MATCH(O$1,'[5]medical_history_2020-09-07_2318'!$A$1:$AC$1,0),FALSE)</f>
        <v>#N/A</v>
      </c>
      <c r="P53" s="4" t="e">
        <f>VLOOKUP($A53,'[5]medical_history_2020-09-07_2318'!$A$1:$AC$163,MATCH(P$1,'[5]medical_history_2020-09-07_2318'!$A$1:$AC$1,0),FALSE)</f>
        <v>#N/A</v>
      </c>
      <c r="Q53" s="4" t="e">
        <f>VLOOKUP($A53,'[5]medical_history_2020-09-07_2318'!$A$1:$AC$163,MATCH(Q$1,'[5]medical_history_2020-09-07_2318'!$A$1:$AC$1,0),FALSE)</f>
        <v>#N/A</v>
      </c>
      <c r="R53" s="4" t="e">
        <f>VLOOKUP($A53,'[5]medical_history_2020-09-07_2318'!$A$1:$AC$163,MATCH(R$1,'[5]medical_history_2020-09-07_2318'!$A$1:$AC$1,0),FALSE)</f>
        <v>#N/A</v>
      </c>
      <c r="S53" s="4" t="e">
        <f>VLOOKUP($A53,'[5]medical_history_2020-09-07_2318'!$A$1:$AC$163,MATCH(S$1,'[5]medical_history_2020-09-07_2318'!$A$1:$AC$1,0),FALSE)</f>
        <v>#N/A</v>
      </c>
      <c r="T53" s="4" t="e">
        <f>VLOOKUP($A53,'[5]medical_history_2020-09-07_2318'!$A$1:$AC$163,MATCH(T$1,'[5]medical_history_2020-09-07_2318'!$A$1:$AC$1,0),FALSE)</f>
        <v>#N/A</v>
      </c>
      <c r="U53" s="4" t="e">
        <f>VLOOKUP($A53,'[5]medical_history_2020-09-07_2318'!$A$1:$AC$163,MATCH(U$1,'[5]medical_history_2020-09-07_2318'!$A$1:$AC$1,0),FALSE)</f>
        <v>#N/A</v>
      </c>
      <c r="V53" s="4" t="e">
        <f>VLOOKUP($A53,'[5]medical_history_2020-09-07_2318'!$A$1:$AC$163,MATCH(V$1,'[5]medical_history_2020-09-07_2318'!$A$1:$AC$1,0),FALSE)</f>
        <v>#N/A</v>
      </c>
      <c r="W53" s="6" t="e">
        <f>VLOOKUP($B53,'[2]obs_2020-09-07'!$A$1:$AJ$379,MATCH(W$1,'[2]obs_2020-09-07'!$A$1:$AJ$1,0),FALSE)</f>
        <v>#N/A</v>
      </c>
      <c r="X53" s="6" t="e">
        <f>VLOOKUP($B53,'[2]obs_2020-09-07'!$A$1:$AJ$379,MATCH(X$1,'[2]obs_2020-09-07'!$A$1:$AJ$1,0),FALSE)</f>
        <v>#N/A</v>
      </c>
      <c r="Y53" s="6" t="e">
        <f>VLOOKUP($B53,'[2]obs_2020-09-07'!$A$1:$AJ$379,MATCH(Y$1,'[2]obs_2020-09-07'!$A$1:$AJ$1,0),FALSE)</f>
        <v>#N/A</v>
      </c>
      <c r="Z53" s="6" t="e">
        <f>VLOOKUP($B53,'[2]obs_2020-09-07'!$A$1:$AJ$379,MATCH(Z$1,'[2]obs_2020-09-07'!$A$1:$AJ$1,0),FALSE)</f>
        <v>#N/A</v>
      </c>
      <c r="AA53" s="6" t="e">
        <f>VLOOKUP($B53,'[2]obs_2020-09-07'!$A$1:$AJ$379,MATCH(AA$1,'[2]obs_2020-09-07'!$A$1:$AJ$1,0),FALSE)</f>
        <v>#N/A</v>
      </c>
      <c r="AB53" s="5" t="s">
        <v>36</v>
      </c>
      <c r="AC53" s="4" t="s">
        <v>36</v>
      </c>
      <c r="AD53" s="4" t="s">
        <v>36</v>
      </c>
      <c r="AE53" s="4" t="s">
        <v>75</v>
      </c>
      <c r="AF53" s="4" t="s">
        <v>75</v>
      </c>
      <c r="AG53" s="4" t="s">
        <v>75</v>
      </c>
    </row>
    <row r="54" spans="1:33" x14ac:dyDescent="0.2">
      <c r="A54" s="4" t="s">
        <v>192</v>
      </c>
      <c r="B54" s="4" t="s">
        <v>193</v>
      </c>
      <c r="C54" s="4" t="s">
        <v>194</v>
      </c>
      <c r="D54" s="5" t="s">
        <v>195</v>
      </c>
      <c r="E54" s="4" t="s">
        <v>35</v>
      </c>
      <c r="F54" s="6" t="e">
        <f>VLOOKUP($B54,'[2]obs_2020-09-07'!$A$1:$AJ$379,MATCH(F$1,'[2]obs_2020-09-07'!$A$1:$AJ$1,0),FALSE)</f>
        <v>#N/A</v>
      </c>
      <c r="G54" s="6" t="e">
        <f>VLOOKUP($B54,'[2]obs_2020-09-07'!$A$1:$AJ$379,MATCH(G$1,'[2]obs_2020-09-07'!$A$1:$AJ$1,0),FALSE)</f>
        <v>#N/A</v>
      </c>
      <c r="H54" s="4" t="e">
        <f>VLOOKUP($A54,'[3]patient_information_2020-09-07_'!$A$1:$M$166,MATCH(H$1,'[3]patient_information_2020-09-07_'!$A$1:$M$1,0),FALSE)</f>
        <v>#N/A</v>
      </c>
      <c r="I54" s="4" t="e">
        <f>VLOOKUP($A54,'[3]patient_information_2020-09-07_'!$A$1:$M$166,MATCH(I$1,'[3]patient_information_2020-09-07_'!$A$1:$M$1,0),FALSE)</f>
        <v>#N/A</v>
      </c>
      <c r="J54" s="4" t="e">
        <f>VLOOKUP($A54,'[3]patient_information_2020-09-07_'!$A$1:$M$166,MATCH(J$1,'[3]patient_information_2020-09-07_'!$A$1:$M$1,0),FALSE)</f>
        <v>#N/A</v>
      </c>
      <c r="K54" s="4" t="e">
        <f>VLOOKUP($A54,'[3]patient_information_2020-09-07_'!$A$1:$M$166,MATCH(K$1,'[3]patient_information_2020-09-07_'!$A$1:$M$1,0),FALSE)</f>
        <v>#N/A</v>
      </c>
      <c r="L54" s="7" t="e">
        <f>VLOOKUP($B54,[4]bmi!$A$1:$D$302,MATCH(L$1,[4]bmi!$A$1:$D$1,0),FALSE)</f>
        <v>#N/A</v>
      </c>
      <c r="M54" s="4" t="e">
        <f>VLOOKUP($A54,'[5]medical_history_2020-09-07_2318'!$A$1:$AC$163,MATCH(M$1,'[5]medical_history_2020-09-07_2318'!$A$1:$AC$1,0),FALSE)</f>
        <v>#N/A</v>
      </c>
      <c r="N54" s="4" t="e">
        <f>VLOOKUP($A54,'[5]medical_history_2020-09-07_2318'!$A$1:$AC$163,MATCH(N$1,'[5]medical_history_2020-09-07_2318'!$A$1:$AC$1,0),FALSE)</f>
        <v>#N/A</v>
      </c>
      <c r="O54" s="4" t="e">
        <f>VLOOKUP($A54,'[5]medical_history_2020-09-07_2318'!$A$1:$AC$163,MATCH(O$1,'[5]medical_history_2020-09-07_2318'!$A$1:$AC$1,0),FALSE)</f>
        <v>#N/A</v>
      </c>
      <c r="P54" s="4" t="e">
        <f>VLOOKUP($A54,'[5]medical_history_2020-09-07_2318'!$A$1:$AC$163,MATCH(P$1,'[5]medical_history_2020-09-07_2318'!$A$1:$AC$1,0),FALSE)</f>
        <v>#N/A</v>
      </c>
      <c r="Q54" s="4" t="e">
        <f>VLOOKUP($A54,'[5]medical_history_2020-09-07_2318'!$A$1:$AC$163,MATCH(Q$1,'[5]medical_history_2020-09-07_2318'!$A$1:$AC$1,0),FALSE)</f>
        <v>#N/A</v>
      </c>
      <c r="R54" s="4" t="e">
        <f>VLOOKUP($A54,'[5]medical_history_2020-09-07_2318'!$A$1:$AC$163,MATCH(R$1,'[5]medical_history_2020-09-07_2318'!$A$1:$AC$1,0),FALSE)</f>
        <v>#N/A</v>
      </c>
      <c r="S54" s="4" t="e">
        <f>VLOOKUP($A54,'[5]medical_history_2020-09-07_2318'!$A$1:$AC$163,MATCH(S$1,'[5]medical_history_2020-09-07_2318'!$A$1:$AC$1,0),FALSE)</f>
        <v>#N/A</v>
      </c>
      <c r="T54" s="4" t="e">
        <f>VLOOKUP($A54,'[5]medical_history_2020-09-07_2318'!$A$1:$AC$163,MATCH(T$1,'[5]medical_history_2020-09-07_2318'!$A$1:$AC$1,0),FALSE)</f>
        <v>#N/A</v>
      </c>
      <c r="U54" s="4" t="e">
        <f>VLOOKUP($A54,'[5]medical_history_2020-09-07_2318'!$A$1:$AC$163,MATCH(U$1,'[5]medical_history_2020-09-07_2318'!$A$1:$AC$1,0),FALSE)</f>
        <v>#N/A</v>
      </c>
      <c r="V54" s="4" t="e">
        <f>VLOOKUP($A54,'[5]medical_history_2020-09-07_2318'!$A$1:$AC$163,MATCH(V$1,'[5]medical_history_2020-09-07_2318'!$A$1:$AC$1,0),FALSE)</f>
        <v>#N/A</v>
      </c>
      <c r="W54" s="6" t="e">
        <f>VLOOKUP($B54,'[2]obs_2020-09-07'!$A$1:$AJ$379,MATCH(W$1,'[2]obs_2020-09-07'!$A$1:$AJ$1,0),FALSE)</f>
        <v>#N/A</v>
      </c>
      <c r="X54" s="6" t="e">
        <f>VLOOKUP($B54,'[2]obs_2020-09-07'!$A$1:$AJ$379,MATCH(X$1,'[2]obs_2020-09-07'!$A$1:$AJ$1,0),FALSE)</f>
        <v>#N/A</v>
      </c>
      <c r="Y54" s="6" t="e">
        <f>VLOOKUP($B54,'[2]obs_2020-09-07'!$A$1:$AJ$379,MATCH(Y$1,'[2]obs_2020-09-07'!$A$1:$AJ$1,0),FALSE)</f>
        <v>#N/A</v>
      </c>
      <c r="Z54" s="6" t="e">
        <f>VLOOKUP($B54,'[2]obs_2020-09-07'!$A$1:$AJ$379,MATCH(Z$1,'[2]obs_2020-09-07'!$A$1:$AJ$1,0),FALSE)</f>
        <v>#N/A</v>
      </c>
      <c r="AA54" s="6" t="e">
        <f>VLOOKUP($B54,'[2]obs_2020-09-07'!$A$1:$AJ$379,MATCH(AA$1,'[2]obs_2020-09-07'!$A$1:$AJ$1,0),FALSE)</f>
        <v>#N/A</v>
      </c>
      <c r="AB54" s="5" t="s">
        <v>36</v>
      </c>
      <c r="AC54" s="4" t="s">
        <v>36</v>
      </c>
      <c r="AD54" s="4" t="s">
        <v>36</v>
      </c>
      <c r="AE54" s="4" t="s">
        <v>36</v>
      </c>
      <c r="AF54" s="4" t="s">
        <v>36</v>
      </c>
      <c r="AG54" s="4" t="s">
        <v>36</v>
      </c>
    </row>
    <row r="55" spans="1:33" x14ac:dyDescent="0.2">
      <c r="A55" s="4" t="s">
        <v>192</v>
      </c>
      <c r="B55" s="4" t="s">
        <v>196</v>
      </c>
      <c r="C55" s="4" t="s">
        <v>197</v>
      </c>
      <c r="D55" s="5" t="s">
        <v>195</v>
      </c>
      <c r="E55" s="4" t="s">
        <v>39</v>
      </c>
      <c r="F55" s="6" t="e">
        <f>VLOOKUP($B55,'[2]obs_2020-09-07'!$A$1:$AJ$379,MATCH(F$1,'[2]obs_2020-09-07'!$A$1:$AJ$1,0),FALSE)</f>
        <v>#N/A</v>
      </c>
      <c r="G55" s="6" t="e">
        <f>VLOOKUP($B55,'[2]obs_2020-09-07'!$A$1:$AJ$379,MATCH(G$1,'[2]obs_2020-09-07'!$A$1:$AJ$1,0),FALSE)</f>
        <v>#N/A</v>
      </c>
      <c r="H55" s="4" t="e">
        <f>VLOOKUP($A55,'[3]patient_information_2020-09-07_'!$A$1:$M$166,MATCH(H$1,'[3]patient_information_2020-09-07_'!$A$1:$M$1,0),FALSE)</f>
        <v>#N/A</v>
      </c>
      <c r="I55" s="4" t="e">
        <f>VLOOKUP($A55,'[3]patient_information_2020-09-07_'!$A$1:$M$166,MATCH(I$1,'[3]patient_information_2020-09-07_'!$A$1:$M$1,0),FALSE)</f>
        <v>#N/A</v>
      </c>
      <c r="J55" s="4" t="e">
        <f>VLOOKUP($A55,'[3]patient_information_2020-09-07_'!$A$1:$M$166,MATCH(J$1,'[3]patient_information_2020-09-07_'!$A$1:$M$1,0),FALSE)</f>
        <v>#N/A</v>
      </c>
      <c r="K55" s="4" t="e">
        <f>VLOOKUP($A55,'[3]patient_information_2020-09-07_'!$A$1:$M$166,MATCH(K$1,'[3]patient_information_2020-09-07_'!$A$1:$M$1,0),FALSE)</f>
        <v>#N/A</v>
      </c>
      <c r="L55" s="7" t="e">
        <f>VLOOKUP($B55,[4]bmi!$A$1:$D$302,MATCH(L$1,[4]bmi!$A$1:$D$1,0),FALSE)</f>
        <v>#N/A</v>
      </c>
      <c r="M55" s="4" t="e">
        <f>VLOOKUP($A55,'[5]medical_history_2020-09-07_2318'!$A$1:$AC$163,MATCH(M$1,'[5]medical_history_2020-09-07_2318'!$A$1:$AC$1,0),FALSE)</f>
        <v>#N/A</v>
      </c>
      <c r="N55" s="4" t="e">
        <f>VLOOKUP($A55,'[5]medical_history_2020-09-07_2318'!$A$1:$AC$163,MATCH(N$1,'[5]medical_history_2020-09-07_2318'!$A$1:$AC$1,0),FALSE)</f>
        <v>#N/A</v>
      </c>
      <c r="O55" s="4" t="e">
        <f>VLOOKUP($A55,'[5]medical_history_2020-09-07_2318'!$A$1:$AC$163,MATCH(O$1,'[5]medical_history_2020-09-07_2318'!$A$1:$AC$1,0),FALSE)</f>
        <v>#N/A</v>
      </c>
      <c r="P55" s="4" t="e">
        <f>VLOOKUP($A55,'[5]medical_history_2020-09-07_2318'!$A$1:$AC$163,MATCH(P$1,'[5]medical_history_2020-09-07_2318'!$A$1:$AC$1,0),FALSE)</f>
        <v>#N/A</v>
      </c>
      <c r="Q55" s="4" t="e">
        <f>VLOOKUP($A55,'[5]medical_history_2020-09-07_2318'!$A$1:$AC$163,MATCH(Q$1,'[5]medical_history_2020-09-07_2318'!$A$1:$AC$1,0),FALSE)</f>
        <v>#N/A</v>
      </c>
      <c r="R55" s="4" t="e">
        <f>VLOOKUP($A55,'[5]medical_history_2020-09-07_2318'!$A$1:$AC$163,MATCH(R$1,'[5]medical_history_2020-09-07_2318'!$A$1:$AC$1,0),FALSE)</f>
        <v>#N/A</v>
      </c>
      <c r="S55" s="4" t="e">
        <f>VLOOKUP($A55,'[5]medical_history_2020-09-07_2318'!$A$1:$AC$163,MATCH(S$1,'[5]medical_history_2020-09-07_2318'!$A$1:$AC$1,0),FALSE)</f>
        <v>#N/A</v>
      </c>
      <c r="T55" s="4" t="e">
        <f>VLOOKUP($A55,'[5]medical_history_2020-09-07_2318'!$A$1:$AC$163,MATCH(T$1,'[5]medical_history_2020-09-07_2318'!$A$1:$AC$1,0),FALSE)</f>
        <v>#N/A</v>
      </c>
      <c r="U55" s="4" t="e">
        <f>VLOOKUP($A55,'[5]medical_history_2020-09-07_2318'!$A$1:$AC$163,MATCH(U$1,'[5]medical_history_2020-09-07_2318'!$A$1:$AC$1,0),FALSE)</f>
        <v>#N/A</v>
      </c>
      <c r="V55" s="4" t="e">
        <f>VLOOKUP($A55,'[5]medical_history_2020-09-07_2318'!$A$1:$AC$163,MATCH(V$1,'[5]medical_history_2020-09-07_2318'!$A$1:$AC$1,0),FALSE)</f>
        <v>#N/A</v>
      </c>
      <c r="W55" s="6" t="e">
        <f>VLOOKUP($B55,'[2]obs_2020-09-07'!$A$1:$AJ$379,MATCH(W$1,'[2]obs_2020-09-07'!$A$1:$AJ$1,0),FALSE)</f>
        <v>#N/A</v>
      </c>
      <c r="X55" s="6" t="e">
        <f>VLOOKUP($B55,'[2]obs_2020-09-07'!$A$1:$AJ$379,MATCH(X$1,'[2]obs_2020-09-07'!$A$1:$AJ$1,0),FALSE)</f>
        <v>#N/A</v>
      </c>
      <c r="Y55" s="6" t="e">
        <f>VLOOKUP($B55,'[2]obs_2020-09-07'!$A$1:$AJ$379,MATCH(Y$1,'[2]obs_2020-09-07'!$A$1:$AJ$1,0),FALSE)</f>
        <v>#N/A</v>
      </c>
      <c r="Z55" s="6" t="e">
        <f>VLOOKUP($B55,'[2]obs_2020-09-07'!$A$1:$AJ$379,MATCH(Z$1,'[2]obs_2020-09-07'!$A$1:$AJ$1,0),FALSE)</f>
        <v>#N/A</v>
      </c>
      <c r="AA55" s="6" t="e">
        <f>VLOOKUP($B55,'[2]obs_2020-09-07'!$A$1:$AJ$379,MATCH(AA$1,'[2]obs_2020-09-07'!$A$1:$AJ$1,0),FALSE)</f>
        <v>#N/A</v>
      </c>
      <c r="AB55" s="5" t="s">
        <v>36</v>
      </c>
      <c r="AC55" s="4" t="s">
        <v>36</v>
      </c>
      <c r="AD55" s="4" t="s">
        <v>36</v>
      </c>
      <c r="AE55" s="4" t="s">
        <v>75</v>
      </c>
      <c r="AF55" s="4" t="s">
        <v>75</v>
      </c>
      <c r="AG55" s="4" t="s">
        <v>75</v>
      </c>
    </row>
    <row r="56" spans="1:33" x14ac:dyDescent="0.2">
      <c r="A56" s="4" t="s">
        <v>198</v>
      </c>
      <c r="B56" s="4" t="s">
        <v>199</v>
      </c>
      <c r="C56" s="4" t="s">
        <v>200</v>
      </c>
      <c r="D56" s="5" t="s">
        <v>201</v>
      </c>
      <c r="E56" s="4" t="s">
        <v>35</v>
      </c>
      <c r="F56" s="6" t="e">
        <f>VLOOKUP($B56,'[2]obs_2020-09-07'!$A$1:$AJ$379,MATCH(F$1,'[2]obs_2020-09-07'!$A$1:$AJ$1,0),FALSE)</f>
        <v>#N/A</v>
      </c>
      <c r="G56" s="6" t="e">
        <f>VLOOKUP($B56,'[2]obs_2020-09-07'!$A$1:$AJ$379,MATCH(G$1,'[2]obs_2020-09-07'!$A$1:$AJ$1,0),FALSE)</f>
        <v>#N/A</v>
      </c>
      <c r="H56" s="4" t="e">
        <f>VLOOKUP($A56,'[3]patient_information_2020-09-07_'!$A$1:$M$166,MATCH(H$1,'[3]patient_information_2020-09-07_'!$A$1:$M$1,0),FALSE)</f>
        <v>#N/A</v>
      </c>
      <c r="I56" s="4" t="e">
        <f>VLOOKUP($A56,'[3]patient_information_2020-09-07_'!$A$1:$M$166,MATCH(I$1,'[3]patient_information_2020-09-07_'!$A$1:$M$1,0),FALSE)</f>
        <v>#N/A</v>
      </c>
      <c r="J56" s="4" t="e">
        <f>VLOOKUP($A56,'[3]patient_information_2020-09-07_'!$A$1:$M$166,MATCH(J$1,'[3]patient_information_2020-09-07_'!$A$1:$M$1,0),FALSE)</f>
        <v>#N/A</v>
      </c>
      <c r="K56" s="4" t="e">
        <f>VLOOKUP($A56,'[3]patient_information_2020-09-07_'!$A$1:$M$166,MATCH(K$1,'[3]patient_information_2020-09-07_'!$A$1:$M$1,0),FALSE)</f>
        <v>#N/A</v>
      </c>
      <c r="L56" s="7" t="e">
        <f>VLOOKUP($B56,[4]bmi!$A$1:$D$302,MATCH(L$1,[4]bmi!$A$1:$D$1,0),FALSE)</f>
        <v>#N/A</v>
      </c>
      <c r="M56" s="4" t="e">
        <f>VLOOKUP($A56,'[5]medical_history_2020-09-07_2318'!$A$1:$AC$163,MATCH(M$1,'[5]medical_history_2020-09-07_2318'!$A$1:$AC$1,0),FALSE)</f>
        <v>#N/A</v>
      </c>
      <c r="N56" s="4" t="e">
        <f>VLOOKUP($A56,'[5]medical_history_2020-09-07_2318'!$A$1:$AC$163,MATCH(N$1,'[5]medical_history_2020-09-07_2318'!$A$1:$AC$1,0),FALSE)</f>
        <v>#N/A</v>
      </c>
      <c r="O56" s="4" t="e">
        <f>VLOOKUP($A56,'[5]medical_history_2020-09-07_2318'!$A$1:$AC$163,MATCH(O$1,'[5]medical_history_2020-09-07_2318'!$A$1:$AC$1,0),FALSE)</f>
        <v>#N/A</v>
      </c>
      <c r="P56" s="4" t="e">
        <f>VLOOKUP($A56,'[5]medical_history_2020-09-07_2318'!$A$1:$AC$163,MATCH(P$1,'[5]medical_history_2020-09-07_2318'!$A$1:$AC$1,0),FALSE)</f>
        <v>#N/A</v>
      </c>
      <c r="Q56" s="4" t="e">
        <f>VLOOKUP($A56,'[5]medical_history_2020-09-07_2318'!$A$1:$AC$163,MATCH(Q$1,'[5]medical_history_2020-09-07_2318'!$A$1:$AC$1,0),FALSE)</f>
        <v>#N/A</v>
      </c>
      <c r="R56" s="4" t="e">
        <f>VLOOKUP($A56,'[5]medical_history_2020-09-07_2318'!$A$1:$AC$163,MATCH(R$1,'[5]medical_history_2020-09-07_2318'!$A$1:$AC$1,0),FALSE)</f>
        <v>#N/A</v>
      </c>
      <c r="S56" s="4" t="e">
        <f>VLOOKUP($A56,'[5]medical_history_2020-09-07_2318'!$A$1:$AC$163,MATCH(S$1,'[5]medical_history_2020-09-07_2318'!$A$1:$AC$1,0),FALSE)</f>
        <v>#N/A</v>
      </c>
      <c r="T56" s="4" t="e">
        <f>VLOOKUP($A56,'[5]medical_history_2020-09-07_2318'!$A$1:$AC$163,MATCH(T$1,'[5]medical_history_2020-09-07_2318'!$A$1:$AC$1,0),FALSE)</f>
        <v>#N/A</v>
      </c>
      <c r="U56" s="4" t="e">
        <f>VLOOKUP($A56,'[5]medical_history_2020-09-07_2318'!$A$1:$AC$163,MATCH(U$1,'[5]medical_history_2020-09-07_2318'!$A$1:$AC$1,0),FALSE)</f>
        <v>#N/A</v>
      </c>
      <c r="V56" s="4" t="e">
        <f>VLOOKUP($A56,'[5]medical_history_2020-09-07_2318'!$A$1:$AC$163,MATCH(V$1,'[5]medical_history_2020-09-07_2318'!$A$1:$AC$1,0),FALSE)</f>
        <v>#N/A</v>
      </c>
      <c r="W56" s="6" t="e">
        <f>VLOOKUP($B56,'[2]obs_2020-09-07'!$A$1:$AJ$379,MATCH(W$1,'[2]obs_2020-09-07'!$A$1:$AJ$1,0),FALSE)</f>
        <v>#N/A</v>
      </c>
      <c r="X56" s="6" t="e">
        <f>VLOOKUP($B56,'[2]obs_2020-09-07'!$A$1:$AJ$379,MATCH(X$1,'[2]obs_2020-09-07'!$A$1:$AJ$1,0),FALSE)</f>
        <v>#N/A</v>
      </c>
      <c r="Y56" s="6" t="e">
        <f>VLOOKUP($B56,'[2]obs_2020-09-07'!$A$1:$AJ$379,MATCH(Y$1,'[2]obs_2020-09-07'!$A$1:$AJ$1,0),FALSE)</f>
        <v>#N/A</v>
      </c>
      <c r="Z56" s="6" t="e">
        <f>VLOOKUP($B56,'[2]obs_2020-09-07'!$A$1:$AJ$379,MATCH(Z$1,'[2]obs_2020-09-07'!$A$1:$AJ$1,0),FALSE)</f>
        <v>#N/A</v>
      </c>
      <c r="AA56" s="6" t="e">
        <f>VLOOKUP($B56,'[2]obs_2020-09-07'!$A$1:$AJ$379,MATCH(AA$1,'[2]obs_2020-09-07'!$A$1:$AJ$1,0),FALSE)</f>
        <v>#N/A</v>
      </c>
      <c r="AB56" s="5" t="s">
        <v>36</v>
      </c>
      <c r="AC56" s="4" t="s">
        <v>36</v>
      </c>
      <c r="AD56" s="4" t="s">
        <v>36</v>
      </c>
      <c r="AE56" s="4" t="s">
        <v>75</v>
      </c>
      <c r="AF56" s="4" t="s">
        <v>75</v>
      </c>
      <c r="AG56" s="4" t="s">
        <v>75</v>
      </c>
    </row>
    <row r="57" spans="1:33" x14ac:dyDescent="0.2">
      <c r="A57" s="4" t="s">
        <v>198</v>
      </c>
      <c r="B57" s="4" t="s">
        <v>202</v>
      </c>
      <c r="C57" s="4" t="s">
        <v>203</v>
      </c>
      <c r="D57" s="5" t="s">
        <v>201</v>
      </c>
      <c r="E57" s="4" t="s">
        <v>39</v>
      </c>
      <c r="F57" s="6" t="e">
        <f>VLOOKUP($B57,'[2]obs_2020-09-07'!$A$1:$AJ$379,MATCH(F$1,'[2]obs_2020-09-07'!$A$1:$AJ$1,0),FALSE)</f>
        <v>#N/A</v>
      </c>
      <c r="G57" s="6" t="e">
        <f>VLOOKUP($B57,'[2]obs_2020-09-07'!$A$1:$AJ$379,MATCH(G$1,'[2]obs_2020-09-07'!$A$1:$AJ$1,0),FALSE)</f>
        <v>#N/A</v>
      </c>
      <c r="H57" s="4" t="e">
        <f>VLOOKUP($A57,'[3]patient_information_2020-09-07_'!$A$1:$M$166,MATCH(H$1,'[3]patient_information_2020-09-07_'!$A$1:$M$1,0),FALSE)</f>
        <v>#N/A</v>
      </c>
      <c r="I57" s="4" t="e">
        <f>VLOOKUP($A57,'[3]patient_information_2020-09-07_'!$A$1:$M$166,MATCH(I$1,'[3]patient_information_2020-09-07_'!$A$1:$M$1,0),FALSE)</f>
        <v>#N/A</v>
      </c>
      <c r="J57" s="4" t="e">
        <f>VLOOKUP($A57,'[3]patient_information_2020-09-07_'!$A$1:$M$166,MATCH(J$1,'[3]patient_information_2020-09-07_'!$A$1:$M$1,0),FALSE)</f>
        <v>#N/A</v>
      </c>
      <c r="K57" s="4" t="e">
        <f>VLOOKUP($A57,'[3]patient_information_2020-09-07_'!$A$1:$M$166,MATCH(K$1,'[3]patient_information_2020-09-07_'!$A$1:$M$1,0),FALSE)</f>
        <v>#N/A</v>
      </c>
      <c r="L57" s="7" t="e">
        <f>VLOOKUP($B57,[4]bmi!$A$1:$D$302,MATCH(L$1,[4]bmi!$A$1:$D$1,0),FALSE)</f>
        <v>#N/A</v>
      </c>
      <c r="M57" s="4" t="e">
        <f>VLOOKUP($A57,'[5]medical_history_2020-09-07_2318'!$A$1:$AC$163,MATCH(M$1,'[5]medical_history_2020-09-07_2318'!$A$1:$AC$1,0),FALSE)</f>
        <v>#N/A</v>
      </c>
      <c r="N57" s="4" t="e">
        <f>VLOOKUP($A57,'[5]medical_history_2020-09-07_2318'!$A$1:$AC$163,MATCH(N$1,'[5]medical_history_2020-09-07_2318'!$A$1:$AC$1,0),FALSE)</f>
        <v>#N/A</v>
      </c>
      <c r="O57" s="4" t="e">
        <f>VLOOKUP($A57,'[5]medical_history_2020-09-07_2318'!$A$1:$AC$163,MATCH(O$1,'[5]medical_history_2020-09-07_2318'!$A$1:$AC$1,0),FALSE)</f>
        <v>#N/A</v>
      </c>
      <c r="P57" s="4" t="e">
        <f>VLOOKUP($A57,'[5]medical_history_2020-09-07_2318'!$A$1:$AC$163,MATCH(P$1,'[5]medical_history_2020-09-07_2318'!$A$1:$AC$1,0),FALSE)</f>
        <v>#N/A</v>
      </c>
      <c r="Q57" s="4" t="e">
        <f>VLOOKUP($A57,'[5]medical_history_2020-09-07_2318'!$A$1:$AC$163,MATCH(Q$1,'[5]medical_history_2020-09-07_2318'!$A$1:$AC$1,0),FALSE)</f>
        <v>#N/A</v>
      </c>
      <c r="R57" s="4" t="e">
        <f>VLOOKUP($A57,'[5]medical_history_2020-09-07_2318'!$A$1:$AC$163,MATCH(R$1,'[5]medical_history_2020-09-07_2318'!$A$1:$AC$1,0),FALSE)</f>
        <v>#N/A</v>
      </c>
      <c r="S57" s="4" t="e">
        <f>VLOOKUP($A57,'[5]medical_history_2020-09-07_2318'!$A$1:$AC$163,MATCH(S$1,'[5]medical_history_2020-09-07_2318'!$A$1:$AC$1,0),FALSE)</f>
        <v>#N/A</v>
      </c>
      <c r="T57" s="4" t="e">
        <f>VLOOKUP($A57,'[5]medical_history_2020-09-07_2318'!$A$1:$AC$163,MATCH(T$1,'[5]medical_history_2020-09-07_2318'!$A$1:$AC$1,0),FALSE)</f>
        <v>#N/A</v>
      </c>
      <c r="U57" s="4" t="e">
        <f>VLOOKUP($A57,'[5]medical_history_2020-09-07_2318'!$A$1:$AC$163,MATCH(U$1,'[5]medical_history_2020-09-07_2318'!$A$1:$AC$1,0),FALSE)</f>
        <v>#N/A</v>
      </c>
      <c r="V57" s="4" t="e">
        <f>VLOOKUP($A57,'[5]medical_history_2020-09-07_2318'!$A$1:$AC$163,MATCH(V$1,'[5]medical_history_2020-09-07_2318'!$A$1:$AC$1,0),FALSE)</f>
        <v>#N/A</v>
      </c>
      <c r="W57" s="6" t="e">
        <f>VLOOKUP($B57,'[2]obs_2020-09-07'!$A$1:$AJ$379,MATCH(W$1,'[2]obs_2020-09-07'!$A$1:$AJ$1,0),FALSE)</f>
        <v>#N/A</v>
      </c>
      <c r="X57" s="6" t="e">
        <f>VLOOKUP($B57,'[2]obs_2020-09-07'!$A$1:$AJ$379,MATCH(X$1,'[2]obs_2020-09-07'!$A$1:$AJ$1,0),FALSE)</f>
        <v>#N/A</v>
      </c>
      <c r="Y57" s="6" t="e">
        <f>VLOOKUP($B57,'[2]obs_2020-09-07'!$A$1:$AJ$379,MATCH(Y$1,'[2]obs_2020-09-07'!$A$1:$AJ$1,0),FALSE)</f>
        <v>#N/A</v>
      </c>
      <c r="Z57" s="6" t="e">
        <f>VLOOKUP($B57,'[2]obs_2020-09-07'!$A$1:$AJ$379,MATCH(Z$1,'[2]obs_2020-09-07'!$A$1:$AJ$1,0),FALSE)</f>
        <v>#N/A</v>
      </c>
      <c r="AA57" s="6" t="e">
        <f>VLOOKUP($B57,'[2]obs_2020-09-07'!$A$1:$AJ$379,MATCH(AA$1,'[2]obs_2020-09-07'!$A$1:$AJ$1,0),FALSE)</f>
        <v>#N/A</v>
      </c>
      <c r="AB57" s="5" t="s">
        <v>36</v>
      </c>
      <c r="AC57" s="4" t="s">
        <v>36</v>
      </c>
      <c r="AD57" s="4" t="s">
        <v>36</v>
      </c>
      <c r="AE57" s="4" t="s">
        <v>75</v>
      </c>
      <c r="AF57" s="4" t="s">
        <v>75</v>
      </c>
      <c r="AG57" s="4" t="s">
        <v>75</v>
      </c>
    </row>
    <row r="58" spans="1:33" x14ac:dyDescent="0.2">
      <c r="A58" s="4" t="s">
        <v>204</v>
      </c>
      <c r="B58" s="4" t="s">
        <v>205</v>
      </c>
      <c r="C58" s="4" t="s">
        <v>206</v>
      </c>
      <c r="D58" s="5" t="s">
        <v>207</v>
      </c>
      <c r="E58" s="4" t="s">
        <v>35</v>
      </c>
      <c r="F58" s="6" t="e">
        <f>VLOOKUP($B58,'[2]obs_2020-09-07'!$A$1:$AJ$379,MATCH(F$1,'[2]obs_2020-09-07'!$A$1:$AJ$1,0),FALSE)</f>
        <v>#N/A</v>
      </c>
      <c r="G58" s="6" t="e">
        <f>VLOOKUP($B58,'[2]obs_2020-09-07'!$A$1:$AJ$379,MATCH(G$1,'[2]obs_2020-09-07'!$A$1:$AJ$1,0),FALSE)</f>
        <v>#N/A</v>
      </c>
      <c r="H58" s="4" t="e">
        <f>VLOOKUP($A58,'[3]patient_information_2020-09-07_'!$A$1:$M$166,MATCH(H$1,'[3]patient_information_2020-09-07_'!$A$1:$M$1,0),FALSE)</f>
        <v>#N/A</v>
      </c>
      <c r="I58" s="4" t="e">
        <f>VLOOKUP($A58,'[3]patient_information_2020-09-07_'!$A$1:$M$166,MATCH(I$1,'[3]patient_information_2020-09-07_'!$A$1:$M$1,0),FALSE)</f>
        <v>#N/A</v>
      </c>
      <c r="J58" s="4" t="e">
        <f>VLOOKUP($A58,'[3]patient_information_2020-09-07_'!$A$1:$M$166,MATCH(J$1,'[3]patient_information_2020-09-07_'!$A$1:$M$1,0),FALSE)</f>
        <v>#N/A</v>
      </c>
      <c r="K58" s="4" t="e">
        <f>VLOOKUP($A58,'[3]patient_information_2020-09-07_'!$A$1:$M$166,MATCH(K$1,'[3]patient_information_2020-09-07_'!$A$1:$M$1,0),FALSE)</f>
        <v>#N/A</v>
      </c>
      <c r="L58" s="7" t="e">
        <f>VLOOKUP($B58,[4]bmi!$A$1:$D$302,MATCH(L$1,[4]bmi!$A$1:$D$1,0),FALSE)</f>
        <v>#N/A</v>
      </c>
      <c r="M58" s="4" t="e">
        <f>VLOOKUP($A58,'[5]medical_history_2020-09-07_2318'!$A$1:$AC$163,MATCH(M$1,'[5]medical_history_2020-09-07_2318'!$A$1:$AC$1,0),FALSE)</f>
        <v>#N/A</v>
      </c>
      <c r="N58" s="4" t="e">
        <f>VLOOKUP($A58,'[5]medical_history_2020-09-07_2318'!$A$1:$AC$163,MATCH(N$1,'[5]medical_history_2020-09-07_2318'!$A$1:$AC$1,0),FALSE)</f>
        <v>#N/A</v>
      </c>
      <c r="O58" s="4" t="e">
        <f>VLOOKUP($A58,'[5]medical_history_2020-09-07_2318'!$A$1:$AC$163,MATCH(O$1,'[5]medical_history_2020-09-07_2318'!$A$1:$AC$1,0),FALSE)</f>
        <v>#N/A</v>
      </c>
      <c r="P58" s="4" t="e">
        <f>VLOOKUP($A58,'[5]medical_history_2020-09-07_2318'!$A$1:$AC$163,MATCH(P$1,'[5]medical_history_2020-09-07_2318'!$A$1:$AC$1,0),FALSE)</f>
        <v>#N/A</v>
      </c>
      <c r="Q58" s="4" t="e">
        <f>VLOOKUP($A58,'[5]medical_history_2020-09-07_2318'!$A$1:$AC$163,MATCH(Q$1,'[5]medical_history_2020-09-07_2318'!$A$1:$AC$1,0),FALSE)</f>
        <v>#N/A</v>
      </c>
      <c r="R58" s="4" t="e">
        <f>VLOOKUP($A58,'[5]medical_history_2020-09-07_2318'!$A$1:$AC$163,MATCH(R$1,'[5]medical_history_2020-09-07_2318'!$A$1:$AC$1,0),FALSE)</f>
        <v>#N/A</v>
      </c>
      <c r="S58" s="4" t="e">
        <f>VLOOKUP($A58,'[5]medical_history_2020-09-07_2318'!$A$1:$AC$163,MATCH(S$1,'[5]medical_history_2020-09-07_2318'!$A$1:$AC$1,0),FALSE)</f>
        <v>#N/A</v>
      </c>
      <c r="T58" s="4" t="e">
        <f>VLOOKUP($A58,'[5]medical_history_2020-09-07_2318'!$A$1:$AC$163,MATCH(T$1,'[5]medical_history_2020-09-07_2318'!$A$1:$AC$1,0),FALSE)</f>
        <v>#N/A</v>
      </c>
      <c r="U58" s="4" t="e">
        <f>VLOOKUP($A58,'[5]medical_history_2020-09-07_2318'!$A$1:$AC$163,MATCH(U$1,'[5]medical_history_2020-09-07_2318'!$A$1:$AC$1,0),FALSE)</f>
        <v>#N/A</v>
      </c>
      <c r="V58" s="4" t="e">
        <f>VLOOKUP($A58,'[5]medical_history_2020-09-07_2318'!$A$1:$AC$163,MATCH(V$1,'[5]medical_history_2020-09-07_2318'!$A$1:$AC$1,0),FALSE)</f>
        <v>#N/A</v>
      </c>
      <c r="W58" s="6" t="e">
        <f>VLOOKUP($B58,'[2]obs_2020-09-07'!$A$1:$AJ$379,MATCH(W$1,'[2]obs_2020-09-07'!$A$1:$AJ$1,0),FALSE)</f>
        <v>#N/A</v>
      </c>
      <c r="X58" s="6" t="e">
        <f>VLOOKUP($B58,'[2]obs_2020-09-07'!$A$1:$AJ$379,MATCH(X$1,'[2]obs_2020-09-07'!$A$1:$AJ$1,0),FALSE)</f>
        <v>#N/A</v>
      </c>
      <c r="Y58" s="6" t="e">
        <f>VLOOKUP($B58,'[2]obs_2020-09-07'!$A$1:$AJ$379,MATCH(Y$1,'[2]obs_2020-09-07'!$A$1:$AJ$1,0),FALSE)</f>
        <v>#N/A</v>
      </c>
      <c r="Z58" s="6" t="e">
        <f>VLOOKUP($B58,'[2]obs_2020-09-07'!$A$1:$AJ$379,MATCH(Z$1,'[2]obs_2020-09-07'!$A$1:$AJ$1,0),FALSE)</f>
        <v>#N/A</v>
      </c>
      <c r="AA58" s="6" t="e">
        <f>VLOOKUP($B58,'[2]obs_2020-09-07'!$A$1:$AJ$379,MATCH(AA$1,'[2]obs_2020-09-07'!$A$1:$AJ$1,0),FALSE)</f>
        <v>#N/A</v>
      </c>
      <c r="AB58" s="5" t="s">
        <v>36</v>
      </c>
      <c r="AC58" s="4" t="s">
        <v>36</v>
      </c>
      <c r="AD58" s="4" t="s">
        <v>36</v>
      </c>
      <c r="AE58" s="4" t="s">
        <v>36</v>
      </c>
      <c r="AF58" s="4" t="s">
        <v>36</v>
      </c>
      <c r="AG58" s="4" t="s">
        <v>36</v>
      </c>
    </row>
    <row r="59" spans="1:33" x14ac:dyDescent="0.2">
      <c r="A59" s="4" t="s">
        <v>204</v>
      </c>
      <c r="B59" s="4" t="s">
        <v>208</v>
      </c>
      <c r="C59" s="4" t="s">
        <v>209</v>
      </c>
      <c r="D59" s="5" t="s">
        <v>207</v>
      </c>
      <c r="E59" s="4" t="s">
        <v>39</v>
      </c>
      <c r="F59" s="6" t="e">
        <f>VLOOKUP($B59,'[2]obs_2020-09-07'!$A$1:$AJ$379,MATCH(F$1,'[2]obs_2020-09-07'!$A$1:$AJ$1,0),FALSE)</f>
        <v>#N/A</v>
      </c>
      <c r="G59" s="6" t="e">
        <f>VLOOKUP($B59,'[2]obs_2020-09-07'!$A$1:$AJ$379,MATCH(G$1,'[2]obs_2020-09-07'!$A$1:$AJ$1,0),FALSE)</f>
        <v>#N/A</v>
      </c>
      <c r="H59" s="4" t="e">
        <f>VLOOKUP($A59,'[3]patient_information_2020-09-07_'!$A$1:$M$166,MATCH(H$1,'[3]patient_information_2020-09-07_'!$A$1:$M$1,0),FALSE)</f>
        <v>#N/A</v>
      </c>
      <c r="I59" s="4" t="e">
        <f>VLOOKUP($A59,'[3]patient_information_2020-09-07_'!$A$1:$M$166,MATCH(I$1,'[3]patient_information_2020-09-07_'!$A$1:$M$1,0),FALSE)</f>
        <v>#N/A</v>
      </c>
      <c r="J59" s="4" t="e">
        <f>VLOOKUP($A59,'[3]patient_information_2020-09-07_'!$A$1:$M$166,MATCH(J$1,'[3]patient_information_2020-09-07_'!$A$1:$M$1,0),FALSE)</f>
        <v>#N/A</v>
      </c>
      <c r="K59" s="4" t="e">
        <f>VLOOKUP($A59,'[3]patient_information_2020-09-07_'!$A$1:$M$166,MATCH(K$1,'[3]patient_information_2020-09-07_'!$A$1:$M$1,0),FALSE)</f>
        <v>#N/A</v>
      </c>
      <c r="L59" s="7" t="e">
        <f>VLOOKUP($B59,[4]bmi!$A$1:$D$302,MATCH(L$1,[4]bmi!$A$1:$D$1,0),FALSE)</f>
        <v>#N/A</v>
      </c>
      <c r="M59" s="4" t="e">
        <f>VLOOKUP($A59,'[5]medical_history_2020-09-07_2318'!$A$1:$AC$163,MATCH(M$1,'[5]medical_history_2020-09-07_2318'!$A$1:$AC$1,0),FALSE)</f>
        <v>#N/A</v>
      </c>
      <c r="N59" s="4" t="e">
        <f>VLOOKUP($A59,'[5]medical_history_2020-09-07_2318'!$A$1:$AC$163,MATCH(N$1,'[5]medical_history_2020-09-07_2318'!$A$1:$AC$1,0),FALSE)</f>
        <v>#N/A</v>
      </c>
      <c r="O59" s="4" t="e">
        <f>VLOOKUP($A59,'[5]medical_history_2020-09-07_2318'!$A$1:$AC$163,MATCH(O$1,'[5]medical_history_2020-09-07_2318'!$A$1:$AC$1,0),FALSE)</f>
        <v>#N/A</v>
      </c>
      <c r="P59" s="4" t="e">
        <f>VLOOKUP($A59,'[5]medical_history_2020-09-07_2318'!$A$1:$AC$163,MATCH(P$1,'[5]medical_history_2020-09-07_2318'!$A$1:$AC$1,0),FALSE)</f>
        <v>#N/A</v>
      </c>
      <c r="Q59" s="4" t="e">
        <f>VLOOKUP($A59,'[5]medical_history_2020-09-07_2318'!$A$1:$AC$163,MATCH(Q$1,'[5]medical_history_2020-09-07_2318'!$A$1:$AC$1,0),FALSE)</f>
        <v>#N/A</v>
      </c>
      <c r="R59" s="4" t="e">
        <f>VLOOKUP($A59,'[5]medical_history_2020-09-07_2318'!$A$1:$AC$163,MATCH(R$1,'[5]medical_history_2020-09-07_2318'!$A$1:$AC$1,0),FALSE)</f>
        <v>#N/A</v>
      </c>
      <c r="S59" s="4" t="e">
        <f>VLOOKUP($A59,'[5]medical_history_2020-09-07_2318'!$A$1:$AC$163,MATCH(S$1,'[5]medical_history_2020-09-07_2318'!$A$1:$AC$1,0),FALSE)</f>
        <v>#N/A</v>
      </c>
      <c r="T59" s="4" t="e">
        <f>VLOOKUP($A59,'[5]medical_history_2020-09-07_2318'!$A$1:$AC$163,MATCH(T$1,'[5]medical_history_2020-09-07_2318'!$A$1:$AC$1,0),FALSE)</f>
        <v>#N/A</v>
      </c>
      <c r="U59" s="4" t="e">
        <f>VLOOKUP($A59,'[5]medical_history_2020-09-07_2318'!$A$1:$AC$163,MATCH(U$1,'[5]medical_history_2020-09-07_2318'!$A$1:$AC$1,0),FALSE)</f>
        <v>#N/A</v>
      </c>
      <c r="V59" s="4" t="e">
        <f>VLOOKUP($A59,'[5]medical_history_2020-09-07_2318'!$A$1:$AC$163,MATCH(V$1,'[5]medical_history_2020-09-07_2318'!$A$1:$AC$1,0),FALSE)</f>
        <v>#N/A</v>
      </c>
      <c r="W59" s="6" t="e">
        <f>VLOOKUP($B59,'[2]obs_2020-09-07'!$A$1:$AJ$379,MATCH(W$1,'[2]obs_2020-09-07'!$A$1:$AJ$1,0),FALSE)</f>
        <v>#N/A</v>
      </c>
      <c r="X59" s="6" t="e">
        <f>VLOOKUP($B59,'[2]obs_2020-09-07'!$A$1:$AJ$379,MATCH(X$1,'[2]obs_2020-09-07'!$A$1:$AJ$1,0),FALSE)</f>
        <v>#N/A</v>
      </c>
      <c r="Y59" s="6" t="e">
        <f>VLOOKUP($B59,'[2]obs_2020-09-07'!$A$1:$AJ$379,MATCH(Y$1,'[2]obs_2020-09-07'!$A$1:$AJ$1,0),FALSE)</f>
        <v>#N/A</v>
      </c>
      <c r="Z59" s="6" t="e">
        <f>VLOOKUP($B59,'[2]obs_2020-09-07'!$A$1:$AJ$379,MATCH(Z$1,'[2]obs_2020-09-07'!$A$1:$AJ$1,0),FALSE)</f>
        <v>#N/A</v>
      </c>
      <c r="AA59" s="6" t="e">
        <f>VLOOKUP($B59,'[2]obs_2020-09-07'!$A$1:$AJ$379,MATCH(AA$1,'[2]obs_2020-09-07'!$A$1:$AJ$1,0),FALSE)</f>
        <v>#N/A</v>
      </c>
      <c r="AB59" s="5" t="s">
        <v>36</v>
      </c>
      <c r="AC59" s="4" t="s">
        <v>36</v>
      </c>
      <c r="AD59" s="4" t="s">
        <v>36</v>
      </c>
      <c r="AE59" s="4" t="s">
        <v>75</v>
      </c>
      <c r="AF59" s="4" t="s">
        <v>75</v>
      </c>
      <c r="AG59" s="4" t="s">
        <v>75</v>
      </c>
    </row>
    <row r="60" spans="1:33" x14ac:dyDescent="0.2">
      <c r="A60" s="4" t="s">
        <v>210</v>
      </c>
      <c r="B60" s="4" t="s">
        <v>211</v>
      </c>
      <c r="C60" s="4" t="s">
        <v>212</v>
      </c>
      <c r="D60" s="5" t="s">
        <v>213</v>
      </c>
      <c r="E60" s="4" t="s">
        <v>35</v>
      </c>
      <c r="F60" s="6" t="e">
        <f>VLOOKUP($B60,'[2]obs_2020-09-07'!$A$1:$AJ$379,MATCH(F$1,'[2]obs_2020-09-07'!$A$1:$AJ$1,0),FALSE)</f>
        <v>#N/A</v>
      </c>
      <c r="G60" s="6" t="e">
        <f>VLOOKUP($B60,'[2]obs_2020-09-07'!$A$1:$AJ$379,MATCH(G$1,'[2]obs_2020-09-07'!$A$1:$AJ$1,0),FALSE)</f>
        <v>#N/A</v>
      </c>
      <c r="H60" s="4" t="e">
        <f>VLOOKUP($A60,'[3]patient_information_2020-09-07_'!$A$1:$M$166,MATCH(H$1,'[3]patient_information_2020-09-07_'!$A$1:$M$1,0),FALSE)</f>
        <v>#N/A</v>
      </c>
      <c r="I60" s="4" t="e">
        <f>VLOOKUP($A60,'[3]patient_information_2020-09-07_'!$A$1:$M$166,MATCH(I$1,'[3]patient_information_2020-09-07_'!$A$1:$M$1,0),FALSE)</f>
        <v>#N/A</v>
      </c>
      <c r="J60" s="4" t="e">
        <f>VLOOKUP($A60,'[3]patient_information_2020-09-07_'!$A$1:$M$166,MATCH(J$1,'[3]patient_information_2020-09-07_'!$A$1:$M$1,0),FALSE)</f>
        <v>#N/A</v>
      </c>
      <c r="K60" s="4" t="e">
        <f>VLOOKUP($A60,'[3]patient_information_2020-09-07_'!$A$1:$M$166,MATCH(K$1,'[3]patient_information_2020-09-07_'!$A$1:$M$1,0),FALSE)</f>
        <v>#N/A</v>
      </c>
      <c r="L60" s="7" t="e">
        <f>VLOOKUP($B60,[4]bmi!$A$1:$D$302,MATCH(L$1,[4]bmi!$A$1:$D$1,0),FALSE)</f>
        <v>#N/A</v>
      </c>
      <c r="M60" s="4" t="e">
        <f>VLOOKUP($A60,'[5]medical_history_2020-09-07_2318'!$A$1:$AC$163,MATCH(M$1,'[5]medical_history_2020-09-07_2318'!$A$1:$AC$1,0),FALSE)</f>
        <v>#N/A</v>
      </c>
      <c r="N60" s="4" t="e">
        <f>VLOOKUP($A60,'[5]medical_history_2020-09-07_2318'!$A$1:$AC$163,MATCH(N$1,'[5]medical_history_2020-09-07_2318'!$A$1:$AC$1,0),FALSE)</f>
        <v>#N/A</v>
      </c>
      <c r="O60" s="4" t="e">
        <f>VLOOKUP($A60,'[5]medical_history_2020-09-07_2318'!$A$1:$AC$163,MATCH(O$1,'[5]medical_history_2020-09-07_2318'!$A$1:$AC$1,0),FALSE)</f>
        <v>#N/A</v>
      </c>
      <c r="P60" s="4" t="e">
        <f>VLOOKUP($A60,'[5]medical_history_2020-09-07_2318'!$A$1:$AC$163,MATCH(P$1,'[5]medical_history_2020-09-07_2318'!$A$1:$AC$1,0),FALSE)</f>
        <v>#N/A</v>
      </c>
      <c r="Q60" s="4" t="e">
        <f>VLOOKUP($A60,'[5]medical_history_2020-09-07_2318'!$A$1:$AC$163,MATCH(Q$1,'[5]medical_history_2020-09-07_2318'!$A$1:$AC$1,0),FALSE)</f>
        <v>#N/A</v>
      </c>
      <c r="R60" s="4" t="e">
        <f>VLOOKUP($A60,'[5]medical_history_2020-09-07_2318'!$A$1:$AC$163,MATCH(R$1,'[5]medical_history_2020-09-07_2318'!$A$1:$AC$1,0),FALSE)</f>
        <v>#N/A</v>
      </c>
      <c r="S60" s="4" t="e">
        <f>VLOOKUP($A60,'[5]medical_history_2020-09-07_2318'!$A$1:$AC$163,MATCH(S$1,'[5]medical_history_2020-09-07_2318'!$A$1:$AC$1,0),FALSE)</f>
        <v>#N/A</v>
      </c>
      <c r="T60" s="4" t="e">
        <f>VLOOKUP($A60,'[5]medical_history_2020-09-07_2318'!$A$1:$AC$163,MATCH(T$1,'[5]medical_history_2020-09-07_2318'!$A$1:$AC$1,0),FALSE)</f>
        <v>#N/A</v>
      </c>
      <c r="U60" s="4" t="e">
        <f>VLOOKUP($A60,'[5]medical_history_2020-09-07_2318'!$A$1:$AC$163,MATCH(U$1,'[5]medical_history_2020-09-07_2318'!$A$1:$AC$1,0),FALSE)</f>
        <v>#N/A</v>
      </c>
      <c r="V60" s="4" t="e">
        <f>VLOOKUP($A60,'[5]medical_history_2020-09-07_2318'!$A$1:$AC$163,MATCH(V$1,'[5]medical_history_2020-09-07_2318'!$A$1:$AC$1,0),FALSE)</f>
        <v>#N/A</v>
      </c>
      <c r="W60" s="6" t="e">
        <f>VLOOKUP($B60,'[2]obs_2020-09-07'!$A$1:$AJ$379,MATCH(W$1,'[2]obs_2020-09-07'!$A$1:$AJ$1,0),FALSE)</f>
        <v>#N/A</v>
      </c>
      <c r="X60" s="6" t="e">
        <f>VLOOKUP($B60,'[2]obs_2020-09-07'!$A$1:$AJ$379,MATCH(X$1,'[2]obs_2020-09-07'!$A$1:$AJ$1,0),FALSE)</f>
        <v>#N/A</v>
      </c>
      <c r="Y60" s="6" t="e">
        <f>VLOOKUP($B60,'[2]obs_2020-09-07'!$A$1:$AJ$379,MATCH(Y$1,'[2]obs_2020-09-07'!$A$1:$AJ$1,0),FALSE)</f>
        <v>#N/A</v>
      </c>
      <c r="Z60" s="6" t="e">
        <f>VLOOKUP($B60,'[2]obs_2020-09-07'!$A$1:$AJ$379,MATCH(Z$1,'[2]obs_2020-09-07'!$A$1:$AJ$1,0),FALSE)</f>
        <v>#N/A</v>
      </c>
      <c r="AA60" s="6" t="e">
        <f>VLOOKUP($B60,'[2]obs_2020-09-07'!$A$1:$AJ$379,MATCH(AA$1,'[2]obs_2020-09-07'!$A$1:$AJ$1,0),FALSE)</f>
        <v>#N/A</v>
      </c>
      <c r="AB60" s="5" t="s">
        <v>36</v>
      </c>
      <c r="AC60" s="4" t="s">
        <v>36</v>
      </c>
      <c r="AD60" s="4" t="s">
        <v>36</v>
      </c>
      <c r="AE60" s="4" t="s">
        <v>36</v>
      </c>
      <c r="AF60" s="4" t="s">
        <v>36</v>
      </c>
      <c r="AG60" s="4" t="s">
        <v>36</v>
      </c>
    </row>
    <row r="61" spans="1:33" x14ac:dyDescent="0.2">
      <c r="A61" s="4" t="s">
        <v>210</v>
      </c>
      <c r="B61" s="4" t="s">
        <v>214</v>
      </c>
      <c r="C61" s="4" t="s">
        <v>215</v>
      </c>
      <c r="D61" s="5" t="s">
        <v>213</v>
      </c>
      <c r="E61" s="4" t="s">
        <v>39</v>
      </c>
      <c r="F61" s="6" t="e">
        <f>VLOOKUP($B61,'[2]obs_2020-09-07'!$A$1:$AJ$379,MATCH(F$1,'[2]obs_2020-09-07'!$A$1:$AJ$1,0),FALSE)</f>
        <v>#N/A</v>
      </c>
      <c r="G61" s="6" t="e">
        <f>VLOOKUP($B61,'[2]obs_2020-09-07'!$A$1:$AJ$379,MATCH(G$1,'[2]obs_2020-09-07'!$A$1:$AJ$1,0),FALSE)</f>
        <v>#N/A</v>
      </c>
      <c r="H61" s="4" t="e">
        <f>VLOOKUP($A61,'[3]patient_information_2020-09-07_'!$A$1:$M$166,MATCH(H$1,'[3]patient_information_2020-09-07_'!$A$1:$M$1,0),FALSE)</f>
        <v>#N/A</v>
      </c>
      <c r="I61" s="4" t="e">
        <f>VLOOKUP($A61,'[3]patient_information_2020-09-07_'!$A$1:$M$166,MATCH(I$1,'[3]patient_information_2020-09-07_'!$A$1:$M$1,0),FALSE)</f>
        <v>#N/A</v>
      </c>
      <c r="J61" s="4" t="e">
        <f>VLOOKUP($A61,'[3]patient_information_2020-09-07_'!$A$1:$M$166,MATCH(J$1,'[3]patient_information_2020-09-07_'!$A$1:$M$1,0),FALSE)</f>
        <v>#N/A</v>
      </c>
      <c r="K61" s="4" t="e">
        <f>VLOOKUP($A61,'[3]patient_information_2020-09-07_'!$A$1:$M$166,MATCH(K$1,'[3]patient_information_2020-09-07_'!$A$1:$M$1,0),FALSE)</f>
        <v>#N/A</v>
      </c>
      <c r="L61" s="7" t="e">
        <f>VLOOKUP($B61,[4]bmi!$A$1:$D$302,MATCH(L$1,[4]bmi!$A$1:$D$1,0),FALSE)</f>
        <v>#N/A</v>
      </c>
      <c r="M61" s="4" t="e">
        <f>VLOOKUP($A61,'[5]medical_history_2020-09-07_2318'!$A$1:$AC$163,MATCH(M$1,'[5]medical_history_2020-09-07_2318'!$A$1:$AC$1,0),FALSE)</f>
        <v>#N/A</v>
      </c>
      <c r="N61" s="4" t="e">
        <f>VLOOKUP($A61,'[5]medical_history_2020-09-07_2318'!$A$1:$AC$163,MATCH(N$1,'[5]medical_history_2020-09-07_2318'!$A$1:$AC$1,0),FALSE)</f>
        <v>#N/A</v>
      </c>
      <c r="O61" s="4" t="e">
        <f>VLOOKUP($A61,'[5]medical_history_2020-09-07_2318'!$A$1:$AC$163,MATCH(O$1,'[5]medical_history_2020-09-07_2318'!$A$1:$AC$1,0),FALSE)</f>
        <v>#N/A</v>
      </c>
      <c r="P61" s="4" t="e">
        <f>VLOOKUP($A61,'[5]medical_history_2020-09-07_2318'!$A$1:$AC$163,MATCH(P$1,'[5]medical_history_2020-09-07_2318'!$A$1:$AC$1,0),FALSE)</f>
        <v>#N/A</v>
      </c>
      <c r="Q61" s="4" t="e">
        <f>VLOOKUP($A61,'[5]medical_history_2020-09-07_2318'!$A$1:$AC$163,MATCH(Q$1,'[5]medical_history_2020-09-07_2318'!$A$1:$AC$1,0),FALSE)</f>
        <v>#N/A</v>
      </c>
      <c r="R61" s="4" t="e">
        <f>VLOOKUP($A61,'[5]medical_history_2020-09-07_2318'!$A$1:$AC$163,MATCH(R$1,'[5]medical_history_2020-09-07_2318'!$A$1:$AC$1,0),FALSE)</f>
        <v>#N/A</v>
      </c>
      <c r="S61" s="4" t="e">
        <f>VLOOKUP($A61,'[5]medical_history_2020-09-07_2318'!$A$1:$AC$163,MATCH(S$1,'[5]medical_history_2020-09-07_2318'!$A$1:$AC$1,0),FALSE)</f>
        <v>#N/A</v>
      </c>
      <c r="T61" s="4" t="e">
        <f>VLOOKUP($A61,'[5]medical_history_2020-09-07_2318'!$A$1:$AC$163,MATCH(T$1,'[5]medical_history_2020-09-07_2318'!$A$1:$AC$1,0),FALSE)</f>
        <v>#N/A</v>
      </c>
      <c r="U61" s="4" t="e">
        <f>VLOOKUP($A61,'[5]medical_history_2020-09-07_2318'!$A$1:$AC$163,MATCH(U$1,'[5]medical_history_2020-09-07_2318'!$A$1:$AC$1,0),FALSE)</f>
        <v>#N/A</v>
      </c>
      <c r="V61" s="4" t="e">
        <f>VLOOKUP($A61,'[5]medical_history_2020-09-07_2318'!$A$1:$AC$163,MATCH(V$1,'[5]medical_history_2020-09-07_2318'!$A$1:$AC$1,0),FALSE)</f>
        <v>#N/A</v>
      </c>
      <c r="W61" s="6" t="e">
        <f>VLOOKUP($B61,'[2]obs_2020-09-07'!$A$1:$AJ$379,MATCH(W$1,'[2]obs_2020-09-07'!$A$1:$AJ$1,0),FALSE)</f>
        <v>#N/A</v>
      </c>
      <c r="X61" s="6" t="e">
        <f>VLOOKUP($B61,'[2]obs_2020-09-07'!$A$1:$AJ$379,MATCH(X$1,'[2]obs_2020-09-07'!$A$1:$AJ$1,0),FALSE)</f>
        <v>#N/A</v>
      </c>
      <c r="Y61" s="6" t="e">
        <f>VLOOKUP($B61,'[2]obs_2020-09-07'!$A$1:$AJ$379,MATCH(Y$1,'[2]obs_2020-09-07'!$A$1:$AJ$1,0),FALSE)</f>
        <v>#N/A</v>
      </c>
      <c r="Z61" s="6" t="e">
        <f>VLOOKUP($B61,'[2]obs_2020-09-07'!$A$1:$AJ$379,MATCH(Z$1,'[2]obs_2020-09-07'!$A$1:$AJ$1,0),FALSE)</f>
        <v>#N/A</v>
      </c>
      <c r="AA61" s="6" t="e">
        <f>VLOOKUP($B61,'[2]obs_2020-09-07'!$A$1:$AJ$379,MATCH(AA$1,'[2]obs_2020-09-07'!$A$1:$AJ$1,0),FALSE)</f>
        <v>#N/A</v>
      </c>
      <c r="AB61" s="5" t="s">
        <v>36</v>
      </c>
      <c r="AC61" s="4" t="s">
        <v>36</v>
      </c>
      <c r="AD61" s="4" t="s">
        <v>36</v>
      </c>
      <c r="AE61" s="4" t="s">
        <v>75</v>
      </c>
      <c r="AF61" s="4" t="s">
        <v>75</v>
      </c>
      <c r="AG61" s="4" t="s">
        <v>75</v>
      </c>
    </row>
    <row r="62" spans="1:33" x14ac:dyDescent="0.2">
      <c r="A62" s="4" t="s">
        <v>216</v>
      </c>
      <c r="B62" s="4" t="s">
        <v>217</v>
      </c>
      <c r="C62" s="4" t="s">
        <v>218</v>
      </c>
      <c r="D62" s="5" t="s">
        <v>219</v>
      </c>
      <c r="E62" s="4" t="s">
        <v>35</v>
      </c>
      <c r="F62" s="6" t="e">
        <f>VLOOKUP($B62,'[2]obs_2020-09-07'!$A$1:$AJ$379,MATCH(F$1,'[2]obs_2020-09-07'!$A$1:$AJ$1,0),FALSE)</f>
        <v>#N/A</v>
      </c>
      <c r="G62" s="6" t="e">
        <f>VLOOKUP($B62,'[2]obs_2020-09-07'!$A$1:$AJ$379,MATCH(G$1,'[2]obs_2020-09-07'!$A$1:$AJ$1,0),FALSE)</f>
        <v>#N/A</v>
      </c>
      <c r="H62" s="4" t="e">
        <f>VLOOKUP($A62,'[3]patient_information_2020-09-07_'!$A$1:$M$166,MATCH(H$1,'[3]patient_information_2020-09-07_'!$A$1:$M$1,0),FALSE)</f>
        <v>#N/A</v>
      </c>
      <c r="I62" s="4" t="e">
        <f>VLOOKUP($A62,'[3]patient_information_2020-09-07_'!$A$1:$M$166,MATCH(I$1,'[3]patient_information_2020-09-07_'!$A$1:$M$1,0),FALSE)</f>
        <v>#N/A</v>
      </c>
      <c r="J62" s="4" t="e">
        <f>VLOOKUP($A62,'[3]patient_information_2020-09-07_'!$A$1:$M$166,MATCH(J$1,'[3]patient_information_2020-09-07_'!$A$1:$M$1,0),FALSE)</f>
        <v>#N/A</v>
      </c>
      <c r="K62" s="4" t="e">
        <f>VLOOKUP($A62,'[3]patient_information_2020-09-07_'!$A$1:$M$166,MATCH(K$1,'[3]patient_information_2020-09-07_'!$A$1:$M$1,0),FALSE)</f>
        <v>#N/A</v>
      </c>
      <c r="L62" s="7" t="e">
        <f>VLOOKUP($B62,[4]bmi!$A$1:$D$302,MATCH(L$1,[4]bmi!$A$1:$D$1,0),FALSE)</f>
        <v>#N/A</v>
      </c>
      <c r="M62" s="4" t="e">
        <f>VLOOKUP($A62,'[5]medical_history_2020-09-07_2318'!$A$1:$AC$163,MATCH(M$1,'[5]medical_history_2020-09-07_2318'!$A$1:$AC$1,0),FALSE)</f>
        <v>#N/A</v>
      </c>
      <c r="N62" s="4" t="e">
        <f>VLOOKUP($A62,'[5]medical_history_2020-09-07_2318'!$A$1:$AC$163,MATCH(N$1,'[5]medical_history_2020-09-07_2318'!$A$1:$AC$1,0),FALSE)</f>
        <v>#N/A</v>
      </c>
      <c r="O62" s="4" t="e">
        <f>VLOOKUP($A62,'[5]medical_history_2020-09-07_2318'!$A$1:$AC$163,MATCH(O$1,'[5]medical_history_2020-09-07_2318'!$A$1:$AC$1,0),FALSE)</f>
        <v>#N/A</v>
      </c>
      <c r="P62" s="4" t="e">
        <f>VLOOKUP($A62,'[5]medical_history_2020-09-07_2318'!$A$1:$AC$163,MATCH(P$1,'[5]medical_history_2020-09-07_2318'!$A$1:$AC$1,0),FALSE)</f>
        <v>#N/A</v>
      </c>
      <c r="Q62" s="4" t="e">
        <f>VLOOKUP($A62,'[5]medical_history_2020-09-07_2318'!$A$1:$AC$163,MATCH(Q$1,'[5]medical_history_2020-09-07_2318'!$A$1:$AC$1,0),FALSE)</f>
        <v>#N/A</v>
      </c>
      <c r="R62" s="4" t="e">
        <f>VLOOKUP($A62,'[5]medical_history_2020-09-07_2318'!$A$1:$AC$163,MATCH(R$1,'[5]medical_history_2020-09-07_2318'!$A$1:$AC$1,0),FALSE)</f>
        <v>#N/A</v>
      </c>
      <c r="S62" s="4" t="e">
        <f>VLOOKUP($A62,'[5]medical_history_2020-09-07_2318'!$A$1:$AC$163,MATCH(S$1,'[5]medical_history_2020-09-07_2318'!$A$1:$AC$1,0),FALSE)</f>
        <v>#N/A</v>
      </c>
      <c r="T62" s="4" t="e">
        <f>VLOOKUP($A62,'[5]medical_history_2020-09-07_2318'!$A$1:$AC$163,MATCH(T$1,'[5]medical_history_2020-09-07_2318'!$A$1:$AC$1,0),FALSE)</f>
        <v>#N/A</v>
      </c>
      <c r="U62" s="4" t="e">
        <f>VLOOKUP($A62,'[5]medical_history_2020-09-07_2318'!$A$1:$AC$163,MATCH(U$1,'[5]medical_history_2020-09-07_2318'!$A$1:$AC$1,0),FALSE)</f>
        <v>#N/A</v>
      </c>
      <c r="V62" s="4" t="e">
        <f>VLOOKUP($A62,'[5]medical_history_2020-09-07_2318'!$A$1:$AC$163,MATCH(V$1,'[5]medical_history_2020-09-07_2318'!$A$1:$AC$1,0),FALSE)</f>
        <v>#N/A</v>
      </c>
      <c r="W62" s="6" t="e">
        <f>VLOOKUP($B62,'[2]obs_2020-09-07'!$A$1:$AJ$379,MATCH(W$1,'[2]obs_2020-09-07'!$A$1:$AJ$1,0),FALSE)</f>
        <v>#N/A</v>
      </c>
      <c r="X62" s="6" t="e">
        <f>VLOOKUP($B62,'[2]obs_2020-09-07'!$A$1:$AJ$379,MATCH(X$1,'[2]obs_2020-09-07'!$A$1:$AJ$1,0),FALSE)</f>
        <v>#N/A</v>
      </c>
      <c r="Y62" s="6" t="e">
        <f>VLOOKUP($B62,'[2]obs_2020-09-07'!$A$1:$AJ$379,MATCH(Y$1,'[2]obs_2020-09-07'!$A$1:$AJ$1,0),FALSE)</f>
        <v>#N/A</v>
      </c>
      <c r="Z62" s="6" t="e">
        <f>VLOOKUP($B62,'[2]obs_2020-09-07'!$A$1:$AJ$379,MATCH(Z$1,'[2]obs_2020-09-07'!$A$1:$AJ$1,0),FALSE)</f>
        <v>#N/A</v>
      </c>
      <c r="AA62" s="6" t="e">
        <f>VLOOKUP($B62,'[2]obs_2020-09-07'!$A$1:$AJ$379,MATCH(AA$1,'[2]obs_2020-09-07'!$A$1:$AJ$1,0),FALSE)</f>
        <v>#N/A</v>
      </c>
      <c r="AB62" s="5" t="s">
        <v>36</v>
      </c>
      <c r="AC62" s="4" t="s">
        <v>36</v>
      </c>
      <c r="AD62" s="4" t="s">
        <v>36</v>
      </c>
      <c r="AE62" s="4" t="s">
        <v>75</v>
      </c>
      <c r="AF62" s="4" t="s">
        <v>75</v>
      </c>
      <c r="AG62" s="4" t="s">
        <v>75</v>
      </c>
    </row>
    <row r="63" spans="1:33" x14ac:dyDescent="0.2">
      <c r="A63" s="4" t="s">
        <v>216</v>
      </c>
      <c r="B63" s="4" t="s">
        <v>220</v>
      </c>
      <c r="C63" s="4" t="s">
        <v>221</v>
      </c>
      <c r="D63" s="5" t="s">
        <v>219</v>
      </c>
      <c r="E63" s="4" t="s">
        <v>39</v>
      </c>
      <c r="F63" s="6" t="e">
        <f>VLOOKUP($B63,'[2]obs_2020-09-07'!$A$1:$AJ$379,MATCH(F$1,'[2]obs_2020-09-07'!$A$1:$AJ$1,0),FALSE)</f>
        <v>#N/A</v>
      </c>
      <c r="G63" s="6" t="e">
        <f>VLOOKUP($B63,'[2]obs_2020-09-07'!$A$1:$AJ$379,MATCH(G$1,'[2]obs_2020-09-07'!$A$1:$AJ$1,0),FALSE)</f>
        <v>#N/A</v>
      </c>
      <c r="H63" s="4" t="e">
        <f>VLOOKUP($A63,'[3]patient_information_2020-09-07_'!$A$1:$M$166,MATCH(H$1,'[3]patient_information_2020-09-07_'!$A$1:$M$1,0),FALSE)</f>
        <v>#N/A</v>
      </c>
      <c r="I63" s="4" t="e">
        <f>VLOOKUP($A63,'[3]patient_information_2020-09-07_'!$A$1:$M$166,MATCH(I$1,'[3]patient_information_2020-09-07_'!$A$1:$M$1,0),FALSE)</f>
        <v>#N/A</v>
      </c>
      <c r="J63" s="4" t="e">
        <f>VLOOKUP($A63,'[3]patient_information_2020-09-07_'!$A$1:$M$166,MATCH(J$1,'[3]patient_information_2020-09-07_'!$A$1:$M$1,0),FALSE)</f>
        <v>#N/A</v>
      </c>
      <c r="K63" s="4" t="e">
        <f>VLOOKUP($A63,'[3]patient_information_2020-09-07_'!$A$1:$M$166,MATCH(K$1,'[3]patient_information_2020-09-07_'!$A$1:$M$1,0),FALSE)</f>
        <v>#N/A</v>
      </c>
      <c r="L63" s="7" t="e">
        <f>VLOOKUP($B63,[4]bmi!$A$1:$D$302,MATCH(L$1,[4]bmi!$A$1:$D$1,0),FALSE)</f>
        <v>#N/A</v>
      </c>
      <c r="M63" s="4" t="e">
        <f>VLOOKUP($A63,'[5]medical_history_2020-09-07_2318'!$A$1:$AC$163,MATCH(M$1,'[5]medical_history_2020-09-07_2318'!$A$1:$AC$1,0),FALSE)</f>
        <v>#N/A</v>
      </c>
      <c r="N63" s="4" t="e">
        <f>VLOOKUP($A63,'[5]medical_history_2020-09-07_2318'!$A$1:$AC$163,MATCH(N$1,'[5]medical_history_2020-09-07_2318'!$A$1:$AC$1,0),FALSE)</f>
        <v>#N/A</v>
      </c>
      <c r="O63" s="4" t="e">
        <f>VLOOKUP($A63,'[5]medical_history_2020-09-07_2318'!$A$1:$AC$163,MATCH(O$1,'[5]medical_history_2020-09-07_2318'!$A$1:$AC$1,0),FALSE)</f>
        <v>#N/A</v>
      </c>
      <c r="P63" s="4" t="e">
        <f>VLOOKUP($A63,'[5]medical_history_2020-09-07_2318'!$A$1:$AC$163,MATCH(P$1,'[5]medical_history_2020-09-07_2318'!$A$1:$AC$1,0),FALSE)</f>
        <v>#N/A</v>
      </c>
      <c r="Q63" s="4" t="e">
        <f>VLOOKUP($A63,'[5]medical_history_2020-09-07_2318'!$A$1:$AC$163,MATCH(Q$1,'[5]medical_history_2020-09-07_2318'!$A$1:$AC$1,0),FALSE)</f>
        <v>#N/A</v>
      </c>
      <c r="R63" s="4" t="e">
        <f>VLOOKUP($A63,'[5]medical_history_2020-09-07_2318'!$A$1:$AC$163,MATCH(R$1,'[5]medical_history_2020-09-07_2318'!$A$1:$AC$1,0),FALSE)</f>
        <v>#N/A</v>
      </c>
      <c r="S63" s="4" t="e">
        <f>VLOOKUP($A63,'[5]medical_history_2020-09-07_2318'!$A$1:$AC$163,MATCH(S$1,'[5]medical_history_2020-09-07_2318'!$A$1:$AC$1,0),FALSE)</f>
        <v>#N/A</v>
      </c>
      <c r="T63" s="4" t="e">
        <f>VLOOKUP($A63,'[5]medical_history_2020-09-07_2318'!$A$1:$AC$163,MATCH(T$1,'[5]medical_history_2020-09-07_2318'!$A$1:$AC$1,0),FALSE)</f>
        <v>#N/A</v>
      </c>
      <c r="U63" s="4" t="e">
        <f>VLOOKUP($A63,'[5]medical_history_2020-09-07_2318'!$A$1:$AC$163,MATCH(U$1,'[5]medical_history_2020-09-07_2318'!$A$1:$AC$1,0),FALSE)</f>
        <v>#N/A</v>
      </c>
      <c r="V63" s="4" t="e">
        <f>VLOOKUP($A63,'[5]medical_history_2020-09-07_2318'!$A$1:$AC$163,MATCH(V$1,'[5]medical_history_2020-09-07_2318'!$A$1:$AC$1,0),FALSE)</f>
        <v>#N/A</v>
      </c>
      <c r="W63" s="6" t="e">
        <f>VLOOKUP($B63,'[2]obs_2020-09-07'!$A$1:$AJ$379,MATCH(W$1,'[2]obs_2020-09-07'!$A$1:$AJ$1,0),FALSE)</f>
        <v>#N/A</v>
      </c>
      <c r="X63" s="6" t="e">
        <f>VLOOKUP($B63,'[2]obs_2020-09-07'!$A$1:$AJ$379,MATCH(X$1,'[2]obs_2020-09-07'!$A$1:$AJ$1,0),FALSE)</f>
        <v>#N/A</v>
      </c>
      <c r="Y63" s="6" t="e">
        <f>VLOOKUP($B63,'[2]obs_2020-09-07'!$A$1:$AJ$379,MATCH(Y$1,'[2]obs_2020-09-07'!$A$1:$AJ$1,0),FALSE)</f>
        <v>#N/A</v>
      </c>
      <c r="Z63" s="6" t="e">
        <f>VLOOKUP($B63,'[2]obs_2020-09-07'!$A$1:$AJ$379,MATCH(Z$1,'[2]obs_2020-09-07'!$A$1:$AJ$1,0),FALSE)</f>
        <v>#N/A</v>
      </c>
      <c r="AA63" s="6" t="e">
        <f>VLOOKUP($B63,'[2]obs_2020-09-07'!$A$1:$AJ$379,MATCH(AA$1,'[2]obs_2020-09-07'!$A$1:$AJ$1,0),FALSE)</f>
        <v>#N/A</v>
      </c>
      <c r="AB63" s="5" t="s">
        <v>36</v>
      </c>
      <c r="AC63" s="4" t="s">
        <v>36</v>
      </c>
      <c r="AD63" s="4" t="s">
        <v>36</v>
      </c>
      <c r="AE63" s="4" t="s">
        <v>36</v>
      </c>
      <c r="AF63" s="4" t="s">
        <v>36</v>
      </c>
      <c r="AG63" s="4" t="s">
        <v>36</v>
      </c>
    </row>
    <row r="64" spans="1:33" x14ac:dyDescent="0.2">
      <c r="A64" s="4" t="s">
        <v>222</v>
      </c>
      <c r="B64" s="4" t="s">
        <v>223</v>
      </c>
      <c r="C64" s="4" t="s">
        <v>224</v>
      </c>
      <c r="D64" s="5" t="s">
        <v>225</v>
      </c>
      <c r="E64" s="4" t="s">
        <v>35</v>
      </c>
      <c r="F64" s="6" t="e">
        <f>VLOOKUP($B64,'[2]obs_2020-09-07'!$A$1:$AJ$379,MATCH(F$1,'[2]obs_2020-09-07'!$A$1:$AJ$1,0),FALSE)</f>
        <v>#N/A</v>
      </c>
      <c r="G64" s="6" t="e">
        <f>VLOOKUP($B64,'[2]obs_2020-09-07'!$A$1:$AJ$379,MATCH(G$1,'[2]obs_2020-09-07'!$A$1:$AJ$1,0),FALSE)</f>
        <v>#N/A</v>
      </c>
      <c r="H64" s="4" t="e">
        <f>VLOOKUP($A64,'[3]patient_information_2020-09-07_'!$A$1:$M$166,MATCH(H$1,'[3]patient_information_2020-09-07_'!$A$1:$M$1,0),FALSE)</f>
        <v>#N/A</v>
      </c>
      <c r="I64" s="4" t="e">
        <f>VLOOKUP($A64,'[3]patient_information_2020-09-07_'!$A$1:$M$166,MATCH(I$1,'[3]patient_information_2020-09-07_'!$A$1:$M$1,0),FALSE)</f>
        <v>#N/A</v>
      </c>
      <c r="J64" s="4" t="e">
        <f>VLOOKUP($A64,'[3]patient_information_2020-09-07_'!$A$1:$M$166,MATCH(J$1,'[3]patient_information_2020-09-07_'!$A$1:$M$1,0),FALSE)</f>
        <v>#N/A</v>
      </c>
      <c r="K64" s="4" t="e">
        <f>VLOOKUP($A64,'[3]patient_information_2020-09-07_'!$A$1:$M$166,MATCH(K$1,'[3]patient_information_2020-09-07_'!$A$1:$M$1,0),FALSE)</f>
        <v>#N/A</v>
      </c>
      <c r="L64" s="7" t="e">
        <f>VLOOKUP($B64,[4]bmi!$A$1:$D$302,MATCH(L$1,[4]bmi!$A$1:$D$1,0),FALSE)</f>
        <v>#N/A</v>
      </c>
      <c r="M64" s="4" t="e">
        <f>VLOOKUP($A64,'[5]medical_history_2020-09-07_2318'!$A$1:$AC$163,MATCH(M$1,'[5]medical_history_2020-09-07_2318'!$A$1:$AC$1,0),FALSE)</f>
        <v>#N/A</v>
      </c>
      <c r="N64" s="4" t="e">
        <f>VLOOKUP($A64,'[5]medical_history_2020-09-07_2318'!$A$1:$AC$163,MATCH(N$1,'[5]medical_history_2020-09-07_2318'!$A$1:$AC$1,0),FALSE)</f>
        <v>#N/A</v>
      </c>
      <c r="O64" s="4" t="e">
        <f>VLOOKUP($A64,'[5]medical_history_2020-09-07_2318'!$A$1:$AC$163,MATCH(O$1,'[5]medical_history_2020-09-07_2318'!$A$1:$AC$1,0),FALSE)</f>
        <v>#N/A</v>
      </c>
      <c r="P64" s="4" t="e">
        <f>VLOOKUP($A64,'[5]medical_history_2020-09-07_2318'!$A$1:$AC$163,MATCH(P$1,'[5]medical_history_2020-09-07_2318'!$A$1:$AC$1,0),FALSE)</f>
        <v>#N/A</v>
      </c>
      <c r="Q64" s="4" t="e">
        <f>VLOOKUP($A64,'[5]medical_history_2020-09-07_2318'!$A$1:$AC$163,MATCH(Q$1,'[5]medical_history_2020-09-07_2318'!$A$1:$AC$1,0),FALSE)</f>
        <v>#N/A</v>
      </c>
      <c r="R64" s="4" t="e">
        <f>VLOOKUP($A64,'[5]medical_history_2020-09-07_2318'!$A$1:$AC$163,MATCH(R$1,'[5]medical_history_2020-09-07_2318'!$A$1:$AC$1,0),FALSE)</f>
        <v>#N/A</v>
      </c>
      <c r="S64" s="4" t="e">
        <f>VLOOKUP($A64,'[5]medical_history_2020-09-07_2318'!$A$1:$AC$163,MATCH(S$1,'[5]medical_history_2020-09-07_2318'!$A$1:$AC$1,0),FALSE)</f>
        <v>#N/A</v>
      </c>
      <c r="T64" s="4" t="e">
        <f>VLOOKUP($A64,'[5]medical_history_2020-09-07_2318'!$A$1:$AC$163,MATCH(T$1,'[5]medical_history_2020-09-07_2318'!$A$1:$AC$1,0),FALSE)</f>
        <v>#N/A</v>
      </c>
      <c r="U64" s="4" t="e">
        <f>VLOOKUP($A64,'[5]medical_history_2020-09-07_2318'!$A$1:$AC$163,MATCH(U$1,'[5]medical_history_2020-09-07_2318'!$A$1:$AC$1,0),FALSE)</f>
        <v>#N/A</v>
      </c>
      <c r="V64" s="4" t="e">
        <f>VLOOKUP($A64,'[5]medical_history_2020-09-07_2318'!$A$1:$AC$163,MATCH(V$1,'[5]medical_history_2020-09-07_2318'!$A$1:$AC$1,0),FALSE)</f>
        <v>#N/A</v>
      </c>
      <c r="W64" s="6" t="e">
        <f>VLOOKUP($B64,'[2]obs_2020-09-07'!$A$1:$AJ$379,MATCH(W$1,'[2]obs_2020-09-07'!$A$1:$AJ$1,0),FALSE)</f>
        <v>#N/A</v>
      </c>
      <c r="X64" s="6" t="e">
        <f>VLOOKUP($B64,'[2]obs_2020-09-07'!$A$1:$AJ$379,MATCH(X$1,'[2]obs_2020-09-07'!$A$1:$AJ$1,0),FALSE)</f>
        <v>#N/A</v>
      </c>
      <c r="Y64" s="6" t="e">
        <f>VLOOKUP($B64,'[2]obs_2020-09-07'!$A$1:$AJ$379,MATCH(Y$1,'[2]obs_2020-09-07'!$A$1:$AJ$1,0),FALSE)</f>
        <v>#N/A</v>
      </c>
      <c r="Z64" s="6" t="e">
        <f>VLOOKUP($B64,'[2]obs_2020-09-07'!$A$1:$AJ$379,MATCH(Z$1,'[2]obs_2020-09-07'!$A$1:$AJ$1,0),FALSE)</f>
        <v>#N/A</v>
      </c>
      <c r="AA64" s="6" t="e">
        <f>VLOOKUP($B64,'[2]obs_2020-09-07'!$A$1:$AJ$379,MATCH(AA$1,'[2]obs_2020-09-07'!$A$1:$AJ$1,0),FALSE)</f>
        <v>#N/A</v>
      </c>
      <c r="AB64" s="5" t="s">
        <v>36</v>
      </c>
      <c r="AC64" s="4" t="s">
        <v>36</v>
      </c>
      <c r="AD64" s="4" t="s">
        <v>36</v>
      </c>
      <c r="AE64" s="4" t="s">
        <v>36</v>
      </c>
      <c r="AF64" s="4" t="s">
        <v>36</v>
      </c>
      <c r="AG64" s="4" t="s">
        <v>36</v>
      </c>
    </row>
    <row r="65" spans="1:33" x14ac:dyDescent="0.2">
      <c r="A65" s="4" t="s">
        <v>222</v>
      </c>
      <c r="B65" s="4" t="s">
        <v>226</v>
      </c>
      <c r="C65" s="4" t="s">
        <v>227</v>
      </c>
      <c r="D65" s="5" t="s">
        <v>225</v>
      </c>
      <c r="E65" s="4" t="s">
        <v>39</v>
      </c>
      <c r="F65" s="6" t="e">
        <f>VLOOKUP($B65,'[2]obs_2020-09-07'!$A$1:$AJ$379,MATCH(F$1,'[2]obs_2020-09-07'!$A$1:$AJ$1,0),FALSE)</f>
        <v>#N/A</v>
      </c>
      <c r="G65" s="6" t="e">
        <f>VLOOKUP($B65,'[2]obs_2020-09-07'!$A$1:$AJ$379,MATCH(G$1,'[2]obs_2020-09-07'!$A$1:$AJ$1,0),FALSE)</f>
        <v>#N/A</v>
      </c>
      <c r="H65" s="4" t="e">
        <f>VLOOKUP($A65,'[3]patient_information_2020-09-07_'!$A$1:$M$166,MATCH(H$1,'[3]patient_information_2020-09-07_'!$A$1:$M$1,0),FALSE)</f>
        <v>#N/A</v>
      </c>
      <c r="I65" s="4" t="e">
        <f>VLOOKUP($A65,'[3]patient_information_2020-09-07_'!$A$1:$M$166,MATCH(I$1,'[3]patient_information_2020-09-07_'!$A$1:$M$1,0),FALSE)</f>
        <v>#N/A</v>
      </c>
      <c r="J65" s="4" t="e">
        <f>VLOOKUP($A65,'[3]patient_information_2020-09-07_'!$A$1:$M$166,MATCH(J$1,'[3]patient_information_2020-09-07_'!$A$1:$M$1,0),FALSE)</f>
        <v>#N/A</v>
      </c>
      <c r="K65" s="4" t="e">
        <f>VLOOKUP($A65,'[3]patient_information_2020-09-07_'!$A$1:$M$166,MATCH(K$1,'[3]patient_information_2020-09-07_'!$A$1:$M$1,0),FALSE)</f>
        <v>#N/A</v>
      </c>
      <c r="L65" s="7" t="e">
        <f>VLOOKUP($B65,[4]bmi!$A$1:$D$302,MATCH(L$1,[4]bmi!$A$1:$D$1,0),FALSE)</f>
        <v>#N/A</v>
      </c>
      <c r="M65" s="4" t="e">
        <f>VLOOKUP($A65,'[5]medical_history_2020-09-07_2318'!$A$1:$AC$163,MATCH(M$1,'[5]medical_history_2020-09-07_2318'!$A$1:$AC$1,0),FALSE)</f>
        <v>#N/A</v>
      </c>
      <c r="N65" s="4" t="e">
        <f>VLOOKUP($A65,'[5]medical_history_2020-09-07_2318'!$A$1:$AC$163,MATCH(N$1,'[5]medical_history_2020-09-07_2318'!$A$1:$AC$1,0),FALSE)</f>
        <v>#N/A</v>
      </c>
      <c r="O65" s="4" t="e">
        <f>VLOOKUP($A65,'[5]medical_history_2020-09-07_2318'!$A$1:$AC$163,MATCH(O$1,'[5]medical_history_2020-09-07_2318'!$A$1:$AC$1,0),FALSE)</f>
        <v>#N/A</v>
      </c>
      <c r="P65" s="4" t="e">
        <f>VLOOKUP($A65,'[5]medical_history_2020-09-07_2318'!$A$1:$AC$163,MATCH(P$1,'[5]medical_history_2020-09-07_2318'!$A$1:$AC$1,0),FALSE)</f>
        <v>#N/A</v>
      </c>
      <c r="Q65" s="4" t="e">
        <f>VLOOKUP($A65,'[5]medical_history_2020-09-07_2318'!$A$1:$AC$163,MATCH(Q$1,'[5]medical_history_2020-09-07_2318'!$A$1:$AC$1,0),FALSE)</f>
        <v>#N/A</v>
      </c>
      <c r="R65" s="4" t="e">
        <f>VLOOKUP($A65,'[5]medical_history_2020-09-07_2318'!$A$1:$AC$163,MATCH(R$1,'[5]medical_history_2020-09-07_2318'!$A$1:$AC$1,0),FALSE)</f>
        <v>#N/A</v>
      </c>
      <c r="S65" s="4" t="e">
        <f>VLOOKUP($A65,'[5]medical_history_2020-09-07_2318'!$A$1:$AC$163,MATCH(S$1,'[5]medical_history_2020-09-07_2318'!$A$1:$AC$1,0),FALSE)</f>
        <v>#N/A</v>
      </c>
      <c r="T65" s="4" t="e">
        <f>VLOOKUP($A65,'[5]medical_history_2020-09-07_2318'!$A$1:$AC$163,MATCH(T$1,'[5]medical_history_2020-09-07_2318'!$A$1:$AC$1,0),FALSE)</f>
        <v>#N/A</v>
      </c>
      <c r="U65" s="4" t="e">
        <f>VLOOKUP($A65,'[5]medical_history_2020-09-07_2318'!$A$1:$AC$163,MATCH(U$1,'[5]medical_history_2020-09-07_2318'!$A$1:$AC$1,0),FALSE)</f>
        <v>#N/A</v>
      </c>
      <c r="V65" s="4" t="e">
        <f>VLOOKUP($A65,'[5]medical_history_2020-09-07_2318'!$A$1:$AC$163,MATCH(V$1,'[5]medical_history_2020-09-07_2318'!$A$1:$AC$1,0),FALSE)</f>
        <v>#N/A</v>
      </c>
      <c r="W65" s="6" t="e">
        <f>VLOOKUP($B65,'[2]obs_2020-09-07'!$A$1:$AJ$379,MATCH(W$1,'[2]obs_2020-09-07'!$A$1:$AJ$1,0),FALSE)</f>
        <v>#N/A</v>
      </c>
      <c r="X65" s="6" t="e">
        <f>VLOOKUP($B65,'[2]obs_2020-09-07'!$A$1:$AJ$379,MATCH(X$1,'[2]obs_2020-09-07'!$A$1:$AJ$1,0),FALSE)</f>
        <v>#N/A</v>
      </c>
      <c r="Y65" s="6" t="e">
        <f>VLOOKUP($B65,'[2]obs_2020-09-07'!$A$1:$AJ$379,MATCH(Y$1,'[2]obs_2020-09-07'!$A$1:$AJ$1,0),FALSE)</f>
        <v>#N/A</v>
      </c>
      <c r="Z65" s="6" t="e">
        <f>VLOOKUP($B65,'[2]obs_2020-09-07'!$A$1:$AJ$379,MATCH(Z$1,'[2]obs_2020-09-07'!$A$1:$AJ$1,0),FALSE)</f>
        <v>#N/A</v>
      </c>
      <c r="AA65" s="6" t="e">
        <f>VLOOKUP($B65,'[2]obs_2020-09-07'!$A$1:$AJ$379,MATCH(AA$1,'[2]obs_2020-09-07'!$A$1:$AJ$1,0),FALSE)</f>
        <v>#N/A</v>
      </c>
      <c r="AB65" s="5" t="s">
        <v>36</v>
      </c>
      <c r="AC65" s="4" t="s">
        <v>36</v>
      </c>
      <c r="AD65" s="4" t="s">
        <v>36</v>
      </c>
      <c r="AE65" s="4" t="s">
        <v>75</v>
      </c>
      <c r="AF65" s="4" t="s">
        <v>75</v>
      </c>
      <c r="AG65" s="4" t="s">
        <v>75</v>
      </c>
    </row>
    <row r="66" spans="1:33" x14ac:dyDescent="0.2">
      <c r="A66" s="4" t="s">
        <v>228</v>
      </c>
      <c r="B66" s="4" t="s">
        <v>229</v>
      </c>
      <c r="C66" s="4" t="s">
        <v>230</v>
      </c>
      <c r="D66" s="5" t="s">
        <v>231</v>
      </c>
      <c r="E66" s="4" t="s">
        <v>35</v>
      </c>
      <c r="F66" s="6" t="e">
        <f>VLOOKUP($B66,'[2]obs_2020-09-07'!$A$1:$AJ$379,MATCH(F$1,'[2]obs_2020-09-07'!$A$1:$AJ$1,0),FALSE)</f>
        <v>#N/A</v>
      </c>
      <c r="G66" s="6" t="e">
        <f>VLOOKUP($B66,'[2]obs_2020-09-07'!$A$1:$AJ$379,MATCH(G$1,'[2]obs_2020-09-07'!$A$1:$AJ$1,0),FALSE)</f>
        <v>#N/A</v>
      </c>
      <c r="H66" s="4" t="e">
        <f>VLOOKUP($A66,'[3]patient_information_2020-09-07_'!$A$1:$M$166,MATCH(H$1,'[3]patient_information_2020-09-07_'!$A$1:$M$1,0),FALSE)</f>
        <v>#N/A</v>
      </c>
      <c r="I66" s="4" t="e">
        <f>VLOOKUP($A66,'[3]patient_information_2020-09-07_'!$A$1:$M$166,MATCH(I$1,'[3]patient_information_2020-09-07_'!$A$1:$M$1,0),FALSE)</f>
        <v>#N/A</v>
      </c>
      <c r="J66" s="4" t="e">
        <f>VLOOKUP($A66,'[3]patient_information_2020-09-07_'!$A$1:$M$166,MATCH(J$1,'[3]patient_information_2020-09-07_'!$A$1:$M$1,0),FALSE)</f>
        <v>#N/A</v>
      </c>
      <c r="K66" s="4" t="e">
        <f>VLOOKUP($A66,'[3]patient_information_2020-09-07_'!$A$1:$M$166,MATCH(K$1,'[3]patient_information_2020-09-07_'!$A$1:$M$1,0),FALSE)</f>
        <v>#N/A</v>
      </c>
      <c r="L66" s="7" t="e">
        <f>VLOOKUP($B66,[4]bmi!$A$1:$D$302,MATCH(L$1,[4]bmi!$A$1:$D$1,0),FALSE)</f>
        <v>#N/A</v>
      </c>
      <c r="M66" s="4" t="e">
        <f>VLOOKUP($A66,'[5]medical_history_2020-09-07_2318'!$A$1:$AC$163,MATCH(M$1,'[5]medical_history_2020-09-07_2318'!$A$1:$AC$1,0),FALSE)</f>
        <v>#N/A</v>
      </c>
      <c r="N66" s="4" t="e">
        <f>VLOOKUP($A66,'[5]medical_history_2020-09-07_2318'!$A$1:$AC$163,MATCH(N$1,'[5]medical_history_2020-09-07_2318'!$A$1:$AC$1,0),FALSE)</f>
        <v>#N/A</v>
      </c>
      <c r="O66" s="4" t="e">
        <f>VLOOKUP($A66,'[5]medical_history_2020-09-07_2318'!$A$1:$AC$163,MATCH(O$1,'[5]medical_history_2020-09-07_2318'!$A$1:$AC$1,0),FALSE)</f>
        <v>#N/A</v>
      </c>
      <c r="P66" s="4" t="e">
        <f>VLOOKUP($A66,'[5]medical_history_2020-09-07_2318'!$A$1:$AC$163,MATCH(P$1,'[5]medical_history_2020-09-07_2318'!$A$1:$AC$1,0),FALSE)</f>
        <v>#N/A</v>
      </c>
      <c r="Q66" s="4" t="e">
        <f>VLOOKUP($A66,'[5]medical_history_2020-09-07_2318'!$A$1:$AC$163,MATCH(Q$1,'[5]medical_history_2020-09-07_2318'!$A$1:$AC$1,0),FALSE)</f>
        <v>#N/A</v>
      </c>
      <c r="R66" s="4" t="e">
        <f>VLOOKUP($A66,'[5]medical_history_2020-09-07_2318'!$A$1:$AC$163,MATCH(R$1,'[5]medical_history_2020-09-07_2318'!$A$1:$AC$1,0),FALSE)</f>
        <v>#N/A</v>
      </c>
      <c r="S66" s="4" t="e">
        <f>VLOOKUP($A66,'[5]medical_history_2020-09-07_2318'!$A$1:$AC$163,MATCH(S$1,'[5]medical_history_2020-09-07_2318'!$A$1:$AC$1,0),FALSE)</f>
        <v>#N/A</v>
      </c>
      <c r="T66" s="4" t="e">
        <f>VLOOKUP($A66,'[5]medical_history_2020-09-07_2318'!$A$1:$AC$163,MATCH(T$1,'[5]medical_history_2020-09-07_2318'!$A$1:$AC$1,0),FALSE)</f>
        <v>#N/A</v>
      </c>
      <c r="U66" s="4" t="e">
        <f>VLOOKUP($A66,'[5]medical_history_2020-09-07_2318'!$A$1:$AC$163,MATCH(U$1,'[5]medical_history_2020-09-07_2318'!$A$1:$AC$1,0),FALSE)</f>
        <v>#N/A</v>
      </c>
      <c r="V66" s="4" t="e">
        <f>VLOOKUP($A66,'[5]medical_history_2020-09-07_2318'!$A$1:$AC$163,MATCH(V$1,'[5]medical_history_2020-09-07_2318'!$A$1:$AC$1,0),FALSE)</f>
        <v>#N/A</v>
      </c>
      <c r="W66" s="6" t="e">
        <f>VLOOKUP($B66,'[2]obs_2020-09-07'!$A$1:$AJ$379,MATCH(W$1,'[2]obs_2020-09-07'!$A$1:$AJ$1,0),FALSE)</f>
        <v>#N/A</v>
      </c>
      <c r="X66" s="6" t="e">
        <f>VLOOKUP($B66,'[2]obs_2020-09-07'!$A$1:$AJ$379,MATCH(X$1,'[2]obs_2020-09-07'!$A$1:$AJ$1,0),FALSE)</f>
        <v>#N/A</v>
      </c>
      <c r="Y66" s="6" t="e">
        <f>VLOOKUP($B66,'[2]obs_2020-09-07'!$A$1:$AJ$379,MATCH(Y$1,'[2]obs_2020-09-07'!$A$1:$AJ$1,0),FALSE)</f>
        <v>#N/A</v>
      </c>
      <c r="Z66" s="6" t="e">
        <f>VLOOKUP($B66,'[2]obs_2020-09-07'!$A$1:$AJ$379,MATCH(Z$1,'[2]obs_2020-09-07'!$A$1:$AJ$1,0),FALSE)</f>
        <v>#N/A</v>
      </c>
      <c r="AA66" s="6" t="e">
        <f>VLOOKUP($B66,'[2]obs_2020-09-07'!$A$1:$AJ$379,MATCH(AA$1,'[2]obs_2020-09-07'!$A$1:$AJ$1,0),FALSE)</f>
        <v>#N/A</v>
      </c>
      <c r="AB66" s="5" t="s">
        <v>36</v>
      </c>
      <c r="AC66" s="4" t="s">
        <v>36</v>
      </c>
      <c r="AD66" s="4" t="s">
        <v>36</v>
      </c>
      <c r="AE66" s="4" t="s">
        <v>36</v>
      </c>
      <c r="AF66" s="4" t="s">
        <v>36</v>
      </c>
      <c r="AG66" s="4" t="s">
        <v>36</v>
      </c>
    </row>
    <row r="67" spans="1:33" x14ac:dyDescent="0.2">
      <c r="A67" s="4" t="s">
        <v>228</v>
      </c>
      <c r="B67" s="4" t="s">
        <v>232</v>
      </c>
      <c r="C67" s="4" t="s">
        <v>233</v>
      </c>
      <c r="D67" s="5" t="s">
        <v>231</v>
      </c>
      <c r="E67" s="4" t="s">
        <v>39</v>
      </c>
      <c r="F67" s="6" t="e">
        <f>VLOOKUP($B67,'[2]obs_2020-09-07'!$A$1:$AJ$379,MATCH(F$1,'[2]obs_2020-09-07'!$A$1:$AJ$1,0),FALSE)</f>
        <v>#N/A</v>
      </c>
      <c r="G67" s="6" t="e">
        <f>VLOOKUP($B67,'[2]obs_2020-09-07'!$A$1:$AJ$379,MATCH(G$1,'[2]obs_2020-09-07'!$A$1:$AJ$1,0),FALSE)</f>
        <v>#N/A</v>
      </c>
      <c r="H67" s="4" t="e">
        <f>VLOOKUP($A67,'[3]patient_information_2020-09-07_'!$A$1:$M$166,MATCH(H$1,'[3]patient_information_2020-09-07_'!$A$1:$M$1,0),FALSE)</f>
        <v>#N/A</v>
      </c>
      <c r="I67" s="4" t="e">
        <f>VLOOKUP($A67,'[3]patient_information_2020-09-07_'!$A$1:$M$166,MATCH(I$1,'[3]patient_information_2020-09-07_'!$A$1:$M$1,0),FALSE)</f>
        <v>#N/A</v>
      </c>
      <c r="J67" s="4" t="e">
        <f>VLOOKUP($A67,'[3]patient_information_2020-09-07_'!$A$1:$M$166,MATCH(J$1,'[3]patient_information_2020-09-07_'!$A$1:$M$1,0),FALSE)</f>
        <v>#N/A</v>
      </c>
      <c r="K67" s="4" t="e">
        <f>VLOOKUP($A67,'[3]patient_information_2020-09-07_'!$A$1:$M$166,MATCH(K$1,'[3]patient_information_2020-09-07_'!$A$1:$M$1,0),FALSE)</f>
        <v>#N/A</v>
      </c>
      <c r="L67" s="7" t="e">
        <f>VLOOKUP($B67,[4]bmi!$A$1:$D$302,MATCH(L$1,[4]bmi!$A$1:$D$1,0),FALSE)</f>
        <v>#N/A</v>
      </c>
      <c r="M67" s="4" t="e">
        <f>VLOOKUP($A67,'[5]medical_history_2020-09-07_2318'!$A$1:$AC$163,MATCH(M$1,'[5]medical_history_2020-09-07_2318'!$A$1:$AC$1,0),FALSE)</f>
        <v>#N/A</v>
      </c>
      <c r="N67" s="4" t="e">
        <f>VLOOKUP($A67,'[5]medical_history_2020-09-07_2318'!$A$1:$AC$163,MATCH(N$1,'[5]medical_history_2020-09-07_2318'!$A$1:$AC$1,0),FALSE)</f>
        <v>#N/A</v>
      </c>
      <c r="O67" s="4" t="e">
        <f>VLOOKUP($A67,'[5]medical_history_2020-09-07_2318'!$A$1:$AC$163,MATCH(O$1,'[5]medical_history_2020-09-07_2318'!$A$1:$AC$1,0),FALSE)</f>
        <v>#N/A</v>
      </c>
      <c r="P67" s="4" t="e">
        <f>VLOOKUP($A67,'[5]medical_history_2020-09-07_2318'!$A$1:$AC$163,MATCH(P$1,'[5]medical_history_2020-09-07_2318'!$A$1:$AC$1,0),FALSE)</f>
        <v>#N/A</v>
      </c>
      <c r="Q67" s="4" t="e">
        <f>VLOOKUP($A67,'[5]medical_history_2020-09-07_2318'!$A$1:$AC$163,MATCH(Q$1,'[5]medical_history_2020-09-07_2318'!$A$1:$AC$1,0),FALSE)</f>
        <v>#N/A</v>
      </c>
      <c r="R67" s="4" t="e">
        <f>VLOOKUP($A67,'[5]medical_history_2020-09-07_2318'!$A$1:$AC$163,MATCH(R$1,'[5]medical_history_2020-09-07_2318'!$A$1:$AC$1,0),FALSE)</f>
        <v>#N/A</v>
      </c>
      <c r="S67" s="4" t="e">
        <f>VLOOKUP($A67,'[5]medical_history_2020-09-07_2318'!$A$1:$AC$163,MATCH(S$1,'[5]medical_history_2020-09-07_2318'!$A$1:$AC$1,0),FALSE)</f>
        <v>#N/A</v>
      </c>
      <c r="T67" s="4" t="e">
        <f>VLOOKUP($A67,'[5]medical_history_2020-09-07_2318'!$A$1:$AC$163,MATCH(T$1,'[5]medical_history_2020-09-07_2318'!$A$1:$AC$1,0),FALSE)</f>
        <v>#N/A</v>
      </c>
      <c r="U67" s="4" t="e">
        <f>VLOOKUP($A67,'[5]medical_history_2020-09-07_2318'!$A$1:$AC$163,MATCH(U$1,'[5]medical_history_2020-09-07_2318'!$A$1:$AC$1,0),FALSE)</f>
        <v>#N/A</v>
      </c>
      <c r="V67" s="4" t="e">
        <f>VLOOKUP($A67,'[5]medical_history_2020-09-07_2318'!$A$1:$AC$163,MATCH(V$1,'[5]medical_history_2020-09-07_2318'!$A$1:$AC$1,0),FALSE)</f>
        <v>#N/A</v>
      </c>
      <c r="W67" s="6" t="e">
        <f>VLOOKUP($B67,'[2]obs_2020-09-07'!$A$1:$AJ$379,MATCH(W$1,'[2]obs_2020-09-07'!$A$1:$AJ$1,0),FALSE)</f>
        <v>#N/A</v>
      </c>
      <c r="X67" s="6" t="e">
        <f>VLOOKUP($B67,'[2]obs_2020-09-07'!$A$1:$AJ$379,MATCH(X$1,'[2]obs_2020-09-07'!$A$1:$AJ$1,0),FALSE)</f>
        <v>#N/A</v>
      </c>
      <c r="Y67" s="6" t="e">
        <f>VLOOKUP($B67,'[2]obs_2020-09-07'!$A$1:$AJ$379,MATCH(Y$1,'[2]obs_2020-09-07'!$A$1:$AJ$1,0),FALSE)</f>
        <v>#N/A</v>
      </c>
      <c r="Z67" s="6" t="e">
        <f>VLOOKUP($B67,'[2]obs_2020-09-07'!$A$1:$AJ$379,MATCH(Z$1,'[2]obs_2020-09-07'!$A$1:$AJ$1,0),FALSE)</f>
        <v>#N/A</v>
      </c>
      <c r="AA67" s="6" t="e">
        <f>VLOOKUP($B67,'[2]obs_2020-09-07'!$A$1:$AJ$379,MATCH(AA$1,'[2]obs_2020-09-07'!$A$1:$AJ$1,0),FALSE)</f>
        <v>#N/A</v>
      </c>
      <c r="AB67" s="5" t="s">
        <v>36</v>
      </c>
      <c r="AC67" s="4" t="s">
        <v>36</v>
      </c>
      <c r="AD67" s="4" t="s">
        <v>36</v>
      </c>
      <c r="AE67" s="4" t="s">
        <v>75</v>
      </c>
      <c r="AF67" s="4" t="s">
        <v>75</v>
      </c>
      <c r="AG67" s="4" t="s">
        <v>75</v>
      </c>
    </row>
    <row r="68" spans="1:33" x14ac:dyDescent="0.2">
      <c r="A68" s="4" t="s">
        <v>234</v>
      </c>
      <c r="B68" s="4" t="s">
        <v>235</v>
      </c>
      <c r="C68" s="4" t="s">
        <v>236</v>
      </c>
      <c r="D68" s="5" t="s">
        <v>237</v>
      </c>
      <c r="E68" s="4" t="s">
        <v>35</v>
      </c>
      <c r="F68" s="6" t="e">
        <f>VLOOKUP($B68,'[2]obs_2020-09-07'!$A$1:$AJ$379,MATCH(F$1,'[2]obs_2020-09-07'!$A$1:$AJ$1,0),FALSE)</f>
        <v>#N/A</v>
      </c>
      <c r="G68" s="6" t="e">
        <f>VLOOKUP($B68,'[2]obs_2020-09-07'!$A$1:$AJ$379,MATCH(G$1,'[2]obs_2020-09-07'!$A$1:$AJ$1,0),FALSE)</f>
        <v>#N/A</v>
      </c>
      <c r="H68" s="4" t="e">
        <f>VLOOKUP($A68,'[3]patient_information_2020-09-07_'!$A$1:$M$166,MATCH(H$1,'[3]patient_information_2020-09-07_'!$A$1:$M$1,0),FALSE)</f>
        <v>#N/A</v>
      </c>
      <c r="I68" s="4" t="e">
        <f>VLOOKUP($A68,'[3]patient_information_2020-09-07_'!$A$1:$M$166,MATCH(I$1,'[3]patient_information_2020-09-07_'!$A$1:$M$1,0),FALSE)</f>
        <v>#N/A</v>
      </c>
      <c r="J68" s="4" t="e">
        <f>VLOOKUP($A68,'[3]patient_information_2020-09-07_'!$A$1:$M$166,MATCH(J$1,'[3]patient_information_2020-09-07_'!$A$1:$M$1,0),FALSE)</f>
        <v>#N/A</v>
      </c>
      <c r="K68" s="4" t="e">
        <f>VLOOKUP($A68,'[3]patient_information_2020-09-07_'!$A$1:$M$166,MATCH(K$1,'[3]patient_information_2020-09-07_'!$A$1:$M$1,0),FALSE)</f>
        <v>#N/A</v>
      </c>
      <c r="L68" s="7" t="e">
        <f>VLOOKUP($B68,[4]bmi!$A$1:$D$302,MATCH(L$1,[4]bmi!$A$1:$D$1,0),FALSE)</f>
        <v>#N/A</v>
      </c>
      <c r="M68" s="4" t="e">
        <f>VLOOKUP($A68,'[5]medical_history_2020-09-07_2318'!$A$1:$AC$163,MATCH(M$1,'[5]medical_history_2020-09-07_2318'!$A$1:$AC$1,0),FALSE)</f>
        <v>#N/A</v>
      </c>
      <c r="N68" s="4" t="e">
        <f>VLOOKUP($A68,'[5]medical_history_2020-09-07_2318'!$A$1:$AC$163,MATCH(N$1,'[5]medical_history_2020-09-07_2318'!$A$1:$AC$1,0),FALSE)</f>
        <v>#N/A</v>
      </c>
      <c r="O68" s="4" t="e">
        <f>VLOOKUP($A68,'[5]medical_history_2020-09-07_2318'!$A$1:$AC$163,MATCH(O$1,'[5]medical_history_2020-09-07_2318'!$A$1:$AC$1,0),FALSE)</f>
        <v>#N/A</v>
      </c>
      <c r="P68" s="4" t="e">
        <f>VLOOKUP($A68,'[5]medical_history_2020-09-07_2318'!$A$1:$AC$163,MATCH(P$1,'[5]medical_history_2020-09-07_2318'!$A$1:$AC$1,0),FALSE)</f>
        <v>#N/A</v>
      </c>
      <c r="Q68" s="4" t="e">
        <f>VLOOKUP($A68,'[5]medical_history_2020-09-07_2318'!$A$1:$AC$163,MATCH(Q$1,'[5]medical_history_2020-09-07_2318'!$A$1:$AC$1,0),FALSE)</f>
        <v>#N/A</v>
      </c>
      <c r="R68" s="4" t="e">
        <f>VLOOKUP($A68,'[5]medical_history_2020-09-07_2318'!$A$1:$AC$163,MATCH(R$1,'[5]medical_history_2020-09-07_2318'!$A$1:$AC$1,0),FALSE)</f>
        <v>#N/A</v>
      </c>
      <c r="S68" s="4" t="e">
        <f>VLOOKUP($A68,'[5]medical_history_2020-09-07_2318'!$A$1:$AC$163,MATCH(S$1,'[5]medical_history_2020-09-07_2318'!$A$1:$AC$1,0),FALSE)</f>
        <v>#N/A</v>
      </c>
      <c r="T68" s="4" t="e">
        <f>VLOOKUP($A68,'[5]medical_history_2020-09-07_2318'!$A$1:$AC$163,MATCH(T$1,'[5]medical_history_2020-09-07_2318'!$A$1:$AC$1,0),FALSE)</f>
        <v>#N/A</v>
      </c>
      <c r="U68" s="4" t="e">
        <f>VLOOKUP($A68,'[5]medical_history_2020-09-07_2318'!$A$1:$AC$163,MATCH(U$1,'[5]medical_history_2020-09-07_2318'!$A$1:$AC$1,0),FALSE)</f>
        <v>#N/A</v>
      </c>
      <c r="V68" s="4" t="e">
        <f>VLOOKUP($A68,'[5]medical_history_2020-09-07_2318'!$A$1:$AC$163,MATCH(V$1,'[5]medical_history_2020-09-07_2318'!$A$1:$AC$1,0),FALSE)</f>
        <v>#N/A</v>
      </c>
      <c r="W68" s="6" t="e">
        <f>VLOOKUP($B68,'[2]obs_2020-09-07'!$A$1:$AJ$379,MATCH(W$1,'[2]obs_2020-09-07'!$A$1:$AJ$1,0),FALSE)</f>
        <v>#N/A</v>
      </c>
      <c r="X68" s="6" t="e">
        <f>VLOOKUP($B68,'[2]obs_2020-09-07'!$A$1:$AJ$379,MATCH(X$1,'[2]obs_2020-09-07'!$A$1:$AJ$1,0),FALSE)</f>
        <v>#N/A</v>
      </c>
      <c r="Y68" s="6" t="e">
        <f>VLOOKUP($B68,'[2]obs_2020-09-07'!$A$1:$AJ$379,MATCH(Y$1,'[2]obs_2020-09-07'!$A$1:$AJ$1,0),FALSE)</f>
        <v>#N/A</v>
      </c>
      <c r="Z68" s="6" t="e">
        <f>VLOOKUP($B68,'[2]obs_2020-09-07'!$A$1:$AJ$379,MATCH(Z$1,'[2]obs_2020-09-07'!$A$1:$AJ$1,0),FALSE)</f>
        <v>#N/A</v>
      </c>
      <c r="AA68" s="6" t="e">
        <f>VLOOKUP($B68,'[2]obs_2020-09-07'!$A$1:$AJ$379,MATCH(AA$1,'[2]obs_2020-09-07'!$A$1:$AJ$1,0),FALSE)</f>
        <v>#N/A</v>
      </c>
      <c r="AB68" s="5" t="s">
        <v>36</v>
      </c>
      <c r="AC68" s="4" t="s">
        <v>36</v>
      </c>
      <c r="AD68" s="4" t="s">
        <v>36</v>
      </c>
      <c r="AE68" s="4" t="s">
        <v>75</v>
      </c>
      <c r="AF68" s="4" t="s">
        <v>75</v>
      </c>
      <c r="AG68" s="4" t="s">
        <v>75</v>
      </c>
    </row>
    <row r="69" spans="1:33" x14ac:dyDescent="0.2">
      <c r="A69" s="4" t="s">
        <v>234</v>
      </c>
      <c r="B69" s="4" t="s">
        <v>238</v>
      </c>
      <c r="C69" s="4" t="s">
        <v>239</v>
      </c>
      <c r="D69" s="5" t="s">
        <v>237</v>
      </c>
      <c r="E69" s="4" t="s">
        <v>39</v>
      </c>
      <c r="F69" s="6" t="e">
        <f>VLOOKUP($B69,'[2]obs_2020-09-07'!$A$1:$AJ$379,MATCH(F$1,'[2]obs_2020-09-07'!$A$1:$AJ$1,0),FALSE)</f>
        <v>#N/A</v>
      </c>
      <c r="G69" s="6" t="e">
        <f>VLOOKUP($B69,'[2]obs_2020-09-07'!$A$1:$AJ$379,MATCH(G$1,'[2]obs_2020-09-07'!$A$1:$AJ$1,0),FALSE)</f>
        <v>#N/A</v>
      </c>
      <c r="H69" s="4" t="e">
        <f>VLOOKUP($A69,'[3]patient_information_2020-09-07_'!$A$1:$M$166,MATCH(H$1,'[3]patient_information_2020-09-07_'!$A$1:$M$1,0),FALSE)</f>
        <v>#N/A</v>
      </c>
      <c r="I69" s="4" t="e">
        <f>VLOOKUP($A69,'[3]patient_information_2020-09-07_'!$A$1:$M$166,MATCH(I$1,'[3]patient_information_2020-09-07_'!$A$1:$M$1,0),FALSE)</f>
        <v>#N/A</v>
      </c>
      <c r="J69" s="4" t="e">
        <f>VLOOKUP($A69,'[3]patient_information_2020-09-07_'!$A$1:$M$166,MATCH(J$1,'[3]patient_information_2020-09-07_'!$A$1:$M$1,0),FALSE)</f>
        <v>#N/A</v>
      </c>
      <c r="K69" s="4" t="e">
        <f>VLOOKUP($A69,'[3]patient_information_2020-09-07_'!$A$1:$M$166,MATCH(K$1,'[3]patient_information_2020-09-07_'!$A$1:$M$1,0),FALSE)</f>
        <v>#N/A</v>
      </c>
      <c r="L69" s="7" t="e">
        <f>VLOOKUP($B69,[4]bmi!$A$1:$D$302,MATCH(L$1,[4]bmi!$A$1:$D$1,0),FALSE)</f>
        <v>#N/A</v>
      </c>
      <c r="M69" s="4" t="e">
        <f>VLOOKUP($A69,'[5]medical_history_2020-09-07_2318'!$A$1:$AC$163,MATCH(M$1,'[5]medical_history_2020-09-07_2318'!$A$1:$AC$1,0),FALSE)</f>
        <v>#N/A</v>
      </c>
      <c r="N69" s="4" t="e">
        <f>VLOOKUP($A69,'[5]medical_history_2020-09-07_2318'!$A$1:$AC$163,MATCH(N$1,'[5]medical_history_2020-09-07_2318'!$A$1:$AC$1,0),FALSE)</f>
        <v>#N/A</v>
      </c>
      <c r="O69" s="4" t="e">
        <f>VLOOKUP($A69,'[5]medical_history_2020-09-07_2318'!$A$1:$AC$163,MATCH(O$1,'[5]medical_history_2020-09-07_2318'!$A$1:$AC$1,0),FALSE)</f>
        <v>#N/A</v>
      </c>
      <c r="P69" s="4" t="e">
        <f>VLOOKUP($A69,'[5]medical_history_2020-09-07_2318'!$A$1:$AC$163,MATCH(P$1,'[5]medical_history_2020-09-07_2318'!$A$1:$AC$1,0),FALSE)</f>
        <v>#N/A</v>
      </c>
      <c r="Q69" s="4" t="e">
        <f>VLOOKUP($A69,'[5]medical_history_2020-09-07_2318'!$A$1:$AC$163,MATCH(Q$1,'[5]medical_history_2020-09-07_2318'!$A$1:$AC$1,0),FALSE)</f>
        <v>#N/A</v>
      </c>
      <c r="R69" s="4" t="e">
        <f>VLOOKUP($A69,'[5]medical_history_2020-09-07_2318'!$A$1:$AC$163,MATCH(R$1,'[5]medical_history_2020-09-07_2318'!$A$1:$AC$1,0),FALSE)</f>
        <v>#N/A</v>
      </c>
      <c r="S69" s="4" t="e">
        <f>VLOOKUP($A69,'[5]medical_history_2020-09-07_2318'!$A$1:$AC$163,MATCH(S$1,'[5]medical_history_2020-09-07_2318'!$A$1:$AC$1,0),FALSE)</f>
        <v>#N/A</v>
      </c>
      <c r="T69" s="4" t="e">
        <f>VLOOKUP($A69,'[5]medical_history_2020-09-07_2318'!$A$1:$AC$163,MATCH(T$1,'[5]medical_history_2020-09-07_2318'!$A$1:$AC$1,0),FALSE)</f>
        <v>#N/A</v>
      </c>
      <c r="U69" s="4" t="e">
        <f>VLOOKUP($A69,'[5]medical_history_2020-09-07_2318'!$A$1:$AC$163,MATCH(U$1,'[5]medical_history_2020-09-07_2318'!$A$1:$AC$1,0),FALSE)</f>
        <v>#N/A</v>
      </c>
      <c r="V69" s="4" t="e">
        <f>VLOOKUP($A69,'[5]medical_history_2020-09-07_2318'!$A$1:$AC$163,MATCH(V$1,'[5]medical_history_2020-09-07_2318'!$A$1:$AC$1,0),FALSE)</f>
        <v>#N/A</v>
      </c>
      <c r="W69" s="6" t="e">
        <f>VLOOKUP($B69,'[2]obs_2020-09-07'!$A$1:$AJ$379,MATCH(W$1,'[2]obs_2020-09-07'!$A$1:$AJ$1,0),FALSE)</f>
        <v>#N/A</v>
      </c>
      <c r="X69" s="6" t="e">
        <f>VLOOKUP($B69,'[2]obs_2020-09-07'!$A$1:$AJ$379,MATCH(X$1,'[2]obs_2020-09-07'!$A$1:$AJ$1,0),FALSE)</f>
        <v>#N/A</v>
      </c>
      <c r="Y69" s="6" t="e">
        <f>VLOOKUP($B69,'[2]obs_2020-09-07'!$A$1:$AJ$379,MATCH(Y$1,'[2]obs_2020-09-07'!$A$1:$AJ$1,0),FALSE)</f>
        <v>#N/A</v>
      </c>
      <c r="Z69" s="6" t="e">
        <f>VLOOKUP($B69,'[2]obs_2020-09-07'!$A$1:$AJ$379,MATCH(Z$1,'[2]obs_2020-09-07'!$A$1:$AJ$1,0),FALSE)</f>
        <v>#N/A</v>
      </c>
      <c r="AA69" s="6" t="e">
        <f>VLOOKUP($B69,'[2]obs_2020-09-07'!$A$1:$AJ$379,MATCH(AA$1,'[2]obs_2020-09-07'!$A$1:$AJ$1,0),FALSE)</f>
        <v>#N/A</v>
      </c>
      <c r="AB69" s="5" t="s">
        <v>36</v>
      </c>
      <c r="AC69" s="4" t="s">
        <v>36</v>
      </c>
      <c r="AD69" s="4" t="s">
        <v>36</v>
      </c>
      <c r="AE69" s="4" t="s">
        <v>75</v>
      </c>
      <c r="AF69" s="4" t="s">
        <v>75</v>
      </c>
      <c r="AG69" s="4" t="s">
        <v>75</v>
      </c>
    </row>
    <row r="70" spans="1:33" x14ac:dyDescent="0.2">
      <c r="A70" s="4" t="s">
        <v>240</v>
      </c>
      <c r="B70" s="4" t="s">
        <v>241</v>
      </c>
      <c r="C70" s="4" t="s">
        <v>242</v>
      </c>
      <c r="D70" s="5" t="s">
        <v>243</v>
      </c>
      <c r="E70" s="4" t="s">
        <v>35</v>
      </c>
      <c r="F70" s="6" t="e">
        <f>VLOOKUP($B70,'[2]obs_2020-09-07'!$A$1:$AJ$379,MATCH(F$1,'[2]obs_2020-09-07'!$A$1:$AJ$1,0),FALSE)</f>
        <v>#N/A</v>
      </c>
      <c r="G70" s="6" t="e">
        <f>VLOOKUP($B70,'[2]obs_2020-09-07'!$A$1:$AJ$379,MATCH(G$1,'[2]obs_2020-09-07'!$A$1:$AJ$1,0),FALSE)</f>
        <v>#N/A</v>
      </c>
      <c r="H70" s="4" t="e">
        <f>VLOOKUP($A70,'[3]patient_information_2020-09-07_'!$A$1:$M$166,MATCH(H$1,'[3]patient_information_2020-09-07_'!$A$1:$M$1,0),FALSE)</f>
        <v>#N/A</v>
      </c>
      <c r="I70" s="4" t="e">
        <f>VLOOKUP($A70,'[3]patient_information_2020-09-07_'!$A$1:$M$166,MATCH(I$1,'[3]patient_information_2020-09-07_'!$A$1:$M$1,0),FALSE)</f>
        <v>#N/A</v>
      </c>
      <c r="J70" s="4" t="e">
        <f>VLOOKUP($A70,'[3]patient_information_2020-09-07_'!$A$1:$M$166,MATCH(J$1,'[3]patient_information_2020-09-07_'!$A$1:$M$1,0),FALSE)</f>
        <v>#N/A</v>
      </c>
      <c r="K70" s="4" t="e">
        <f>VLOOKUP($A70,'[3]patient_information_2020-09-07_'!$A$1:$M$166,MATCH(K$1,'[3]patient_information_2020-09-07_'!$A$1:$M$1,0),FALSE)</f>
        <v>#N/A</v>
      </c>
      <c r="L70" s="7" t="e">
        <f>VLOOKUP($B70,[4]bmi!$A$1:$D$302,MATCH(L$1,[4]bmi!$A$1:$D$1,0),FALSE)</f>
        <v>#N/A</v>
      </c>
      <c r="M70" s="4" t="e">
        <f>VLOOKUP($A70,'[5]medical_history_2020-09-07_2318'!$A$1:$AC$163,MATCH(M$1,'[5]medical_history_2020-09-07_2318'!$A$1:$AC$1,0),FALSE)</f>
        <v>#N/A</v>
      </c>
      <c r="N70" s="4" t="e">
        <f>VLOOKUP($A70,'[5]medical_history_2020-09-07_2318'!$A$1:$AC$163,MATCH(N$1,'[5]medical_history_2020-09-07_2318'!$A$1:$AC$1,0),FALSE)</f>
        <v>#N/A</v>
      </c>
      <c r="O70" s="4" t="e">
        <f>VLOOKUP($A70,'[5]medical_history_2020-09-07_2318'!$A$1:$AC$163,MATCH(O$1,'[5]medical_history_2020-09-07_2318'!$A$1:$AC$1,0),FALSE)</f>
        <v>#N/A</v>
      </c>
      <c r="P70" s="4" t="e">
        <f>VLOOKUP($A70,'[5]medical_history_2020-09-07_2318'!$A$1:$AC$163,MATCH(P$1,'[5]medical_history_2020-09-07_2318'!$A$1:$AC$1,0),FALSE)</f>
        <v>#N/A</v>
      </c>
      <c r="Q70" s="4" t="e">
        <f>VLOOKUP($A70,'[5]medical_history_2020-09-07_2318'!$A$1:$AC$163,MATCH(Q$1,'[5]medical_history_2020-09-07_2318'!$A$1:$AC$1,0),FALSE)</f>
        <v>#N/A</v>
      </c>
      <c r="R70" s="4" t="e">
        <f>VLOOKUP($A70,'[5]medical_history_2020-09-07_2318'!$A$1:$AC$163,MATCH(R$1,'[5]medical_history_2020-09-07_2318'!$A$1:$AC$1,0),FALSE)</f>
        <v>#N/A</v>
      </c>
      <c r="S70" s="4" t="e">
        <f>VLOOKUP($A70,'[5]medical_history_2020-09-07_2318'!$A$1:$AC$163,MATCH(S$1,'[5]medical_history_2020-09-07_2318'!$A$1:$AC$1,0),FALSE)</f>
        <v>#N/A</v>
      </c>
      <c r="T70" s="4" t="e">
        <f>VLOOKUP($A70,'[5]medical_history_2020-09-07_2318'!$A$1:$AC$163,MATCH(T$1,'[5]medical_history_2020-09-07_2318'!$A$1:$AC$1,0),FALSE)</f>
        <v>#N/A</v>
      </c>
      <c r="U70" s="4" t="e">
        <f>VLOOKUP($A70,'[5]medical_history_2020-09-07_2318'!$A$1:$AC$163,MATCH(U$1,'[5]medical_history_2020-09-07_2318'!$A$1:$AC$1,0),FALSE)</f>
        <v>#N/A</v>
      </c>
      <c r="V70" s="4" t="e">
        <f>VLOOKUP($A70,'[5]medical_history_2020-09-07_2318'!$A$1:$AC$163,MATCH(V$1,'[5]medical_history_2020-09-07_2318'!$A$1:$AC$1,0),FALSE)</f>
        <v>#N/A</v>
      </c>
      <c r="W70" s="6" t="e">
        <f>VLOOKUP($B70,'[2]obs_2020-09-07'!$A$1:$AJ$379,MATCH(W$1,'[2]obs_2020-09-07'!$A$1:$AJ$1,0),FALSE)</f>
        <v>#N/A</v>
      </c>
      <c r="X70" s="6" t="e">
        <f>VLOOKUP($B70,'[2]obs_2020-09-07'!$A$1:$AJ$379,MATCH(X$1,'[2]obs_2020-09-07'!$A$1:$AJ$1,0),FALSE)</f>
        <v>#N/A</v>
      </c>
      <c r="Y70" s="6" t="e">
        <f>VLOOKUP($B70,'[2]obs_2020-09-07'!$A$1:$AJ$379,MATCH(Y$1,'[2]obs_2020-09-07'!$A$1:$AJ$1,0),FALSE)</f>
        <v>#N/A</v>
      </c>
      <c r="Z70" s="6" t="e">
        <f>VLOOKUP($B70,'[2]obs_2020-09-07'!$A$1:$AJ$379,MATCH(Z$1,'[2]obs_2020-09-07'!$A$1:$AJ$1,0),FALSE)</f>
        <v>#N/A</v>
      </c>
      <c r="AA70" s="6" t="e">
        <f>VLOOKUP($B70,'[2]obs_2020-09-07'!$A$1:$AJ$379,MATCH(AA$1,'[2]obs_2020-09-07'!$A$1:$AJ$1,0),FALSE)</f>
        <v>#N/A</v>
      </c>
      <c r="AB70" s="5" t="s">
        <v>36</v>
      </c>
      <c r="AC70" s="4" t="s">
        <v>36</v>
      </c>
      <c r="AD70" s="4" t="s">
        <v>36</v>
      </c>
      <c r="AE70" s="4" t="s">
        <v>36</v>
      </c>
      <c r="AF70" s="4" t="s">
        <v>36</v>
      </c>
      <c r="AG70" s="4" t="s">
        <v>36</v>
      </c>
    </row>
    <row r="71" spans="1:33" x14ac:dyDescent="0.2">
      <c r="A71" s="4" t="s">
        <v>240</v>
      </c>
      <c r="B71" s="4" t="s">
        <v>244</v>
      </c>
      <c r="C71" s="4" t="s">
        <v>245</v>
      </c>
      <c r="D71" s="5" t="s">
        <v>243</v>
      </c>
      <c r="E71" s="4" t="s">
        <v>39</v>
      </c>
      <c r="F71" s="6" t="e">
        <f>VLOOKUP($B71,'[2]obs_2020-09-07'!$A$1:$AJ$379,MATCH(F$1,'[2]obs_2020-09-07'!$A$1:$AJ$1,0),FALSE)</f>
        <v>#N/A</v>
      </c>
      <c r="G71" s="6" t="e">
        <f>VLOOKUP($B71,'[2]obs_2020-09-07'!$A$1:$AJ$379,MATCH(G$1,'[2]obs_2020-09-07'!$A$1:$AJ$1,0),FALSE)</f>
        <v>#N/A</v>
      </c>
      <c r="H71" s="4" t="e">
        <f>VLOOKUP($A71,'[3]patient_information_2020-09-07_'!$A$1:$M$166,MATCH(H$1,'[3]patient_information_2020-09-07_'!$A$1:$M$1,0),FALSE)</f>
        <v>#N/A</v>
      </c>
      <c r="I71" s="4" t="e">
        <f>VLOOKUP($A71,'[3]patient_information_2020-09-07_'!$A$1:$M$166,MATCH(I$1,'[3]patient_information_2020-09-07_'!$A$1:$M$1,0),FALSE)</f>
        <v>#N/A</v>
      </c>
      <c r="J71" s="4" t="e">
        <f>VLOOKUP($A71,'[3]patient_information_2020-09-07_'!$A$1:$M$166,MATCH(J$1,'[3]patient_information_2020-09-07_'!$A$1:$M$1,0),FALSE)</f>
        <v>#N/A</v>
      </c>
      <c r="K71" s="4" t="e">
        <f>VLOOKUP($A71,'[3]patient_information_2020-09-07_'!$A$1:$M$166,MATCH(K$1,'[3]patient_information_2020-09-07_'!$A$1:$M$1,0),FALSE)</f>
        <v>#N/A</v>
      </c>
      <c r="L71" s="7" t="e">
        <f>VLOOKUP($B71,[4]bmi!$A$1:$D$302,MATCH(L$1,[4]bmi!$A$1:$D$1,0),FALSE)</f>
        <v>#N/A</v>
      </c>
      <c r="M71" s="4" t="e">
        <f>VLOOKUP($A71,'[5]medical_history_2020-09-07_2318'!$A$1:$AC$163,MATCH(M$1,'[5]medical_history_2020-09-07_2318'!$A$1:$AC$1,0),FALSE)</f>
        <v>#N/A</v>
      </c>
      <c r="N71" s="4" t="e">
        <f>VLOOKUP($A71,'[5]medical_history_2020-09-07_2318'!$A$1:$AC$163,MATCH(N$1,'[5]medical_history_2020-09-07_2318'!$A$1:$AC$1,0),FALSE)</f>
        <v>#N/A</v>
      </c>
      <c r="O71" s="4" t="e">
        <f>VLOOKUP($A71,'[5]medical_history_2020-09-07_2318'!$A$1:$AC$163,MATCH(O$1,'[5]medical_history_2020-09-07_2318'!$A$1:$AC$1,0),FALSE)</f>
        <v>#N/A</v>
      </c>
      <c r="P71" s="4" t="e">
        <f>VLOOKUP($A71,'[5]medical_history_2020-09-07_2318'!$A$1:$AC$163,MATCH(P$1,'[5]medical_history_2020-09-07_2318'!$A$1:$AC$1,0),FALSE)</f>
        <v>#N/A</v>
      </c>
      <c r="Q71" s="4" t="e">
        <f>VLOOKUP($A71,'[5]medical_history_2020-09-07_2318'!$A$1:$AC$163,MATCH(Q$1,'[5]medical_history_2020-09-07_2318'!$A$1:$AC$1,0),FALSE)</f>
        <v>#N/A</v>
      </c>
      <c r="R71" s="4" t="e">
        <f>VLOOKUP($A71,'[5]medical_history_2020-09-07_2318'!$A$1:$AC$163,MATCH(R$1,'[5]medical_history_2020-09-07_2318'!$A$1:$AC$1,0),FALSE)</f>
        <v>#N/A</v>
      </c>
      <c r="S71" s="4" t="e">
        <f>VLOOKUP($A71,'[5]medical_history_2020-09-07_2318'!$A$1:$AC$163,MATCH(S$1,'[5]medical_history_2020-09-07_2318'!$A$1:$AC$1,0),FALSE)</f>
        <v>#N/A</v>
      </c>
      <c r="T71" s="4" t="e">
        <f>VLOOKUP($A71,'[5]medical_history_2020-09-07_2318'!$A$1:$AC$163,MATCH(T$1,'[5]medical_history_2020-09-07_2318'!$A$1:$AC$1,0),FALSE)</f>
        <v>#N/A</v>
      </c>
      <c r="U71" s="4" t="e">
        <f>VLOOKUP($A71,'[5]medical_history_2020-09-07_2318'!$A$1:$AC$163,MATCH(U$1,'[5]medical_history_2020-09-07_2318'!$A$1:$AC$1,0),FALSE)</f>
        <v>#N/A</v>
      </c>
      <c r="V71" s="4" t="e">
        <f>VLOOKUP($A71,'[5]medical_history_2020-09-07_2318'!$A$1:$AC$163,MATCH(V$1,'[5]medical_history_2020-09-07_2318'!$A$1:$AC$1,0),FALSE)</f>
        <v>#N/A</v>
      </c>
      <c r="W71" s="6" t="e">
        <f>VLOOKUP($B71,'[2]obs_2020-09-07'!$A$1:$AJ$379,MATCH(W$1,'[2]obs_2020-09-07'!$A$1:$AJ$1,0),FALSE)</f>
        <v>#N/A</v>
      </c>
      <c r="X71" s="6" t="e">
        <f>VLOOKUP($B71,'[2]obs_2020-09-07'!$A$1:$AJ$379,MATCH(X$1,'[2]obs_2020-09-07'!$A$1:$AJ$1,0),FALSE)</f>
        <v>#N/A</v>
      </c>
      <c r="Y71" s="6" t="e">
        <f>VLOOKUP($B71,'[2]obs_2020-09-07'!$A$1:$AJ$379,MATCH(Y$1,'[2]obs_2020-09-07'!$A$1:$AJ$1,0),FALSE)</f>
        <v>#N/A</v>
      </c>
      <c r="Z71" s="6" t="e">
        <f>VLOOKUP($B71,'[2]obs_2020-09-07'!$A$1:$AJ$379,MATCH(Z$1,'[2]obs_2020-09-07'!$A$1:$AJ$1,0),FALSE)</f>
        <v>#N/A</v>
      </c>
      <c r="AA71" s="6" t="e">
        <f>VLOOKUP($B71,'[2]obs_2020-09-07'!$A$1:$AJ$379,MATCH(AA$1,'[2]obs_2020-09-07'!$A$1:$AJ$1,0),FALSE)</f>
        <v>#N/A</v>
      </c>
      <c r="AB71" s="5" t="s">
        <v>36</v>
      </c>
      <c r="AC71" s="4" t="s">
        <v>36</v>
      </c>
      <c r="AD71" s="4" t="s">
        <v>36</v>
      </c>
      <c r="AE71" s="4" t="s">
        <v>75</v>
      </c>
      <c r="AF71" s="4" t="s">
        <v>75</v>
      </c>
      <c r="AG71" s="4" t="s">
        <v>75</v>
      </c>
    </row>
    <row r="72" spans="1:33" x14ac:dyDescent="0.2">
      <c r="A72" s="4" t="s">
        <v>246</v>
      </c>
      <c r="B72" s="4" t="s">
        <v>247</v>
      </c>
      <c r="C72" s="4" t="s">
        <v>248</v>
      </c>
      <c r="D72" s="5" t="s">
        <v>249</v>
      </c>
      <c r="E72" s="4" t="s">
        <v>35</v>
      </c>
      <c r="F72" s="6" t="e">
        <f>VLOOKUP($B72,'[2]obs_2020-09-07'!$A$1:$AJ$379,MATCH(F$1,'[2]obs_2020-09-07'!$A$1:$AJ$1,0),FALSE)</f>
        <v>#N/A</v>
      </c>
      <c r="G72" s="6" t="e">
        <f>VLOOKUP($B72,'[2]obs_2020-09-07'!$A$1:$AJ$379,MATCH(G$1,'[2]obs_2020-09-07'!$A$1:$AJ$1,0),FALSE)</f>
        <v>#N/A</v>
      </c>
      <c r="H72" s="4" t="e">
        <f>VLOOKUP($A72,'[3]patient_information_2020-09-07_'!$A$1:$M$166,MATCH(H$1,'[3]patient_information_2020-09-07_'!$A$1:$M$1,0),FALSE)</f>
        <v>#N/A</v>
      </c>
      <c r="I72" s="4" t="e">
        <f>VLOOKUP($A72,'[3]patient_information_2020-09-07_'!$A$1:$M$166,MATCH(I$1,'[3]patient_information_2020-09-07_'!$A$1:$M$1,0),FALSE)</f>
        <v>#N/A</v>
      </c>
      <c r="J72" s="4" t="e">
        <f>VLOOKUP($A72,'[3]patient_information_2020-09-07_'!$A$1:$M$166,MATCH(J$1,'[3]patient_information_2020-09-07_'!$A$1:$M$1,0),FALSE)</f>
        <v>#N/A</v>
      </c>
      <c r="K72" s="4" t="e">
        <f>VLOOKUP($A72,'[3]patient_information_2020-09-07_'!$A$1:$M$166,MATCH(K$1,'[3]patient_information_2020-09-07_'!$A$1:$M$1,0),FALSE)</f>
        <v>#N/A</v>
      </c>
      <c r="L72" s="7" t="e">
        <f>VLOOKUP($B72,[4]bmi!$A$1:$D$302,MATCH(L$1,[4]bmi!$A$1:$D$1,0),FALSE)</f>
        <v>#N/A</v>
      </c>
      <c r="M72" s="4" t="e">
        <f>VLOOKUP($A72,'[5]medical_history_2020-09-07_2318'!$A$1:$AC$163,MATCH(M$1,'[5]medical_history_2020-09-07_2318'!$A$1:$AC$1,0),FALSE)</f>
        <v>#N/A</v>
      </c>
      <c r="N72" s="4" t="e">
        <f>VLOOKUP($A72,'[5]medical_history_2020-09-07_2318'!$A$1:$AC$163,MATCH(N$1,'[5]medical_history_2020-09-07_2318'!$A$1:$AC$1,0),FALSE)</f>
        <v>#N/A</v>
      </c>
      <c r="O72" s="4" t="e">
        <f>VLOOKUP($A72,'[5]medical_history_2020-09-07_2318'!$A$1:$AC$163,MATCH(O$1,'[5]medical_history_2020-09-07_2318'!$A$1:$AC$1,0),FALSE)</f>
        <v>#N/A</v>
      </c>
      <c r="P72" s="4" t="e">
        <f>VLOOKUP($A72,'[5]medical_history_2020-09-07_2318'!$A$1:$AC$163,MATCH(P$1,'[5]medical_history_2020-09-07_2318'!$A$1:$AC$1,0),FALSE)</f>
        <v>#N/A</v>
      </c>
      <c r="Q72" s="4" t="e">
        <f>VLOOKUP($A72,'[5]medical_history_2020-09-07_2318'!$A$1:$AC$163,MATCH(Q$1,'[5]medical_history_2020-09-07_2318'!$A$1:$AC$1,0),FALSE)</f>
        <v>#N/A</v>
      </c>
      <c r="R72" s="4" t="e">
        <f>VLOOKUP($A72,'[5]medical_history_2020-09-07_2318'!$A$1:$AC$163,MATCH(R$1,'[5]medical_history_2020-09-07_2318'!$A$1:$AC$1,0),FALSE)</f>
        <v>#N/A</v>
      </c>
      <c r="S72" s="4" t="e">
        <f>VLOOKUP($A72,'[5]medical_history_2020-09-07_2318'!$A$1:$AC$163,MATCH(S$1,'[5]medical_history_2020-09-07_2318'!$A$1:$AC$1,0),FALSE)</f>
        <v>#N/A</v>
      </c>
      <c r="T72" s="4" t="e">
        <f>VLOOKUP($A72,'[5]medical_history_2020-09-07_2318'!$A$1:$AC$163,MATCH(T$1,'[5]medical_history_2020-09-07_2318'!$A$1:$AC$1,0),FALSE)</f>
        <v>#N/A</v>
      </c>
      <c r="U72" s="4" t="e">
        <f>VLOOKUP($A72,'[5]medical_history_2020-09-07_2318'!$A$1:$AC$163,MATCH(U$1,'[5]medical_history_2020-09-07_2318'!$A$1:$AC$1,0),FALSE)</f>
        <v>#N/A</v>
      </c>
      <c r="V72" s="4" t="e">
        <f>VLOOKUP($A72,'[5]medical_history_2020-09-07_2318'!$A$1:$AC$163,MATCH(V$1,'[5]medical_history_2020-09-07_2318'!$A$1:$AC$1,0),FALSE)</f>
        <v>#N/A</v>
      </c>
      <c r="W72" s="6" t="e">
        <f>VLOOKUP($B72,'[2]obs_2020-09-07'!$A$1:$AJ$379,MATCH(W$1,'[2]obs_2020-09-07'!$A$1:$AJ$1,0),FALSE)</f>
        <v>#N/A</v>
      </c>
      <c r="X72" s="6" t="e">
        <f>VLOOKUP($B72,'[2]obs_2020-09-07'!$A$1:$AJ$379,MATCH(X$1,'[2]obs_2020-09-07'!$A$1:$AJ$1,0),FALSE)</f>
        <v>#N/A</v>
      </c>
      <c r="Y72" s="6" t="e">
        <f>VLOOKUP($B72,'[2]obs_2020-09-07'!$A$1:$AJ$379,MATCH(Y$1,'[2]obs_2020-09-07'!$A$1:$AJ$1,0),FALSE)</f>
        <v>#N/A</v>
      </c>
      <c r="Z72" s="6" t="e">
        <f>VLOOKUP($B72,'[2]obs_2020-09-07'!$A$1:$AJ$379,MATCH(Z$1,'[2]obs_2020-09-07'!$A$1:$AJ$1,0),FALSE)</f>
        <v>#N/A</v>
      </c>
      <c r="AA72" s="6" t="e">
        <f>VLOOKUP($B72,'[2]obs_2020-09-07'!$A$1:$AJ$379,MATCH(AA$1,'[2]obs_2020-09-07'!$A$1:$AJ$1,0),FALSE)</f>
        <v>#N/A</v>
      </c>
      <c r="AB72" s="5" t="s">
        <v>36</v>
      </c>
      <c r="AC72" s="4" t="s">
        <v>36</v>
      </c>
      <c r="AD72" s="4" t="s">
        <v>36</v>
      </c>
      <c r="AE72" s="4" t="s">
        <v>75</v>
      </c>
      <c r="AF72" s="4" t="s">
        <v>75</v>
      </c>
      <c r="AG72" s="4" t="s">
        <v>75</v>
      </c>
    </row>
    <row r="73" spans="1:33" x14ac:dyDescent="0.2">
      <c r="A73" s="4" t="s">
        <v>246</v>
      </c>
      <c r="B73" s="4" t="s">
        <v>250</v>
      </c>
      <c r="C73" s="4" t="s">
        <v>251</v>
      </c>
      <c r="D73" s="5" t="s">
        <v>249</v>
      </c>
      <c r="E73" s="4" t="s">
        <v>39</v>
      </c>
      <c r="F73" s="6" t="e">
        <f>VLOOKUP($B73,'[2]obs_2020-09-07'!$A$1:$AJ$379,MATCH(F$1,'[2]obs_2020-09-07'!$A$1:$AJ$1,0),FALSE)</f>
        <v>#N/A</v>
      </c>
      <c r="G73" s="6" t="e">
        <f>VLOOKUP($B73,'[2]obs_2020-09-07'!$A$1:$AJ$379,MATCH(G$1,'[2]obs_2020-09-07'!$A$1:$AJ$1,0),FALSE)</f>
        <v>#N/A</v>
      </c>
      <c r="H73" s="4" t="e">
        <f>VLOOKUP($A73,'[3]patient_information_2020-09-07_'!$A$1:$M$166,MATCH(H$1,'[3]patient_information_2020-09-07_'!$A$1:$M$1,0),FALSE)</f>
        <v>#N/A</v>
      </c>
      <c r="I73" s="4" t="e">
        <f>VLOOKUP($A73,'[3]patient_information_2020-09-07_'!$A$1:$M$166,MATCH(I$1,'[3]patient_information_2020-09-07_'!$A$1:$M$1,0),FALSE)</f>
        <v>#N/A</v>
      </c>
      <c r="J73" s="4" t="e">
        <f>VLOOKUP($A73,'[3]patient_information_2020-09-07_'!$A$1:$M$166,MATCH(J$1,'[3]patient_information_2020-09-07_'!$A$1:$M$1,0),FALSE)</f>
        <v>#N/A</v>
      </c>
      <c r="K73" s="4" t="e">
        <f>VLOOKUP($A73,'[3]patient_information_2020-09-07_'!$A$1:$M$166,MATCH(K$1,'[3]patient_information_2020-09-07_'!$A$1:$M$1,0),FALSE)</f>
        <v>#N/A</v>
      </c>
      <c r="L73" s="7" t="e">
        <f>VLOOKUP($B73,[4]bmi!$A$1:$D$302,MATCH(L$1,[4]bmi!$A$1:$D$1,0),FALSE)</f>
        <v>#N/A</v>
      </c>
      <c r="M73" s="4" t="e">
        <f>VLOOKUP($A73,'[5]medical_history_2020-09-07_2318'!$A$1:$AC$163,MATCH(M$1,'[5]medical_history_2020-09-07_2318'!$A$1:$AC$1,0),FALSE)</f>
        <v>#N/A</v>
      </c>
      <c r="N73" s="4" t="e">
        <f>VLOOKUP($A73,'[5]medical_history_2020-09-07_2318'!$A$1:$AC$163,MATCH(N$1,'[5]medical_history_2020-09-07_2318'!$A$1:$AC$1,0),FALSE)</f>
        <v>#N/A</v>
      </c>
      <c r="O73" s="4" t="e">
        <f>VLOOKUP($A73,'[5]medical_history_2020-09-07_2318'!$A$1:$AC$163,MATCH(O$1,'[5]medical_history_2020-09-07_2318'!$A$1:$AC$1,0),FALSE)</f>
        <v>#N/A</v>
      </c>
      <c r="P73" s="4" t="e">
        <f>VLOOKUP($A73,'[5]medical_history_2020-09-07_2318'!$A$1:$AC$163,MATCH(P$1,'[5]medical_history_2020-09-07_2318'!$A$1:$AC$1,0),FALSE)</f>
        <v>#N/A</v>
      </c>
      <c r="Q73" s="4" t="e">
        <f>VLOOKUP($A73,'[5]medical_history_2020-09-07_2318'!$A$1:$AC$163,MATCH(Q$1,'[5]medical_history_2020-09-07_2318'!$A$1:$AC$1,0),FALSE)</f>
        <v>#N/A</v>
      </c>
      <c r="R73" s="4" t="e">
        <f>VLOOKUP($A73,'[5]medical_history_2020-09-07_2318'!$A$1:$AC$163,MATCH(R$1,'[5]medical_history_2020-09-07_2318'!$A$1:$AC$1,0),FALSE)</f>
        <v>#N/A</v>
      </c>
      <c r="S73" s="4" t="e">
        <f>VLOOKUP($A73,'[5]medical_history_2020-09-07_2318'!$A$1:$AC$163,MATCH(S$1,'[5]medical_history_2020-09-07_2318'!$A$1:$AC$1,0),FALSE)</f>
        <v>#N/A</v>
      </c>
      <c r="T73" s="4" t="e">
        <f>VLOOKUP($A73,'[5]medical_history_2020-09-07_2318'!$A$1:$AC$163,MATCH(T$1,'[5]medical_history_2020-09-07_2318'!$A$1:$AC$1,0),FALSE)</f>
        <v>#N/A</v>
      </c>
      <c r="U73" s="4" t="e">
        <f>VLOOKUP($A73,'[5]medical_history_2020-09-07_2318'!$A$1:$AC$163,MATCH(U$1,'[5]medical_history_2020-09-07_2318'!$A$1:$AC$1,0),FALSE)</f>
        <v>#N/A</v>
      </c>
      <c r="V73" s="4" t="e">
        <f>VLOOKUP($A73,'[5]medical_history_2020-09-07_2318'!$A$1:$AC$163,MATCH(V$1,'[5]medical_history_2020-09-07_2318'!$A$1:$AC$1,0),FALSE)</f>
        <v>#N/A</v>
      </c>
      <c r="W73" s="6" t="e">
        <f>VLOOKUP($B73,'[2]obs_2020-09-07'!$A$1:$AJ$379,MATCH(W$1,'[2]obs_2020-09-07'!$A$1:$AJ$1,0),FALSE)</f>
        <v>#N/A</v>
      </c>
      <c r="X73" s="6" t="e">
        <f>VLOOKUP($B73,'[2]obs_2020-09-07'!$A$1:$AJ$379,MATCH(X$1,'[2]obs_2020-09-07'!$A$1:$AJ$1,0),FALSE)</f>
        <v>#N/A</v>
      </c>
      <c r="Y73" s="6" t="e">
        <f>VLOOKUP($B73,'[2]obs_2020-09-07'!$A$1:$AJ$379,MATCH(Y$1,'[2]obs_2020-09-07'!$A$1:$AJ$1,0),FALSE)</f>
        <v>#N/A</v>
      </c>
      <c r="Z73" s="6" t="e">
        <f>VLOOKUP($B73,'[2]obs_2020-09-07'!$A$1:$AJ$379,MATCH(Z$1,'[2]obs_2020-09-07'!$A$1:$AJ$1,0),FALSE)</f>
        <v>#N/A</v>
      </c>
      <c r="AA73" s="6" t="e">
        <f>VLOOKUP($B73,'[2]obs_2020-09-07'!$A$1:$AJ$379,MATCH(AA$1,'[2]obs_2020-09-07'!$A$1:$AJ$1,0),FALSE)</f>
        <v>#N/A</v>
      </c>
      <c r="AB73" s="5" t="s">
        <v>36</v>
      </c>
      <c r="AC73" s="4" t="s">
        <v>36</v>
      </c>
      <c r="AD73" s="4" t="s">
        <v>36</v>
      </c>
      <c r="AE73" s="4" t="s">
        <v>36</v>
      </c>
      <c r="AF73" s="4" t="s">
        <v>36</v>
      </c>
      <c r="AG73" s="4" t="s">
        <v>36</v>
      </c>
    </row>
    <row r="74" spans="1:33" x14ac:dyDescent="0.2">
      <c r="A74" s="4" t="s">
        <v>252</v>
      </c>
      <c r="B74" s="4" t="s">
        <v>253</v>
      </c>
      <c r="C74" s="4" t="s">
        <v>254</v>
      </c>
      <c r="D74" s="5" t="s">
        <v>255</v>
      </c>
      <c r="E74" s="4" t="s">
        <v>35</v>
      </c>
      <c r="F74" s="6" t="e">
        <f>VLOOKUP($B74,'[2]obs_2020-09-07'!$A$1:$AJ$379,MATCH(F$1,'[2]obs_2020-09-07'!$A$1:$AJ$1,0),FALSE)</f>
        <v>#N/A</v>
      </c>
      <c r="G74" s="6" t="e">
        <f>VLOOKUP($B74,'[2]obs_2020-09-07'!$A$1:$AJ$379,MATCH(G$1,'[2]obs_2020-09-07'!$A$1:$AJ$1,0),FALSE)</f>
        <v>#N/A</v>
      </c>
      <c r="H74" s="4" t="e">
        <f>VLOOKUP($A74,'[3]patient_information_2020-09-07_'!$A$1:$M$166,MATCH(H$1,'[3]patient_information_2020-09-07_'!$A$1:$M$1,0),FALSE)</f>
        <v>#N/A</v>
      </c>
      <c r="I74" s="4" t="e">
        <f>VLOOKUP($A74,'[3]patient_information_2020-09-07_'!$A$1:$M$166,MATCH(I$1,'[3]patient_information_2020-09-07_'!$A$1:$M$1,0),FALSE)</f>
        <v>#N/A</v>
      </c>
      <c r="J74" s="4" t="e">
        <f>VLOOKUP($A74,'[3]patient_information_2020-09-07_'!$A$1:$M$166,MATCH(J$1,'[3]patient_information_2020-09-07_'!$A$1:$M$1,0),FALSE)</f>
        <v>#N/A</v>
      </c>
      <c r="K74" s="4" t="e">
        <f>VLOOKUP($A74,'[3]patient_information_2020-09-07_'!$A$1:$M$166,MATCH(K$1,'[3]patient_information_2020-09-07_'!$A$1:$M$1,0),FALSE)</f>
        <v>#N/A</v>
      </c>
      <c r="L74" s="7" t="e">
        <f>VLOOKUP($B74,[4]bmi!$A$1:$D$302,MATCH(L$1,[4]bmi!$A$1:$D$1,0),FALSE)</f>
        <v>#N/A</v>
      </c>
      <c r="M74" s="4" t="e">
        <f>VLOOKUP($A74,'[5]medical_history_2020-09-07_2318'!$A$1:$AC$163,MATCH(M$1,'[5]medical_history_2020-09-07_2318'!$A$1:$AC$1,0),FALSE)</f>
        <v>#N/A</v>
      </c>
      <c r="N74" s="4" t="e">
        <f>VLOOKUP($A74,'[5]medical_history_2020-09-07_2318'!$A$1:$AC$163,MATCH(N$1,'[5]medical_history_2020-09-07_2318'!$A$1:$AC$1,0),FALSE)</f>
        <v>#N/A</v>
      </c>
      <c r="O74" s="4" t="e">
        <f>VLOOKUP($A74,'[5]medical_history_2020-09-07_2318'!$A$1:$AC$163,MATCH(O$1,'[5]medical_history_2020-09-07_2318'!$A$1:$AC$1,0),FALSE)</f>
        <v>#N/A</v>
      </c>
      <c r="P74" s="4" t="e">
        <f>VLOOKUP($A74,'[5]medical_history_2020-09-07_2318'!$A$1:$AC$163,MATCH(P$1,'[5]medical_history_2020-09-07_2318'!$A$1:$AC$1,0),FALSE)</f>
        <v>#N/A</v>
      </c>
      <c r="Q74" s="4" t="e">
        <f>VLOOKUP($A74,'[5]medical_history_2020-09-07_2318'!$A$1:$AC$163,MATCH(Q$1,'[5]medical_history_2020-09-07_2318'!$A$1:$AC$1,0),FALSE)</f>
        <v>#N/A</v>
      </c>
      <c r="R74" s="4" t="e">
        <f>VLOOKUP($A74,'[5]medical_history_2020-09-07_2318'!$A$1:$AC$163,MATCH(R$1,'[5]medical_history_2020-09-07_2318'!$A$1:$AC$1,0),FALSE)</f>
        <v>#N/A</v>
      </c>
      <c r="S74" s="4" t="e">
        <f>VLOOKUP($A74,'[5]medical_history_2020-09-07_2318'!$A$1:$AC$163,MATCH(S$1,'[5]medical_history_2020-09-07_2318'!$A$1:$AC$1,0),FALSE)</f>
        <v>#N/A</v>
      </c>
      <c r="T74" s="4" t="e">
        <f>VLOOKUP($A74,'[5]medical_history_2020-09-07_2318'!$A$1:$AC$163,MATCH(T$1,'[5]medical_history_2020-09-07_2318'!$A$1:$AC$1,0),FALSE)</f>
        <v>#N/A</v>
      </c>
      <c r="U74" s="4" t="e">
        <f>VLOOKUP($A74,'[5]medical_history_2020-09-07_2318'!$A$1:$AC$163,MATCH(U$1,'[5]medical_history_2020-09-07_2318'!$A$1:$AC$1,0),FALSE)</f>
        <v>#N/A</v>
      </c>
      <c r="V74" s="4" t="e">
        <f>VLOOKUP($A74,'[5]medical_history_2020-09-07_2318'!$A$1:$AC$163,MATCH(V$1,'[5]medical_history_2020-09-07_2318'!$A$1:$AC$1,0),FALSE)</f>
        <v>#N/A</v>
      </c>
      <c r="W74" s="6" t="e">
        <f>VLOOKUP($B74,'[2]obs_2020-09-07'!$A$1:$AJ$379,MATCH(W$1,'[2]obs_2020-09-07'!$A$1:$AJ$1,0),FALSE)</f>
        <v>#N/A</v>
      </c>
      <c r="X74" s="6" t="e">
        <f>VLOOKUP($B74,'[2]obs_2020-09-07'!$A$1:$AJ$379,MATCH(X$1,'[2]obs_2020-09-07'!$A$1:$AJ$1,0),FALSE)</f>
        <v>#N/A</v>
      </c>
      <c r="Y74" s="6" t="e">
        <f>VLOOKUP($B74,'[2]obs_2020-09-07'!$A$1:$AJ$379,MATCH(Y$1,'[2]obs_2020-09-07'!$A$1:$AJ$1,0),FALSE)</f>
        <v>#N/A</v>
      </c>
      <c r="Z74" s="6" t="e">
        <f>VLOOKUP($B74,'[2]obs_2020-09-07'!$A$1:$AJ$379,MATCH(Z$1,'[2]obs_2020-09-07'!$A$1:$AJ$1,0),FALSE)</f>
        <v>#N/A</v>
      </c>
      <c r="AA74" s="6" t="e">
        <f>VLOOKUP($B74,'[2]obs_2020-09-07'!$A$1:$AJ$379,MATCH(AA$1,'[2]obs_2020-09-07'!$A$1:$AJ$1,0),FALSE)</f>
        <v>#N/A</v>
      </c>
      <c r="AB74" s="5" t="s">
        <v>36</v>
      </c>
      <c r="AC74" s="4" t="s">
        <v>36</v>
      </c>
      <c r="AD74" s="4" t="s">
        <v>36</v>
      </c>
      <c r="AE74" s="4" t="s">
        <v>75</v>
      </c>
      <c r="AF74" s="4" t="s">
        <v>75</v>
      </c>
      <c r="AG74" s="4" t="s">
        <v>75</v>
      </c>
    </row>
    <row r="75" spans="1:33" x14ac:dyDescent="0.2">
      <c r="A75" s="4" t="s">
        <v>252</v>
      </c>
      <c r="B75" s="4" t="s">
        <v>256</v>
      </c>
      <c r="C75" s="4" t="s">
        <v>257</v>
      </c>
      <c r="D75" s="5" t="s">
        <v>255</v>
      </c>
      <c r="E75" s="4" t="s">
        <v>39</v>
      </c>
      <c r="F75" s="6" t="e">
        <f>VLOOKUP($B75,'[2]obs_2020-09-07'!$A$1:$AJ$379,MATCH(F$1,'[2]obs_2020-09-07'!$A$1:$AJ$1,0),FALSE)</f>
        <v>#N/A</v>
      </c>
      <c r="G75" s="6" t="e">
        <f>VLOOKUP($B75,'[2]obs_2020-09-07'!$A$1:$AJ$379,MATCH(G$1,'[2]obs_2020-09-07'!$A$1:$AJ$1,0),FALSE)</f>
        <v>#N/A</v>
      </c>
      <c r="H75" s="4" t="e">
        <f>VLOOKUP($A75,'[3]patient_information_2020-09-07_'!$A$1:$M$166,MATCH(H$1,'[3]patient_information_2020-09-07_'!$A$1:$M$1,0),FALSE)</f>
        <v>#N/A</v>
      </c>
      <c r="I75" s="4" t="e">
        <f>VLOOKUP($A75,'[3]patient_information_2020-09-07_'!$A$1:$M$166,MATCH(I$1,'[3]patient_information_2020-09-07_'!$A$1:$M$1,0),FALSE)</f>
        <v>#N/A</v>
      </c>
      <c r="J75" s="4" t="e">
        <f>VLOOKUP($A75,'[3]patient_information_2020-09-07_'!$A$1:$M$166,MATCH(J$1,'[3]patient_information_2020-09-07_'!$A$1:$M$1,0),FALSE)</f>
        <v>#N/A</v>
      </c>
      <c r="K75" s="4" t="e">
        <f>VLOOKUP($A75,'[3]patient_information_2020-09-07_'!$A$1:$M$166,MATCH(K$1,'[3]patient_information_2020-09-07_'!$A$1:$M$1,0),FALSE)</f>
        <v>#N/A</v>
      </c>
      <c r="L75" s="7" t="e">
        <f>VLOOKUP($B75,[4]bmi!$A$1:$D$302,MATCH(L$1,[4]bmi!$A$1:$D$1,0),FALSE)</f>
        <v>#N/A</v>
      </c>
      <c r="M75" s="4" t="e">
        <f>VLOOKUP($A75,'[5]medical_history_2020-09-07_2318'!$A$1:$AC$163,MATCH(M$1,'[5]medical_history_2020-09-07_2318'!$A$1:$AC$1,0),FALSE)</f>
        <v>#N/A</v>
      </c>
      <c r="N75" s="4" t="e">
        <f>VLOOKUP($A75,'[5]medical_history_2020-09-07_2318'!$A$1:$AC$163,MATCH(N$1,'[5]medical_history_2020-09-07_2318'!$A$1:$AC$1,0),FALSE)</f>
        <v>#N/A</v>
      </c>
      <c r="O75" s="4" t="e">
        <f>VLOOKUP($A75,'[5]medical_history_2020-09-07_2318'!$A$1:$AC$163,MATCH(O$1,'[5]medical_history_2020-09-07_2318'!$A$1:$AC$1,0),FALSE)</f>
        <v>#N/A</v>
      </c>
      <c r="P75" s="4" t="e">
        <f>VLOOKUP($A75,'[5]medical_history_2020-09-07_2318'!$A$1:$AC$163,MATCH(P$1,'[5]medical_history_2020-09-07_2318'!$A$1:$AC$1,0),FALSE)</f>
        <v>#N/A</v>
      </c>
      <c r="Q75" s="4" t="e">
        <f>VLOOKUP($A75,'[5]medical_history_2020-09-07_2318'!$A$1:$AC$163,MATCH(Q$1,'[5]medical_history_2020-09-07_2318'!$A$1:$AC$1,0),FALSE)</f>
        <v>#N/A</v>
      </c>
      <c r="R75" s="4" t="e">
        <f>VLOOKUP($A75,'[5]medical_history_2020-09-07_2318'!$A$1:$AC$163,MATCH(R$1,'[5]medical_history_2020-09-07_2318'!$A$1:$AC$1,0),FALSE)</f>
        <v>#N/A</v>
      </c>
      <c r="S75" s="4" t="e">
        <f>VLOOKUP($A75,'[5]medical_history_2020-09-07_2318'!$A$1:$AC$163,MATCH(S$1,'[5]medical_history_2020-09-07_2318'!$A$1:$AC$1,0),FALSE)</f>
        <v>#N/A</v>
      </c>
      <c r="T75" s="4" t="e">
        <f>VLOOKUP($A75,'[5]medical_history_2020-09-07_2318'!$A$1:$AC$163,MATCH(T$1,'[5]medical_history_2020-09-07_2318'!$A$1:$AC$1,0),FALSE)</f>
        <v>#N/A</v>
      </c>
      <c r="U75" s="4" t="e">
        <f>VLOOKUP($A75,'[5]medical_history_2020-09-07_2318'!$A$1:$AC$163,MATCH(U$1,'[5]medical_history_2020-09-07_2318'!$A$1:$AC$1,0),FALSE)</f>
        <v>#N/A</v>
      </c>
      <c r="V75" s="4" t="e">
        <f>VLOOKUP($A75,'[5]medical_history_2020-09-07_2318'!$A$1:$AC$163,MATCH(V$1,'[5]medical_history_2020-09-07_2318'!$A$1:$AC$1,0),FALSE)</f>
        <v>#N/A</v>
      </c>
      <c r="W75" s="6" t="e">
        <f>VLOOKUP($B75,'[2]obs_2020-09-07'!$A$1:$AJ$379,MATCH(W$1,'[2]obs_2020-09-07'!$A$1:$AJ$1,0),FALSE)</f>
        <v>#N/A</v>
      </c>
      <c r="X75" s="6" t="e">
        <f>VLOOKUP($B75,'[2]obs_2020-09-07'!$A$1:$AJ$379,MATCH(X$1,'[2]obs_2020-09-07'!$A$1:$AJ$1,0),FALSE)</f>
        <v>#N/A</v>
      </c>
      <c r="Y75" s="6" t="e">
        <f>VLOOKUP($B75,'[2]obs_2020-09-07'!$A$1:$AJ$379,MATCH(Y$1,'[2]obs_2020-09-07'!$A$1:$AJ$1,0),FALSE)</f>
        <v>#N/A</v>
      </c>
      <c r="Z75" s="6" t="e">
        <f>VLOOKUP($B75,'[2]obs_2020-09-07'!$A$1:$AJ$379,MATCH(Z$1,'[2]obs_2020-09-07'!$A$1:$AJ$1,0),FALSE)</f>
        <v>#N/A</v>
      </c>
      <c r="AA75" s="6" t="e">
        <f>VLOOKUP($B75,'[2]obs_2020-09-07'!$A$1:$AJ$379,MATCH(AA$1,'[2]obs_2020-09-07'!$A$1:$AJ$1,0),FALSE)</f>
        <v>#N/A</v>
      </c>
      <c r="AB75" s="5" t="s">
        <v>36</v>
      </c>
      <c r="AC75" s="4" t="s">
        <v>36</v>
      </c>
      <c r="AD75" s="4" t="s">
        <v>36</v>
      </c>
      <c r="AE75" s="4" t="s">
        <v>36</v>
      </c>
      <c r="AF75" s="4" t="s">
        <v>36</v>
      </c>
      <c r="AG75" s="4" t="s">
        <v>36</v>
      </c>
    </row>
    <row r="76" spans="1:33" x14ac:dyDescent="0.2">
      <c r="A76" s="4" t="s">
        <v>258</v>
      </c>
      <c r="B76" s="4" t="s">
        <v>259</v>
      </c>
      <c r="C76" s="4" t="s">
        <v>260</v>
      </c>
      <c r="D76" s="5" t="s">
        <v>261</v>
      </c>
      <c r="E76" s="4" t="s">
        <v>35</v>
      </c>
      <c r="F76" s="6" t="e">
        <f>VLOOKUP($B76,'[2]obs_2020-09-07'!$A$1:$AJ$379,MATCH(F$1,'[2]obs_2020-09-07'!$A$1:$AJ$1,0),FALSE)</f>
        <v>#N/A</v>
      </c>
      <c r="G76" s="6" t="e">
        <f>VLOOKUP($B76,'[2]obs_2020-09-07'!$A$1:$AJ$379,MATCH(G$1,'[2]obs_2020-09-07'!$A$1:$AJ$1,0),FALSE)</f>
        <v>#N/A</v>
      </c>
      <c r="H76" s="4" t="e">
        <f>VLOOKUP($A76,'[3]patient_information_2020-09-07_'!$A$1:$M$166,MATCH(H$1,'[3]patient_information_2020-09-07_'!$A$1:$M$1,0),FALSE)</f>
        <v>#N/A</v>
      </c>
      <c r="I76" s="4" t="e">
        <f>VLOOKUP($A76,'[3]patient_information_2020-09-07_'!$A$1:$M$166,MATCH(I$1,'[3]patient_information_2020-09-07_'!$A$1:$M$1,0),FALSE)</f>
        <v>#N/A</v>
      </c>
      <c r="J76" s="4" t="e">
        <f>VLOOKUP($A76,'[3]patient_information_2020-09-07_'!$A$1:$M$166,MATCH(J$1,'[3]patient_information_2020-09-07_'!$A$1:$M$1,0),FALSE)</f>
        <v>#N/A</v>
      </c>
      <c r="K76" s="4" t="e">
        <f>VLOOKUP($A76,'[3]patient_information_2020-09-07_'!$A$1:$M$166,MATCH(K$1,'[3]patient_information_2020-09-07_'!$A$1:$M$1,0),FALSE)</f>
        <v>#N/A</v>
      </c>
      <c r="L76" s="7" t="e">
        <f>VLOOKUP($B76,[4]bmi!$A$1:$D$302,MATCH(L$1,[4]bmi!$A$1:$D$1,0),FALSE)</f>
        <v>#N/A</v>
      </c>
      <c r="M76" s="4" t="e">
        <f>VLOOKUP($A76,'[5]medical_history_2020-09-07_2318'!$A$1:$AC$163,MATCH(M$1,'[5]medical_history_2020-09-07_2318'!$A$1:$AC$1,0),FALSE)</f>
        <v>#N/A</v>
      </c>
      <c r="N76" s="4" t="e">
        <f>VLOOKUP($A76,'[5]medical_history_2020-09-07_2318'!$A$1:$AC$163,MATCH(N$1,'[5]medical_history_2020-09-07_2318'!$A$1:$AC$1,0),FALSE)</f>
        <v>#N/A</v>
      </c>
      <c r="O76" s="4" t="e">
        <f>VLOOKUP($A76,'[5]medical_history_2020-09-07_2318'!$A$1:$AC$163,MATCH(O$1,'[5]medical_history_2020-09-07_2318'!$A$1:$AC$1,0),FALSE)</f>
        <v>#N/A</v>
      </c>
      <c r="P76" s="4" t="e">
        <f>VLOOKUP($A76,'[5]medical_history_2020-09-07_2318'!$A$1:$AC$163,MATCH(P$1,'[5]medical_history_2020-09-07_2318'!$A$1:$AC$1,0),FALSE)</f>
        <v>#N/A</v>
      </c>
      <c r="Q76" s="4" t="e">
        <f>VLOOKUP($A76,'[5]medical_history_2020-09-07_2318'!$A$1:$AC$163,MATCH(Q$1,'[5]medical_history_2020-09-07_2318'!$A$1:$AC$1,0),FALSE)</f>
        <v>#N/A</v>
      </c>
      <c r="R76" s="4" t="e">
        <f>VLOOKUP($A76,'[5]medical_history_2020-09-07_2318'!$A$1:$AC$163,MATCH(R$1,'[5]medical_history_2020-09-07_2318'!$A$1:$AC$1,0),FALSE)</f>
        <v>#N/A</v>
      </c>
      <c r="S76" s="4" t="e">
        <f>VLOOKUP($A76,'[5]medical_history_2020-09-07_2318'!$A$1:$AC$163,MATCH(S$1,'[5]medical_history_2020-09-07_2318'!$A$1:$AC$1,0),FALSE)</f>
        <v>#N/A</v>
      </c>
      <c r="T76" s="4" t="e">
        <f>VLOOKUP($A76,'[5]medical_history_2020-09-07_2318'!$A$1:$AC$163,MATCH(T$1,'[5]medical_history_2020-09-07_2318'!$A$1:$AC$1,0),FALSE)</f>
        <v>#N/A</v>
      </c>
      <c r="U76" s="4" t="e">
        <f>VLOOKUP($A76,'[5]medical_history_2020-09-07_2318'!$A$1:$AC$163,MATCH(U$1,'[5]medical_history_2020-09-07_2318'!$A$1:$AC$1,0),FALSE)</f>
        <v>#N/A</v>
      </c>
      <c r="V76" s="4" t="e">
        <f>VLOOKUP($A76,'[5]medical_history_2020-09-07_2318'!$A$1:$AC$163,MATCH(V$1,'[5]medical_history_2020-09-07_2318'!$A$1:$AC$1,0),FALSE)</f>
        <v>#N/A</v>
      </c>
      <c r="W76" s="6" t="e">
        <f>VLOOKUP($B76,'[2]obs_2020-09-07'!$A$1:$AJ$379,MATCH(W$1,'[2]obs_2020-09-07'!$A$1:$AJ$1,0),FALSE)</f>
        <v>#N/A</v>
      </c>
      <c r="X76" s="6" t="e">
        <f>VLOOKUP($B76,'[2]obs_2020-09-07'!$A$1:$AJ$379,MATCH(X$1,'[2]obs_2020-09-07'!$A$1:$AJ$1,0),FALSE)</f>
        <v>#N/A</v>
      </c>
      <c r="Y76" s="6" t="e">
        <f>VLOOKUP($B76,'[2]obs_2020-09-07'!$A$1:$AJ$379,MATCH(Y$1,'[2]obs_2020-09-07'!$A$1:$AJ$1,0),FALSE)</f>
        <v>#N/A</v>
      </c>
      <c r="Z76" s="6" t="e">
        <f>VLOOKUP($B76,'[2]obs_2020-09-07'!$A$1:$AJ$379,MATCH(Z$1,'[2]obs_2020-09-07'!$A$1:$AJ$1,0),FALSE)</f>
        <v>#N/A</v>
      </c>
      <c r="AA76" s="6" t="e">
        <f>VLOOKUP($B76,'[2]obs_2020-09-07'!$A$1:$AJ$379,MATCH(AA$1,'[2]obs_2020-09-07'!$A$1:$AJ$1,0),FALSE)</f>
        <v>#N/A</v>
      </c>
      <c r="AB76" s="5" t="s">
        <v>36</v>
      </c>
      <c r="AC76" s="4" t="s">
        <v>36</v>
      </c>
      <c r="AD76" s="4" t="s">
        <v>36</v>
      </c>
      <c r="AE76" s="4" t="s">
        <v>75</v>
      </c>
      <c r="AF76" s="4" t="s">
        <v>75</v>
      </c>
      <c r="AG76" s="4" t="s">
        <v>75</v>
      </c>
    </row>
    <row r="77" spans="1:33" x14ac:dyDescent="0.2">
      <c r="A77" s="4" t="s">
        <v>258</v>
      </c>
      <c r="B77" s="4" t="s">
        <v>262</v>
      </c>
      <c r="C77" s="4" t="s">
        <v>263</v>
      </c>
      <c r="D77" s="5" t="s">
        <v>261</v>
      </c>
      <c r="E77" s="4" t="s">
        <v>39</v>
      </c>
      <c r="F77" s="6" t="e">
        <f>VLOOKUP($B77,'[2]obs_2020-09-07'!$A$1:$AJ$379,MATCH(F$1,'[2]obs_2020-09-07'!$A$1:$AJ$1,0),FALSE)</f>
        <v>#N/A</v>
      </c>
      <c r="G77" s="6" t="e">
        <f>VLOOKUP($B77,'[2]obs_2020-09-07'!$A$1:$AJ$379,MATCH(G$1,'[2]obs_2020-09-07'!$A$1:$AJ$1,0),FALSE)</f>
        <v>#N/A</v>
      </c>
      <c r="H77" s="4" t="e">
        <f>VLOOKUP($A77,'[3]patient_information_2020-09-07_'!$A$1:$M$166,MATCH(H$1,'[3]patient_information_2020-09-07_'!$A$1:$M$1,0),FALSE)</f>
        <v>#N/A</v>
      </c>
      <c r="I77" s="4" t="e">
        <f>VLOOKUP($A77,'[3]patient_information_2020-09-07_'!$A$1:$M$166,MATCH(I$1,'[3]patient_information_2020-09-07_'!$A$1:$M$1,0),FALSE)</f>
        <v>#N/A</v>
      </c>
      <c r="J77" s="4" t="e">
        <f>VLOOKUP($A77,'[3]patient_information_2020-09-07_'!$A$1:$M$166,MATCH(J$1,'[3]patient_information_2020-09-07_'!$A$1:$M$1,0),FALSE)</f>
        <v>#N/A</v>
      </c>
      <c r="K77" s="4" t="e">
        <f>VLOOKUP($A77,'[3]patient_information_2020-09-07_'!$A$1:$M$166,MATCH(K$1,'[3]patient_information_2020-09-07_'!$A$1:$M$1,0),FALSE)</f>
        <v>#N/A</v>
      </c>
      <c r="L77" s="7" t="e">
        <f>VLOOKUP($B77,[4]bmi!$A$1:$D$302,MATCH(L$1,[4]bmi!$A$1:$D$1,0),FALSE)</f>
        <v>#N/A</v>
      </c>
      <c r="M77" s="4" t="e">
        <f>VLOOKUP($A77,'[5]medical_history_2020-09-07_2318'!$A$1:$AC$163,MATCH(M$1,'[5]medical_history_2020-09-07_2318'!$A$1:$AC$1,0),FALSE)</f>
        <v>#N/A</v>
      </c>
      <c r="N77" s="4" t="e">
        <f>VLOOKUP($A77,'[5]medical_history_2020-09-07_2318'!$A$1:$AC$163,MATCH(N$1,'[5]medical_history_2020-09-07_2318'!$A$1:$AC$1,0),FALSE)</f>
        <v>#N/A</v>
      </c>
      <c r="O77" s="4" t="e">
        <f>VLOOKUP($A77,'[5]medical_history_2020-09-07_2318'!$A$1:$AC$163,MATCH(O$1,'[5]medical_history_2020-09-07_2318'!$A$1:$AC$1,0),FALSE)</f>
        <v>#N/A</v>
      </c>
      <c r="P77" s="4" t="e">
        <f>VLOOKUP($A77,'[5]medical_history_2020-09-07_2318'!$A$1:$AC$163,MATCH(P$1,'[5]medical_history_2020-09-07_2318'!$A$1:$AC$1,0),FALSE)</f>
        <v>#N/A</v>
      </c>
      <c r="Q77" s="4" t="e">
        <f>VLOOKUP($A77,'[5]medical_history_2020-09-07_2318'!$A$1:$AC$163,MATCH(Q$1,'[5]medical_history_2020-09-07_2318'!$A$1:$AC$1,0),FALSE)</f>
        <v>#N/A</v>
      </c>
      <c r="R77" s="4" t="e">
        <f>VLOOKUP($A77,'[5]medical_history_2020-09-07_2318'!$A$1:$AC$163,MATCH(R$1,'[5]medical_history_2020-09-07_2318'!$A$1:$AC$1,0),FALSE)</f>
        <v>#N/A</v>
      </c>
      <c r="S77" s="4" t="e">
        <f>VLOOKUP($A77,'[5]medical_history_2020-09-07_2318'!$A$1:$AC$163,MATCH(S$1,'[5]medical_history_2020-09-07_2318'!$A$1:$AC$1,0),FALSE)</f>
        <v>#N/A</v>
      </c>
      <c r="T77" s="4" t="e">
        <f>VLOOKUP($A77,'[5]medical_history_2020-09-07_2318'!$A$1:$AC$163,MATCH(T$1,'[5]medical_history_2020-09-07_2318'!$A$1:$AC$1,0),FALSE)</f>
        <v>#N/A</v>
      </c>
      <c r="U77" s="4" t="e">
        <f>VLOOKUP($A77,'[5]medical_history_2020-09-07_2318'!$A$1:$AC$163,MATCH(U$1,'[5]medical_history_2020-09-07_2318'!$A$1:$AC$1,0),FALSE)</f>
        <v>#N/A</v>
      </c>
      <c r="V77" s="4" t="e">
        <f>VLOOKUP($A77,'[5]medical_history_2020-09-07_2318'!$A$1:$AC$163,MATCH(V$1,'[5]medical_history_2020-09-07_2318'!$A$1:$AC$1,0),FALSE)</f>
        <v>#N/A</v>
      </c>
      <c r="W77" s="6" t="e">
        <f>VLOOKUP($B77,'[2]obs_2020-09-07'!$A$1:$AJ$379,MATCH(W$1,'[2]obs_2020-09-07'!$A$1:$AJ$1,0),FALSE)</f>
        <v>#N/A</v>
      </c>
      <c r="X77" s="6" t="e">
        <f>VLOOKUP($B77,'[2]obs_2020-09-07'!$A$1:$AJ$379,MATCH(X$1,'[2]obs_2020-09-07'!$A$1:$AJ$1,0),FALSE)</f>
        <v>#N/A</v>
      </c>
      <c r="Y77" s="6" t="e">
        <f>VLOOKUP($B77,'[2]obs_2020-09-07'!$A$1:$AJ$379,MATCH(Y$1,'[2]obs_2020-09-07'!$A$1:$AJ$1,0),FALSE)</f>
        <v>#N/A</v>
      </c>
      <c r="Z77" s="6" t="e">
        <f>VLOOKUP($B77,'[2]obs_2020-09-07'!$A$1:$AJ$379,MATCH(Z$1,'[2]obs_2020-09-07'!$A$1:$AJ$1,0),FALSE)</f>
        <v>#N/A</v>
      </c>
      <c r="AA77" s="6" t="e">
        <f>VLOOKUP($B77,'[2]obs_2020-09-07'!$A$1:$AJ$379,MATCH(AA$1,'[2]obs_2020-09-07'!$A$1:$AJ$1,0),FALSE)</f>
        <v>#N/A</v>
      </c>
      <c r="AB77" s="5" t="s">
        <v>36</v>
      </c>
      <c r="AC77" s="4" t="s">
        <v>36</v>
      </c>
      <c r="AD77" s="4" t="s">
        <v>36</v>
      </c>
      <c r="AE77" s="4" t="s">
        <v>36</v>
      </c>
      <c r="AF77" s="4" t="s">
        <v>36</v>
      </c>
      <c r="AG77" s="4" t="s">
        <v>36</v>
      </c>
    </row>
    <row r="78" spans="1:33" x14ac:dyDescent="0.2">
      <c r="A78" s="4" t="s">
        <v>264</v>
      </c>
      <c r="B78" s="4" t="s">
        <v>265</v>
      </c>
      <c r="C78" s="4" t="s">
        <v>266</v>
      </c>
      <c r="D78" s="5" t="s">
        <v>267</v>
      </c>
      <c r="E78" s="4" t="s">
        <v>35</v>
      </c>
      <c r="F78" s="6" t="e">
        <f>VLOOKUP($B78,'[2]obs_2020-09-07'!$A$1:$AJ$379,MATCH(F$1,'[2]obs_2020-09-07'!$A$1:$AJ$1,0),FALSE)</f>
        <v>#N/A</v>
      </c>
      <c r="G78" s="6" t="e">
        <f>VLOOKUP($B78,'[2]obs_2020-09-07'!$A$1:$AJ$379,MATCH(G$1,'[2]obs_2020-09-07'!$A$1:$AJ$1,0),FALSE)</f>
        <v>#N/A</v>
      </c>
      <c r="H78" s="4" t="e">
        <f>VLOOKUP($A78,'[3]patient_information_2020-09-07_'!$A$1:$M$166,MATCH(H$1,'[3]patient_information_2020-09-07_'!$A$1:$M$1,0),FALSE)</f>
        <v>#N/A</v>
      </c>
      <c r="I78" s="4" t="e">
        <f>VLOOKUP($A78,'[3]patient_information_2020-09-07_'!$A$1:$M$166,MATCH(I$1,'[3]patient_information_2020-09-07_'!$A$1:$M$1,0),FALSE)</f>
        <v>#N/A</v>
      </c>
      <c r="J78" s="4" t="e">
        <f>VLOOKUP($A78,'[3]patient_information_2020-09-07_'!$A$1:$M$166,MATCH(J$1,'[3]patient_information_2020-09-07_'!$A$1:$M$1,0),FALSE)</f>
        <v>#N/A</v>
      </c>
      <c r="K78" s="4" t="e">
        <f>VLOOKUP($A78,'[3]patient_information_2020-09-07_'!$A$1:$M$166,MATCH(K$1,'[3]patient_information_2020-09-07_'!$A$1:$M$1,0),FALSE)</f>
        <v>#N/A</v>
      </c>
      <c r="L78" s="7" t="e">
        <f>VLOOKUP($B78,[4]bmi!$A$1:$D$302,MATCH(L$1,[4]bmi!$A$1:$D$1,0),FALSE)</f>
        <v>#N/A</v>
      </c>
      <c r="M78" s="4" t="e">
        <f>VLOOKUP($A78,'[5]medical_history_2020-09-07_2318'!$A$1:$AC$163,MATCH(M$1,'[5]medical_history_2020-09-07_2318'!$A$1:$AC$1,0),FALSE)</f>
        <v>#N/A</v>
      </c>
      <c r="N78" s="4" t="e">
        <f>VLOOKUP($A78,'[5]medical_history_2020-09-07_2318'!$A$1:$AC$163,MATCH(N$1,'[5]medical_history_2020-09-07_2318'!$A$1:$AC$1,0),FALSE)</f>
        <v>#N/A</v>
      </c>
      <c r="O78" s="4" t="e">
        <f>VLOOKUP($A78,'[5]medical_history_2020-09-07_2318'!$A$1:$AC$163,MATCH(O$1,'[5]medical_history_2020-09-07_2318'!$A$1:$AC$1,0),FALSE)</f>
        <v>#N/A</v>
      </c>
      <c r="P78" s="4" t="e">
        <f>VLOOKUP($A78,'[5]medical_history_2020-09-07_2318'!$A$1:$AC$163,MATCH(P$1,'[5]medical_history_2020-09-07_2318'!$A$1:$AC$1,0),FALSE)</f>
        <v>#N/A</v>
      </c>
      <c r="Q78" s="4" t="e">
        <f>VLOOKUP($A78,'[5]medical_history_2020-09-07_2318'!$A$1:$AC$163,MATCH(Q$1,'[5]medical_history_2020-09-07_2318'!$A$1:$AC$1,0),FALSE)</f>
        <v>#N/A</v>
      </c>
      <c r="R78" s="4" t="e">
        <f>VLOOKUP($A78,'[5]medical_history_2020-09-07_2318'!$A$1:$AC$163,MATCH(R$1,'[5]medical_history_2020-09-07_2318'!$A$1:$AC$1,0),FALSE)</f>
        <v>#N/A</v>
      </c>
      <c r="S78" s="4" t="e">
        <f>VLOOKUP($A78,'[5]medical_history_2020-09-07_2318'!$A$1:$AC$163,MATCH(S$1,'[5]medical_history_2020-09-07_2318'!$A$1:$AC$1,0),FALSE)</f>
        <v>#N/A</v>
      </c>
      <c r="T78" s="4" t="e">
        <f>VLOOKUP($A78,'[5]medical_history_2020-09-07_2318'!$A$1:$AC$163,MATCH(T$1,'[5]medical_history_2020-09-07_2318'!$A$1:$AC$1,0),FALSE)</f>
        <v>#N/A</v>
      </c>
      <c r="U78" s="4" t="e">
        <f>VLOOKUP($A78,'[5]medical_history_2020-09-07_2318'!$A$1:$AC$163,MATCH(U$1,'[5]medical_history_2020-09-07_2318'!$A$1:$AC$1,0),FALSE)</f>
        <v>#N/A</v>
      </c>
      <c r="V78" s="4" t="e">
        <f>VLOOKUP($A78,'[5]medical_history_2020-09-07_2318'!$A$1:$AC$163,MATCH(V$1,'[5]medical_history_2020-09-07_2318'!$A$1:$AC$1,0),FALSE)</f>
        <v>#N/A</v>
      </c>
      <c r="W78" s="6" t="e">
        <f>VLOOKUP($B78,'[2]obs_2020-09-07'!$A$1:$AJ$379,MATCH(W$1,'[2]obs_2020-09-07'!$A$1:$AJ$1,0),FALSE)</f>
        <v>#N/A</v>
      </c>
      <c r="X78" s="6" t="e">
        <f>VLOOKUP($B78,'[2]obs_2020-09-07'!$A$1:$AJ$379,MATCH(X$1,'[2]obs_2020-09-07'!$A$1:$AJ$1,0),FALSE)</f>
        <v>#N/A</v>
      </c>
      <c r="Y78" s="6" t="e">
        <f>VLOOKUP($B78,'[2]obs_2020-09-07'!$A$1:$AJ$379,MATCH(Y$1,'[2]obs_2020-09-07'!$A$1:$AJ$1,0),FALSE)</f>
        <v>#N/A</v>
      </c>
      <c r="Z78" s="6" t="e">
        <f>VLOOKUP($B78,'[2]obs_2020-09-07'!$A$1:$AJ$379,MATCH(Z$1,'[2]obs_2020-09-07'!$A$1:$AJ$1,0),FALSE)</f>
        <v>#N/A</v>
      </c>
      <c r="AA78" s="6" t="e">
        <f>VLOOKUP($B78,'[2]obs_2020-09-07'!$A$1:$AJ$379,MATCH(AA$1,'[2]obs_2020-09-07'!$A$1:$AJ$1,0),FALSE)</f>
        <v>#N/A</v>
      </c>
      <c r="AB78" s="5" t="s">
        <v>36</v>
      </c>
      <c r="AC78" s="4" t="s">
        <v>36</v>
      </c>
      <c r="AD78" s="4" t="s">
        <v>36</v>
      </c>
      <c r="AE78" s="4" t="s">
        <v>36</v>
      </c>
      <c r="AF78" s="4" t="s">
        <v>36</v>
      </c>
      <c r="AG78" s="4" t="s">
        <v>36</v>
      </c>
    </row>
    <row r="79" spans="1:33" x14ac:dyDescent="0.2">
      <c r="A79" s="4" t="s">
        <v>264</v>
      </c>
      <c r="B79" s="4" t="s">
        <v>268</v>
      </c>
      <c r="C79" s="4" t="s">
        <v>269</v>
      </c>
      <c r="D79" s="5" t="s">
        <v>267</v>
      </c>
      <c r="E79" s="4" t="s">
        <v>39</v>
      </c>
      <c r="F79" s="6" t="e">
        <f>VLOOKUP($B79,'[2]obs_2020-09-07'!$A$1:$AJ$379,MATCH(F$1,'[2]obs_2020-09-07'!$A$1:$AJ$1,0),FALSE)</f>
        <v>#N/A</v>
      </c>
      <c r="G79" s="6" t="e">
        <f>VLOOKUP($B79,'[2]obs_2020-09-07'!$A$1:$AJ$379,MATCH(G$1,'[2]obs_2020-09-07'!$A$1:$AJ$1,0),FALSE)</f>
        <v>#N/A</v>
      </c>
      <c r="H79" s="4" t="e">
        <f>VLOOKUP($A79,'[3]patient_information_2020-09-07_'!$A$1:$M$166,MATCH(H$1,'[3]patient_information_2020-09-07_'!$A$1:$M$1,0),FALSE)</f>
        <v>#N/A</v>
      </c>
      <c r="I79" s="4" t="e">
        <f>VLOOKUP($A79,'[3]patient_information_2020-09-07_'!$A$1:$M$166,MATCH(I$1,'[3]patient_information_2020-09-07_'!$A$1:$M$1,0),FALSE)</f>
        <v>#N/A</v>
      </c>
      <c r="J79" s="4" t="e">
        <f>VLOOKUP($A79,'[3]patient_information_2020-09-07_'!$A$1:$M$166,MATCH(J$1,'[3]patient_information_2020-09-07_'!$A$1:$M$1,0),FALSE)</f>
        <v>#N/A</v>
      </c>
      <c r="K79" s="4" t="e">
        <f>VLOOKUP($A79,'[3]patient_information_2020-09-07_'!$A$1:$M$166,MATCH(K$1,'[3]patient_information_2020-09-07_'!$A$1:$M$1,0),FALSE)</f>
        <v>#N/A</v>
      </c>
      <c r="L79" s="7" t="e">
        <f>VLOOKUP($B79,[4]bmi!$A$1:$D$302,MATCH(L$1,[4]bmi!$A$1:$D$1,0),FALSE)</f>
        <v>#N/A</v>
      </c>
      <c r="M79" s="4" t="e">
        <f>VLOOKUP($A79,'[5]medical_history_2020-09-07_2318'!$A$1:$AC$163,MATCH(M$1,'[5]medical_history_2020-09-07_2318'!$A$1:$AC$1,0),FALSE)</f>
        <v>#N/A</v>
      </c>
      <c r="N79" s="4" t="e">
        <f>VLOOKUP($A79,'[5]medical_history_2020-09-07_2318'!$A$1:$AC$163,MATCH(N$1,'[5]medical_history_2020-09-07_2318'!$A$1:$AC$1,0),FALSE)</f>
        <v>#N/A</v>
      </c>
      <c r="O79" s="4" t="e">
        <f>VLOOKUP($A79,'[5]medical_history_2020-09-07_2318'!$A$1:$AC$163,MATCH(O$1,'[5]medical_history_2020-09-07_2318'!$A$1:$AC$1,0),FALSE)</f>
        <v>#N/A</v>
      </c>
      <c r="P79" s="4" t="e">
        <f>VLOOKUP($A79,'[5]medical_history_2020-09-07_2318'!$A$1:$AC$163,MATCH(P$1,'[5]medical_history_2020-09-07_2318'!$A$1:$AC$1,0),FALSE)</f>
        <v>#N/A</v>
      </c>
      <c r="Q79" s="4" t="e">
        <f>VLOOKUP($A79,'[5]medical_history_2020-09-07_2318'!$A$1:$AC$163,MATCH(Q$1,'[5]medical_history_2020-09-07_2318'!$A$1:$AC$1,0),FALSE)</f>
        <v>#N/A</v>
      </c>
      <c r="R79" s="4" t="e">
        <f>VLOOKUP($A79,'[5]medical_history_2020-09-07_2318'!$A$1:$AC$163,MATCH(R$1,'[5]medical_history_2020-09-07_2318'!$A$1:$AC$1,0),FALSE)</f>
        <v>#N/A</v>
      </c>
      <c r="S79" s="4" t="e">
        <f>VLOOKUP($A79,'[5]medical_history_2020-09-07_2318'!$A$1:$AC$163,MATCH(S$1,'[5]medical_history_2020-09-07_2318'!$A$1:$AC$1,0),FALSE)</f>
        <v>#N/A</v>
      </c>
      <c r="T79" s="4" t="e">
        <f>VLOOKUP($A79,'[5]medical_history_2020-09-07_2318'!$A$1:$AC$163,MATCH(T$1,'[5]medical_history_2020-09-07_2318'!$A$1:$AC$1,0),FALSE)</f>
        <v>#N/A</v>
      </c>
      <c r="U79" s="4" t="e">
        <f>VLOOKUP($A79,'[5]medical_history_2020-09-07_2318'!$A$1:$AC$163,MATCH(U$1,'[5]medical_history_2020-09-07_2318'!$A$1:$AC$1,0),FALSE)</f>
        <v>#N/A</v>
      </c>
      <c r="V79" s="4" t="e">
        <f>VLOOKUP($A79,'[5]medical_history_2020-09-07_2318'!$A$1:$AC$163,MATCH(V$1,'[5]medical_history_2020-09-07_2318'!$A$1:$AC$1,0),FALSE)</f>
        <v>#N/A</v>
      </c>
      <c r="W79" s="6" t="e">
        <f>VLOOKUP($B79,'[2]obs_2020-09-07'!$A$1:$AJ$379,MATCH(W$1,'[2]obs_2020-09-07'!$A$1:$AJ$1,0),FALSE)</f>
        <v>#N/A</v>
      </c>
      <c r="X79" s="6" t="e">
        <f>VLOOKUP($B79,'[2]obs_2020-09-07'!$A$1:$AJ$379,MATCH(X$1,'[2]obs_2020-09-07'!$A$1:$AJ$1,0),FALSE)</f>
        <v>#N/A</v>
      </c>
      <c r="Y79" s="6" t="e">
        <f>VLOOKUP($B79,'[2]obs_2020-09-07'!$A$1:$AJ$379,MATCH(Y$1,'[2]obs_2020-09-07'!$A$1:$AJ$1,0),FALSE)</f>
        <v>#N/A</v>
      </c>
      <c r="Z79" s="6" t="e">
        <f>VLOOKUP($B79,'[2]obs_2020-09-07'!$A$1:$AJ$379,MATCH(Z$1,'[2]obs_2020-09-07'!$A$1:$AJ$1,0),FALSE)</f>
        <v>#N/A</v>
      </c>
      <c r="AA79" s="6" t="e">
        <f>VLOOKUP($B79,'[2]obs_2020-09-07'!$A$1:$AJ$379,MATCH(AA$1,'[2]obs_2020-09-07'!$A$1:$AJ$1,0),FALSE)</f>
        <v>#N/A</v>
      </c>
      <c r="AB79" s="5" t="s">
        <v>36</v>
      </c>
      <c r="AC79" s="4" t="s">
        <v>36</v>
      </c>
      <c r="AD79" s="4" t="s">
        <v>36</v>
      </c>
      <c r="AE79" s="4" t="s">
        <v>75</v>
      </c>
      <c r="AF79" s="4" t="s">
        <v>75</v>
      </c>
      <c r="AG79" s="4" t="s">
        <v>75</v>
      </c>
    </row>
    <row r="80" spans="1:33" x14ac:dyDescent="0.2">
      <c r="A80" s="4" t="s">
        <v>270</v>
      </c>
      <c r="B80" s="4" t="s">
        <v>271</v>
      </c>
      <c r="C80" s="4" t="s">
        <v>272</v>
      </c>
      <c r="D80" s="5" t="s">
        <v>273</v>
      </c>
      <c r="E80" s="4" t="s">
        <v>35</v>
      </c>
      <c r="F80" s="6" t="e">
        <f>VLOOKUP($B80,'[2]obs_2020-09-07'!$A$1:$AJ$379,MATCH(F$1,'[2]obs_2020-09-07'!$A$1:$AJ$1,0),FALSE)</f>
        <v>#N/A</v>
      </c>
      <c r="G80" s="6" t="e">
        <f>VLOOKUP($B80,'[2]obs_2020-09-07'!$A$1:$AJ$379,MATCH(G$1,'[2]obs_2020-09-07'!$A$1:$AJ$1,0),FALSE)</f>
        <v>#N/A</v>
      </c>
      <c r="H80" s="4" t="e">
        <f>VLOOKUP($A80,'[3]patient_information_2020-09-07_'!$A$1:$M$166,MATCH(H$1,'[3]patient_information_2020-09-07_'!$A$1:$M$1,0),FALSE)</f>
        <v>#N/A</v>
      </c>
      <c r="I80" s="4" t="e">
        <f>VLOOKUP($A80,'[3]patient_information_2020-09-07_'!$A$1:$M$166,MATCH(I$1,'[3]patient_information_2020-09-07_'!$A$1:$M$1,0),FALSE)</f>
        <v>#N/A</v>
      </c>
      <c r="J80" s="4" t="e">
        <f>VLOOKUP($A80,'[3]patient_information_2020-09-07_'!$A$1:$M$166,MATCH(J$1,'[3]patient_information_2020-09-07_'!$A$1:$M$1,0),FALSE)</f>
        <v>#N/A</v>
      </c>
      <c r="K80" s="4" t="e">
        <f>VLOOKUP($A80,'[3]patient_information_2020-09-07_'!$A$1:$M$166,MATCH(K$1,'[3]patient_information_2020-09-07_'!$A$1:$M$1,0),FALSE)</f>
        <v>#N/A</v>
      </c>
      <c r="L80" s="7" t="e">
        <f>VLOOKUP($B80,[4]bmi!$A$1:$D$302,MATCH(L$1,[4]bmi!$A$1:$D$1,0),FALSE)</f>
        <v>#N/A</v>
      </c>
      <c r="M80" s="4" t="e">
        <f>VLOOKUP($A80,'[5]medical_history_2020-09-07_2318'!$A$1:$AC$163,MATCH(M$1,'[5]medical_history_2020-09-07_2318'!$A$1:$AC$1,0),FALSE)</f>
        <v>#N/A</v>
      </c>
      <c r="N80" s="4" t="e">
        <f>VLOOKUP($A80,'[5]medical_history_2020-09-07_2318'!$A$1:$AC$163,MATCH(N$1,'[5]medical_history_2020-09-07_2318'!$A$1:$AC$1,0),FALSE)</f>
        <v>#N/A</v>
      </c>
      <c r="O80" s="4" t="e">
        <f>VLOOKUP($A80,'[5]medical_history_2020-09-07_2318'!$A$1:$AC$163,MATCH(O$1,'[5]medical_history_2020-09-07_2318'!$A$1:$AC$1,0),FALSE)</f>
        <v>#N/A</v>
      </c>
      <c r="P80" s="4" t="e">
        <f>VLOOKUP($A80,'[5]medical_history_2020-09-07_2318'!$A$1:$AC$163,MATCH(P$1,'[5]medical_history_2020-09-07_2318'!$A$1:$AC$1,0),FALSE)</f>
        <v>#N/A</v>
      </c>
      <c r="Q80" s="4" t="e">
        <f>VLOOKUP($A80,'[5]medical_history_2020-09-07_2318'!$A$1:$AC$163,MATCH(Q$1,'[5]medical_history_2020-09-07_2318'!$A$1:$AC$1,0),FALSE)</f>
        <v>#N/A</v>
      </c>
      <c r="R80" s="4" t="e">
        <f>VLOOKUP($A80,'[5]medical_history_2020-09-07_2318'!$A$1:$AC$163,MATCH(R$1,'[5]medical_history_2020-09-07_2318'!$A$1:$AC$1,0),FALSE)</f>
        <v>#N/A</v>
      </c>
      <c r="S80" s="4" t="e">
        <f>VLOOKUP($A80,'[5]medical_history_2020-09-07_2318'!$A$1:$AC$163,MATCH(S$1,'[5]medical_history_2020-09-07_2318'!$A$1:$AC$1,0),FALSE)</f>
        <v>#N/A</v>
      </c>
      <c r="T80" s="4" t="e">
        <f>VLOOKUP($A80,'[5]medical_history_2020-09-07_2318'!$A$1:$AC$163,MATCH(T$1,'[5]medical_history_2020-09-07_2318'!$A$1:$AC$1,0),FALSE)</f>
        <v>#N/A</v>
      </c>
      <c r="U80" s="4" t="e">
        <f>VLOOKUP($A80,'[5]medical_history_2020-09-07_2318'!$A$1:$AC$163,MATCH(U$1,'[5]medical_history_2020-09-07_2318'!$A$1:$AC$1,0),FALSE)</f>
        <v>#N/A</v>
      </c>
      <c r="V80" s="4" t="e">
        <f>VLOOKUP($A80,'[5]medical_history_2020-09-07_2318'!$A$1:$AC$163,MATCH(V$1,'[5]medical_history_2020-09-07_2318'!$A$1:$AC$1,0),FALSE)</f>
        <v>#N/A</v>
      </c>
      <c r="W80" s="6" t="e">
        <f>VLOOKUP($B80,'[2]obs_2020-09-07'!$A$1:$AJ$379,MATCH(W$1,'[2]obs_2020-09-07'!$A$1:$AJ$1,0),FALSE)</f>
        <v>#N/A</v>
      </c>
      <c r="X80" s="6" t="e">
        <f>VLOOKUP($B80,'[2]obs_2020-09-07'!$A$1:$AJ$379,MATCH(X$1,'[2]obs_2020-09-07'!$A$1:$AJ$1,0),FALSE)</f>
        <v>#N/A</v>
      </c>
      <c r="Y80" s="6" t="e">
        <f>VLOOKUP($B80,'[2]obs_2020-09-07'!$A$1:$AJ$379,MATCH(Y$1,'[2]obs_2020-09-07'!$A$1:$AJ$1,0),FALSE)</f>
        <v>#N/A</v>
      </c>
      <c r="Z80" s="6" t="e">
        <f>VLOOKUP($B80,'[2]obs_2020-09-07'!$A$1:$AJ$379,MATCH(Z$1,'[2]obs_2020-09-07'!$A$1:$AJ$1,0),FALSE)</f>
        <v>#N/A</v>
      </c>
      <c r="AA80" s="6" t="e">
        <f>VLOOKUP($B80,'[2]obs_2020-09-07'!$A$1:$AJ$379,MATCH(AA$1,'[2]obs_2020-09-07'!$A$1:$AJ$1,0),FALSE)</f>
        <v>#N/A</v>
      </c>
      <c r="AB80" s="5" t="s">
        <v>36</v>
      </c>
      <c r="AC80" s="4" t="s">
        <v>36</v>
      </c>
      <c r="AD80" s="4" t="s">
        <v>36</v>
      </c>
      <c r="AE80" s="4" t="s">
        <v>36</v>
      </c>
      <c r="AF80" s="4" t="s">
        <v>36</v>
      </c>
      <c r="AG80" s="4" t="s">
        <v>36</v>
      </c>
    </row>
    <row r="81" spans="1:33" x14ac:dyDescent="0.2">
      <c r="A81" s="4" t="s">
        <v>270</v>
      </c>
      <c r="B81" s="4" t="s">
        <v>274</v>
      </c>
      <c r="C81" s="4" t="s">
        <v>275</v>
      </c>
      <c r="D81" s="5" t="s">
        <v>273</v>
      </c>
      <c r="E81" s="4" t="s">
        <v>39</v>
      </c>
      <c r="F81" s="6" t="e">
        <f>VLOOKUP($B81,'[2]obs_2020-09-07'!$A$1:$AJ$379,MATCH(F$1,'[2]obs_2020-09-07'!$A$1:$AJ$1,0),FALSE)</f>
        <v>#N/A</v>
      </c>
      <c r="G81" s="6" t="e">
        <f>VLOOKUP($B81,'[2]obs_2020-09-07'!$A$1:$AJ$379,MATCH(G$1,'[2]obs_2020-09-07'!$A$1:$AJ$1,0),FALSE)</f>
        <v>#N/A</v>
      </c>
      <c r="H81" s="4" t="e">
        <f>VLOOKUP($A81,'[3]patient_information_2020-09-07_'!$A$1:$M$166,MATCH(H$1,'[3]patient_information_2020-09-07_'!$A$1:$M$1,0),FALSE)</f>
        <v>#N/A</v>
      </c>
      <c r="I81" s="4" t="e">
        <f>VLOOKUP($A81,'[3]patient_information_2020-09-07_'!$A$1:$M$166,MATCH(I$1,'[3]patient_information_2020-09-07_'!$A$1:$M$1,0),FALSE)</f>
        <v>#N/A</v>
      </c>
      <c r="J81" s="4" t="e">
        <f>VLOOKUP($A81,'[3]patient_information_2020-09-07_'!$A$1:$M$166,MATCH(J$1,'[3]patient_information_2020-09-07_'!$A$1:$M$1,0),FALSE)</f>
        <v>#N/A</v>
      </c>
      <c r="K81" s="4" t="e">
        <f>VLOOKUP($A81,'[3]patient_information_2020-09-07_'!$A$1:$M$166,MATCH(K$1,'[3]patient_information_2020-09-07_'!$A$1:$M$1,0),FALSE)</f>
        <v>#N/A</v>
      </c>
      <c r="L81" s="7" t="e">
        <f>VLOOKUP($B81,[4]bmi!$A$1:$D$302,MATCH(L$1,[4]bmi!$A$1:$D$1,0),FALSE)</f>
        <v>#N/A</v>
      </c>
      <c r="M81" s="4" t="e">
        <f>VLOOKUP($A81,'[5]medical_history_2020-09-07_2318'!$A$1:$AC$163,MATCH(M$1,'[5]medical_history_2020-09-07_2318'!$A$1:$AC$1,0),FALSE)</f>
        <v>#N/A</v>
      </c>
      <c r="N81" s="4" t="e">
        <f>VLOOKUP($A81,'[5]medical_history_2020-09-07_2318'!$A$1:$AC$163,MATCH(N$1,'[5]medical_history_2020-09-07_2318'!$A$1:$AC$1,0),FALSE)</f>
        <v>#N/A</v>
      </c>
      <c r="O81" s="4" t="e">
        <f>VLOOKUP($A81,'[5]medical_history_2020-09-07_2318'!$A$1:$AC$163,MATCH(O$1,'[5]medical_history_2020-09-07_2318'!$A$1:$AC$1,0),FALSE)</f>
        <v>#N/A</v>
      </c>
      <c r="P81" s="4" t="e">
        <f>VLOOKUP($A81,'[5]medical_history_2020-09-07_2318'!$A$1:$AC$163,MATCH(P$1,'[5]medical_history_2020-09-07_2318'!$A$1:$AC$1,0),FALSE)</f>
        <v>#N/A</v>
      </c>
      <c r="Q81" s="4" t="e">
        <f>VLOOKUP($A81,'[5]medical_history_2020-09-07_2318'!$A$1:$AC$163,MATCH(Q$1,'[5]medical_history_2020-09-07_2318'!$A$1:$AC$1,0),FALSE)</f>
        <v>#N/A</v>
      </c>
      <c r="R81" s="4" t="e">
        <f>VLOOKUP($A81,'[5]medical_history_2020-09-07_2318'!$A$1:$AC$163,MATCH(R$1,'[5]medical_history_2020-09-07_2318'!$A$1:$AC$1,0),FALSE)</f>
        <v>#N/A</v>
      </c>
      <c r="S81" s="4" t="e">
        <f>VLOOKUP($A81,'[5]medical_history_2020-09-07_2318'!$A$1:$AC$163,MATCH(S$1,'[5]medical_history_2020-09-07_2318'!$A$1:$AC$1,0),FALSE)</f>
        <v>#N/A</v>
      </c>
      <c r="T81" s="4" t="e">
        <f>VLOOKUP($A81,'[5]medical_history_2020-09-07_2318'!$A$1:$AC$163,MATCH(T$1,'[5]medical_history_2020-09-07_2318'!$A$1:$AC$1,0),FALSE)</f>
        <v>#N/A</v>
      </c>
      <c r="U81" s="4" t="e">
        <f>VLOOKUP($A81,'[5]medical_history_2020-09-07_2318'!$A$1:$AC$163,MATCH(U$1,'[5]medical_history_2020-09-07_2318'!$A$1:$AC$1,0),FALSE)</f>
        <v>#N/A</v>
      </c>
      <c r="V81" s="4" t="e">
        <f>VLOOKUP($A81,'[5]medical_history_2020-09-07_2318'!$A$1:$AC$163,MATCH(V$1,'[5]medical_history_2020-09-07_2318'!$A$1:$AC$1,0),FALSE)</f>
        <v>#N/A</v>
      </c>
      <c r="W81" s="6" t="e">
        <f>VLOOKUP($B81,'[2]obs_2020-09-07'!$A$1:$AJ$379,MATCH(W$1,'[2]obs_2020-09-07'!$A$1:$AJ$1,0),FALSE)</f>
        <v>#N/A</v>
      </c>
      <c r="X81" s="6" t="e">
        <f>VLOOKUP($B81,'[2]obs_2020-09-07'!$A$1:$AJ$379,MATCH(X$1,'[2]obs_2020-09-07'!$A$1:$AJ$1,0),FALSE)</f>
        <v>#N/A</v>
      </c>
      <c r="Y81" s="6" t="e">
        <f>VLOOKUP($B81,'[2]obs_2020-09-07'!$A$1:$AJ$379,MATCH(Y$1,'[2]obs_2020-09-07'!$A$1:$AJ$1,0),FALSE)</f>
        <v>#N/A</v>
      </c>
      <c r="Z81" s="6" t="e">
        <f>VLOOKUP($B81,'[2]obs_2020-09-07'!$A$1:$AJ$379,MATCH(Z$1,'[2]obs_2020-09-07'!$A$1:$AJ$1,0),FALSE)</f>
        <v>#N/A</v>
      </c>
      <c r="AA81" s="6" t="e">
        <f>VLOOKUP($B81,'[2]obs_2020-09-07'!$A$1:$AJ$379,MATCH(AA$1,'[2]obs_2020-09-07'!$A$1:$AJ$1,0),FALSE)</f>
        <v>#N/A</v>
      </c>
      <c r="AB81" s="5" t="s">
        <v>36</v>
      </c>
      <c r="AC81" s="4" t="s">
        <v>36</v>
      </c>
      <c r="AD81" s="4" t="s">
        <v>36</v>
      </c>
      <c r="AE81" s="4" t="s">
        <v>75</v>
      </c>
      <c r="AF81" s="4" t="s">
        <v>75</v>
      </c>
      <c r="AG81" s="4" t="s">
        <v>75</v>
      </c>
    </row>
    <row r="82" spans="1:33" x14ac:dyDescent="0.2">
      <c r="A82" s="4" t="s">
        <v>276</v>
      </c>
      <c r="B82" s="4" t="s">
        <v>277</v>
      </c>
      <c r="C82" s="4" t="s">
        <v>278</v>
      </c>
      <c r="D82" s="5" t="s">
        <v>279</v>
      </c>
      <c r="E82" s="4" t="s">
        <v>35</v>
      </c>
      <c r="F82" s="6" t="e">
        <f>VLOOKUP($B82,'[2]obs_2020-09-07'!$A$1:$AJ$379,MATCH(F$1,'[2]obs_2020-09-07'!$A$1:$AJ$1,0),FALSE)</f>
        <v>#N/A</v>
      </c>
      <c r="G82" s="6" t="e">
        <f>VLOOKUP($B82,'[2]obs_2020-09-07'!$A$1:$AJ$379,MATCH(G$1,'[2]obs_2020-09-07'!$A$1:$AJ$1,0),FALSE)</f>
        <v>#N/A</v>
      </c>
      <c r="H82" s="4" t="e">
        <f>VLOOKUP($A82,'[3]patient_information_2020-09-07_'!$A$1:$M$166,MATCH(H$1,'[3]patient_information_2020-09-07_'!$A$1:$M$1,0),FALSE)</f>
        <v>#N/A</v>
      </c>
      <c r="I82" s="4" t="e">
        <f>VLOOKUP($A82,'[3]patient_information_2020-09-07_'!$A$1:$M$166,MATCH(I$1,'[3]patient_information_2020-09-07_'!$A$1:$M$1,0),FALSE)</f>
        <v>#N/A</v>
      </c>
      <c r="J82" s="4" t="e">
        <f>VLOOKUP($A82,'[3]patient_information_2020-09-07_'!$A$1:$M$166,MATCH(J$1,'[3]patient_information_2020-09-07_'!$A$1:$M$1,0),FALSE)</f>
        <v>#N/A</v>
      </c>
      <c r="K82" s="4" t="e">
        <f>VLOOKUP($A82,'[3]patient_information_2020-09-07_'!$A$1:$M$166,MATCH(K$1,'[3]patient_information_2020-09-07_'!$A$1:$M$1,0),FALSE)</f>
        <v>#N/A</v>
      </c>
      <c r="L82" s="7" t="e">
        <f>VLOOKUP($B82,[4]bmi!$A$1:$D$302,MATCH(L$1,[4]bmi!$A$1:$D$1,0),FALSE)</f>
        <v>#N/A</v>
      </c>
      <c r="M82" s="4" t="e">
        <f>VLOOKUP($A82,'[5]medical_history_2020-09-07_2318'!$A$1:$AC$163,MATCH(M$1,'[5]medical_history_2020-09-07_2318'!$A$1:$AC$1,0),FALSE)</f>
        <v>#N/A</v>
      </c>
      <c r="N82" s="4" t="e">
        <f>VLOOKUP($A82,'[5]medical_history_2020-09-07_2318'!$A$1:$AC$163,MATCH(N$1,'[5]medical_history_2020-09-07_2318'!$A$1:$AC$1,0),FALSE)</f>
        <v>#N/A</v>
      </c>
      <c r="O82" s="4" t="e">
        <f>VLOOKUP($A82,'[5]medical_history_2020-09-07_2318'!$A$1:$AC$163,MATCH(O$1,'[5]medical_history_2020-09-07_2318'!$A$1:$AC$1,0),FALSE)</f>
        <v>#N/A</v>
      </c>
      <c r="P82" s="4" t="e">
        <f>VLOOKUP($A82,'[5]medical_history_2020-09-07_2318'!$A$1:$AC$163,MATCH(P$1,'[5]medical_history_2020-09-07_2318'!$A$1:$AC$1,0),FALSE)</f>
        <v>#N/A</v>
      </c>
      <c r="Q82" s="4" t="e">
        <f>VLOOKUP($A82,'[5]medical_history_2020-09-07_2318'!$A$1:$AC$163,MATCH(Q$1,'[5]medical_history_2020-09-07_2318'!$A$1:$AC$1,0),FALSE)</f>
        <v>#N/A</v>
      </c>
      <c r="R82" s="4" t="e">
        <f>VLOOKUP($A82,'[5]medical_history_2020-09-07_2318'!$A$1:$AC$163,MATCH(R$1,'[5]medical_history_2020-09-07_2318'!$A$1:$AC$1,0),FALSE)</f>
        <v>#N/A</v>
      </c>
      <c r="S82" s="4" t="e">
        <f>VLOOKUP($A82,'[5]medical_history_2020-09-07_2318'!$A$1:$AC$163,MATCH(S$1,'[5]medical_history_2020-09-07_2318'!$A$1:$AC$1,0),FALSE)</f>
        <v>#N/A</v>
      </c>
      <c r="T82" s="4" t="e">
        <f>VLOOKUP($A82,'[5]medical_history_2020-09-07_2318'!$A$1:$AC$163,MATCH(T$1,'[5]medical_history_2020-09-07_2318'!$A$1:$AC$1,0),FALSE)</f>
        <v>#N/A</v>
      </c>
      <c r="U82" s="4" t="e">
        <f>VLOOKUP($A82,'[5]medical_history_2020-09-07_2318'!$A$1:$AC$163,MATCH(U$1,'[5]medical_history_2020-09-07_2318'!$A$1:$AC$1,0),FALSE)</f>
        <v>#N/A</v>
      </c>
      <c r="V82" s="4" t="e">
        <f>VLOOKUP($A82,'[5]medical_history_2020-09-07_2318'!$A$1:$AC$163,MATCH(V$1,'[5]medical_history_2020-09-07_2318'!$A$1:$AC$1,0),FALSE)</f>
        <v>#N/A</v>
      </c>
      <c r="W82" s="6" t="e">
        <f>VLOOKUP($B82,'[2]obs_2020-09-07'!$A$1:$AJ$379,MATCH(W$1,'[2]obs_2020-09-07'!$A$1:$AJ$1,0),FALSE)</f>
        <v>#N/A</v>
      </c>
      <c r="X82" s="6" t="e">
        <f>VLOOKUP($B82,'[2]obs_2020-09-07'!$A$1:$AJ$379,MATCH(X$1,'[2]obs_2020-09-07'!$A$1:$AJ$1,0),FALSE)</f>
        <v>#N/A</v>
      </c>
      <c r="Y82" s="6" t="e">
        <f>VLOOKUP($B82,'[2]obs_2020-09-07'!$A$1:$AJ$379,MATCH(Y$1,'[2]obs_2020-09-07'!$A$1:$AJ$1,0),FALSE)</f>
        <v>#N/A</v>
      </c>
      <c r="Z82" s="6" t="e">
        <f>VLOOKUP($B82,'[2]obs_2020-09-07'!$A$1:$AJ$379,MATCH(Z$1,'[2]obs_2020-09-07'!$A$1:$AJ$1,0),FALSE)</f>
        <v>#N/A</v>
      </c>
      <c r="AA82" s="6" t="e">
        <f>VLOOKUP($B82,'[2]obs_2020-09-07'!$A$1:$AJ$379,MATCH(AA$1,'[2]obs_2020-09-07'!$A$1:$AJ$1,0),FALSE)</f>
        <v>#N/A</v>
      </c>
      <c r="AB82" s="5" t="s">
        <v>36</v>
      </c>
      <c r="AC82" s="4" t="s">
        <v>36</v>
      </c>
      <c r="AD82" s="4" t="s">
        <v>36</v>
      </c>
      <c r="AE82" s="4" t="s">
        <v>75</v>
      </c>
      <c r="AF82" s="4" t="s">
        <v>75</v>
      </c>
      <c r="AG82" s="4" t="s">
        <v>75</v>
      </c>
    </row>
    <row r="83" spans="1:33" x14ac:dyDescent="0.2">
      <c r="A83" s="4" t="s">
        <v>276</v>
      </c>
      <c r="B83" s="4" t="s">
        <v>280</v>
      </c>
      <c r="C83" s="4" t="s">
        <v>281</v>
      </c>
      <c r="D83" s="5" t="s">
        <v>279</v>
      </c>
      <c r="E83" s="4" t="s">
        <v>39</v>
      </c>
      <c r="F83" s="6" t="e">
        <f>VLOOKUP($B83,'[2]obs_2020-09-07'!$A$1:$AJ$379,MATCH(F$1,'[2]obs_2020-09-07'!$A$1:$AJ$1,0),FALSE)</f>
        <v>#N/A</v>
      </c>
      <c r="G83" s="6" t="e">
        <f>VLOOKUP($B83,'[2]obs_2020-09-07'!$A$1:$AJ$379,MATCH(G$1,'[2]obs_2020-09-07'!$A$1:$AJ$1,0),FALSE)</f>
        <v>#N/A</v>
      </c>
      <c r="H83" s="4" t="e">
        <f>VLOOKUP($A83,'[3]patient_information_2020-09-07_'!$A$1:$M$166,MATCH(H$1,'[3]patient_information_2020-09-07_'!$A$1:$M$1,0),FALSE)</f>
        <v>#N/A</v>
      </c>
      <c r="I83" s="4" t="e">
        <f>VLOOKUP($A83,'[3]patient_information_2020-09-07_'!$A$1:$M$166,MATCH(I$1,'[3]patient_information_2020-09-07_'!$A$1:$M$1,0),FALSE)</f>
        <v>#N/A</v>
      </c>
      <c r="J83" s="4" t="e">
        <f>VLOOKUP($A83,'[3]patient_information_2020-09-07_'!$A$1:$M$166,MATCH(J$1,'[3]patient_information_2020-09-07_'!$A$1:$M$1,0),FALSE)</f>
        <v>#N/A</v>
      </c>
      <c r="K83" s="4" t="e">
        <f>VLOOKUP($A83,'[3]patient_information_2020-09-07_'!$A$1:$M$166,MATCH(K$1,'[3]patient_information_2020-09-07_'!$A$1:$M$1,0),FALSE)</f>
        <v>#N/A</v>
      </c>
      <c r="L83" s="7" t="e">
        <f>VLOOKUP($B83,[4]bmi!$A$1:$D$302,MATCH(L$1,[4]bmi!$A$1:$D$1,0),FALSE)</f>
        <v>#N/A</v>
      </c>
      <c r="M83" s="4" t="e">
        <f>VLOOKUP($A83,'[5]medical_history_2020-09-07_2318'!$A$1:$AC$163,MATCH(M$1,'[5]medical_history_2020-09-07_2318'!$A$1:$AC$1,0),FALSE)</f>
        <v>#N/A</v>
      </c>
      <c r="N83" s="4" t="e">
        <f>VLOOKUP($A83,'[5]medical_history_2020-09-07_2318'!$A$1:$AC$163,MATCH(N$1,'[5]medical_history_2020-09-07_2318'!$A$1:$AC$1,0),FALSE)</f>
        <v>#N/A</v>
      </c>
      <c r="O83" s="4" t="e">
        <f>VLOOKUP($A83,'[5]medical_history_2020-09-07_2318'!$A$1:$AC$163,MATCH(O$1,'[5]medical_history_2020-09-07_2318'!$A$1:$AC$1,0),FALSE)</f>
        <v>#N/A</v>
      </c>
      <c r="P83" s="4" t="e">
        <f>VLOOKUP($A83,'[5]medical_history_2020-09-07_2318'!$A$1:$AC$163,MATCH(P$1,'[5]medical_history_2020-09-07_2318'!$A$1:$AC$1,0),FALSE)</f>
        <v>#N/A</v>
      </c>
      <c r="Q83" s="4" t="e">
        <f>VLOOKUP($A83,'[5]medical_history_2020-09-07_2318'!$A$1:$AC$163,MATCH(Q$1,'[5]medical_history_2020-09-07_2318'!$A$1:$AC$1,0),FALSE)</f>
        <v>#N/A</v>
      </c>
      <c r="R83" s="4" t="e">
        <f>VLOOKUP($A83,'[5]medical_history_2020-09-07_2318'!$A$1:$AC$163,MATCH(R$1,'[5]medical_history_2020-09-07_2318'!$A$1:$AC$1,0),FALSE)</f>
        <v>#N/A</v>
      </c>
      <c r="S83" s="4" t="e">
        <f>VLOOKUP($A83,'[5]medical_history_2020-09-07_2318'!$A$1:$AC$163,MATCH(S$1,'[5]medical_history_2020-09-07_2318'!$A$1:$AC$1,0),FALSE)</f>
        <v>#N/A</v>
      </c>
      <c r="T83" s="4" t="e">
        <f>VLOOKUP($A83,'[5]medical_history_2020-09-07_2318'!$A$1:$AC$163,MATCH(T$1,'[5]medical_history_2020-09-07_2318'!$A$1:$AC$1,0),FALSE)</f>
        <v>#N/A</v>
      </c>
      <c r="U83" s="4" t="e">
        <f>VLOOKUP($A83,'[5]medical_history_2020-09-07_2318'!$A$1:$AC$163,MATCH(U$1,'[5]medical_history_2020-09-07_2318'!$A$1:$AC$1,0),FALSE)</f>
        <v>#N/A</v>
      </c>
      <c r="V83" s="4" t="e">
        <f>VLOOKUP($A83,'[5]medical_history_2020-09-07_2318'!$A$1:$AC$163,MATCH(V$1,'[5]medical_history_2020-09-07_2318'!$A$1:$AC$1,0),FALSE)</f>
        <v>#N/A</v>
      </c>
      <c r="W83" s="6" t="e">
        <f>VLOOKUP($B83,'[2]obs_2020-09-07'!$A$1:$AJ$379,MATCH(W$1,'[2]obs_2020-09-07'!$A$1:$AJ$1,0),FALSE)</f>
        <v>#N/A</v>
      </c>
      <c r="X83" s="6" t="e">
        <f>VLOOKUP($B83,'[2]obs_2020-09-07'!$A$1:$AJ$379,MATCH(X$1,'[2]obs_2020-09-07'!$A$1:$AJ$1,0),FALSE)</f>
        <v>#N/A</v>
      </c>
      <c r="Y83" s="6" t="e">
        <f>VLOOKUP($B83,'[2]obs_2020-09-07'!$A$1:$AJ$379,MATCH(Y$1,'[2]obs_2020-09-07'!$A$1:$AJ$1,0),FALSE)</f>
        <v>#N/A</v>
      </c>
      <c r="Z83" s="6" t="e">
        <f>VLOOKUP($B83,'[2]obs_2020-09-07'!$A$1:$AJ$379,MATCH(Z$1,'[2]obs_2020-09-07'!$A$1:$AJ$1,0),FALSE)</f>
        <v>#N/A</v>
      </c>
      <c r="AA83" s="6" t="e">
        <f>VLOOKUP($B83,'[2]obs_2020-09-07'!$A$1:$AJ$379,MATCH(AA$1,'[2]obs_2020-09-07'!$A$1:$AJ$1,0),FALSE)</f>
        <v>#N/A</v>
      </c>
      <c r="AB83" s="5" t="s">
        <v>36</v>
      </c>
      <c r="AC83" s="4" t="s">
        <v>36</v>
      </c>
      <c r="AD83" s="4" t="s">
        <v>36</v>
      </c>
      <c r="AE83" s="4" t="s">
        <v>36</v>
      </c>
      <c r="AF83" s="4" t="s">
        <v>36</v>
      </c>
      <c r="AG83" s="4" t="s">
        <v>36</v>
      </c>
    </row>
    <row r="84" spans="1:33" x14ac:dyDescent="0.2">
      <c r="A84" s="4" t="s">
        <v>282</v>
      </c>
      <c r="B84" s="4" t="s">
        <v>283</v>
      </c>
      <c r="C84" s="4" t="s">
        <v>284</v>
      </c>
      <c r="D84" s="5" t="s">
        <v>285</v>
      </c>
      <c r="E84" s="4" t="s">
        <v>35</v>
      </c>
      <c r="F84" s="6" t="e">
        <f>VLOOKUP($B84,'[2]obs_2020-09-07'!$A$1:$AJ$379,MATCH(F$1,'[2]obs_2020-09-07'!$A$1:$AJ$1,0),FALSE)</f>
        <v>#N/A</v>
      </c>
      <c r="G84" s="6" t="e">
        <f>VLOOKUP($B84,'[2]obs_2020-09-07'!$A$1:$AJ$379,MATCH(G$1,'[2]obs_2020-09-07'!$A$1:$AJ$1,0),FALSE)</f>
        <v>#N/A</v>
      </c>
      <c r="H84" s="4" t="e">
        <f>VLOOKUP($A84,'[3]patient_information_2020-09-07_'!$A$1:$M$166,MATCH(H$1,'[3]patient_information_2020-09-07_'!$A$1:$M$1,0),FALSE)</f>
        <v>#N/A</v>
      </c>
      <c r="I84" s="4" t="e">
        <f>VLOOKUP($A84,'[3]patient_information_2020-09-07_'!$A$1:$M$166,MATCH(I$1,'[3]patient_information_2020-09-07_'!$A$1:$M$1,0),FALSE)</f>
        <v>#N/A</v>
      </c>
      <c r="J84" s="4" t="e">
        <f>VLOOKUP($A84,'[3]patient_information_2020-09-07_'!$A$1:$M$166,MATCH(J$1,'[3]patient_information_2020-09-07_'!$A$1:$M$1,0),FALSE)</f>
        <v>#N/A</v>
      </c>
      <c r="K84" s="4" t="e">
        <f>VLOOKUP($A84,'[3]patient_information_2020-09-07_'!$A$1:$M$166,MATCH(K$1,'[3]patient_information_2020-09-07_'!$A$1:$M$1,0),FALSE)</f>
        <v>#N/A</v>
      </c>
      <c r="L84" s="7" t="e">
        <f>VLOOKUP($B84,[4]bmi!$A$1:$D$302,MATCH(L$1,[4]bmi!$A$1:$D$1,0),FALSE)</f>
        <v>#N/A</v>
      </c>
      <c r="M84" s="4" t="e">
        <f>VLOOKUP($A84,'[5]medical_history_2020-09-07_2318'!$A$1:$AC$163,MATCH(M$1,'[5]medical_history_2020-09-07_2318'!$A$1:$AC$1,0),FALSE)</f>
        <v>#N/A</v>
      </c>
      <c r="N84" s="4" t="e">
        <f>VLOOKUP($A84,'[5]medical_history_2020-09-07_2318'!$A$1:$AC$163,MATCH(N$1,'[5]medical_history_2020-09-07_2318'!$A$1:$AC$1,0),FALSE)</f>
        <v>#N/A</v>
      </c>
      <c r="O84" s="4" t="e">
        <f>VLOOKUP($A84,'[5]medical_history_2020-09-07_2318'!$A$1:$AC$163,MATCH(O$1,'[5]medical_history_2020-09-07_2318'!$A$1:$AC$1,0),FALSE)</f>
        <v>#N/A</v>
      </c>
      <c r="P84" s="4" t="e">
        <f>VLOOKUP($A84,'[5]medical_history_2020-09-07_2318'!$A$1:$AC$163,MATCH(P$1,'[5]medical_history_2020-09-07_2318'!$A$1:$AC$1,0),FALSE)</f>
        <v>#N/A</v>
      </c>
      <c r="Q84" s="4" t="e">
        <f>VLOOKUP($A84,'[5]medical_history_2020-09-07_2318'!$A$1:$AC$163,MATCH(Q$1,'[5]medical_history_2020-09-07_2318'!$A$1:$AC$1,0),FALSE)</f>
        <v>#N/A</v>
      </c>
      <c r="R84" s="4" t="e">
        <f>VLOOKUP($A84,'[5]medical_history_2020-09-07_2318'!$A$1:$AC$163,MATCH(R$1,'[5]medical_history_2020-09-07_2318'!$A$1:$AC$1,0),FALSE)</f>
        <v>#N/A</v>
      </c>
      <c r="S84" s="4" t="e">
        <f>VLOOKUP($A84,'[5]medical_history_2020-09-07_2318'!$A$1:$AC$163,MATCH(S$1,'[5]medical_history_2020-09-07_2318'!$A$1:$AC$1,0),FALSE)</f>
        <v>#N/A</v>
      </c>
      <c r="T84" s="4" t="e">
        <f>VLOOKUP($A84,'[5]medical_history_2020-09-07_2318'!$A$1:$AC$163,MATCH(T$1,'[5]medical_history_2020-09-07_2318'!$A$1:$AC$1,0),FALSE)</f>
        <v>#N/A</v>
      </c>
      <c r="U84" s="4" t="e">
        <f>VLOOKUP($A84,'[5]medical_history_2020-09-07_2318'!$A$1:$AC$163,MATCH(U$1,'[5]medical_history_2020-09-07_2318'!$A$1:$AC$1,0),FALSE)</f>
        <v>#N/A</v>
      </c>
      <c r="V84" s="4" t="e">
        <f>VLOOKUP($A84,'[5]medical_history_2020-09-07_2318'!$A$1:$AC$163,MATCH(V$1,'[5]medical_history_2020-09-07_2318'!$A$1:$AC$1,0),FALSE)</f>
        <v>#N/A</v>
      </c>
      <c r="W84" s="6" t="e">
        <f>VLOOKUP($B84,'[2]obs_2020-09-07'!$A$1:$AJ$379,MATCH(W$1,'[2]obs_2020-09-07'!$A$1:$AJ$1,0),FALSE)</f>
        <v>#N/A</v>
      </c>
      <c r="X84" s="6" t="e">
        <f>VLOOKUP($B84,'[2]obs_2020-09-07'!$A$1:$AJ$379,MATCH(X$1,'[2]obs_2020-09-07'!$A$1:$AJ$1,0),FALSE)</f>
        <v>#N/A</v>
      </c>
      <c r="Y84" s="6" t="e">
        <f>VLOOKUP($B84,'[2]obs_2020-09-07'!$A$1:$AJ$379,MATCH(Y$1,'[2]obs_2020-09-07'!$A$1:$AJ$1,0),FALSE)</f>
        <v>#N/A</v>
      </c>
      <c r="Z84" s="6" t="e">
        <f>VLOOKUP($B84,'[2]obs_2020-09-07'!$A$1:$AJ$379,MATCH(Z$1,'[2]obs_2020-09-07'!$A$1:$AJ$1,0),FALSE)</f>
        <v>#N/A</v>
      </c>
      <c r="AA84" s="6" t="e">
        <f>VLOOKUP($B84,'[2]obs_2020-09-07'!$A$1:$AJ$379,MATCH(AA$1,'[2]obs_2020-09-07'!$A$1:$AJ$1,0),FALSE)</f>
        <v>#N/A</v>
      </c>
      <c r="AB84" s="5" t="s">
        <v>36</v>
      </c>
      <c r="AC84" s="4" t="s">
        <v>36</v>
      </c>
      <c r="AD84" s="4" t="s">
        <v>36</v>
      </c>
      <c r="AE84" s="4" t="s">
        <v>36</v>
      </c>
      <c r="AF84" s="4" t="s">
        <v>36</v>
      </c>
      <c r="AG84" s="4" t="s">
        <v>36</v>
      </c>
    </row>
    <row r="85" spans="1:33" x14ac:dyDescent="0.2">
      <c r="A85" s="4" t="s">
        <v>282</v>
      </c>
      <c r="B85" s="4" t="s">
        <v>286</v>
      </c>
      <c r="C85" s="4" t="s">
        <v>287</v>
      </c>
      <c r="D85" s="5" t="s">
        <v>285</v>
      </c>
      <c r="E85" s="4" t="s">
        <v>39</v>
      </c>
      <c r="F85" s="6" t="e">
        <f>VLOOKUP($B85,'[2]obs_2020-09-07'!$A$1:$AJ$379,MATCH(F$1,'[2]obs_2020-09-07'!$A$1:$AJ$1,0),FALSE)</f>
        <v>#N/A</v>
      </c>
      <c r="G85" s="6" t="e">
        <f>VLOOKUP($B85,'[2]obs_2020-09-07'!$A$1:$AJ$379,MATCH(G$1,'[2]obs_2020-09-07'!$A$1:$AJ$1,0),FALSE)</f>
        <v>#N/A</v>
      </c>
      <c r="H85" s="4" t="e">
        <f>VLOOKUP($A85,'[3]patient_information_2020-09-07_'!$A$1:$M$166,MATCH(H$1,'[3]patient_information_2020-09-07_'!$A$1:$M$1,0),FALSE)</f>
        <v>#N/A</v>
      </c>
      <c r="I85" s="4" t="e">
        <f>VLOOKUP($A85,'[3]patient_information_2020-09-07_'!$A$1:$M$166,MATCH(I$1,'[3]patient_information_2020-09-07_'!$A$1:$M$1,0),FALSE)</f>
        <v>#N/A</v>
      </c>
      <c r="J85" s="4" t="e">
        <f>VLOOKUP($A85,'[3]patient_information_2020-09-07_'!$A$1:$M$166,MATCH(J$1,'[3]patient_information_2020-09-07_'!$A$1:$M$1,0),FALSE)</f>
        <v>#N/A</v>
      </c>
      <c r="K85" s="4" t="e">
        <f>VLOOKUP($A85,'[3]patient_information_2020-09-07_'!$A$1:$M$166,MATCH(K$1,'[3]patient_information_2020-09-07_'!$A$1:$M$1,0),FALSE)</f>
        <v>#N/A</v>
      </c>
      <c r="L85" s="7" t="e">
        <f>VLOOKUP($B85,[4]bmi!$A$1:$D$302,MATCH(L$1,[4]bmi!$A$1:$D$1,0),FALSE)</f>
        <v>#N/A</v>
      </c>
      <c r="M85" s="4" t="e">
        <f>VLOOKUP($A85,'[5]medical_history_2020-09-07_2318'!$A$1:$AC$163,MATCH(M$1,'[5]medical_history_2020-09-07_2318'!$A$1:$AC$1,0),FALSE)</f>
        <v>#N/A</v>
      </c>
      <c r="N85" s="4" t="e">
        <f>VLOOKUP($A85,'[5]medical_history_2020-09-07_2318'!$A$1:$AC$163,MATCH(N$1,'[5]medical_history_2020-09-07_2318'!$A$1:$AC$1,0),FALSE)</f>
        <v>#N/A</v>
      </c>
      <c r="O85" s="4" t="e">
        <f>VLOOKUP($A85,'[5]medical_history_2020-09-07_2318'!$A$1:$AC$163,MATCH(O$1,'[5]medical_history_2020-09-07_2318'!$A$1:$AC$1,0),FALSE)</f>
        <v>#N/A</v>
      </c>
      <c r="P85" s="4" t="e">
        <f>VLOOKUP($A85,'[5]medical_history_2020-09-07_2318'!$A$1:$AC$163,MATCH(P$1,'[5]medical_history_2020-09-07_2318'!$A$1:$AC$1,0),FALSE)</f>
        <v>#N/A</v>
      </c>
      <c r="Q85" s="4" t="e">
        <f>VLOOKUP($A85,'[5]medical_history_2020-09-07_2318'!$A$1:$AC$163,MATCH(Q$1,'[5]medical_history_2020-09-07_2318'!$A$1:$AC$1,0),FALSE)</f>
        <v>#N/A</v>
      </c>
      <c r="R85" s="4" t="e">
        <f>VLOOKUP($A85,'[5]medical_history_2020-09-07_2318'!$A$1:$AC$163,MATCH(R$1,'[5]medical_history_2020-09-07_2318'!$A$1:$AC$1,0),FALSE)</f>
        <v>#N/A</v>
      </c>
      <c r="S85" s="4" t="e">
        <f>VLOOKUP($A85,'[5]medical_history_2020-09-07_2318'!$A$1:$AC$163,MATCH(S$1,'[5]medical_history_2020-09-07_2318'!$A$1:$AC$1,0),FALSE)</f>
        <v>#N/A</v>
      </c>
      <c r="T85" s="4" t="e">
        <f>VLOOKUP($A85,'[5]medical_history_2020-09-07_2318'!$A$1:$AC$163,MATCH(T$1,'[5]medical_history_2020-09-07_2318'!$A$1:$AC$1,0),FALSE)</f>
        <v>#N/A</v>
      </c>
      <c r="U85" s="4" t="e">
        <f>VLOOKUP($A85,'[5]medical_history_2020-09-07_2318'!$A$1:$AC$163,MATCH(U$1,'[5]medical_history_2020-09-07_2318'!$A$1:$AC$1,0),FALSE)</f>
        <v>#N/A</v>
      </c>
      <c r="V85" s="4" t="e">
        <f>VLOOKUP($A85,'[5]medical_history_2020-09-07_2318'!$A$1:$AC$163,MATCH(V$1,'[5]medical_history_2020-09-07_2318'!$A$1:$AC$1,0),FALSE)</f>
        <v>#N/A</v>
      </c>
      <c r="W85" s="6" t="e">
        <f>VLOOKUP($B85,'[2]obs_2020-09-07'!$A$1:$AJ$379,MATCH(W$1,'[2]obs_2020-09-07'!$A$1:$AJ$1,0),FALSE)</f>
        <v>#N/A</v>
      </c>
      <c r="X85" s="6" t="e">
        <f>VLOOKUP($B85,'[2]obs_2020-09-07'!$A$1:$AJ$379,MATCH(X$1,'[2]obs_2020-09-07'!$A$1:$AJ$1,0),FALSE)</f>
        <v>#N/A</v>
      </c>
      <c r="Y85" s="6" t="e">
        <f>VLOOKUP($B85,'[2]obs_2020-09-07'!$A$1:$AJ$379,MATCH(Y$1,'[2]obs_2020-09-07'!$A$1:$AJ$1,0),FALSE)</f>
        <v>#N/A</v>
      </c>
      <c r="Z85" s="6" t="e">
        <f>VLOOKUP($B85,'[2]obs_2020-09-07'!$A$1:$AJ$379,MATCH(Z$1,'[2]obs_2020-09-07'!$A$1:$AJ$1,0),FALSE)</f>
        <v>#N/A</v>
      </c>
      <c r="AA85" s="6" t="e">
        <f>VLOOKUP($B85,'[2]obs_2020-09-07'!$A$1:$AJ$379,MATCH(AA$1,'[2]obs_2020-09-07'!$A$1:$AJ$1,0),FALSE)</f>
        <v>#N/A</v>
      </c>
      <c r="AB85" s="5" t="s">
        <v>36</v>
      </c>
      <c r="AC85" s="4" t="s">
        <v>36</v>
      </c>
      <c r="AD85" s="4" t="s">
        <v>36</v>
      </c>
      <c r="AE85" s="4" t="s">
        <v>75</v>
      </c>
      <c r="AF85" s="4" t="s">
        <v>75</v>
      </c>
      <c r="AG85" s="4" t="s">
        <v>75</v>
      </c>
    </row>
    <row r="86" spans="1:33" x14ac:dyDescent="0.2">
      <c r="A86" s="4" t="s">
        <v>288</v>
      </c>
      <c r="B86" s="4" t="s">
        <v>289</v>
      </c>
      <c r="C86" s="4" t="s">
        <v>290</v>
      </c>
      <c r="D86" s="5" t="s">
        <v>291</v>
      </c>
      <c r="E86" s="4" t="s">
        <v>35</v>
      </c>
      <c r="F86" s="6" t="e">
        <f>VLOOKUP($B86,'[2]obs_2020-09-07'!$A$1:$AJ$379,MATCH(F$1,'[2]obs_2020-09-07'!$A$1:$AJ$1,0),FALSE)</f>
        <v>#N/A</v>
      </c>
      <c r="G86" s="6" t="e">
        <f>VLOOKUP($B86,'[2]obs_2020-09-07'!$A$1:$AJ$379,MATCH(G$1,'[2]obs_2020-09-07'!$A$1:$AJ$1,0),FALSE)</f>
        <v>#N/A</v>
      </c>
      <c r="H86" s="4" t="e">
        <f>VLOOKUP($A86,'[3]patient_information_2020-09-07_'!$A$1:$M$166,MATCH(H$1,'[3]patient_information_2020-09-07_'!$A$1:$M$1,0),FALSE)</f>
        <v>#N/A</v>
      </c>
      <c r="I86" s="4" t="e">
        <f>VLOOKUP($A86,'[3]patient_information_2020-09-07_'!$A$1:$M$166,MATCH(I$1,'[3]patient_information_2020-09-07_'!$A$1:$M$1,0),FALSE)</f>
        <v>#N/A</v>
      </c>
      <c r="J86" s="4" t="e">
        <f>VLOOKUP($A86,'[3]patient_information_2020-09-07_'!$A$1:$M$166,MATCH(J$1,'[3]patient_information_2020-09-07_'!$A$1:$M$1,0),FALSE)</f>
        <v>#N/A</v>
      </c>
      <c r="K86" s="4" t="e">
        <f>VLOOKUP($A86,'[3]patient_information_2020-09-07_'!$A$1:$M$166,MATCH(K$1,'[3]patient_information_2020-09-07_'!$A$1:$M$1,0),FALSE)</f>
        <v>#N/A</v>
      </c>
      <c r="L86" s="7" t="e">
        <f>VLOOKUP($B86,[4]bmi!$A$1:$D$302,MATCH(L$1,[4]bmi!$A$1:$D$1,0),FALSE)</f>
        <v>#N/A</v>
      </c>
      <c r="M86" s="4" t="e">
        <f>VLOOKUP($A86,'[5]medical_history_2020-09-07_2318'!$A$1:$AC$163,MATCH(M$1,'[5]medical_history_2020-09-07_2318'!$A$1:$AC$1,0),FALSE)</f>
        <v>#N/A</v>
      </c>
      <c r="N86" s="4" t="e">
        <f>VLOOKUP($A86,'[5]medical_history_2020-09-07_2318'!$A$1:$AC$163,MATCH(N$1,'[5]medical_history_2020-09-07_2318'!$A$1:$AC$1,0),FALSE)</f>
        <v>#N/A</v>
      </c>
      <c r="O86" s="4" t="e">
        <f>VLOOKUP($A86,'[5]medical_history_2020-09-07_2318'!$A$1:$AC$163,MATCH(O$1,'[5]medical_history_2020-09-07_2318'!$A$1:$AC$1,0),FALSE)</f>
        <v>#N/A</v>
      </c>
      <c r="P86" s="4" t="e">
        <f>VLOOKUP($A86,'[5]medical_history_2020-09-07_2318'!$A$1:$AC$163,MATCH(P$1,'[5]medical_history_2020-09-07_2318'!$A$1:$AC$1,0),FALSE)</f>
        <v>#N/A</v>
      </c>
      <c r="Q86" s="4" t="e">
        <f>VLOOKUP($A86,'[5]medical_history_2020-09-07_2318'!$A$1:$AC$163,MATCH(Q$1,'[5]medical_history_2020-09-07_2318'!$A$1:$AC$1,0),FALSE)</f>
        <v>#N/A</v>
      </c>
      <c r="R86" s="4" t="e">
        <f>VLOOKUP($A86,'[5]medical_history_2020-09-07_2318'!$A$1:$AC$163,MATCH(R$1,'[5]medical_history_2020-09-07_2318'!$A$1:$AC$1,0),FALSE)</f>
        <v>#N/A</v>
      </c>
      <c r="S86" s="4" t="e">
        <f>VLOOKUP($A86,'[5]medical_history_2020-09-07_2318'!$A$1:$AC$163,MATCH(S$1,'[5]medical_history_2020-09-07_2318'!$A$1:$AC$1,0),FALSE)</f>
        <v>#N/A</v>
      </c>
      <c r="T86" s="4" t="e">
        <f>VLOOKUP($A86,'[5]medical_history_2020-09-07_2318'!$A$1:$AC$163,MATCH(T$1,'[5]medical_history_2020-09-07_2318'!$A$1:$AC$1,0),FALSE)</f>
        <v>#N/A</v>
      </c>
      <c r="U86" s="4" t="e">
        <f>VLOOKUP($A86,'[5]medical_history_2020-09-07_2318'!$A$1:$AC$163,MATCH(U$1,'[5]medical_history_2020-09-07_2318'!$A$1:$AC$1,0),FALSE)</f>
        <v>#N/A</v>
      </c>
      <c r="V86" s="4" t="e">
        <f>VLOOKUP($A86,'[5]medical_history_2020-09-07_2318'!$A$1:$AC$163,MATCH(V$1,'[5]medical_history_2020-09-07_2318'!$A$1:$AC$1,0),FALSE)</f>
        <v>#N/A</v>
      </c>
      <c r="W86" s="6" t="e">
        <f>VLOOKUP($B86,'[2]obs_2020-09-07'!$A$1:$AJ$379,MATCH(W$1,'[2]obs_2020-09-07'!$A$1:$AJ$1,0),FALSE)</f>
        <v>#N/A</v>
      </c>
      <c r="X86" s="6" t="e">
        <f>VLOOKUP($B86,'[2]obs_2020-09-07'!$A$1:$AJ$379,MATCH(X$1,'[2]obs_2020-09-07'!$A$1:$AJ$1,0),FALSE)</f>
        <v>#N/A</v>
      </c>
      <c r="Y86" s="6" t="e">
        <f>VLOOKUP($B86,'[2]obs_2020-09-07'!$A$1:$AJ$379,MATCH(Y$1,'[2]obs_2020-09-07'!$A$1:$AJ$1,0),FALSE)</f>
        <v>#N/A</v>
      </c>
      <c r="Z86" s="6" t="e">
        <f>VLOOKUP($B86,'[2]obs_2020-09-07'!$A$1:$AJ$379,MATCH(Z$1,'[2]obs_2020-09-07'!$A$1:$AJ$1,0),FALSE)</f>
        <v>#N/A</v>
      </c>
      <c r="AA86" s="6" t="e">
        <f>VLOOKUP($B86,'[2]obs_2020-09-07'!$A$1:$AJ$379,MATCH(AA$1,'[2]obs_2020-09-07'!$A$1:$AJ$1,0),FALSE)</f>
        <v>#N/A</v>
      </c>
      <c r="AB86" s="5" t="s">
        <v>36</v>
      </c>
      <c r="AC86" s="4" t="s">
        <v>36</v>
      </c>
      <c r="AD86" s="4" t="s">
        <v>36</v>
      </c>
      <c r="AE86" s="4" t="s">
        <v>36</v>
      </c>
      <c r="AF86" s="4" t="s">
        <v>36</v>
      </c>
      <c r="AG86" s="4" t="s">
        <v>36</v>
      </c>
    </row>
    <row r="87" spans="1:33" x14ac:dyDescent="0.2">
      <c r="A87" s="4" t="s">
        <v>292</v>
      </c>
      <c r="B87" s="4" t="s">
        <v>293</v>
      </c>
      <c r="C87" s="4" t="s">
        <v>294</v>
      </c>
      <c r="D87" s="5" t="s">
        <v>295</v>
      </c>
      <c r="E87" s="4" t="s">
        <v>35</v>
      </c>
      <c r="F87" s="6" t="e">
        <f>VLOOKUP($B87,'[2]obs_2020-09-07'!$A$1:$AJ$379,MATCH(F$1,'[2]obs_2020-09-07'!$A$1:$AJ$1,0),FALSE)</f>
        <v>#N/A</v>
      </c>
      <c r="G87" s="6" t="e">
        <f>VLOOKUP($B87,'[2]obs_2020-09-07'!$A$1:$AJ$379,MATCH(G$1,'[2]obs_2020-09-07'!$A$1:$AJ$1,0),FALSE)</f>
        <v>#N/A</v>
      </c>
      <c r="H87" s="4" t="e">
        <f>VLOOKUP($A87,'[3]patient_information_2020-09-07_'!$A$1:$M$166,MATCH(H$1,'[3]patient_information_2020-09-07_'!$A$1:$M$1,0),FALSE)</f>
        <v>#N/A</v>
      </c>
      <c r="I87" s="4" t="e">
        <f>VLOOKUP($A87,'[3]patient_information_2020-09-07_'!$A$1:$M$166,MATCH(I$1,'[3]patient_information_2020-09-07_'!$A$1:$M$1,0),FALSE)</f>
        <v>#N/A</v>
      </c>
      <c r="J87" s="4" t="e">
        <f>VLOOKUP($A87,'[3]patient_information_2020-09-07_'!$A$1:$M$166,MATCH(J$1,'[3]patient_information_2020-09-07_'!$A$1:$M$1,0),FALSE)</f>
        <v>#N/A</v>
      </c>
      <c r="K87" s="4" t="e">
        <f>VLOOKUP($A87,'[3]patient_information_2020-09-07_'!$A$1:$M$166,MATCH(K$1,'[3]patient_information_2020-09-07_'!$A$1:$M$1,0),FALSE)</f>
        <v>#N/A</v>
      </c>
      <c r="L87" s="7" t="e">
        <f>VLOOKUP($B87,[4]bmi!$A$1:$D$302,MATCH(L$1,[4]bmi!$A$1:$D$1,0),FALSE)</f>
        <v>#N/A</v>
      </c>
      <c r="M87" s="4" t="e">
        <f>VLOOKUP($A87,'[5]medical_history_2020-09-07_2318'!$A$1:$AC$163,MATCH(M$1,'[5]medical_history_2020-09-07_2318'!$A$1:$AC$1,0),FALSE)</f>
        <v>#N/A</v>
      </c>
      <c r="N87" s="4" t="e">
        <f>VLOOKUP($A87,'[5]medical_history_2020-09-07_2318'!$A$1:$AC$163,MATCH(N$1,'[5]medical_history_2020-09-07_2318'!$A$1:$AC$1,0),FALSE)</f>
        <v>#N/A</v>
      </c>
      <c r="O87" s="4" t="e">
        <f>VLOOKUP($A87,'[5]medical_history_2020-09-07_2318'!$A$1:$AC$163,MATCH(O$1,'[5]medical_history_2020-09-07_2318'!$A$1:$AC$1,0),FALSE)</f>
        <v>#N/A</v>
      </c>
      <c r="P87" s="4" t="e">
        <f>VLOOKUP($A87,'[5]medical_history_2020-09-07_2318'!$A$1:$AC$163,MATCH(P$1,'[5]medical_history_2020-09-07_2318'!$A$1:$AC$1,0),FALSE)</f>
        <v>#N/A</v>
      </c>
      <c r="Q87" s="4" t="e">
        <f>VLOOKUP($A87,'[5]medical_history_2020-09-07_2318'!$A$1:$AC$163,MATCH(Q$1,'[5]medical_history_2020-09-07_2318'!$A$1:$AC$1,0),FALSE)</f>
        <v>#N/A</v>
      </c>
      <c r="R87" s="4" t="e">
        <f>VLOOKUP($A87,'[5]medical_history_2020-09-07_2318'!$A$1:$AC$163,MATCH(R$1,'[5]medical_history_2020-09-07_2318'!$A$1:$AC$1,0),FALSE)</f>
        <v>#N/A</v>
      </c>
      <c r="S87" s="4" t="e">
        <f>VLOOKUP($A87,'[5]medical_history_2020-09-07_2318'!$A$1:$AC$163,MATCH(S$1,'[5]medical_history_2020-09-07_2318'!$A$1:$AC$1,0),FALSE)</f>
        <v>#N/A</v>
      </c>
      <c r="T87" s="4" t="e">
        <f>VLOOKUP($A87,'[5]medical_history_2020-09-07_2318'!$A$1:$AC$163,MATCH(T$1,'[5]medical_history_2020-09-07_2318'!$A$1:$AC$1,0),FALSE)</f>
        <v>#N/A</v>
      </c>
      <c r="U87" s="4" t="e">
        <f>VLOOKUP($A87,'[5]medical_history_2020-09-07_2318'!$A$1:$AC$163,MATCH(U$1,'[5]medical_history_2020-09-07_2318'!$A$1:$AC$1,0),FALSE)</f>
        <v>#N/A</v>
      </c>
      <c r="V87" s="4" t="e">
        <f>VLOOKUP($A87,'[5]medical_history_2020-09-07_2318'!$A$1:$AC$163,MATCH(V$1,'[5]medical_history_2020-09-07_2318'!$A$1:$AC$1,0),FALSE)</f>
        <v>#N/A</v>
      </c>
      <c r="W87" s="6" t="e">
        <f>VLOOKUP($B87,'[2]obs_2020-09-07'!$A$1:$AJ$379,MATCH(W$1,'[2]obs_2020-09-07'!$A$1:$AJ$1,0),FALSE)</f>
        <v>#N/A</v>
      </c>
      <c r="X87" s="6" t="e">
        <f>VLOOKUP($B87,'[2]obs_2020-09-07'!$A$1:$AJ$379,MATCH(X$1,'[2]obs_2020-09-07'!$A$1:$AJ$1,0),FALSE)</f>
        <v>#N/A</v>
      </c>
      <c r="Y87" s="6" t="e">
        <f>VLOOKUP($B87,'[2]obs_2020-09-07'!$A$1:$AJ$379,MATCH(Y$1,'[2]obs_2020-09-07'!$A$1:$AJ$1,0),FALSE)</f>
        <v>#N/A</v>
      </c>
      <c r="Z87" s="6" t="e">
        <f>VLOOKUP($B87,'[2]obs_2020-09-07'!$A$1:$AJ$379,MATCH(Z$1,'[2]obs_2020-09-07'!$A$1:$AJ$1,0),FALSE)</f>
        <v>#N/A</v>
      </c>
      <c r="AA87" s="6" t="e">
        <f>VLOOKUP($B87,'[2]obs_2020-09-07'!$A$1:$AJ$379,MATCH(AA$1,'[2]obs_2020-09-07'!$A$1:$AJ$1,0),FALSE)</f>
        <v>#N/A</v>
      </c>
      <c r="AB87" s="5" t="s">
        <v>36</v>
      </c>
      <c r="AC87" s="4" t="s">
        <v>36</v>
      </c>
      <c r="AD87" s="4" t="s">
        <v>36</v>
      </c>
      <c r="AE87" s="4" t="s">
        <v>75</v>
      </c>
      <c r="AF87" s="4" t="s">
        <v>75</v>
      </c>
      <c r="AG87" s="4" t="s">
        <v>75</v>
      </c>
    </row>
    <row r="88" spans="1:33" x14ac:dyDescent="0.2">
      <c r="A88" s="4" t="s">
        <v>292</v>
      </c>
      <c r="B88" s="4" t="s">
        <v>296</v>
      </c>
      <c r="C88" s="4" t="s">
        <v>297</v>
      </c>
      <c r="D88" s="5" t="s">
        <v>295</v>
      </c>
      <c r="E88" s="4" t="s">
        <v>39</v>
      </c>
      <c r="F88" s="6" t="e">
        <f>VLOOKUP($B88,'[2]obs_2020-09-07'!$A$1:$AJ$379,MATCH(F$1,'[2]obs_2020-09-07'!$A$1:$AJ$1,0),FALSE)</f>
        <v>#N/A</v>
      </c>
      <c r="G88" s="6" t="e">
        <f>VLOOKUP($B88,'[2]obs_2020-09-07'!$A$1:$AJ$379,MATCH(G$1,'[2]obs_2020-09-07'!$A$1:$AJ$1,0),FALSE)</f>
        <v>#N/A</v>
      </c>
      <c r="H88" s="4" t="e">
        <f>VLOOKUP($A88,'[3]patient_information_2020-09-07_'!$A$1:$M$166,MATCH(H$1,'[3]patient_information_2020-09-07_'!$A$1:$M$1,0),FALSE)</f>
        <v>#N/A</v>
      </c>
      <c r="I88" s="4" t="e">
        <f>VLOOKUP($A88,'[3]patient_information_2020-09-07_'!$A$1:$M$166,MATCH(I$1,'[3]patient_information_2020-09-07_'!$A$1:$M$1,0),FALSE)</f>
        <v>#N/A</v>
      </c>
      <c r="J88" s="4" t="e">
        <f>VLOOKUP($A88,'[3]patient_information_2020-09-07_'!$A$1:$M$166,MATCH(J$1,'[3]patient_information_2020-09-07_'!$A$1:$M$1,0),FALSE)</f>
        <v>#N/A</v>
      </c>
      <c r="K88" s="4" t="e">
        <f>VLOOKUP($A88,'[3]patient_information_2020-09-07_'!$A$1:$M$166,MATCH(K$1,'[3]patient_information_2020-09-07_'!$A$1:$M$1,0),FALSE)</f>
        <v>#N/A</v>
      </c>
      <c r="L88" s="7" t="e">
        <f>VLOOKUP($B88,[4]bmi!$A$1:$D$302,MATCH(L$1,[4]bmi!$A$1:$D$1,0),FALSE)</f>
        <v>#N/A</v>
      </c>
      <c r="M88" s="4" t="e">
        <f>VLOOKUP($A88,'[5]medical_history_2020-09-07_2318'!$A$1:$AC$163,MATCH(M$1,'[5]medical_history_2020-09-07_2318'!$A$1:$AC$1,0),FALSE)</f>
        <v>#N/A</v>
      </c>
      <c r="N88" s="4" t="e">
        <f>VLOOKUP($A88,'[5]medical_history_2020-09-07_2318'!$A$1:$AC$163,MATCH(N$1,'[5]medical_history_2020-09-07_2318'!$A$1:$AC$1,0),FALSE)</f>
        <v>#N/A</v>
      </c>
      <c r="O88" s="4" t="e">
        <f>VLOOKUP($A88,'[5]medical_history_2020-09-07_2318'!$A$1:$AC$163,MATCH(O$1,'[5]medical_history_2020-09-07_2318'!$A$1:$AC$1,0),FALSE)</f>
        <v>#N/A</v>
      </c>
      <c r="P88" s="4" t="e">
        <f>VLOOKUP($A88,'[5]medical_history_2020-09-07_2318'!$A$1:$AC$163,MATCH(P$1,'[5]medical_history_2020-09-07_2318'!$A$1:$AC$1,0),FALSE)</f>
        <v>#N/A</v>
      </c>
      <c r="Q88" s="4" t="e">
        <f>VLOOKUP($A88,'[5]medical_history_2020-09-07_2318'!$A$1:$AC$163,MATCH(Q$1,'[5]medical_history_2020-09-07_2318'!$A$1:$AC$1,0),FALSE)</f>
        <v>#N/A</v>
      </c>
      <c r="R88" s="4" t="e">
        <f>VLOOKUP($A88,'[5]medical_history_2020-09-07_2318'!$A$1:$AC$163,MATCH(R$1,'[5]medical_history_2020-09-07_2318'!$A$1:$AC$1,0),FALSE)</f>
        <v>#N/A</v>
      </c>
      <c r="S88" s="4" t="e">
        <f>VLOOKUP($A88,'[5]medical_history_2020-09-07_2318'!$A$1:$AC$163,MATCH(S$1,'[5]medical_history_2020-09-07_2318'!$A$1:$AC$1,0),FALSE)</f>
        <v>#N/A</v>
      </c>
      <c r="T88" s="4" t="e">
        <f>VLOOKUP($A88,'[5]medical_history_2020-09-07_2318'!$A$1:$AC$163,MATCH(T$1,'[5]medical_history_2020-09-07_2318'!$A$1:$AC$1,0),FALSE)</f>
        <v>#N/A</v>
      </c>
      <c r="U88" s="4" t="e">
        <f>VLOOKUP($A88,'[5]medical_history_2020-09-07_2318'!$A$1:$AC$163,MATCH(U$1,'[5]medical_history_2020-09-07_2318'!$A$1:$AC$1,0),FALSE)</f>
        <v>#N/A</v>
      </c>
      <c r="V88" s="4" t="e">
        <f>VLOOKUP($A88,'[5]medical_history_2020-09-07_2318'!$A$1:$AC$163,MATCH(V$1,'[5]medical_history_2020-09-07_2318'!$A$1:$AC$1,0),FALSE)</f>
        <v>#N/A</v>
      </c>
      <c r="W88" s="6" t="e">
        <f>VLOOKUP($B88,'[2]obs_2020-09-07'!$A$1:$AJ$379,MATCH(W$1,'[2]obs_2020-09-07'!$A$1:$AJ$1,0),FALSE)</f>
        <v>#N/A</v>
      </c>
      <c r="X88" s="6" t="e">
        <f>VLOOKUP($B88,'[2]obs_2020-09-07'!$A$1:$AJ$379,MATCH(X$1,'[2]obs_2020-09-07'!$A$1:$AJ$1,0),FALSE)</f>
        <v>#N/A</v>
      </c>
      <c r="Y88" s="6" t="e">
        <f>VLOOKUP($B88,'[2]obs_2020-09-07'!$A$1:$AJ$379,MATCH(Y$1,'[2]obs_2020-09-07'!$A$1:$AJ$1,0),FALSE)</f>
        <v>#N/A</v>
      </c>
      <c r="Z88" s="6" t="e">
        <f>VLOOKUP($B88,'[2]obs_2020-09-07'!$A$1:$AJ$379,MATCH(Z$1,'[2]obs_2020-09-07'!$A$1:$AJ$1,0),FALSE)</f>
        <v>#N/A</v>
      </c>
      <c r="AA88" s="6" t="e">
        <f>VLOOKUP($B88,'[2]obs_2020-09-07'!$A$1:$AJ$379,MATCH(AA$1,'[2]obs_2020-09-07'!$A$1:$AJ$1,0),FALSE)</f>
        <v>#N/A</v>
      </c>
      <c r="AB88" s="5" t="s">
        <v>36</v>
      </c>
      <c r="AC88" s="4" t="s">
        <v>36</v>
      </c>
      <c r="AD88" s="4" t="s">
        <v>36</v>
      </c>
      <c r="AE88" s="4" t="s">
        <v>36</v>
      </c>
      <c r="AF88" s="4" t="s">
        <v>36</v>
      </c>
      <c r="AG88" s="4" t="s">
        <v>36</v>
      </c>
    </row>
    <row r="89" spans="1:33" x14ac:dyDescent="0.2">
      <c r="A89" s="4" t="s">
        <v>298</v>
      </c>
      <c r="B89" s="4" t="s">
        <v>299</v>
      </c>
      <c r="C89" s="4" t="s">
        <v>300</v>
      </c>
      <c r="D89" s="5" t="s">
        <v>301</v>
      </c>
      <c r="E89" s="4" t="s">
        <v>35</v>
      </c>
      <c r="F89" s="6" t="e">
        <f>VLOOKUP($B89,'[2]obs_2020-09-07'!$A$1:$AJ$379,MATCH(F$1,'[2]obs_2020-09-07'!$A$1:$AJ$1,0),FALSE)</f>
        <v>#N/A</v>
      </c>
      <c r="G89" s="6" t="e">
        <f>VLOOKUP($B89,'[2]obs_2020-09-07'!$A$1:$AJ$379,MATCH(G$1,'[2]obs_2020-09-07'!$A$1:$AJ$1,0),FALSE)</f>
        <v>#N/A</v>
      </c>
      <c r="H89" s="4" t="e">
        <f>VLOOKUP($A89,'[3]patient_information_2020-09-07_'!$A$1:$M$166,MATCH(H$1,'[3]patient_information_2020-09-07_'!$A$1:$M$1,0),FALSE)</f>
        <v>#N/A</v>
      </c>
      <c r="I89" s="4" t="e">
        <f>VLOOKUP($A89,'[3]patient_information_2020-09-07_'!$A$1:$M$166,MATCH(I$1,'[3]patient_information_2020-09-07_'!$A$1:$M$1,0),FALSE)</f>
        <v>#N/A</v>
      </c>
      <c r="J89" s="4" t="e">
        <f>VLOOKUP($A89,'[3]patient_information_2020-09-07_'!$A$1:$M$166,MATCH(J$1,'[3]patient_information_2020-09-07_'!$A$1:$M$1,0),FALSE)</f>
        <v>#N/A</v>
      </c>
      <c r="K89" s="4" t="e">
        <f>VLOOKUP($A89,'[3]patient_information_2020-09-07_'!$A$1:$M$166,MATCH(K$1,'[3]patient_information_2020-09-07_'!$A$1:$M$1,0),FALSE)</f>
        <v>#N/A</v>
      </c>
      <c r="L89" s="7" t="e">
        <f>VLOOKUP($B89,[4]bmi!$A$1:$D$302,MATCH(L$1,[4]bmi!$A$1:$D$1,0),FALSE)</f>
        <v>#N/A</v>
      </c>
      <c r="M89" s="4" t="e">
        <f>VLOOKUP($A89,'[5]medical_history_2020-09-07_2318'!$A$1:$AC$163,MATCH(M$1,'[5]medical_history_2020-09-07_2318'!$A$1:$AC$1,0),FALSE)</f>
        <v>#N/A</v>
      </c>
      <c r="N89" s="4" t="e">
        <f>VLOOKUP($A89,'[5]medical_history_2020-09-07_2318'!$A$1:$AC$163,MATCH(N$1,'[5]medical_history_2020-09-07_2318'!$A$1:$AC$1,0),FALSE)</f>
        <v>#N/A</v>
      </c>
      <c r="O89" s="4" t="e">
        <f>VLOOKUP($A89,'[5]medical_history_2020-09-07_2318'!$A$1:$AC$163,MATCH(O$1,'[5]medical_history_2020-09-07_2318'!$A$1:$AC$1,0),FALSE)</f>
        <v>#N/A</v>
      </c>
      <c r="P89" s="4" t="e">
        <f>VLOOKUP($A89,'[5]medical_history_2020-09-07_2318'!$A$1:$AC$163,MATCH(P$1,'[5]medical_history_2020-09-07_2318'!$A$1:$AC$1,0),FALSE)</f>
        <v>#N/A</v>
      </c>
      <c r="Q89" s="4" t="e">
        <f>VLOOKUP($A89,'[5]medical_history_2020-09-07_2318'!$A$1:$AC$163,MATCH(Q$1,'[5]medical_history_2020-09-07_2318'!$A$1:$AC$1,0),FALSE)</f>
        <v>#N/A</v>
      </c>
      <c r="R89" s="4" t="e">
        <f>VLOOKUP($A89,'[5]medical_history_2020-09-07_2318'!$A$1:$AC$163,MATCH(R$1,'[5]medical_history_2020-09-07_2318'!$A$1:$AC$1,0),FALSE)</f>
        <v>#N/A</v>
      </c>
      <c r="S89" s="4" t="e">
        <f>VLOOKUP($A89,'[5]medical_history_2020-09-07_2318'!$A$1:$AC$163,MATCH(S$1,'[5]medical_history_2020-09-07_2318'!$A$1:$AC$1,0),FALSE)</f>
        <v>#N/A</v>
      </c>
      <c r="T89" s="4" t="e">
        <f>VLOOKUP($A89,'[5]medical_history_2020-09-07_2318'!$A$1:$AC$163,MATCH(T$1,'[5]medical_history_2020-09-07_2318'!$A$1:$AC$1,0),FALSE)</f>
        <v>#N/A</v>
      </c>
      <c r="U89" s="4" t="e">
        <f>VLOOKUP($A89,'[5]medical_history_2020-09-07_2318'!$A$1:$AC$163,MATCH(U$1,'[5]medical_history_2020-09-07_2318'!$A$1:$AC$1,0),FALSE)</f>
        <v>#N/A</v>
      </c>
      <c r="V89" s="4" t="e">
        <f>VLOOKUP($A89,'[5]medical_history_2020-09-07_2318'!$A$1:$AC$163,MATCH(V$1,'[5]medical_history_2020-09-07_2318'!$A$1:$AC$1,0),FALSE)</f>
        <v>#N/A</v>
      </c>
      <c r="W89" s="6" t="e">
        <f>VLOOKUP($B89,'[2]obs_2020-09-07'!$A$1:$AJ$379,MATCH(W$1,'[2]obs_2020-09-07'!$A$1:$AJ$1,0),FALSE)</f>
        <v>#N/A</v>
      </c>
      <c r="X89" s="6" t="e">
        <f>VLOOKUP($B89,'[2]obs_2020-09-07'!$A$1:$AJ$379,MATCH(X$1,'[2]obs_2020-09-07'!$A$1:$AJ$1,0),FALSE)</f>
        <v>#N/A</v>
      </c>
      <c r="Y89" s="6" t="e">
        <f>VLOOKUP($B89,'[2]obs_2020-09-07'!$A$1:$AJ$379,MATCH(Y$1,'[2]obs_2020-09-07'!$A$1:$AJ$1,0),FALSE)</f>
        <v>#N/A</v>
      </c>
      <c r="Z89" s="6" t="e">
        <f>VLOOKUP($B89,'[2]obs_2020-09-07'!$A$1:$AJ$379,MATCH(Z$1,'[2]obs_2020-09-07'!$A$1:$AJ$1,0),FALSE)</f>
        <v>#N/A</v>
      </c>
      <c r="AA89" s="6" t="e">
        <f>VLOOKUP($B89,'[2]obs_2020-09-07'!$A$1:$AJ$379,MATCH(AA$1,'[2]obs_2020-09-07'!$A$1:$AJ$1,0),FALSE)</f>
        <v>#N/A</v>
      </c>
      <c r="AB89" s="5" t="s">
        <v>36</v>
      </c>
      <c r="AC89" s="4" t="s">
        <v>36</v>
      </c>
      <c r="AD89" s="4" t="s">
        <v>36</v>
      </c>
      <c r="AE89" s="4" t="s">
        <v>75</v>
      </c>
      <c r="AF89" s="4" t="s">
        <v>75</v>
      </c>
      <c r="AG89" s="4" t="s">
        <v>75</v>
      </c>
    </row>
    <row r="90" spans="1:33" x14ac:dyDescent="0.2">
      <c r="A90" s="4" t="s">
        <v>298</v>
      </c>
      <c r="B90" s="4" t="s">
        <v>302</v>
      </c>
      <c r="C90" s="4" t="s">
        <v>303</v>
      </c>
      <c r="D90" s="5" t="s">
        <v>301</v>
      </c>
      <c r="E90" s="4" t="s">
        <v>39</v>
      </c>
      <c r="F90" s="6" t="e">
        <f>VLOOKUP($B90,'[2]obs_2020-09-07'!$A$1:$AJ$379,MATCH(F$1,'[2]obs_2020-09-07'!$A$1:$AJ$1,0),FALSE)</f>
        <v>#N/A</v>
      </c>
      <c r="G90" s="6" t="e">
        <f>VLOOKUP($B90,'[2]obs_2020-09-07'!$A$1:$AJ$379,MATCH(G$1,'[2]obs_2020-09-07'!$A$1:$AJ$1,0),FALSE)</f>
        <v>#N/A</v>
      </c>
      <c r="H90" s="4" t="e">
        <f>VLOOKUP($A90,'[3]patient_information_2020-09-07_'!$A$1:$M$166,MATCH(H$1,'[3]patient_information_2020-09-07_'!$A$1:$M$1,0),FALSE)</f>
        <v>#N/A</v>
      </c>
      <c r="I90" s="4" t="e">
        <f>VLOOKUP($A90,'[3]patient_information_2020-09-07_'!$A$1:$M$166,MATCH(I$1,'[3]patient_information_2020-09-07_'!$A$1:$M$1,0),FALSE)</f>
        <v>#N/A</v>
      </c>
      <c r="J90" s="4" t="e">
        <f>VLOOKUP($A90,'[3]patient_information_2020-09-07_'!$A$1:$M$166,MATCH(J$1,'[3]patient_information_2020-09-07_'!$A$1:$M$1,0),FALSE)</f>
        <v>#N/A</v>
      </c>
      <c r="K90" s="4" t="e">
        <f>VLOOKUP($A90,'[3]patient_information_2020-09-07_'!$A$1:$M$166,MATCH(K$1,'[3]patient_information_2020-09-07_'!$A$1:$M$1,0),FALSE)</f>
        <v>#N/A</v>
      </c>
      <c r="L90" s="7" t="e">
        <f>VLOOKUP($B90,[4]bmi!$A$1:$D$302,MATCH(L$1,[4]bmi!$A$1:$D$1,0),FALSE)</f>
        <v>#N/A</v>
      </c>
      <c r="M90" s="4" t="e">
        <f>VLOOKUP($A90,'[5]medical_history_2020-09-07_2318'!$A$1:$AC$163,MATCH(M$1,'[5]medical_history_2020-09-07_2318'!$A$1:$AC$1,0),FALSE)</f>
        <v>#N/A</v>
      </c>
      <c r="N90" s="4" t="e">
        <f>VLOOKUP($A90,'[5]medical_history_2020-09-07_2318'!$A$1:$AC$163,MATCH(N$1,'[5]medical_history_2020-09-07_2318'!$A$1:$AC$1,0),FALSE)</f>
        <v>#N/A</v>
      </c>
      <c r="O90" s="4" t="e">
        <f>VLOOKUP($A90,'[5]medical_history_2020-09-07_2318'!$A$1:$AC$163,MATCH(O$1,'[5]medical_history_2020-09-07_2318'!$A$1:$AC$1,0),FALSE)</f>
        <v>#N/A</v>
      </c>
      <c r="P90" s="4" t="e">
        <f>VLOOKUP($A90,'[5]medical_history_2020-09-07_2318'!$A$1:$AC$163,MATCH(P$1,'[5]medical_history_2020-09-07_2318'!$A$1:$AC$1,0),FALSE)</f>
        <v>#N/A</v>
      </c>
      <c r="Q90" s="4" t="e">
        <f>VLOOKUP($A90,'[5]medical_history_2020-09-07_2318'!$A$1:$AC$163,MATCH(Q$1,'[5]medical_history_2020-09-07_2318'!$A$1:$AC$1,0),FALSE)</f>
        <v>#N/A</v>
      </c>
      <c r="R90" s="4" t="e">
        <f>VLOOKUP($A90,'[5]medical_history_2020-09-07_2318'!$A$1:$AC$163,MATCH(R$1,'[5]medical_history_2020-09-07_2318'!$A$1:$AC$1,0),FALSE)</f>
        <v>#N/A</v>
      </c>
      <c r="S90" s="4" t="e">
        <f>VLOOKUP($A90,'[5]medical_history_2020-09-07_2318'!$A$1:$AC$163,MATCH(S$1,'[5]medical_history_2020-09-07_2318'!$A$1:$AC$1,0),FALSE)</f>
        <v>#N/A</v>
      </c>
      <c r="T90" s="4" t="e">
        <f>VLOOKUP($A90,'[5]medical_history_2020-09-07_2318'!$A$1:$AC$163,MATCH(T$1,'[5]medical_history_2020-09-07_2318'!$A$1:$AC$1,0),FALSE)</f>
        <v>#N/A</v>
      </c>
      <c r="U90" s="4" t="e">
        <f>VLOOKUP($A90,'[5]medical_history_2020-09-07_2318'!$A$1:$AC$163,MATCH(U$1,'[5]medical_history_2020-09-07_2318'!$A$1:$AC$1,0),FALSE)</f>
        <v>#N/A</v>
      </c>
      <c r="V90" s="4" t="e">
        <f>VLOOKUP($A90,'[5]medical_history_2020-09-07_2318'!$A$1:$AC$163,MATCH(V$1,'[5]medical_history_2020-09-07_2318'!$A$1:$AC$1,0),FALSE)</f>
        <v>#N/A</v>
      </c>
      <c r="W90" s="6" t="e">
        <f>VLOOKUP($B90,'[2]obs_2020-09-07'!$A$1:$AJ$379,MATCH(W$1,'[2]obs_2020-09-07'!$A$1:$AJ$1,0),FALSE)</f>
        <v>#N/A</v>
      </c>
      <c r="X90" s="6" t="e">
        <f>VLOOKUP($B90,'[2]obs_2020-09-07'!$A$1:$AJ$379,MATCH(X$1,'[2]obs_2020-09-07'!$A$1:$AJ$1,0),FALSE)</f>
        <v>#N/A</v>
      </c>
      <c r="Y90" s="6" t="e">
        <f>VLOOKUP($B90,'[2]obs_2020-09-07'!$A$1:$AJ$379,MATCH(Y$1,'[2]obs_2020-09-07'!$A$1:$AJ$1,0),FALSE)</f>
        <v>#N/A</v>
      </c>
      <c r="Z90" s="6" t="e">
        <f>VLOOKUP($B90,'[2]obs_2020-09-07'!$A$1:$AJ$379,MATCH(Z$1,'[2]obs_2020-09-07'!$A$1:$AJ$1,0),FALSE)</f>
        <v>#N/A</v>
      </c>
      <c r="AA90" s="6" t="e">
        <f>VLOOKUP($B90,'[2]obs_2020-09-07'!$A$1:$AJ$379,MATCH(AA$1,'[2]obs_2020-09-07'!$A$1:$AJ$1,0),FALSE)</f>
        <v>#N/A</v>
      </c>
      <c r="AB90" s="5" t="s">
        <v>36</v>
      </c>
      <c r="AC90" s="4" t="s">
        <v>36</v>
      </c>
      <c r="AD90" s="4" t="s">
        <v>36</v>
      </c>
      <c r="AE90" s="4" t="s">
        <v>36</v>
      </c>
      <c r="AF90" s="4" t="s">
        <v>36</v>
      </c>
      <c r="AG90" s="4" t="s">
        <v>36</v>
      </c>
    </row>
    <row r="91" spans="1:33" x14ac:dyDescent="0.2">
      <c r="A91" s="4" t="s">
        <v>304</v>
      </c>
      <c r="B91" s="4" t="s">
        <v>305</v>
      </c>
      <c r="C91" s="4" t="s">
        <v>306</v>
      </c>
      <c r="D91" s="5" t="s">
        <v>307</v>
      </c>
      <c r="E91" s="4" t="s">
        <v>35</v>
      </c>
      <c r="F91" s="6" t="e">
        <f>VLOOKUP($B91,'[2]obs_2020-09-07'!$A$1:$AJ$379,MATCH(F$1,'[2]obs_2020-09-07'!$A$1:$AJ$1,0),FALSE)</f>
        <v>#N/A</v>
      </c>
      <c r="G91" s="6" t="e">
        <f>VLOOKUP($B91,'[2]obs_2020-09-07'!$A$1:$AJ$379,MATCH(G$1,'[2]obs_2020-09-07'!$A$1:$AJ$1,0),FALSE)</f>
        <v>#N/A</v>
      </c>
      <c r="H91" s="4" t="e">
        <f>VLOOKUP($A91,'[3]patient_information_2020-09-07_'!$A$1:$M$166,MATCH(H$1,'[3]patient_information_2020-09-07_'!$A$1:$M$1,0),FALSE)</f>
        <v>#N/A</v>
      </c>
      <c r="I91" s="4" t="e">
        <f>VLOOKUP($A91,'[3]patient_information_2020-09-07_'!$A$1:$M$166,MATCH(I$1,'[3]patient_information_2020-09-07_'!$A$1:$M$1,0),FALSE)</f>
        <v>#N/A</v>
      </c>
      <c r="J91" s="4" t="e">
        <f>VLOOKUP($A91,'[3]patient_information_2020-09-07_'!$A$1:$M$166,MATCH(J$1,'[3]patient_information_2020-09-07_'!$A$1:$M$1,0),FALSE)</f>
        <v>#N/A</v>
      </c>
      <c r="K91" s="4" t="e">
        <f>VLOOKUP($A91,'[3]patient_information_2020-09-07_'!$A$1:$M$166,MATCH(K$1,'[3]patient_information_2020-09-07_'!$A$1:$M$1,0),FALSE)</f>
        <v>#N/A</v>
      </c>
      <c r="L91" s="7" t="e">
        <f>VLOOKUP($B91,[4]bmi!$A$1:$D$302,MATCH(L$1,[4]bmi!$A$1:$D$1,0),FALSE)</f>
        <v>#N/A</v>
      </c>
      <c r="M91" s="4" t="e">
        <f>VLOOKUP($A91,'[5]medical_history_2020-09-07_2318'!$A$1:$AC$163,MATCH(M$1,'[5]medical_history_2020-09-07_2318'!$A$1:$AC$1,0),FALSE)</f>
        <v>#N/A</v>
      </c>
      <c r="N91" s="4" t="e">
        <f>VLOOKUP($A91,'[5]medical_history_2020-09-07_2318'!$A$1:$AC$163,MATCH(N$1,'[5]medical_history_2020-09-07_2318'!$A$1:$AC$1,0),FALSE)</f>
        <v>#N/A</v>
      </c>
      <c r="O91" s="4" t="e">
        <f>VLOOKUP($A91,'[5]medical_history_2020-09-07_2318'!$A$1:$AC$163,MATCH(O$1,'[5]medical_history_2020-09-07_2318'!$A$1:$AC$1,0),FALSE)</f>
        <v>#N/A</v>
      </c>
      <c r="P91" s="4" t="e">
        <f>VLOOKUP($A91,'[5]medical_history_2020-09-07_2318'!$A$1:$AC$163,MATCH(P$1,'[5]medical_history_2020-09-07_2318'!$A$1:$AC$1,0),FALSE)</f>
        <v>#N/A</v>
      </c>
      <c r="Q91" s="4" t="e">
        <f>VLOOKUP($A91,'[5]medical_history_2020-09-07_2318'!$A$1:$AC$163,MATCH(Q$1,'[5]medical_history_2020-09-07_2318'!$A$1:$AC$1,0),FALSE)</f>
        <v>#N/A</v>
      </c>
      <c r="R91" s="4" t="e">
        <f>VLOOKUP($A91,'[5]medical_history_2020-09-07_2318'!$A$1:$AC$163,MATCH(R$1,'[5]medical_history_2020-09-07_2318'!$A$1:$AC$1,0),FALSE)</f>
        <v>#N/A</v>
      </c>
      <c r="S91" s="4" t="e">
        <f>VLOOKUP($A91,'[5]medical_history_2020-09-07_2318'!$A$1:$AC$163,MATCH(S$1,'[5]medical_history_2020-09-07_2318'!$A$1:$AC$1,0),FALSE)</f>
        <v>#N/A</v>
      </c>
      <c r="T91" s="4" t="e">
        <f>VLOOKUP($A91,'[5]medical_history_2020-09-07_2318'!$A$1:$AC$163,MATCH(T$1,'[5]medical_history_2020-09-07_2318'!$A$1:$AC$1,0),FALSE)</f>
        <v>#N/A</v>
      </c>
      <c r="U91" s="4" t="e">
        <f>VLOOKUP($A91,'[5]medical_history_2020-09-07_2318'!$A$1:$AC$163,MATCH(U$1,'[5]medical_history_2020-09-07_2318'!$A$1:$AC$1,0),FALSE)</f>
        <v>#N/A</v>
      </c>
      <c r="V91" s="4" t="e">
        <f>VLOOKUP($A91,'[5]medical_history_2020-09-07_2318'!$A$1:$AC$163,MATCH(V$1,'[5]medical_history_2020-09-07_2318'!$A$1:$AC$1,0),FALSE)</f>
        <v>#N/A</v>
      </c>
      <c r="W91" s="6" t="e">
        <f>VLOOKUP($B91,'[2]obs_2020-09-07'!$A$1:$AJ$379,MATCH(W$1,'[2]obs_2020-09-07'!$A$1:$AJ$1,0),FALSE)</f>
        <v>#N/A</v>
      </c>
      <c r="X91" s="6" t="e">
        <f>VLOOKUP($B91,'[2]obs_2020-09-07'!$A$1:$AJ$379,MATCH(X$1,'[2]obs_2020-09-07'!$A$1:$AJ$1,0),FALSE)</f>
        <v>#N/A</v>
      </c>
      <c r="Y91" s="6" t="e">
        <f>VLOOKUP($B91,'[2]obs_2020-09-07'!$A$1:$AJ$379,MATCH(Y$1,'[2]obs_2020-09-07'!$A$1:$AJ$1,0),FALSE)</f>
        <v>#N/A</v>
      </c>
      <c r="Z91" s="6" t="e">
        <f>VLOOKUP($B91,'[2]obs_2020-09-07'!$A$1:$AJ$379,MATCH(Z$1,'[2]obs_2020-09-07'!$A$1:$AJ$1,0),FALSE)</f>
        <v>#N/A</v>
      </c>
      <c r="AA91" s="6" t="e">
        <f>VLOOKUP($B91,'[2]obs_2020-09-07'!$A$1:$AJ$379,MATCH(AA$1,'[2]obs_2020-09-07'!$A$1:$AJ$1,0),FALSE)</f>
        <v>#N/A</v>
      </c>
      <c r="AB91" s="5" t="s">
        <v>36</v>
      </c>
      <c r="AC91" s="4" t="s">
        <v>36</v>
      </c>
      <c r="AD91" s="4" t="s">
        <v>36</v>
      </c>
      <c r="AE91" s="4" t="s">
        <v>36</v>
      </c>
      <c r="AF91" s="4" t="s">
        <v>36</v>
      </c>
      <c r="AG91" s="4" t="s">
        <v>36</v>
      </c>
    </row>
    <row r="92" spans="1:33" x14ac:dyDescent="0.2">
      <c r="A92" s="4" t="s">
        <v>304</v>
      </c>
      <c r="B92" s="4" t="s">
        <v>308</v>
      </c>
      <c r="C92" s="4" t="s">
        <v>309</v>
      </c>
      <c r="D92" s="5" t="s">
        <v>307</v>
      </c>
      <c r="E92" s="4" t="s">
        <v>39</v>
      </c>
      <c r="F92" s="6" t="e">
        <f>VLOOKUP($B92,'[2]obs_2020-09-07'!$A$1:$AJ$379,MATCH(F$1,'[2]obs_2020-09-07'!$A$1:$AJ$1,0),FALSE)</f>
        <v>#N/A</v>
      </c>
      <c r="G92" s="6" t="e">
        <f>VLOOKUP($B92,'[2]obs_2020-09-07'!$A$1:$AJ$379,MATCH(G$1,'[2]obs_2020-09-07'!$A$1:$AJ$1,0),FALSE)</f>
        <v>#N/A</v>
      </c>
      <c r="H92" s="4" t="e">
        <f>VLOOKUP($A92,'[3]patient_information_2020-09-07_'!$A$1:$M$166,MATCH(H$1,'[3]patient_information_2020-09-07_'!$A$1:$M$1,0),FALSE)</f>
        <v>#N/A</v>
      </c>
      <c r="I92" s="4" t="e">
        <f>VLOOKUP($A92,'[3]patient_information_2020-09-07_'!$A$1:$M$166,MATCH(I$1,'[3]patient_information_2020-09-07_'!$A$1:$M$1,0),FALSE)</f>
        <v>#N/A</v>
      </c>
      <c r="J92" s="4" t="e">
        <f>VLOOKUP($A92,'[3]patient_information_2020-09-07_'!$A$1:$M$166,MATCH(J$1,'[3]patient_information_2020-09-07_'!$A$1:$M$1,0),FALSE)</f>
        <v>#N/A</v>
      </c>
      <c r="K92" s="4" t="e">
        <f>VLOOKUP($A92,'[3]patient_information_2020-09-07_'!$A$1:$M$166,MATCH(K$1,'[3]patient_information_2020-09-07_'!$A$1:$M$1,0),FALSE)</f>
        <v>#N/A</v>
      </c>
      <c r="L92" s="7" t="e">
        <f>VLOOKUP($B92,[4]bmi!$A$1:$D$302,MATCH(L$1,[4]bmi!$A$1:$D$1,0),FALSE)</f>
        <v>#N/A</v>
      </c>
      <c r="M92" s="4" t="e">
        <f>VLOOKUP($A92,'[5]medical_history_2020-09-07_2318'!$A$1:$AC$163,MATCH(M$1,'[5]medical_history_2020-09-07_2318'!$A$1:$AC$1,0),FALSE)</f>
        <v>#N/A</v>
      </c>
      <c r="N92" s="4" t="e">
        <f>VLOOKUP($A92,'[5]medical_history_2020-09-07_2318'!$A$1:$AC$163,MATCH(N$1,'[5]medical_history_2020-09-07_2318'!$A$1:$AC$1,0),FALSE)</f>
        <v>#N/A</v>
      </c>
      <c r="O92" s="4" t="e">
        <f>VLOOKUP($A92,'[5]medical_history_2020-09-07_2318'!$A$1:$AC$163,MATCH(O$1,'[5]medical_history_2020-09-07_2318'!$A$1:$AC$1,0),FALSE)</f>
        <v>#N/A</v>
      </c>
      <c r="P92" s="4" t="e">
        <f>VLOOKUP($A92,'[5]medical_history_2020-09-07_2318'!$A$1:$AC$163,MATCH(P$1,'[5]medical_history_2020-09-07_2318'!$A$1:$AC$1,0),FALSE)</f>
        <v>#N/A</v>
      </c>
      <c r="Q92" s="4" t="e">
        <f>VLOOKUP($A92,'[5]medical_history_2020-09-07_2318'!$A$1:$AC$163,MATCH(Q$1,'[5]medical_history_2020-09-07_2318'!$A$1:$AC$1,0),FALSE)</f>
        <v>#N/A</v>
      </c>
      <c r="R92" s="4" t="e">
        <f>VLOOKUP($A92,'[5]medical_history_2020-09-07_2318'!$A$1:$AC$163,MATCH(R$1,'[5]medical_history_2020-09-07_2318'!$A$1:$AC$1,0),FALSE)</f>
        <v>#N/A</v>
      </c>
      <c r="S92" s="4" t="e">
        <f>VLOOKUP($A92,'[5]medical_history_2020-09-07_2318'!$A$1:$AC$163,MATCH(S$1,'[5]medical_history_2020-09-07_2318'!$A$1:$AC$1,0),FALSE)</f>
        <v>#N/A</v>
      </c>
      <c r="T92" s="4" t="e">
        <f>VLOOKUP($A92,'[5]medical_history_2020-09-07_2318'!$A$1:$AC$163,MATCH(T$1,'[5]medical_history_2020-09-07_2318'!$A$1:$AC$1,0),FALSE)</f>
        <v>#N/A</v>
      </c>
      <c r="U92" s="4" t="e">
        <f>VLOOKUP($A92,'[5]medical_history_2020-09-07_2318'!$A$1:$AC$163,MATCH(U$1,'[5]medical_history_2020-09-07_2318'!$A$1:$AC$1,0),FALSE)</f>
        <v>#N/A</v>
      </c>
      <c r="V92" s="4" t="e">
        <f>VLOOKUP($A92,'[5]medical_history_2020-09-07_2318'!$A$1:$AC$163,MATCH(V$1,'[5]medical_history_2020-09-07_2318'!$A$1:$AC$1,0),FALSE)</f>
        <v>#N/A</v>
      </c>
      <c r="W92" s="6" t="e">
        <f>VLOOKUP($B92,'[2]obs_2020-09-07'!$A$1:$AJ$379,MATCH(W$1,'[2]obs_2020-09-07'!$A$1:$AJ$1,0),FALSE)</f>
        <v>#N/A</v>
      </c>
      <c r="X92" s="6" t="e">
        <f>VLOOKUP($B92,'[2]obs_2020-09-07'!$A$1:$AJ$379,MATCH(X$1,'[2]obs_2020-09-07'!$A$1:$AJ$1,0),FALSE)</f>
        <v>#N/A</v>
      </c>
      <c r="Y92" s="6" t="e">
        <f>VLOOKUP($B92,'[2]obs_2020-09-07'!$A$1:$AJ$379,MATCH(Y$1,'[2]obs_2020-09-07'!$A$1:$AJ$1,0),FALSE)</f>
        <v>#N/A</v>
      </c>
      <c r="Z92" s="6" t="e">
        <f>VLOOKUP($B92,'[2]obs_2020-09-07'!$A$1:$AJ$379,MATCH(Z$1,'[2]obs_2020-09-07'!$A$1:$AJ$1,0),FALSE)</f>
        <v>#N/A</v>
      </c>
      <c r="AA92" s="6" t="e">
        <f>VLOOKUP($B92,'[2]obs_2020-09-07'!$A$1:$AJ$379,MATCH(AA$1,'[2]obs_2020-09-07'!$A$1:$AJ$1,0),FALSE)</f>
        <v>#N/A</v>
      </c>
      <c r="AB92" s="5" t="s">
        <v>36</v>
      </c>
      <c r="AC92" s="4" t="s">
        <v>36</v>
      </c>
      <c r="AD92" s="4" t="s">
        <v>36</v>
      </c>
      <c r="AE92" s="4" t="s">
        <v>75</v>
      </c>
      <c r="AF92" s="4" t="s">
        <v>75</v>
      </c>
      <c r="AG92" s="4" t="s">
        <v>75</v>
      </c>
    </row>
    <row r="93" spans="1:33" x14ac:dyDescent="0.2">
      <c r="A93" s="4" t="s">
        <v>310</v>
      </c>
      <c r="B93" s="4" t="s">
        <v>311</v>
      </c>
      <c r="C93" s="4" t="s">
        <v>312</v>
      </c>
      <c r="D93" s="5" t="s">
        <v>313</v>
      </c>
      <c r="E93" s="4" t="s">
        <v>35</v>
      </c>
      <c r="F93" s="6" t="e">
        <f>VLOOKUP($B93,'[2]obs_2020-09-07'!$A$1:$AJ$379,MATCH(F$1,'[2]obs_2020-09-07'!$A$1:$AJ$1,0),FALSE)</f>
        <v>#N/A</v>
      </c>
      <c r="G93" s="6" t="e">
        <f>VLOOKUP($B93,'[2]obs_2020-09-07'!$A$1:$AJ$379,MATCH(G$1,'[2]obs_2020-09-07'!$A$1:$AJ$1,0),FALSE)</f>
        <v>#N/A</v>
      </c>
      <c r="H93" s="4" t="e">
        <f>VLOOKUP($A93,'[3]patient_information_2020-09-07_'!$A$1:$M$166,MATCH(H$1,'[3]patient_information_2020-09-07_'!$A$1:$M$1,0),FALSE)</f>
        <v>#N/A</v>
      </c>
      <c r="I93" s="4" t="e">
        <f>VLOOKUP($A93,'[3]patient_information_2020-09-07_'!$A$1:$M$166,MATCH(I$1,'[3]patient_information_2020-09-07_'!$A$1:$M$1,0),FALSE)</f>
        <v>#N/A</v>
      </c>
      <c r="J93" s="4" t="e">
        <f>VLOOKUP($A93,'[3]patient_information_2020-09-07_'!$A$1:$M$166,MATCH(J$1,'[3]patient_information_2020-09-07_'!$A$1:$M$1,0),FALSE)</f>
        <v>#N/A</v>
      </c>
      <c r="K93" s="4" t="e">
        <f>VLOOKUP($A93,'[3]patient_information_2020-09-07_'!$A$1:$M$166,MATCH(K$1,'[3]patient_information_2020-09-07_'!$A$1:$M$1,0),FALSE)</f>
        <v>#N/A</v>
      </c>
      <c r="L93" s="7" t="e">
        <f>VLOOKUP($B93,[4]bmi!$A$1:$D$302,MATCH(L$1,[4]bmi!$A$1:$D$1,0),FALSE)</f>
        <v>#N/A</v>
      </c>
      <c r="M93" s="4" t="e">
        <f>VLOOKUP($A93,'[5]medical_history_2020-09-07_2318'!$A$1:$AC$163,MATCH(M$1,'[5]medical_history_2020-09-07_2318'!$A$1:$AC$1,0),FALSE)</f>
        <v>#N/A</v>
      </c>
      <c r="N93" s="4" t="e">
        <f>VLOOKUP($A93,'[5]medical_history_2020-09-07_2318'!$A$1:$AC$163,MATCH(N$1,'[5]medical_history_2020-09-07_2318'!$A$1:$AC$1,0),FALSE)</f>
        <v>#N/A</v>
      </c>
      <c r="O93" s="4" t="e">
        <f>VLOOKUP($A93,'[5]medical_history_2020-09-07_2318'!$A$1:$AC$163,MATCH(O$1,'[5]medical_history_2020-09-07_2318'!$A$1:$AC$1,0),FALSE)</f>
        <v>#N/A</v>
      </c>
      <c r="P93" s="4" t="e">
        <f>VLOOKUP($A93,'[5]medical_history_2020-09-07_2318'!$A$1:$AC$163,MATCH(P$1,'[5]medical_history_2020-09-07_2318'!$A$1:$AC$1,0),FALSE)</f>
        <v>#N/A</v>
      </c>
      <c r="Q93" s="4" t="e">
        <f>VLOOKUP($A93,'[5]medical_history_2020-09-07_2318'!$A$1:$AC$163,MATCH(Q$1,'[5]medical_history_2020-09-07_2318'!$A$1:$AC$1,0),FALSE)</f>
        <v>#N/A</v>
      </c>
      <c r="R93" s="4" t="e">
        <f>VLOOKUP($A93,'[5]medical_history_2020-09-07_2318'!$A$1:$AC$163,MATCH(R$1,'[5]medical_history_2020-09-07_2318'!$A$1:$AC$1,0),FALSE)</f>
        <v>#N/A</v>
      </c>
      <c r="S93" s="4" t="e">
        <f>VLOOKUP($A93,'[5]medical_history_2020-09-07_2318'!$A$1:$AC$163,MATCH(S$1,'[5]medical_history_2020-09-07_2318'!$A$1:$AC$1,0),FALSE)</f>
        <v>#N/A</v>
      </c>
      <c r="T93" s="4" t="e">
        <f>VLOOKUP($A93,'[5]medical_history_2020-09-07_2318'!$A$1:$AC$163,MATCH(T$1,'[5]medical_history_2020-09-07_2318'!$A$1:$AC$1,0),FALSE)</f>
        <v>#N/A</v>
      </c>
      <c r="U93" s="4" t="e">
        <f>VLOOKUP($A93,'[5]medical_history_2020-09-07_2318'!$A$1:$AC$163,MATCH(U$1,'[5]medical_history_2020-09-07_2318'!$A$1:$AC$1,0),FALSE)</f>
        <v>#N/A</v>
      </c>
      <c r="V93" s="4" t="e">
        <f>VLOOKUP($A93,'[5]medical_history_2020-09-07_2318'!$A$1:$AC$163,MATCH(V$1,'[5]medical_history_2020-09-07_2318'!$A$1:$AC$1,0),FALSE)</f>
        <v>#N/A</v>
      </c>
      <c r="W93" s="6" t="e">
        <f>VLOOKUP($B93,'[2]obs_2020-09-07'!$A$1:$AJ$379,MATCH(W$1,'[2]obs_2020-09-07'!$A$1:$AJ$1,0),FALSE)</f>
        <v>#N/A</v>
      </c>
      <c r="X93" s="6" t="e">
        <f>VLOOKUP($B93,'[2]obs_2020-09-07'!$A$1:$AJ$379,MATCH(X$1,'[2]obs_2020-09-07'!$A$1:$AJ$1,0),FALSE)</f>
        <v>#N/A</v>
      </c>
      <c r="Y93" s="6" t="e">
        <f>VLOOKUP($B93,'[2]obs_2020-09-07'!$A$1:$AJ$379,MATCH(Y$1,'[2]obs_2020-09-07'!$A$1:$AJ$1,0),FALSE)</f>
        <v>#N/A</v>
      </c>
      <c r="Z93" s="6" t="e">
        <f>VLOOKUP($B93,'[2]obs_2020-09-07'!$A$1:$AJ$379,MATCH(Z$1,'[2]obs_2020-09-07'!$A$1:$AJ$1,0),FALSE)</f>
        <v>#N/A</v>
      </c>
      <c r="AA93" s="6" t="e">
        <f>VLOOKUP($B93,'[2]obs_2020-09-07'!$A$1:$AJ$379,MATCH(AA$1,'[2]obs_2020-09-07'!$A$1:$AJ$1,0),FALSE)</f>
        <v>#N/A</v>
      </c>
      <c r="AB93" s="5" t="s">
        <v>36</v>
      </c>
      <c r="AC93" s="4" t="s">
        <v>36</v>
      </c>
      <c r="AD93" s="4" t="s">
        <v>36</v>
      </c>
      <c r="AE93" s="4" t="s">
        <v>36</v>
      </c>
      <c r="AF93" s="4" t="s">
        <v>36</v>
      </c>
      <c r="AG93" s="4" t="s">
        <v>36</v>
      </c>
    </row>
    <row r="94" spans="1:33" x14ac:dyDescent="0.2">
      <c r="A94" s="4" t="s">
        <v>310</v>
      </c>
      <c r="B94" s="4" t="s">
        <v>314</v>
      </c>
      <c r="C94" s="4" t="s">
        <v>315</v>
      </c>
      <c r="D94" s="5" t="s">
        <v>313</v>
      </c>
      <c r="E94" s="4" t="s">
        <v>39</v>
      </c>
      <c r="F94" s="6" t="e">
        <f>VLOOKUP($B94,'[2]obs_2020-09-07'!$A$1:$AJ$379,MATCH(F$1,'[2]obs_2020-09-07'!$A$1:$AJ$1,0),FALSE)</f>
        <v>#N/A</v>
      </c>
      <c r="G94" s="6" t="e">
        <f>VLOOKUP($B94,'[2]obs_2020-09-07'!$A$1:$AJ$379,MATCH(G$1,'[2]obs_2020-09-07'!$A$1:$AJ$1,0),FALSE)</f>
        <v>#N/A</v>
      </c>
      <c r="H94" s="4" t="e">
        <f>VLOOKUP($A94,'[3]patient_information_2020-09-07_'!$A$1:$M$166,MATCH(H$1,'[3]patient_information_2020-09-07_'!$A$1:$M$1,0),FALSE)</f>
        <v>#N/A</v>
      </c>
      <c r="I94" s="4" t="e">
        <f>VLOOKUP($A94,'[3]patient_information_2020-09-07_'!$A$1:$M$166,MATCH(I$1,'[3]patient_information_2020-09-07_'!$A$1:$M$1,0),FALSE)</f>
        <v>#N/A</v>
      </c>
      <c r="J94" s="4" t="e">
        <f>VLOOKUP($A94,'[3]patient_information_2020-09-07_'!$A$1:$M$166,MATCH(J$1,'[3]patient_information_2020-09-07_'!$A$1:$M$1,0),FALSE)</f>
        <v>#N/A</v>
      </c>
      <c r="K94" s="4" t="e">
        <f>VLOOKUP($A94,'[3]patient_information_2020-09-07_'!$A$1:$M$166,MATCH(K$1,'[3]patient_information_2020-09-07_'!$A$1:$M$1,0),FALSE)</f>
        <v>#N/A</v>
      </c>
      <c r="L94" s="7" t="e">
        <f>VLOOKUP($B94,[4]bmi!$A$1:$D$302,MATCH(L$1,[4]bmi!$A$1:$D$1,0),FALSE)</f>
        <v>#N/A</v>
      </c>
      <c r="M94" s="4" t="e">
        <f>VLOOKUP($A94,'[5]medical_history_2020-09-07_2318'!$A$1:$AC$163,MATCH(M$1,'[5]medical_history_2020-09-07_2318'!$A$1:$AC$1,0),FALSE)</f>
        <v>#N/A</v>
      </c>
      <c r="N94" s="4" t="e">
        <f>VLOOKUP($A94,'[5]medical_history_2020-09-07_2318'!$A$1:$AC$163,MATCH(N$1,'[5]medical_history_2020-09-07_2318'!$A$1:$AC$1,0),FALSE)</f>
        <v>#N/A</v>
      </c>
      <c r="O94" s="4" t="e">
        <f>VLOOKUP($A94,'[5]medical_history_2020-09-07_2318'!$A$1:$AC$163,MATCH(O$1,'[5]medical_history_2020-09-07_2318'!$A$1:$AC$1,0),FALSE)</f>
        <v>#N/A</v>
      </c>
      <c r="P94" s="4" t="e">
        <f>VLOOKUP($A94,'[5]medical_history_2020-09-07_2318'!$A$1:$AC$163,MATCH(P$1,'[5]medical_history_2020-09-07_2318'!$A$1:$AC$1,0),FALSE)</f>
        <v>#N/A</v>
      </c>
      <c r="Q94" s="4" t="e">
        <f>VLOOKUP($A94,'[5]medical_history_2020-09-07_2318'!$A$1:$AC$163,MATCH(Q$1,'[5]medical_history_2020-09-07_2318'!$A$1:$AC$1,0),FALSE)</f>
        <v>#N/A</v>
      </c>
      <c r="R94" s="4" t="e">
        <f>VLOOKUP($A94,'[5]medical_history_2020-09-07_2318'!$A$1:$AC$163,MATCH(R$1,'[5]medical_history_2020-09-07_2318'!$A$1:$AC$1,0),FALSE)</f>
        <v>#N/A</v>
      </c>
      <c r="S94" s="4" t="e">
        <f>VLOOKUP($A94,'[5]medical_history_2020-09-07_2318'!$A$1:$AC$163,MATCH(S$1,'[5]medical_history_2020-09-07_2318'!$A$1:$AC$1,0),FALSE)</f>
        <v>#N/A</v>
      </c>
      <c r="T94" s="4" t="e">
        <f>VLOOKUP($A94,'[5]medical_history_2020-09-07_2318'!$A$1:$AC$163,MATCH(T$1,'[5]medical_history_2020-09-07_2318'!$A$1:$AC$1,0),FALSE)</f>
        <v>#N/A</v>
      </c>
      <c r="U94" s="4" t="e">
        <f>VLOOKUP($A94,'[5]medical_history_2020-09-07_2318'!$A$1:$AC$163,MATCH(U$1,'[5]medical_history_2020-09-07_2318'!$A$1:$AC$1,0),FALSE)</f>
        <v>#N/A</v>
      </c>
      <c r="V94" s="4" t="e">
        <f>VLOOKUP($A94,'[5]medical_history_2020-09-07_2318'!$A$1:$AC$163,MATCH(V$1,'[5]medical_history_2020-09-07_2318'!$A$1:$AC$1,0),FALSE)</f>
        <v>#N/A</v>
      </c>
      <c r="W94" s="6" t="e">
        <f>VLOOKUP($B94,'[2]obs_2020-09-07'!$A$1:$AJ$379,MATCH(W$1,'[2]obs_2020-09-07'!$A$1:$AJ$1,0),FALSE)</f>
        <v>#N/A</v>
      </c>
      <c r="X94" s="6" t="e">
        <f>VLOOKUP($B94,'[2]obs_2020-09-07'!$A$1:$AJ$379,MATCH(X$1,'[2]obs_2020-09-07'!$A$1:$AJ$1,0),FALSE)</f>
        <v>#N/A</v>
      </c>
      <c r="Y94" s="6" t="e">
        <f>VLOOKUP($B94,'[2]obs_2020-09-07'!$A$1:$AJ$379,MATCH(Y$1,'[2]obs_2020-09-07'!$A$1:$AJ$1,0),FALSE)</f>
        <v>#N/A</v>
      </c>
      <c r="Z94" s="6" t="e">
        <f>VLOOKUP($B94,'[2]obs_2020-09-07'!$A$1:$AJ$379,MATCH(Z$1,'[2]obs_2020-09-07'!$A$1:$AJ$1,0),FALSE)</f>
        <v>#N/A</v>
      </c>
      <c r="AA94" s="6" t="e">
        <f>VLOOKUP($B94,'[2]obs_2020-09-07'!$A$1:$AJ$379,MATCH(AA$1,'[2]obs_2020-09-07'!$A$1:$AJ$1,0),FALSE)</f>
        <v>#N/A</v>
      </c>
      <c r="AB94" s="5" t="s">
        <v>36</v>
      </c>
      <c r="AC94" s="4" t="s">
        <v>36</v>
      </c>
      <c r="AD94" s="4" t="s">
        <v>36</v>
      </c>
      <c r="AE94" s="4" t="s">
        <v>75</v>
      </c>
      <c r="AF94" s="4" t="s">
        <v>75</v>
      </c>
      <c r="AG94" s="4" t="s">
        <v>75</v>
      </c>
    </row>
    <row r="95" spans="1:33" x14ac:dyDescent="0.2">
      <c r="A95" s="4" t="s">
        <v>316</v>
      </c>
      <c r="B95" s="4" t="s">
        <v>317</v>
      </c>
      <c r="C95" s="4" t="s">
        <v>318</v>
      </c>
      <c r="D95" s="5" t="s">
        <v>319</v>
      </c>
      <c r="E95" s="4" t="s">
        <v>35</v>
      </c>
      <c r="F95" s="6" t="e">
        <f>VLOOKUP($B95,'[2]obs_2020-09-07'!$A$1:$AJ$379,MATCH(F$1,'[2]obs_2020-09-07'!$A$1:$AJ$1,0),FALSE)</f>
        <v>#N/A</v>
      </c>
      <c r="G95" s="6" t="e">
        <f>VLOOKUP($B95,'[2]obs_2020-09-07'!$A$1:$AJ$379,MATCH(G$1,'[2]obs_2020-09-07'!$A$1:$AJ$1,0),FALSE)</f>
        <v>#N/A</v>
      </c>
      <c r="H95" s="4" t="e">
        <f>VLOOKUP($A95,'[3]patient_information_2020-09-07_'!$A$1:$M$166,MATCH(H$1,'[3]patient_information_2020-09-07_'!$A$1:$M$1,0),FALSE)</f>
        <v>#N/A</v>
      </c>
      <c r="I95" s="4" t="e">
        <f>VLOOKUP($A95,'[3]patient_information_2020-09-07_'!$A$1:$M$166,MATCH(I$1,'[3]patient_information_2020-09-07_'!$A$1:$M$1,0),FALSE)</f>
        <v>#N/A</v>
      </c>
      <c r="J95" s="4" t="e">
        <f>VLOOKUP($A95,'[3]patient_information_2020-09-07_'!$A$1:$M$166,MATCH(J$1,'[3]patient_information_2020-09-07_'!$A$1:$M$1,0),FALSE)</f>
        <v>#N/A</v>
      </c>
      <c r="K95" s="4" t="e">
        <f>VLOOKUP($A95,'[3]patient_information_2020-09-07_'!$A$1:$M$166,MATCH(K$1,'[3]patient_information_2020-09-07_'!$A$1:$M$1,0),FALSE)</f>
        <v>#N/A</v>
      </c>
      <c r="L95" s="7" t="e">
        <f>VLOOKUP($B95,[4]bmi!$A$1:$D$302,MATCH(L$1,[4]bmi!$A$1:$D$1,0),FALSE)</f>
        <v>#N/A</v>
      </c>
      <c r="M95" s="4" t="e">
        <f>VLOOKUP($A95,'[5]medical_history_2020-09-07_2318'!$A$1:$AC$163,MATCH(M$1,'[5]medical_history_2020-09-07_2318'!$A$1:$AC$1,0),FALSE)</f>
        <v>#N/A</v>
      </c>
      <c r="N95" s="4" t="e">
        <f>VLOOKUP($A95,'[5]medical_history_2020-09-07_2318'!$A$1:$AC$163,MATCH(N$1,'[5]medical_history_2020-09-07_2318'!$A$1:$AC$1,0),FALSE)</f>
        <v>#N/A</v>
      </c>
      <c r="O95" s="4" t="e">
        <f>VLOOKUP($A95,'[5]medical_history_2020-09-07_2318'!$A$1:$AC$163,MATCH(O$1,'[5]medical_history_2020-09-07_2318'!$A$1:$AC$1,0),FALSE)</f>
        <v>#N/A</v>
      </c>
      <c r="P95" s="4" t="e">
        <f>VLOOKUP($A95,'[5]medical_history_2020-09-07_2318'!$A$1:$AC$163,MATCH(P$1,'[5]medical_history_2020-09-07_2318'!$A$1:$AC$1,0),FALSE)</f>
        <v>#N/A</v>
      </c>
      <c r="Q95" s="4" t="e">
        <f>VLOOKUP($A95,'[5]medical_history_2020-09-07_2318'!$A$1:$AC$163,MATCH(Q$1,'[5]medical_history_2020-09-07_2318'!$A$1:$AC$1,0),FALSE)</f>
        <v>#N/A</v>
      </c>
      <c r="R95" s="4" t="e">
        <f>VLOOKUP($A95,'[5]medical_history_2020-09-07_2318'!$A$1:$AC$163,MATCH(R$1,'[5]medical_history_2020-09-07_2318'!$A$1:$AC$1,0),FALSE)</f>
        <v>#N/A</v>
      </c>
      <c r="S95" s="4" t="e">
        <f>VLOOKUP($A95,'[5]medical_history_2020-09-07_2318'!$A$1:$AC$163,MATCH(S$1,'[5]medical_history_2020-09-07_2318'!$A$1:$AC$1,0),FALSE)</f>
        <v>#N/A</v>
      </c>
      <c r="T95" s="4" t="e">
        <f>VLOOKUP($A95,'[5]medical_history_2020-09-07_2318'!$A$1:$AC$163,MATCH(T$1,'[5]medical_history_2020-09-07_2318'!$A$1:$AC$1,0),FALSE)</f>
        <v>#N/A</v>
      </c>
      <c r="U95" s="4" t="e">
        <f>VLOOKUP($A95,'[5]medical_history_2020-09-07_2318'!$A$1:$AC$163,MATCH(U$1,'[5]medical_history_2020-09-07_2318'!$A$1:$AC$1,0),FALSE)</f>
        <v>#N/A</v>
      </c>
      <c r="V95" s="4" t="e">
        <f>VLOOKUP($A95,'[5]medical_history_2020-09-07_2318'!$A$1:$AC$163,MATCH(V$1,'[5]medical_history_2020-09-07_2318'!$A$1:$AC$1,0),FALSE)</f>
        <v>#N/A</v>
      </c>
      <c r="W95" s="6" t="e">
        <f>VLOOKUP($B95,'[2]obs_2020-09-07'!$A$1:$AJ$379,MATCH(W$1,'[2]obs_2020-09-07'!$A$1:$AJ$1,0),FALSE)</f>
        <v>#N/A</v>
      </c>
      <c r="X95" s="6" t="e">
        <f>VLOOKUP($B95,'[2]obs_2020-09-07'!$A$1:$AJ$379,MATCH(X$1,'[2]obs_2020-09-07'!$A$1:$AJ$1,0),FALSE)</f>
        <v>#N/A</v>
      </c>
      <c r="Y95" s="6" t="e">
        <f>VLOOKUP($B95,'[2]obs_2020-09-07'!$A$1:$AJ$379,MATCH(Y$1,'[2]obs_2020-09-07'!$A$1:$AJ$1,0),FALSE)</f>
        <v>#N/A</v>
      </c>
      <c r="Z95" s="6" t="e">
        <f>VLOOKUP($B95,'[2]obs_2020-09-07'!$A$1:$AJ$379,MATCH(Z$1,'[2]obs_2020-09-07'!$A$1:$AJ$1,0),FALSE)</f>
        <v>#N/A</v>
      </c>
      <c r="AA95" s="6" t="e">
        <f>VLOOKUP($B95,'[2]obs_2020-09-07'!$A$1:$AJ$379,MATCH(AA$1,'[2]obs_2020-09-07'!$A$1:$AJ$1,0),FALSE)</f>
        <v>#N/A</v>
      </c>
      <c r="AB95" s="5" t="s">
        <v>36</v>
      </c>
      <c r="AC95" s="4" t="s">
        <v>36</v>
      </c>
      <c r="AD95" s="4" t="s">
        <v>36</v>
      </c>
      <c r="AE95" s="4" t="s">
        <v>75</v>
      </c>
      <c r="AF95" s="4" t="s">
        <v>75</v>
      </c>
      <c r="AG95" s="4" t="s">
        <v>75</v>
      </c>
    </row>
    <row r="96" spans="1:33" x14ac:dyDescent="0.2">
      <c r="A96" s="4" t="s">
        <v>316</v>
      </c>
      <c r="B96" s="4" t="s">
        <v>320</v>
      </c>
      <c r="C96" s="4" t="s">
        <v>321</v>
      </c>
      <c r="D96" s="5" t="s">
        <v>319</v>
      </c>
      <c r="E96" s="4" t="s">
        <v>39</v>
      </c>
      <c r="F96" s="6" t="e">
        <f>VLOOKUP($B96,'[2]obs_2020-09-07'!$A$1:$AJ$379,MATCH(F$1,'[2]obs_2020-09-07'!$A$1:$AJ$1,0),FALSE)</f>
        <v>#N/A</v>
      </c>
      <c r="G96" s="6" t="e">
        <f>VLOOKUP($B96,'[2]obs_2020-09-07'!$A$1:$AJ$379,MATCH(G$1,'[2]obs_2020-09-07'!$A$1:$AJ$1,0),FALSE)</f>
        <v>#N/A</v>
      </c>
      <c r="H96" s="4" t="e">
        <f>VLOOKUP($A96,'[3]patient_information_2020-09-07_'!$A$1:$M$166,MATCH(H$1,'[3]patient_information_2020-09-07_'!$A$1:$M$1,0),FALSE)</f>
        <v>#N/A</v>
      </c>
      <c r="I96" s="4" t="e">
        <f>VLOOKUP($A96,'[3]patient_information_2020-09-07_'!$A$1:$M$166,MATCH(I$1,'[3]patient_information_2020-09-07_'!$A$1:$M$1,0),FALSE)</f>
        <v>#N/A</v>
      </c>
      <c r="J96" s="4" t="e">
        <f>VLOOKUP($A96,'[3]patient_information_2020-09-07_'!$A$1:$M$166,MATCH(J$1,'[3]patient_information_2020-09-07_'!$A$1:$M$1,0),FALSE)</f>
        <v>#N/A</v>
      </c>
      <c r="K96" s="4" t="e">
        <f>VLOOKUP($A96,'[3]patient_information_2020-09-07_'!$A$1:$M$166,MATCH(K$1,'[3]patient_information_2020-09-07_'!$A$1:$M$1,0),FALSE)</f>
        <v>#N/A</v>
      </c>
      <c r="L96" s="7" t="e">
        <f>VLOOKUP($B96,[4]bmi!$A$1:$D$302,MATCH(L$1,[4]bmi!$A$1:$D$1,0),FALSE)</f>
        <v>#N/A</v>
      </c>
      <c r="M96" s="4" t="e">
        <f>VLOOKUP($A96,'[5]medical_history_2020-09-07_2318'!$A$1:$AC$163,MATCH(M$1,'[5]medical_history_2020-09-07_2318'!$A$1:$AC$1,0),FALSE)</f>
        <v>#N/A</v>
      </c>
      <c r="N96" s="4" t="e">
        <f>VLOOKUP($A96,'[5]medical_history_2020-09-07_2318'!$A$1:$AC$163,MATCH(N$1,'[5]medical_history_2020-09-07_2318'!$A$1:$AC$1,0),FALSE)</f>
        <v>#N/A</v>
      </c>
      <c r="O96" s="4" t="e">
        <f>VLOOKUP($A96,'[5]medical_history_2020-09-07_2318'!$A$1:$AC$163,MATCH(O$1,'[5]medical_history_2020-09-07_2318'!$A$1:$AC$1,0),FALSE)</f>
        <v>#N/A</v>
      </c>
      <c r="P96" s="4" t="e">
        <f>VLOOKUP($A96,'[5]medical_history_2020-09-07_2318'!$A$1:$AC$163,MATCH(P$1,'[5]medical_history_2020-09-07_2318'!$A$1:$AC$1,0),FALSE)</f>
        <v>#N/A</v>
      </c>
      <c r="Q96" s="4" t="e">
        <f>VLOOKUP($A96,'[5]medical_history_2020-09-07_2318'!$A$1:$AC$163,MATCH(Q$1,'[5]medical_history_2020-09-07_2318'!$A$1:$AC$1,0),FALSE)</f>
        <v>#N/A</v>
      </c>
      <c r="R96" s="4" t="e">
        <f>VLOOKUP($A96,'[5]medical_history_2020-09-07_2318'!$A$1:$AC$163,MATCH(R$1,'[5]medical_history_2020-09-07_2318'!$A$1:$AC$1,0),FALSE)</f>
        <v>#N/A</v>
      </c>
      <c r="S96" s="4" t="e">
        <f>VLOOKUP($A96,'[5]medical_history_2020-09-07_2318'!$A$1:$AC$163,MATCH(S$1,'[5]medical_history_2020-09-07_2318'!$A$1:$AC$1,0),FALSE)</f>
        <v>#N/A</v>
      </c>
      <c r="T96" s="4" t="e">
        <f>VLOOKUP($A96,'[5]medical_history_2020-09-07_2318'!$A$1:$AC$163,MATCH(T$1,'[5]medical_history_2020-09-07_2318'!$A$1:$AC$1,0),FALSE)</f>
        <v>#N/A</v>
      </c>
      <c r="U96" s="4" t="e">
        <f>VLOOKUP($A96,'[5]medical_history_2020-09-07_2318'!$A$1:$AC$163,MATCH(U$1,'[5]medical_history_2020-09-07_2318'!$A$1:$AC$1,0),FALSE)</f>
        <v>#N/A</v>
      </c>
      <c r="V96" s="4" t="e">
        <f>VLOOKUP($A96,'[5]medical_history_2020-09-07_2318'!$A$1:$AC$163,MATCH(V$1,'[5]medical_history_2020-09-07_2318'!$A$1:$AC$1,0),FALSE)</f>
        <v>#N/A</v>
      </c>
      <c r="W96" s="6" t="e">
        <f>VLOOKUP($B96,'[2]obs_2020-09-07'!$A$1:$AJ$379,MATCH(W$1,'[2]obs_2020-09-07'!$A$1:$AJ$1,0),FALSE)</f>
        <v>#N/A</v>
      </c>
      <c r="X96" s="6" t="e">
        <f>VLOOKUP($B96,'[2]obs_2020-09-07'!$A$1:$AJ$379,MATCH(X$1,'[2]obs_2020-09-07'!$A$1:$AJ$1,0),FALSE)</f>
        <v>#N/A</v>
      </c>
      <c r="Y96" s="6" t="e">
        <f>VLOOKUP($B96,'[2]obs_2020-09-07'!$A$1:$AJ$379,MATCH(Y$1,'[2]obs_2020-09-07'!$A$1:$AJ$1,0),FALSE)</f>
        <v>#N/A</v>
      </c>
      <c r="Z96" s="6" t="e">
        <f>VLOOKUP($B96,'[2]obs_2020-09-07'!$A$1:$AJ$379,MATCH(Z$1,'[2]obs_2020-09-07'!$A$1:$AJ$1,0),FALSE)</f>
        <v>#N/A</v>
      </c>
      <c r="AA96" s="6" t="e">
        <f>VLOOKUP($B96,'[2]obs_2020-09-07'!$A$1:$AJ$379,MATCH(AA$1,'[2]obs_2020-09-07'!$A$1:$AJ$1,0),FALSE)</f>
        <v>#N/A</v>
      </c>
      <c r="AB96" s="5" t="s">
        <v>36</v>
      </c>
      <c r="AC96" s="4" t="s">
        <v>36</v>
      </c>
      <c r="AD96" s="4" t="s">
        <v>36</v>
      </c>
      <c r="AE96" s="4" t="s">
        <v>75</v>
      </c>
      <c r="AF96" s="4" t="s">
        <v>75</v>
      </c>
      <c r="AG96" s="4" t="s">
        <v>75</v>
      </c>
    </row>
    <row r="97" spans="1:33" x14ac:dyDescent="0.2">
      <c r="A97" s="4" t="s">
        <v>322</v>
      </c>
      <c r="B97" s="4" t="s">
        <v>323</v>
      </c>
      <c r="C97" s="4" t="s">
        <v>324</v>
      </c>
      <c r="D97" s="5" t="s">
        <v>325</v>
      </c>
      <c r="E97" s="4" t="s">
        <v>35</v>
      </c>
      <c r="F97" s="6" t="e">
        <f>VLOOKUP($B97,'[2]obs_2020-09-07'!$A$1:$AJ$379,MATCH(F$1,'[2]obs_2020-09-07'!$A$1:$AJ$1,0),FALSE)</f>
        <v>#N/A</v>
      </c>
      <c r="G97" s="6" t="e">
        <f>VLOOKUP($B97,'[2]obs_2020-09-07'!$A$1:$AJ$379,MATCH(G$1,'[2]obs_2020-09-07'!$A$1:$AJ$1,0),FALSE)</f>
        <v>#N/A</v>
      </c>
      <c r="H97" s="4" t="e">
        <f>VLOOKUP($A97,'[3]patient_information_2020-09-07_'!$A$1:$M$166,MATCH(H$1,'[3]patient_information_2020-09-07_'!$A$1:$M$1,0),FALSE)</f>
        <v>#N/A</v>
      </c>
      <c r="I97" s="4" t="e">
        <f>VLOOKUP($A97,'[3]patient_information_2020-09-07_'!$A$1:$M$166,MATCH(I$1,'[3]patient_information_2020-09-07_'!$A$1:$M$1,0),FALSE)</f>
        <v>#N/A</v>
      </c>
      <c r="J97" s="4" t="e">
        <f>VLOOKUP($A97,'[3]patient_information_2020-09-07_'!$A$1:$M$166,MATCH(J$1,'[3]patient_information_2020-09-07_'!$A$1:$M$1,0),FALSE)</f>
        <v>#N/A</v>
      </c>
      <c r="K97" s="4" t="e">
        <f>VLOOKUP($A97,'[3]patient_information_2020-09-07_'!$A$1:$M$166,MATCH(K$1,'[3]patient_information_2020-09-07_'!$A$1:$M$1,0),FALSE)</f>
        <v>#N/A</v>
      </c>
      <c r="L97" s="7" t="e">
        <f>VLOOKUP($B97,[4]bmi!$A$1:$D$302,MATCH(L$1,[4]bmi!$A$1:$D$1,0),FALSE)</f>
        <v>#N/A</v>
      </c>
      <c r="M97" s="4" t="e">
        <f>VLOOKUP($A97,'[5]medical_history_2020-09-07_2318'!$A$1:$AC$163,MATCH(M$1,'[5]medical_history_2020-09-07_2318'!$A$1:$AC$1,0),FALSE)</f>
        <v>#N/A</v>
      </c>
      <c r="N97" s="4" t="e">
        <f>VLOOKUP($A97,'[5]medical_history_2020-09-07_2318'!$A$1:$AC$163,MATCH(N$1,'[5]medical_history_2020-09-07_2318'!$A$1:$AC$1,0),FALSE)</f>
        <v>#N/A</v>
      </c>
      <c r="O97" s="4" t="e">
        <f>VLOOKUP($A97,'[5]medical_history_2020-09-07_2318'!$A$1:$AC$163,MATCH(O$1,'[5]medical_history_2020-09-07_2318'!$A$1:$AC$1,0),FALSE)</f>
        <v>#N/A</v>
      </c>
      <c r="P97" s="4" t="e">
        <f>VLOOKUP($A97,'[5]medical_history_2020-09-07_2318'!$A$1:$AC$163,MATCH(P$1,'[5]medical_history_2020-09-07_2318'!$A$1:$AC$1,0),FALSE)</f>
        <v>#N/A</v>
      </c>
      <c r="Q97" s="4" t="e">
        <f>VLOOKUP($A97,'[5]medical_history_2020-09-07_2318'!$A$1:$AC$163,MATCH(Q$1,'[5]medical_history_2020-09-07_2318'!$A$1:$AC$1,0),FALSE)</f>
        <v>#N/A</v>
      </c>
      <c r="R97" s="4" t="e">
        <f>VLOOKUP($A97,'[5]medical_history_2020-09-07_2318'!$A$1:$AC$163,MATCH(R$1,'[5]medical_history_2020-09-07_2318'!$A$1:$AC$1,0),FALSE)</f>
        <v>#N/A</v>
      </c>
      <c r="S97" s="4" t="e">
        <f>VLOOKUP($A97,'[5]medical_history_2020-09-07_2318'!$A$1:$AC$163,MATCH(S$1,'[5]medical_history_2020-09-07_2318'!$A$1:$AC$1,0),FALSE)</f>
        <v>#N/A</v>
      </c>
      <c r="T97" s="4" t="e">
        <f>VLOOKUP($A97,'[5]medical_history_2020-09-07_2318'!$A$1:$AC$163,MATCH(T$1,'[5]medical_history_2020-09-07_2318'!$A$1:$AC$1,0),FALSE)</f>
        <v>#N/A</v>
      </c>
      <c r="U97" s="4" t="e">
        <f>VLOOKUP($A97,'[5]medical_history_2020-09-07_2318'!$A$1:$AC$163,MATCH(U$1,'[5]medical_history_2020-09-07_2318'!$A$1:$AC$1,0),FALSE)</f>
        <v>#N/A</v>
      </c>
      <c r="V97" s="4" t="e">
        <f>VLOOKUP($A97,'[5]medical_history_2020-09-07_2318'!$A$1:$AC$163,MATCH(V$1,'[5]medical_history_2020-09-07_2318'!$A$1:$AC$1,0),FALSE)</f>
        <v>#N/A</v>
      </c>
      <c r="W97" s="6" t="e">
        <f>VLOOKUP($B97,'[2]obs_2020-09-07'!$A$1:$AJ$379,MATCH(W$1,'[2]obs_2020-09-07'!$A$1:$AJ$1,0),FALSE)</f>
        <v>#N/A</v>
      </c>
      <c r="X97" s="6" t="e">
        <f>VLOOKUP($B97,'[2]obs_2020-09-07'!$A$1:$AJ$379,MATCH(X$1,'[2]obs_2020-09-07'!$A$1:$AJ$1,0),FALSE)</f>
        <v>#N/A</v>
      </c>
      <c r="Y97" s="6" t="e">
        <f>VLOOKUP($B97,'[2]obs_2020-09-07'!$A$1:$AJ$379,MATCH(Y$1,'[2]obs_2020-09-07'!$A$1:$AJ$1,0),FALSE)</f>
        <v>#N/A</v>
      </c>
      <c r="Z97" s="6" t="e">
        <f>VLOOKUP($B97,'[2]obs_2020-09-07'!$A$1:$AJ$379,MATCH(Z$1,'[2]obs_2020-09-07'!$A$1:$AJ$1,0),FALSE)</f>
        <v>#N/A</v>
      </c>
      <c r="AA97" s="6" t="e">
        <f>VLOOKUP($B97,'[2]obs_2020-09-07'!$A$1:$AJ$379,MATCH(AA$1,'[2]obs_2020-09-07'!$A$1:$AJ$1,0),FALSE)</f>
        <v>#N/A</v>
      </c>
      <c r="AB97" s="5" t="s">
        <v>36</v>
      </c>
      <c r="AC97" s="4" t="s">
        <v>36</v>
      </c>
      <c r="AD97" s="4" t="s">
        <v>36</v>
      </c>
      <c r="AE97" s="4" t="s">
        <v>75</v>
      </c>
      <c r="AF97" s="4" t="s">
        <v>75</v>
      </c>
      <c r="AG97" s="4" t="s">
        <v>75</v>
      </c>
    </row>
    <row r="98" spans="1:33" x14ac:dyDescent="0.2">
      <c r="A98" s="4" t="s">
        <v>326</v>
      </c>
      <c r="B98" s="4" t="s">
        <v>327</v>
      </c>
      <c r="C98" s="4" t="s">
        <v>328</v>
      </c>
      <c r="D98" s="5" t="s">
        <v>329</v>
      </c>
      <c r="E98" s="4" t="s">
        <v>35</v>
      </c>
      <c r="F98" s="6" t="e">
        <f>VLOOKUP($B98,'[2]obs_2020-09-07'!$A$1:$AJ$379,MATCH(F$1,'[2]obs_2020-09-07'!$A$1:$AJ$1,0),FALSE)</f>
        <v>#N/A</v>
      </c>
      <c r="G98" s="6" t="e">
        <f>VLOOKUP($B98,'[2]obs_2020-09-07'!$A$1:$AJ$379,MATCH(G$1,'[2]obs_2020-09-07'!$A$1:$AJ$1,0),FALSE)</f>
        <v>#N/A</v>
      </c>
      <c r="H98" s="4" t="e">
        <f>VLOOKUP($A98,'[3]patient_information_2020-09-07_'!$A$1:$M$166,MATCH(H$1,'[3]patient_information_2020-09-07_'!$A$1:$M$1,0),FALSE)</f>
        <v>#N/A</v>
      </c>
      <c r="I98" s="4" t="e">
        <f>VLOOKUP($A98,'[3]patient_information_2020-09-07_'!$A$1:$M$166,MATCH(I$1,'[3]patient_information_2020-09-07_'!$A$1:$M$1,0),FALSE)</f>
        <v>#N/A</v>
      </c>
      <c r="J98" s="4" t="e">
        <f>VLOOKUP($A98,'[3]patient_information_2020-09-07_'!$A$1:$M$166,MATCH(J$1,'[3]patient_information_2020-09-07_'!$A$1:$M$1,0),FALSE)</f>
        <v>#N/A</v>
      </c>
      <c r="K98" s="4" t="e">
        <f>VLOOKUP($A98,'[3]patient_information_2020-09-07_'!$A$1:$M$166,MATCH(K$1,'[3]patient_information_2020-09-07_'!$A$1:$M$1,0),FALSE)</f>
        <v>#N/A</v>
      </c>
      <c r="L98" s="7" t="e">
        <f>VLOOKUP($B98,[4]bmi!$A$1:$D$302,MATCH(L$1,[4]bmi!$A$1:$D$1,0),FALSE)</f>
        <v>#N/A</v>
      </c>
      <c r="M98" s="4" t="e">
        <f>VLOOKUP($A98,'[5]medical_history_2020-09-07_2318'!$A$1:$AC$163,MATCH(M$1,'[5]medical_history_2020-09-07_2318'!$A$1:$AC$1,0),FALSE)</f>
        <v>#N/A</v>
      </c>
      <c r="N98" s="4" t="e">
        <f>VLOOKUP($A98,'[5]medical_history_2020-09-07_2318'!$A$1:$AC$163,MATCH(N$1,'[5]medical_history_2020-09-07_2318'!$A$1:$AC$1,0),FALSE)</f>
        <v>#N/A</v>
      </c>
      <c r="O98" s="4" t="e">
        <f>VLOOKUP($A98,'[5]medical_history_2020-09-07_2318'!$A$1:$AC$163,MATCH(O$1,'[5]medical_history_2020-09-07_2318'!$A$1:$AC$1,0),FALSE)</f>
        <v>#N/A</v>
      </c>
      <c r="P98" s="4" t="e">
        <f>VLOOKUP($A98,'[5]medical_history_2020-09-07_2318'!$A$1:$AC$163,MATCH(P$1,'[5]medical_history_2020-09-07_2318'!$A$1:$AC$1,0),FALSE)</f>
        <v>#N/A</v>
      </c>
      <c r="Q98" s="4" t="e">
        <f>VLOOKUP($A98,'[5]medical_history_2020-09-07_2318'!$A$1:$AC$163,MATCH(Q$1,'[5]medical_history_2020-09-07_2318'!$A$1:$AC$1,0),FALSE)</f>
        <v>#N/A</v>
      </c>
      <c r="R98" s="4" t="e">
        <f>VLOOKUP($A98,'[5]medical_history_2020-09-07_2318'!$A$1:$AC$163,MATCH(R$1,'[5]medical_history_2020-09-07_2318'!$A$1:$AC$1,0),FALSE)</f>
        <v>#N/A</v>
      </c>
      <c r="S98" s="4" t="e">
        <f>VLOOKUP($A98,'[5]medical_history_2020-09-07_2318'!$A$1:$AC$163,MATCH(S$1,'[5]medical_history_2020-09-07_2318'!$A$1:$AC$1,0),FALSE)</f>
        <v>#N/A</v>
      </c>
      <c r="T98" s="4" t="e">
        <f>VLOOKUP($A98,'[5]medical_history_2020-09-07_2318'!$A$1:$AC$163,MATCH(T$1,'[5]medical_history_2020-09-07_2318'!$A$1:$AC$1,0),FALSE)</f>
        <v>#N/A</v>
      </c>
      <c r="U98" s="4" t="e">
        <f>VLOOKUP($A98,'[5]medical_history_2020-09-07_2318'!$A$1:$AC$163,MATCH(U$1,'[5]medical_history_2020-09-07_2318'!$A$1:$AC$1,0),FALSE)</f>
        <v>#N/A</v>
      </c>
      <c r="V98" s="4" t="e">
        <f>VLOOKUP($A98,'[5]medical_history_2020-09-07_2318'!$A$1:$AC$163,MATCH(V$1,'[5]medical_history_2020-09-07_2318'!$A$1:$AC$1,0),FALSE)</f>
        <v>#N/A</v>
      </c>
      <c r="W98" s="6" t="e">
        <f>VLOOKUP($B98,'[2]obs_2020-09-07'!$A$1:$AJ$379,MATCH(W$1,'[2]obs_2020-09-07'!$A$1:$AJ$1,0),FALSE)</f>
        <v>#N/A</v>
      </c>
      <c r="X98" s="6" t="e">
        <f>VLOOKUP($B98,'[2]obs_2020-09-07'!$A$1:$AJ$379,MATCH(X$1,'[2]obs_2020-09-07'!$A$1:$AJ$1,0),FALSE)</f>
        <v>#N/A</v>
      </c>
      <c r="Y98" s="6" t="e">
        <f>VLOOKUP($B98,'[2]obs_2020-09-07'!$A$1:$AJ$379,MATCH(Y$1,'[2]obs_2020-09-07'!$A$1:$AJ$1,0),FALSE)</f>
        <v>#N/A</v>
      </c>
      <c r="Z98" s="6" t="e">
        <f>VLOOKUP($B98,'[2]obs_2020-09-07'!$A$1:$AJ$379,MATCH(Z$1,'[2]obs_2020-09-07'!$A$1:$AJ$1,0),FALSE)</f>
        <v>#N/A</v>
      </c>
      <c r="AA98" s="6" t="e">
        <f>VLOOKUP($B98,'[2]obs_2020-09-07'!$A$1:$AJ$379,MATCH(AA$1,'[2]obs_2020-09-07'!$A$1:$AJ$1,0),FALSE)</f>
        <v>#N/A</v>
      </c>
      <c r="AB98" s="5" t="s">
        <v>36</v>
      </c>
      <c r="AC98" s="4" t="s">
        <v>36</v>
      </c>
      <c r="AD98" s="4" t="s">
        <v>36</v>
      </c>
      <c r="AE98" s="4" t="s">
        <v>75</v>
      </c>
      <c r="AF98" s="4" t="s">
        <v>75</v>
      </c>
      <c r="AG98" s="4" t="s">
        <v>75</v>
      </c>
    </row>
    <row r="99" spans="1:33" x14ac:dyDescent="0.2">
      <c r="A99" s="4" t="s">
        <v>326</v>
      </c>
      <c r="B99" s="4" t="s">
        <v>330</v>
      </c>
      <c r="C99" s="4" t="s">
        <v>331</v>
      </c>
      <c r="D99" s="5" t="s">
        <v>329</v>
      </c>
      <c r="E99" s="4" t="s">
        <v>39</v>
      </c>
      <c r="F99" s="6" t="e">
        <f>VLOOKUP($B99,'[2]obs_2020-09-07'!$A$1:$AJ$379,MATCH(F$1,'[2]obs_2020-09-07'!$A$1:$AJ$1,0),FALSE)</f>
        <v>#N/A</v>
      </c>
      <c r="G99" s="6" t="e">
        <f>VLOOKUP($B99,'[2]obs_2020-09-07'!$A$1:$AJ$379,MATCH(G$1,'[2]obs_2020-09-07'!$A$1:$AJ$1,0),FALSE)</f>
        <v>#N/A</v>
      </c>
      <c r="H99" s="4" t="e">
        <f>VLOOKUP($A99,'[3]patient_information_2020-09-07_'!$A$1:$M$166,MATCH(H$1,'[3]patient_information_2020-09-07_'!$A$1:$M$1,0),FALSE)</f>
        <v>#N/A</v>
      </c>
      <c r="I99" s="4" t="e">
        <f>VLOOKUP($A99,'[3]patient_information_2020-09-07_'!$A$1:$M$166,MATCH(I$1,'[3]patient_information_2020-09-07_'!$A$1:$M$1,0),FALSE)</f>
        <v>#N/A</v>
      </c>
      <c r="J99" s="4" t="e">
        <f>VLOOKUP($A99,'[3]patient_information_2020-09-07_'!$A$1:$M$166,MATCH(J$1,'[3]patient_information_2020-09-07_'!$A$1:$M$1,0),FALSE)</f>
        <v>#N/A</v>
      </c>
      <c r="K99" s="4" t="e">
        <f>VLOOKUP($A99,'[3]patient_information_2020-09-07_'!$A$1:$M$166,MATCH(K$1,'[3]patient_information_2020-09-07_'!$A$1:$M$1,0),FALSE)</f>
        <v>#N/A</v>
      </c>
      <c r="L99" s="7" t="e">
        <f>VLOOKUP($B99,[4]bmi!$A$1:$D$302,MATCH(L$1,[4]bmi!$A$1:$D$1,0),FALSE)</f>
        <v>#N/A</v>
      </c>
      <c r="M99" s="4" t="e">
        <f>VLOOKUP($A99,'[5]medical_history_2020-09-07_2318'!$A$1:$AC$163,MATCH(M$1,'[5]medical_history_2020-09-07_2318'!$A$1:$AC$1,0),FALSE)</f>
        <v>#N/A</v>
      </c>
      <c r="N99" s="4" t="e">
        <f>VLOOKUP($A99,'[5]medical_history_2020-09-07_2318'!$A$1:$AC$163,MATCH(N$1,'[5]medical_history_2020-09-07_2318'!$A$1:$AC$1,0),FALSE)</f>
        <v>#N/A</v>
      </c>
      <c r="O99" s="4" t="e">
        <f>VLOOKUP($A99,'[5]medical_history_2020-09-07_2318'!$A$1:$AC$163,MATCH(O$1,'[5]medical_history_2020-09-07_2318'!$A$1:$AC$1,0),FALSE)</f>
        <v>#N/A</v>
      </c>
      <c r="P99" s="4" t="e">
        <f>VLOOKUP($A99,'[5]medical_history_2020-09-07_2318'!$A$1:$AC$163,MATCH(P$1,'[5]medical_history_2020-09-07_2318'!$A$1:$AC$1,0),FALSE)</f>
        <v>#N/A</v>
      </c>
      <c r="Q99" s="4" t="e">
        <f>VLOOKUP($A99,'[5]medical_history_2020-09-07_2318'!$A$1:$AC$163,MATCH(Q$1,'[5]medical_history_2020-09-07_2318'!$A$1:$AC$1,0),FALSE)</f>
        <v>#N/A</v>
      </c>
      <c r="R99" s="4" t="e">
        <f>VLOOKUP($A99,'[5]medical_history_2020-09-07_2318'!$A$1:$AC$163,MATCH(R$1,'[5]medical_history_2020-09-07_2318'!$A$1:$AC$1,0),FALSE)</f>
        <v>#N/A</v>
      </c>
      <c r="S99" s="4" t="e">
        <f>VLOOKUP($A99,'[5]medical_history_2020-09-07_2318'!$A$1:$AC$163,MATCH(S$1,'[5]medical_history_2020-09-07_2318'!$A$1:$AC$1,0),FALSE)</f>
        <v>#N/A</v>
      </c>
      <c r="T99" s="4" t="e">
        <f>VLOOKUP($A99,'[5]medical_history_2020-09-07_2318'!$A$1:$AC$163,MATCH(T$1,'[5]medical_history_2020-09-07_2318'!$A$1:$AC$1,0),FALSE)</f>
        <v>#N/A</v>
      </c>
      <c r="U99" s="4" t="e">
        <f>VLOOKUP($A99,'[5]medical_history_2020-09-07_2318'!$A$1:$AC$163,MATCH(U$1,'[5]medical_history_2020-09-07_2318'!$A$1:$AC$1,0),FALSE)</f>
        <v>#N/A</v>
      </c>
      <c r="V99" s="4" t="e">
        <f>VLOOKUP($A99,'[5]medical_history_2020-09-07_2318'!$A$1:$AC$163,MATCH(V$1,'[5]medical_history_2020-09-07_2318'!$A$1:$AC$1,0),FALSE)</f>
        <v>#N/A</v>
      </c>
      <c r="W99" s="6" t="e">
        <f>VLOOKUP($B99,'[2]obs_2020-09-07'!$A$1:$AJ$379,MATCH(W$1,'[2]obs_2020-09-07'!$A$1:$AJ$1,0),FALSE)</f>
        <v>#N/A</v>
      </c>
      <c r="X99" s="6" t="e">
        <f>VLOOKUP($B99,'[2]obs_2020-09-07'!$A$1:$AJ$379,MATCH(X$1,'[2]obs_2020-09-07'!$A$1:$AJ$1,0),FALSE)</f>
        <v>#N/A</v>
      </c>
      <c r="Y99" s="6" t="e">
        <f>VLOOKUP($B99,'[2]obs_2020-09-07'!$A$1:$AJ$379,MATCH(Y$1,'[2]obs_2020-09-07'!$A$1:$AJ$1,0),FALSE)</f>
        <v>#N/A</v>
      </c>
      <c r="Z99" s="6" t="e">
        <f>VLOOKUP($B99,'[2]obs_2020-09-07'!$A$1:$AJ$379,MATCH(Z$1,'[2]obs_2020-09-07'!$A$1:$AJ$1,0),FALSE)</f>
        <v>#N/A</v>
      </c>
      <c r="AA99" s="6" t="e">
        <f>VLOOKUP($B99,'[2]obs_2020-09-07'!$A$1:$AJ$379,MATCH(AA$1,'[2]obs_2020-09-07'!$A$1:$AJ$1,0),FALSE)</f>
        <v>#N/A</v>
      </c>
      <c r="AB99" s="5" t="s">
        <v>36</v>
      </c>
      <c r="AC99" s="4" t="s">
        <v>36</v>
      </c>
      <c r="AD99" s="4" t="s">
        <v>36</v>
      </c>
      <c r="AE99" s="4" t="s">
        <v>75</v>
      </c>
      <c r="AF99" s="4" t="s">
        <v>75</v>
      </c>
      <c r="AG99" s="4" t="s">
        <v>75</v>
      </c>
    </row>
    <row r="100" spans="1:33" x14ac:dyDescent="0.2">
      <c r="A100" s="4" t="s">
        <v>332</v>
      </c>
      <c r="B100" s="4" t="s">
        <v>333</v>
      </c>
      <c r="C100" s="4" t="s">
        <v>334</v>
      </c>
      <c r="D100" s="5" t="s">
        <v>335</v>
      </c>
      <c r="E100" s="4" t="s">
        <v>35</v>
      </c>
      <c r="F100" s="6" t="e">
        <f>VLOOKUP($B100,'[2]obs_2020-09-07'!$A$1:$AJ$379,MATCH(F$1,'[2]obs_2020-09-07'!$A$1:$AJ$1,0),FALSE)</f>
        <v>#N/A</v>
      </c>
      <c r="G100" s="6" t="e">
        <f>VLOOKUP($B100,'[2]obs_2020-09-07'!$A$1:$AJ$379,MATCH(G$1,'[2]obs_2020-09-07'!$A$1:$AJ$1,0),FALSE)</f>
        <v>#N/A</v>
      </c>
      <c r="H100" s="4" t="e">
        <f>VLOOKUP($A100,'[3]patient_information_2020-09-07_'!$A$1:$M$166,MATCH(H$1,'[3]patient_information_2020-09-07_'!$A$1:$M$1,0),FALSE)</f>
        <v>#N/A</v>
      </c>
      <c r="I100" s="4" t="e">
        <f>VLOOKUP($A100,'[3]patient_information_2020-09-07_'!$A$1:$M$166,MATCH(I$1,'[3]patient_information_2020-09-07_'!$A$1:$M$1,0),FALSE)</f>
        <v>#N/A</v>
      </c>
      <c r="J100" s="4" t="e">
        <f>VLOOKUP($A100,'[3]patient_information_2020-09-07_'!$A$1:$M$166,MATCH(J$1,'[3]patient_information_2020-09-07_'!$A$1:$M$1,0),FALSE)</f>
        <v>#N/A</v>
      </c>
      <c r="K100" s="4" t="e">
        <f>VLOOKUP($A100,'[3]patient_information_2020-09-07_'!$A$1:$M$166,MATCH(K$1,'[3]patient_information_2020-09-07_'!$A$1:$M$1,0),FALSE)</f>
        <v>#N/A</v>
      </c>
      <c r="L100" s="7" t="e">
        <f>VLOOKUP($B100,[4]bmi!$A$1:$D$302,MATCH(L$1,[4]bmi!$A$1:$D$1,0),FALSE)</f>
        <v>#N/A</v>
      </c>
      <c r="M100" s="4" t="e">
        <f>VLOOKUP($A100,'[5]medical_history_2020-09-07_2318'!$A$1:$AC$163,MATCH(M$1,'[5]medical_history_2020-09-07_2318'!$A$1:$AC$1,0),FALSE)</f>
        <v>#N/A</v>
      </c>
      <c r="N100" s="4" t="e">
        <f>VLOOKUP($A100,'[5]medical_history_2020-09-07_2318'!$A$1:$AC$163,MATCH(N$1,'[5]medical_history_2020-09-07_2318'!$A$1:$AC$1,0),FALSE)</f>
        <v>#N/A</v>
      </c>
      <c r="O100" s="4" t="e">
        <f>VLOOKUP($A100,'[5]medical_history_2020-09-07_2318'!$A$1:$AC$163,MATCH(O$1,'[5]medical_history_2020-09-07_2318'!$A$1:$AC$1,0),FALSE)</f>
        <v>#N/A</v>
      </c>
      <c r="P100" s="4" t="e">
        <f>VLOOKUP($A100,'[5]medical_history_2020-09-07_2318'!$A$1:$AC$163,MATCH(P$1,'[5]medical_history_2020-09-07_2318'!$A$1:$AC$1,0),FALSE)</f>
        <v>#N/A</v>
      </c>
      <c r="Q100" s="4" t="e">
        <f>VLOOKUP($A100,'[5]medical_history_2020-09-07_2318'!$A$1:$AC$163,MATCH(Q$1,'[5]medical_history_2020-09-07_2318'!$A$1:$AC$1,0),FALSE)</f>
        <v>#N/A</v>
      </c>
      <c r="R100" s="4" t="e">
        <f>VLOOKUP($A100,'[5]medical_history_2020-09-07_2318'!$A$1:$AC$163,MATCH(R$1,'[5]medical_history_2020-09-07_2318'!$A$1:$AC$1,0),FALSE)</f>
        <v>#N/A</v>
      </c>
      <c r="S100" s="4" t="e">
        <f>VLOOKUP($A100,'[5]medical_history_2020-09-07_2318'!$A$1:$AC$163,MATCH(S$1,'[5]medical_history_2020-09-07_2318'!$A$1:$AC$1,0),FALSE)</f>
        <v>#N/A</v>
      </c>
      <c r="T100" s="4" t="e">
        <f>VLOOKUP($A100,'[5]medical_history_2020-09-07_2318'!$A$1:$AC$163,MATCH(T$1,'[5]medical_history_2020-09-07_2318'!$A$1:$AC$1,0),FALSE)</f>
        <v>#N/A</v>
      </c>
      <c r="U100" s="4" t="e">
        <f>VLOOKUP($A100,'[5]medical_history_2020-09-07_2318'!$A$1:$AC$163,MATCH(U$1,'[5]medical_history_2020-09-07_2318'!$A$1:$AC$1,0),FALSE)</f>
        <v>#N/A</v>
      </c>
      <c r="V100" s="4" t="e">
        <f>VLOOKUP($A100,'[5]medical_history_2020-09-07_2318'!$A$1:$AC$163,MATCH(V$1,'[5]medical_history_2020-09-07_2318'!$A$1:$AC$1,0),FALSE)</f>
        <v>#N/A</v>
      </c>
      <c r="W100" s="6" t="e">
        <f>VLOOKUP($B100,'[2]obs_2020-09-07'!$A$1:$AJ$379,MATCH(W$1,'[2]obs_2020-09-07'!$A$1:$AJ$1,0),FALSE)</f>
        <v>#N/A</v>
      </c>
      <c r="X100" s="6" t="e">
        <f>VLOOKUP($B100,'[2]obs_2020-09-07'!$A$1:$AJ$379,MATCH(X$1,'[2]obs_2020-09-07'!$A$1:$AJ$1,0),FALSE)</f>
        <v>#N/A</v>
      </c>
      <c r="Y100" s="6" t="e">
        <f>VLOOKUP($B100,'[2]obs_2020-09-07'!$A$1:$AJ$379,MATCH(Y$1,'[2]obs_2020-09-07'!$A$1:$AJ$1,0),FALSE)</f>
        <v>#N/A</v>
      </c>
      <c r="Z100" s="6" t="e">
        <f>VLOOKUP($B100,'[2]obs_2020-09-07'!$A$1:$AJ$379,MATCH(Z$1,'[2]obs_2020-09-07'!$A$1:$AJ$1,0),FALSE)</f>
        <v>#N/A</v>
      </c>
      <c r="AA100" s="6" t="e">
        <f>VLOOKUP($B100,'[2]obs_2020-09-07'!$A$1:$AJ$379,MATCH(AA$1,'[2]obs_2020-09-07'!$A$1:$AJ$1,0),FALSE)</f>
        <v>#N/A</v>
      </c>
      <c r="AB100" s="5" t="s">
        <v>36</v>
      </c>
      <c r="AC100" s="4" t="s">
        <v>36</v>
      </c>
      <c r="AD100" s="4" t="s">
        <v>36</v>
      </c>
      <c r="AE100" s="4" t="s">
        <v>75</v>
      </c>
      <c r="AF100" s="4" t="s">
        <v>75</v>
      </c>
      <c r="AG100" s="4" t="s">
        <v>75</v>
      </c>
    </row>
    <row r="101" spans="1:33" x14ac:dyDescent="0.2">
      <c r="A101" s="4" t="s">
        <v>332</v>
      </c>
      <c r="B101" s="4" t="s">
        <v>336</v>
      </c>
      <c r="C101" s="4" t="s">
        <v>337</v>
      </c>
      <c r="D101" s="5" t="s">
        <v>335</v>
      </c>
      <c r="E101" s="4" t="s">
        <v>39</v>
      </c>
      <c r="F101" s="6" t="e">
        <f>VLOOKUP($B101,'[2]obs_2020-09-07'!$A$1:$AJ$379,MATCH(F$1,'[2]obs_2020-09-07'!$A$1:$AJ$1,0),FALSE)</f>
        <v>#N/A</v>
      </c>
      <c r="G101" s="6" t="e">
        <f>VLOOKUP($B101,'[2]obs_2020-09-07'!$A$1:$AJ$379,MATCH(G$1,'[2]obs_2020-09-07'!$A$1:$AJ$1,0),FALSE)</f>
        <v>#N/A</v>
      </c>
      <c r="H101" s="4" t="e">
        <f>VLOOKUP($A101,'[3]patient_information_2020-09-07_'!$A$1:$M$166,MATCH(H$1,'[3]patient_information_2020-09-07_'!$A$1:$M$1,0),FALSE)</f>
        <v>#N/A</v>
      </c>
      <c r="I101" s="4" t="e">
        <f>VLOOKUP($A101,'[3]patient_information_2020-09-07_'!$A$1:$M$166,MATCH(I$1,'[3]patient_information_2020-09-07_'!$A$1:$M$1,0),FALSE)</f>
        <v>#N/A</v>
      </c>
      <c r="J101" s="4" t="e">
        <f>VLOOKUP($A101,'[3]patient_information_2020-09-07_'!$A$1:$M$166,MATCH(J$1,'[3]patient_information_2020-09-07_'!$A$1:$M$1,0),FALSE)</f>
        <v>#N/A</v>
      </c>
      <c r="K101" s="4" t="e">
        <f>VLOOKUP($A101,'[3]patient_information_2020-09-07_'!$A$1:$M$166,MATCH(K$1,'[3]patient_information_2020-09-07_'!$A$1:$M$1,0),FALSE)</f>
        <v>#N/A</v>
      </c>
      <c r="L101" s="7" t="e">
        <f>VLOOKUP($B101,[4]bmi!$A$1:$D$302,MATCH(L$1,[4]bmi!$A$1:$D$1,0),FALSE)</f>
        <v>#N/A</v>
      </c>
      <c r="M101" s="4" t="e">
        <f>VLOOKUP($A101,'[5]medical_history_2020-09-07_2318'!$A$1:$AC$163,MATCH(M$1,'[5]medical_history_2020-09-07_2318'!$A$1:$AC$1,0),FALSE)</f>
        <v>#N/A</v>
      </c>
      <c r="N101" s="4" t="e">
        <f>VLOOKUP($A101,'[5]medical_history_2020-09-07_2318'!$A$1:$AC$163,MATCH(N$1,'[5]medical_history_2020-09-07_2318'!$A$1:$AC$1,0),FALSE)</f>
        <v>#N/A</v>
      </c>
      <c r="O101" s="4" t="e">
        <f>VLOOKUP($A101,'[5]medical_history_2020-09-07_2318'!$A$1:$AC$163,MATCH(O$1,'[5]medical_history_2020-09-07_2318'!$A$1:$AC$1,0),FALSE)</f>
        <v>#N/A</v>
      </c>
      <c r="P101" s="4" t="e">
        <f>VLOOKUP($A101,'[5]medical_history_2020-09-07_2318'!$A$1:$AC$163,MATCH(P$1,'[5]medical_history_2020-09-07_2318'!$A$1:$AC$1,0),FALSE)</f>
        <v>#N/A</v>
      </c>
      <c r="Q101" s="4" t="e">
        <f>VLOOKUP($A101,'[5]medical_history_2020-09-07_2318'!$A$1:$AC$163,MATCH(Q$1,'[5]medical_history_2020-09-07_2318'!$A$1:$AC$1,0),FALSE)</f>
        <v>#N/A</v>
      </c>
      <c r="R101" s="4" t="e">
        <f>VLOOKUP($A101,'[5]medical_history_2020-09-07_2318'!$A$1:$AC$163,MATCH(R$1,'[5]medical_history_2020-09-07_2318'!$A$1:$AC$1,0),FALSE)</f>
        <v>#N/A</v>
      </c>
      <c r="S101" s="4" t="e">
        <f>VLOOKUP($A101,'[5]medical_history_2020-09-07_2318'!$A$1:$AC$163,MATCH(S$1,'[5]medical_history_2020-09-07_2318'!$A$1:$AC$1,0),FALSE)</f>
        <v>#N/A</v>
      </c>
      <c r="T101" s="4" t="e">
        <f>VLOOKUP($A101,'[5]medical_history_2020-09-07_2318'!$A$1:$AC$163,MATCH(T$1,'[5]medical_history_2020-09-07_2318'!$A$1:$AC$1,0),FALSE)</f>
        <v>#N/A</v>
      </c>
      <c r="U101" s="4" t="e">
        <f>VLOOKUP($A101,'[5]medical_history_2020-09-07_2318'!$A$1:$AC$163,MATCH(U$1,'[5]medical_history_2020-09-07_2318'!$A$1:$AC$1,0),FALSE)</f>
        <v>#N/A</v>
      </c>
      <c r="V101" s="4" t="e">
        <f>VLOOKUP($A101,'[5]medical_history_2020-09-07_2318'!$A$1:$AC$163,MATCH(V$1,'[5]medical_history_2020-09-07_2318'!$A$1:$AC$1,0),FALSE)</f>
        <v>#N/A</v>
      </c>
      <c r="W101" s="6" t="e">
        <f>VLOOKUP($B101,'[2]obs_2020-09-07'!$A$1:$AJ$379,MATCH(W$1,'[2]obs_2020-09-07'!$A$1:$AJ$1,0),FALSE)</f>
        <v>#N/A</v>
      </c>
      <c r="X101" s="6" t="e">
        <f>VLOOKUP($B101,'[2]obs_2020-09-07'!$A$1:$AJ$379,MATCH(X$1,'[2]obs_2020-09-07'!$A$1:$AJ$1,0),FALSE)</f>
        <v>#N/A</v>
      </c>
      <c r="Y101" s="6" t="e">
        <f>VLOOKUP($B101,'[2]obs_2020-09-07'!$A$1:$AJ$379,MATCH(Y$1,'[2]obs_2020-09-07'!$A$1:$AJ$1,0),FALSE)</f>
        <v>#N/A</v>
      </c>
      <c r="Z101" s="6" t="e">
        <f>VLOOKUP($B101,'[2]obs_2020-09-07'!$A$1:$AJ$379,MATCH(Z$1,'[2]obs_2020-09-07'!$A$1:$AJ$1,0),FALSE)</f>
        <v>#N/A</v>
      </c>
      <c r="AA101" s="6" t="e">
        <f>VLOOKUP($B101,'[2]obs_2020-09-07'!$A$1:$AJ$379,MATCH(AA$1,'[2]obs_2020-09-07'!$A$1:$AJ$1,0),FALSE)</f>
        <v>#N/A</v>
      </c>
      <c r="AB101" s="5" t="s">
        <v>36</v>
      </c>
      <c r="AC101" s="4" t="s">
        <v>36</v>
      </c>
      <c r="AD101" s="4" t="s">
        <v>36</v>
      </c>
      <c r="AE101" s="4" t="s">
        <v>75</v>
      </c>
      <c r="AF101" s="4" t="s">
        <v>75</v>
      </c>
      <c r="AG101" s="4" t="s">
        <v>75</v>
      </c>
    </row>
    <row r="102" spans="1:33" x14ac:dyDescent="0.2">
      <c r="A102" s="4" t="s">
        <v>338</v>
      </c>
      <c r="B102" s="4" t="s">
        <v>339</v>
      </c>
      <c r="C102" s="4" t="s">
        <v>340</v>
      </c>
      <c r="D102" s="5" t="s">
        <v>341</v>
      </c>
      <c r="E102" s="4" t="s">
        <v>35</v>
      </c>
      <c r="F102" s="6" t="e">
        <f>VLOOKUP($B102,'[2]obs_2020-09-07'!$A$1:$AJ$379,MATCH(F$1,'[2]obs_2020-09-07'!$A$1:$AJ$1,0),FALSE)</f>
        <v>#N/A</v>
      </c>
      <c r="G102" s="6" t="e">
        <f>VLOOKUP($B102,'[2]obs_2020-09-07'!$A$1:$AJ$379,MATCH(G$1,'[2]obs_2020-09-07'!$A$1:$AJ$1,0),FALSE)</f>
        <v>#N/A</v>
      </c>
      <c r="H102" s="4" t="e">
        <f>VLOOKUP($A102,'[3]patient_information_2020-09-07_'!$A$1:$M$166,MATCH(H$1,'[3]patient_information_2020-09-07_'!$A$1:$M$1,0),FALSE)</f>
        <v>#N/A</v>
      </c>
      <c r="I102" s="4" t="e">
        <f>VLOOKUP($A102,'[3]patient_information_2020-09-07_'!$A$1:$M$166,MATCH(I$1,'[3]patient_information_2020-09-07_'!$A$1:$M$1,0),FALSE)</f>
        <v>#N/A</v>
      </c>
      <c r="J102" s="4" t="e">
        <f>VLOOKUP($A102,'[3]patient_information_2020-09-07_'!$A$1:$M$166,MATCH(J$1,'[3]patient_information_2020-09-07_'!$A$1:$M$1,0),FALSE)</f>
        <v>#N/A</v>
      </c>
      <c r="K102" s="4" t="e">
        <f>VLOOKUP($A102,'[3]patient_information_2020-09-07_'!$A$1:$M$166,MATCH(K$1,'[3]patient_information_2020-09-07_'!$A$1:$M$1,0),FALSE)</f>
        <v>#N/A</v>
      </c>
      <c r="L102" s="7" t="e">
        <f>VLOOKUP($B102,[4]bmi!$A$1:$D$302,MATCH(L$1,[4]bmi!$A$1:$D$1,0),FALSE)</f>
        <v>#N/A</v>
      </c>
      <c r="M102" s="4" t="e">
        <f>VLOOKUP($A102,'[5]medical_history_2020-09-07_2318'!$A$1:$AC$163,MATCH(M$1,'[5]medical_history_2020-09-07_2318'!$A$1:$AC$1,0),FALSE)</f>
        <v>#N/A</v>
      </c>
      <c r="N102" s="4" t="e">
        <f>VLOOKUP($A102,'[5]medical_history_2020-09-07_2318'!$A$1:$AC$163,MATCH(N$1,'[5]medical_history_2020-09-07_2318'!$A$1:$AC$1,0),FALSE)</f>
        <v>#N/A</v>
      </c>
      <c r="O102" s="4" t="e">
        <f>VLOOKUP($A102,'[5]medical_history_2020-09-07_2318'!$A$1:$AC$163,MATCH(O$1,'[5]medical_history_2020-09-07_2318'!$A$1:$AC$1,0),FALSE)</f>
        <v>#N/A</v>
      </c>
      <c r="P102" s="4" t="e">
        <f>VLOOKUP($A102,'[5]medical_history_2020-09-07_2318'!$A$1:$AC$163,MATCH(P$1,'[5]medical_history_2020-09-07_2318'!$A$1:$AC$1,0),FALSE)</f>
        <v>#N/A</v>
      </c>
      <c r="Q102" s="4" t="e">
        <f>VLOOKUP($A102,'[5]medical_history_2020-09-07_2318'!$A$1:$AC$163,MATCH(Q$1,'[5]medical_history_2020-09-07_2318'!$A$1:$AC$1,0),FALSE)</f>
        <v>#N/A</v>
      </c>
      <c r="R102" s="4" t="e">
        <f>VLOOKUP($A102,'[5]medical_history_2020-09-07_2318'!$A$1:$AC$163,MATCH(R$1,'[5]medical_history_2020-09-07_2318'!$A$1:$AC$1,0),FALSE)</f>
        <v>#N/A</v>
      </c>
      <c r="S102" s="4" t="e">
        <f>VLOOKUP($A102,'[5]medical_history_2020-09-07_2318'!$A$1:$AC$163,MATCH(S$1,'[5]medical_history_2020-09-07_2318'!$A$1:$AC$1,0),FALSE)</f>
        <v>#N/A</v>
      </c>
      <c r="T102" s="4" t="e">
        <f>VLOOKUP($A102,'[5]medical_history_2020-09-07_2318'!$A$1:$AC$163,MATCH(T$1,'[5]medical_history_2020-09-07_2318'!$A$1:$AC$1,0),FALSE)</f>
        <v>#N/A</v>
      </c>
      <c r="U102" s="4" t="e">
        <f>VLOOKUP($A102,'[5]medical_history_2020-09-07_2318'!$A$1:$AC$163,MATCH(U$1,'[5]medical_history_2020-09-07_2318'!$A$1:$AC$1,0),FALSE)</f>
        <v>#N/A</v>
      </c>
      <c r="V102" s="4" t="e">
        <f>VLOOKUP($A102,'[5]medical_history_2020-09-07_2318'!$A$1:$AC$163,MATCH(V$1,'[5]medical_history_2020-09-07_2318'!$A$1:$AC$1,0),FALSE)</f>
        <v>#N/A</v>
      </c>
      <c r="W102" s="6" t="e">
        <f>VLOOKUP($B102,'[2]obs_2020-09-07'!$A$1:$AJ$379,MATCH(W$1,'[2]obs_2020-09-07'!$A$1:$AJ$1,0),FALSE)</f>
        <v>#N/A</v>
      </c>
      <c r="X102" s="6" t="e">
        <f>VLOOKUP($B102,'[2]obs_2020-09-07'!$A$1:$AJ$379,MATCH(X$1,'[2]obs_2020-09-07'!$A$1:$AJ$1,0),FALSE)</f>
        <v>#N/A</v>
      </c>
      <c r="Y102" s="6" t="e">
        <f>VLOOKUP($B102,'[2]obs_2020-09-07'!$A$1:$AJ$379,MATCH(Y$1,'[2]obs_2020-09-07'!$A$1:$AJ$1,0),FALSE)</f>
        <v>#N/A</v>
      </c>
      <c r="Z102" s="6" t="e">
        <f>VLOOKUP($B102,'[2]obs_2020-09-07'!$A$1:$AJ$379,MATCH(Z$1,'[2]obs_2020-09-07'!$A$1:$AJ$1,0),FALSE)</f>
        <v>#N/A</v>
      </c>
      <c r="AA102" s="6" t="e">
        <f>VLOOKUP($B102,'[2]obs_2020-09-07'!$A$1:$AJ$379,MATCH(AA$1,'[2]obs_2020-09-07'!$A$1:$AJ$1,0),FALSE)</f>
        <v>#N/A</v>
      </c>
      <c r="AB102" s="5" t="s">
        <v>36</v>
      </c>
      <c r="AC102" s="4" t="s">
        <v>36</v>
      </c>
      <c r="AD102" s="4" t="s">
        <v>36</v>
      </c>
      <c r="AE102" s="4" t="s">
        <v>75</v>
      </c>
      <c r="AF102" s="4" t="s">
        <v>75</v>
      </c>
      <c r="AG102" s="4" t="s">
        <v>75</v>
      </c>
    </row>
    <row r="103" spans="1:33" x14ac:dyDescent="0.2">
      <c r="A103" s="4" t="s">
        <v>338</v>
      </c>
      <c r="B103" s="4" t="s">
        <v>342</v>
      </c>
      <c r="C103" s="4" t="s">
        <v>343</v>
      </c>
      <c r="D103" s="5" t="s">
        <v>341</v>
      </c>
      <c r="E103" s="4" t="s">
        <v>39</v>
      </c>
      <c r="F103" s="6" t="e">
        <f>VLOOKUP($B103,'[2]obs_2020-09-07'!$A$1:$AJ$379,MATCH(F$1,'[2]obs_2020-09-07'!$A$1:$AJ$1,0),FALSE)</f>
        <v>#N/A</v>
      </c>
      <c r="G103" s="6" t="e">
        <f>VLOOKUP($B103,'[2]obs_2020-09-07'!$A$1:$AJ$379,MATCH(G$1,'[2]obs_2020-09-07'!$A$1:$AJ$1,0),FALSE)</f>
        <v>#N/A</v>
      </c>
      <c r="H103" s="4" t="e">
        <f>VLOOKUP($A103,'[3]patient_information_2020-09-07_'!$A$1:$M$166,MATCH(H$1,'[3]patient_information_2020-09-07_'!$A$1:$M$1,0),FALSE)</f>
        <v>#N/A</v>
      </c>
      <c r="I103" s="4" t="e">
        <f>VLOOKUP($A103,'[3]patient_information_2020-09-07_'!$A$1:$M$166,MATCH(I$1,'[3]patient_information_2020-09-07_'!$A$1:$M$1,0),FALSE)</f>
        <v>#N/A</v>
      </c>
      <c r="J103" s="4" t="e">
        <f>VLOOKUP($A103,'[3]patient_information_2020-09-07_'!$A$1:$M$166,MATCH(J$1,'[3]patient_information_2020-09-07_'!$A$1:$M$1,0),FALSE)</f>
        <v>#N/A</v>
      </c>
      <c r="K103" s="4" t="e">
        <f>VLOOKUP($A103,'[3]patient_information_2020-09-07_'!$A$1:$M$166,MATCH(K$1,'[3]patient_information_2020-09-07_'!$A$1:$M$1,0),FALSE)</f>
        <v>#N/A</v>
      </c>
      <c r="L103" s="7" t="e">
        <f>VLOOKUP($B103,[4]bmi!$A$1:$D$302,MATCH(L$1,[4]bmi!$A$1:$D$1,0),FALSE)</f>
        <v>#N/A</v>
      </c>
      <c r="M103" s="4" t="e">
        <f>VLOOKUP($A103,'[5]medical_history_2020-09-07_2318'!$A$1:$AC$163,MATCH(M$1,'[5]medical_history_2020-09-07_2318'!$A$1:$AC$1,0),FALSE)</f>
        <v>#N/A</v>
      </c>
      <c r="N103" s="4" t="e">
        <f>VLOOKUP($A103,'[5]medical_history_2020-09-07_2318'!$A$1:$AC$163,MATCH(N$1,'[5]medical_history_2020-09-07_2318'!$A$1:$AC$1,0),FALSE)</f>
        <v>#N/A</v>
      </c>
      <c r="O103" s="4" t="e">
        <f>VLOOKUP($A103,'[5]medical_history_2020-09-07_2318'!$A$1:$AC$163,MATCH(O$1,'[5]medical_history_2020-09-07_2318'!$A$1:$AC$1,0),FALSE)</f>
        <v>#N/A</v>
      </c>
      <c r="P103" s="4" t="e">
        <f>VLOOKUP($A103,'[5]medical_history_2020-09-07_2318'!$A$1:$AC$163,MATCH(P$1,'[5]medical_history_2020-09-07_2318'!$A$1:$AC$1,0),FALSE)</f>
        <v>#N/A</v>
      </c>
      <c r="Q103" s="4" t="e">
        <f>VLOOKUP($A103,'[5]medical_history_2020-09-07_2318'!$A$1:$AC$163,MATCH(Q$1,'[5]medical_history_2020-09-07_2318'!$A$1:$AC$1,0),FALSE)</f>
        <v>#N/A</v>
      </c>
      <c r="R103" s="4" t="e">
        <f>VLOOKUP($A103,'[5]medical_history_2020-09-07_2318'!$A$1:$AC$163,MATCH(R$1,'[5]medical_history_2020-09-07_2318'!$A$1:$AC$1,0),FALSE)</f>
        <v>#N/A</v>
      </c>
      <c r="S103" s="4" t="e">
        <f>VLOOKUP($A103,'[5]medical_history_2020-09-07_2318'!$A$1:$AC$163,MATCH(S$1,'[5]medical_history_2020-09-07_2318'!$A$1:$AC$1,0),FALSE)</f>
        <v>#N/A</v>
      </c>
      <c r="T103" s="4" t="e">
        <f>VLOOKUP($A103,'[5]medical_history_2020-09-07_2318'!$A$1:$AC$163,MATCH(T$1,'[5]medical_history_2020-09-07_2318'!$A$1:$AC$1,0),FALSE)</f>
        <v>#N/A</v>
      </c>
      <c r="U103" s="4" t="e">
        <f>VLOOKUP($A103,'[5]medical_history_2020-09-07_2318'!$A$1:$AC$163,MATCH(U$1,'[5]medical_history_2020-09-07_2318'!$A$1:$AC$1,0),FALSE)</f>
        <v>#N/A</v>
      </c>
      <c r="V103" s="4" t="e">
        <f>VLOOKUP($A103,'[5]medical_history_2020-09-07_2318'!$A$1:$AC$163,MATCH(V$1,'[5]medical_history_2020-09-07_2318'!$A$1:$AC$1,0),FALSE)</f>
        <v>#N/A</v>
      </c>
      <c r="W103" s="6" t="e">
        <f>VLOOKUP($B103,'[2]obs_2020-09-07'!$A$1:$AJ$379,MATCH(W$1,'[2]obs_2020-09-07'!$A$1:$AJ$1,0),FALSE)</f>
        <v>#N/A</v>
      </c>
      <c r="X103" s="6" t="e">
        <f>VLOOKUP($B103,'[2]obs_2020-09-07'!$A$1:$AJ$379,MATCH(X$1,'[2]obs_2020-09-07'!$A$1:$AJ$1,0),FALSE)</f>
        <v>#N/A</v>
      </c>
      <c r="Y103" s="6" t="e">
        <f>VLOOKUP($B103,'[2]obs_2020-09-07'!$A$1:$AJ$379,MATCH(Y$1,'[2]obs_2020-09-07'!$A$1:$AJ$1,0),FALSE)</f>
        <v>#N/A</v>
      </c>
      <c r="Z103" s="6" t="e">
        <f>VLOOKUP($B103,'[2]obs_2020-09-07'!$A$1:$AJ$379,MATCH(Z$1,'[2]obs_2020-09-07'!$A$1:$AJ$1,0),FALSE)</f>
        <v>#N/A</v>
      </c>
      <c r="AA103" s="6" t="e">
        <f>VLOOKUP($B103,'[2]obs_2020-09-07'!$A$1:$AJ$379,MATCH(AA$1,'[2]obs_2020-09-07'!$A$1:$AJ$1,0),FALSE)</f>
        <v>#N/A</v>
      </c>
      <c r="AB103" s="5" t="s">
        <v>36</v>
      </c>
      <c r="AC103" s="4" t="s">
        <v>36</v>
      </c>
      <c r="AD103" s="4" t="s">
        <v>36</v>
      </c>
      <c r="AE103" s="4" t="s">
        <v>75</v>
      </c>
      <c r="AF103" s="4" t="s">
        <v>75</v>
      </c>
      <c r="AG103" s="4" t="s">
        <v>75</v>
      </c>
    </row>
    <row r="104" spans="1:33" x14ac:dyDescent="0.2">
      <c r="A104" s="4" t="s">
        <v>344</v>
      </c>
      <c r="B104" s="4" t="s">
        <v>345</v>
      </c>
      <c r="C104" s="4" t="s">
        <v>346</v>
      </c>
      <c r="D104" s="5" t="s">
        <v>347</v>
      </c>
      <c r="E104" s="4" t="s">
        <v>35</v>
      </c>
      <c r="F104" s="6" t="e">
        <f>VLOOKUP($B104,'[2]obs_2020-09-07'!$A$1:$AJ$379,MATCH(F$1,'[2]obs_2020-09-07'!$A$1:$AJ$1,0),FALSE)</f>
        <v>#N/A</v>
      </c>
      <c r="G104" s="6" t="e">
        <f>VLOOKUP($B104,'[2]obs_2020-09-07'!$A$1:$AJ$379,MATCH(G$1,'[2]obs_2020-09-07'!$A$1:$AJ$1,0),FALSE)</f>
        <v>#N/A</v>
      </c>
      <c r="H104" s="4" t="e">
        <f>VLOOKUP($A104,'[3]patient_information_2020-09-07_'!$A$1:$M$166,MATCH(H$1,'[3]patient_information_2020-09-07_'!$A$1:$M$1,0),FALSE)</f>
        <v>#N/A</v>
      </c>
      <c r="I104" s="4" t="e">
        <f>VLOOKUP($A104,'[3]patient_information_2020-09-07_'!$A$1:$M$166,MATCH(I$1,'[3]patient_information_2020-09-07_'!$A$1:$M$1,0),FALSE)</f>
        <v>#N/A</v>
      </c>
      <c r="J104" s="4" t="e">
        <f>VLOOKUP($A104,'[3]patient_information_2020-09-07_'!$A$1:$M$166,MATCH(J$1,'[3]patient_information_2020-09-07_'!$A$1:$M$1,0),FALSE)</f>
        <v>#N/A</v>
      </c>
      <c r="K104" s="4" t="e">
        <f>VLOOKUP($A104,'[3]patient_information_2020-09-07_'!$A$1:$M$166,MATCH(K$1,'[3]patient_information_2020-09-07_'!$A$1:$M$1,0),FALSE)</f>
        <v>#N/A</v>
      </c>
      <c r="L104" s="7" t="e">
        <f>VLOOKUP($B104,[4]bmi!$A$1:$D$302,MATCH(L$1,[4]bmi!$A$1:$D$1,0),FALSE)</f>
        <v>#N/A</v>
      </c>
      <c r="M104" s="4" t="e">
        <f>VLOOKUP($A104,'[5]medical_history_2020-09-07_2318'!$A$1:$AC$163,MATCH(M$1,'[5]medical_history_2020-09-07_2318'!$A$1:$AC$1,0),FALSE)</f>
        <v>#N/A</v>
      </c>
      <c r="N104" s="4" t="e">
        <f>VLOOKUP($A104,'[5]medical_history_2020-09-07_2318'!$A$1:$AC$163,MATCH(N$1,'[5]medical_history_2020-09-07_2318'!$A$1:$AC$1,0),FALSE)</f>
        <v>#N/A</v>
      </c>
      <c r="O104" s="4" t="e">
        <f>VLOOKUP($A104,'[5]medical_history_2020-09-07_2318'!$A$1:$AC$163,MATCH(O$1,'[5]medical_history_2020-09-07_2318'!$A$1:$AC$1,0),FALSE)</f>
        <v>#N/A</v>
      </c>
      <c r="P104" s="4" t="e">
        <f>VLOOKUP($A104,'[5]medical_history_2020-09-07_2318'!$A$1:$AC$163,MATCH(P$1,'[5]medical_history_2020-09-07_2318'!$A$1:$AC$1,0),FALSE)</f>
        <v>#N/A</v>
      </c>
      <c r="Q104" s="4" t="e">
        <f>VLOOKUP($A104,'[5]medical_history_2020-09-07_2318'!$A$1:$AC$163,MATCH(Q$1,'[5]medical_history_2020-09-07_2318'!$A$1:$AC$1,0),FALSE)</f>
        <v>#N/A</v>
      </c>
      <c r="R104" s="4" t="e">
        <f>VLOOKUP($A104,'[5]medical_history_2020-09-07_2318'!$A$1:$AC$163,MATCH(R$1,'[5]medical_history_2020-09-07_2318'!$A$1:$AC$1,0),FALSE)</f>
        <v>#N/A</v>
      </c>
      <c r="S104" s="4" t="e">
        <f>VLOOKUP($A104,'[5]medical_history_2020-09-07_2318'!$A$1:$AC$163,MATCH(S$1,'[5]medical_history_2020-09-07_2318'!$A$1:$AC$1,0),FALSE)</f>
        <v>#N/A</v>
      </c>
      <c r="T104" s="4" t="e">
        <f>VLOOKUP($A104,'[5]medical_history_2020-09-07_2318'!$A$1:$AC$163,MATCH(T$1,'[5]medical_history_2020-09-07_2318'!$A$1:$AC$1,0),FALSE)</f>
        <v>#N/A</v>
      </c>
      <c r="U104" s="4" t="e">
        <f>VLOOKUP($A104,'[5]medical_history_2020-09-07_2318'!$A$1:$AC$163,MATCH(U$1,'[5]medical_history_2020-09-07_2318'!$A$1:$AC$1,0),FALSE)</f>
        <v>#N/A</v>
      </c>
      <c r="V104" s="4" t="e">
        <f>VLOOKUP($A104,'[5]medical_history_2020-09-07_2318'!$A$1:$AC$163,MATCH(V$1,'[5]medical_history_2020-09-07_2318'!$A$1:$AC$1,0),FALSE)</f>
        <v>#N/A</v>
      </c>
      <c r="W104" s="6" t="e">
        <f>VLOOKUP($B104,'[2]obs_2020-09-07'!$A$1:$AJ$379,MATCH(W$1,'[2]obs_2020-09-07'!$A$1:$AJ$1,0),FALSE)</f>
        <v>#N/A</v>
      </c>
      <c r="X104" s="6" t="e">
        <f>VLOOKUP($B104,'[2]obs_2020-09-07'!$A$1:$AJ$379,MATCH(X$1,'[2]obs_2020-09-07'!$A$1:$AJ$1,0),FALSE)</f>
        <v>#N/A</v>
      </c>
      <c r="Y104" s="6" t="e">
        <f>VLOOKUP($B104,'[2]obs_2020-09-07'!$A$1:$AJ$379,MATCH(Y$1,'[2]obs_2020-09-07'!$A$1:$AJ$1,0),FALSE)</f>
        <v>#N/A</v>
      </c>
      <c r="Z104" s="6" t="e">
        <f>VLOOKUP($B104,'[2]obs_2020-09-07'!$A$1:$AJ$379,MATCH(Z$1,'[2]obs_2020-09-07'!$A$1:$AJ$1,0),FALSE)</f>
        <v>#N/A</v>
      </c>
      <c r="AA104" s="6" t="e">
        <f>VLOOKUP($B104,'[2]obs_2020-09-07'!$A$1:$AJ$379,MATCH(AA$1,'[2]obs_2020-09-07'!$A$1:$AJ$1,0),FALSE)</f>
        <v>#N/A</v>
      </c>
      <c r="AB104" s="5" t="s">
        <v>36</v>
      </c>
      <c r="AC104" s="4" t="s">
        <v>36</v>
      </c>
      <c r="AD104" s="4" t="s">
        <v>36</v>
      </c>
      <c r="AE104" s="4" t="s">
        <v>75</v>
      </c>
      <c r="AF104" s="4" t="s">
        <v>75</v>
      </c>
      <c r="AG104" s="4" t="s">
        <v>75</v>
      </c>
    </row>
    <row r="105" spans="1:33" x14ac:dyDescent="0.2">
      <c r="A105" s="4" t="s">
        <v>344</v>
      </c>
      <c r="B105" s="4" t="s">
        <v>348</v>
      </c>
      <c r="C105" s="4" t="s">
        <v>349</v>
      </c>
      <c r="D105" s="5" t="s">
        <v>347</v>
      </c>
      <c r="E105" s="4" t="s">
        <v>39</v>
      </c>
      <c r="F105" s="6" t="e">
        <f>VLOOKUP($B105,'[2]obs_2020-09-07'!$A$1:$AJ$379,MATCH(F$1,'[2]obs_2020-09-07'!$A$1:$AJ$1,0),FALSE)</f>
        <v>#N/A</v>
      </c>
      <c r="G105" s="6" t="e">
        <f>VLOOKUP($B105,'[2]obs_2020-09-07'!$A$1:$AJ$379,MATCH(G$1,'[2]obs_2020-09-07'!$A$1:$AJ$1,0),FALSE)</f>
        <v>#N/A</v>
      </c>
      <c r="H105" s="4" t="e">
        <f>VLOOKUP($A105,'[3]patient_information_2020-09-07_'!$A$1:$M$166,MATCH(H$1,'[3]patient_information_2020-09-07_'!$A$1:$M$1,0),FALSE)</f>
        <v>#N/A</v>
      </c>
      <c r="I105" s="4" t="e">
        <f>VLOOKUP($A105,'[3]patient_information_2020-09-07_'!$A$1:$M$166,MATCH(I$1,'[3]patient_information_2020-09-07_'!$A$1:$M$1,0),FALSE)</f>
        <v>#N/A</v>
      </c>
      <c r="J105" s="4" t="e">
        <f>VLOOKUP($A105,'[3]patient_information_2020-09-07_'!$A$1:$M$166,MATCH(J$1,'[3]patient_information_2020-09-07_'!$A$1:$M$1,0),FALSE)</f>
        <v>#N/A</v>
      </c>
      <c r="K105" s="4" t="e">
        <f>VLOOKUP($A105,'[3]patient_information_2020-09-07_'!$A$1:$M$166,MATCH(K$1,'[3]patient_information_2020-09-07_'!$A$1:$M$1,0),FALSE)</f>
        <v>#N/A</v>
      </c>
      <c r="L105" s="7" t="e">
        <f>VLOOKUP($B105,[4]bmi!$A$1:$D$302,MATCH(L$1,[4]bmi!$A$1:$D$1,0),FALSE)</f>
        <v>#N/A</v>
      </c>
      <c r="M105" s="4" t="e">
        <f>VLOOKUP($A105,'[5]medical_history_2020-09-07_2318'!$A$1:$AC$163,MATCH(M$1,'[5]medical_history_2020-09-07_2318'!$A$1:$AC$1,0),FALSE)</f>
        <v>#N/A</v>
      </c>
      <c r="N105" s="4" t="e">
        <f>VLOOKUP($A105,'[5]medical_history_2020-09-07_2318'!$A$1:$AC$163,MATCH(N$1,'[5]medical_history_2020-09-07_2318'!$A$1:$AC$1,0),FALSE)</f>
        <v>#N/A</v>
      </c>
      <c r="O105" s="4" t="e">
        <f>VLOOKUP($A105,'[5]medical_history_2020-09-07_2318'!$A$1:$AC$163,MATCH(O$1,'[5]medical_history_2020-09-07_2318'!$A$1:$AC$1,0),FALSE)</f>
        <v>#N/A</v>
      </c>
      <c r="P105" s="4" t="e">
        <f>VLOOKUP($A105,'[5]medical_history_2020-09-07_2318'!$A$1:$AC$163,MATCH(P$1,'[5]medical_history_2020-09-07_2318'!$A$1:$AC$1,0),FALSE)</f>
        <v>#N/A</v>
      </c>
      <c r="Q105" s="4" t="e">
        <f>VLOOKUP($A105,'[5]medical_history_2020-09-07_2318'!$A$1:$AC$163,MATCH(Q$1,'[5]medical_history_2020-09-07_2318'!$A$1:$AC$1,0),FALSE)</f>
        <v>#N/A</v>
      </c>
      <c r="R105" s="4" t="e">
        <f>VLOOKUP($A105,'[5]medical_history_2020-09-07_2318'!$A$1:$AC$163,MATCH(R$1,'[5]medical_history_2020-09-07_2318'!$A$1:$AC$1,0),FALSE)</f>
        <v>#N/A</v>
      </c>
      <c r="S105" s="4" t="e">
        <f>VLOOKUP($A105,'[5]medical_history_2020-09-07_2318'!$A$1:$AC$163,MATCH(S$1,'[5]medical_history_2020-09-07_2318'!$A$1:$AC$1,0),FALSE)</f>
        <v>#N/A</v>
      </c>
      <c r="T105" s="4" t="e">
        <f>VLOOKUP($A105,'[5]medical_history_2020-09-07_2318'!$A$1:$AC$163,MATCH(T$1,'[5]medical_history_2020-09-07_2318'!$A$1:$AC$1,0),FALSE)</f>
        <v>#N/A</v>
      </c>
      <c r="U105" s="4" t="e">
        <f>VLOOKUP($A105,'[5]medical_history_2020-09-07_2318'!$A$1:$AC$163,MATCH(U$1,'[5]medical_history_2020-09-07_2318'!$A$1:$AC$1,0),FALSE)</f>
        <v>#N/A</v>
      </c>
      <c r="V105" s="4" t="e">
        <f>VLOOKUP($A105,'[5]medical_history_2020-09-07_2318'!$A$1:$AC$163,MATCH(V$1,'[5]medical_history_2020-09-07_2318'!$A$1:$AC$1,0),FALSE)</f>
        <v>#N/A</v>
      </c>
      <c r="W105" s="6" t="e">
        <f>VLOOKUP($B105,'[2]obs_2020-09-07'!$A$1:$AJ$379,MATCH(W$1,'[2]obs_2020-09-07'!$A$1:$AJ$1,0),FALSE)</f>
        <v>#N/A</v>
      </c>
      <c r="X105" s="6" t="e">
        <f>VLOOKUP($B105,'[2]obs_2020-09-07'!$A$1:$AJ$379,MATCH(X$1,'[2]obs_2020-09-07'!$A$1:$AJ$1,0),FALSE)</f>
        <v>#N/A</v>
      </c>
      <c r="Y105" s="6" t="e">
        <f>VLOOKUP($B105,'[2]obs_2020-09-07'!$A$1:$AJ$379,MATCH(Y$1,'[2]obs_2020-09-07'!$A$1:$AJ$1,0),FALSE)</f>
        <v>#N/A</v>
      </c>
      <c r="Z105" s="6" t="e">
        <f>VLOOKUP($B105,'[2]obs_2020-09-07'!$A$1:$AJ$379,MATCH(Z$1,'[2]obs_2020-09-07'!$A$1:$AJ$1,0),FALSE)</f>
        <v>#N/A</v>
      </c>
      <c r="AA105" s="6" t="e">
        <f>VLOOKUP($B105,'[2]obs_2020-09-07'!$A$1:$AJ$379,MATCH(AA$1,'[2]obs_2020-09-07'!$A$1:$AJ$1,0),FALSE)</f>
        <v>#N/A</v>
      </c>
      <c r="AB105" s="5" t="s">
        <v>36</v>
      </c>
      <c r="AC105" s="4" t="s">
        <v>36</v>
      </c>
      <c r="AD105" s="4" t="s">
        <v>36</v>
      </c>
      <c r="AE105" s="4" t="s">
        <v>75</v>
      </c>
      <c r="AF105" s="4" t="s">
        <v>75</v>
      </c>
      <c r="AG105" s="4" t="s">
        <v>75</v>
      </c>
    </row>
    <row r="106" spans="1:33" x14ac:dyDescent="0.2">
      <c r="A106" s="4" t="s">
        <v>350</v>
      </c>
      <c r="B106" s="4" t="s">
        <v>351</v>
      </c>
      <c r="C106" s="4" t="s">
        <v>352</v>
      </c>
      <c r="D106" s="5" t="s">
        <v>353</v>
      </c>
      <c r="E106" s="4" t="s">
        <v>35</v>
      </c>
      <c r="F106" s="6" t="e">
        <f>VLOOKUP($B106,'[2]obs_2020-09-07'!$A$1:$AJ$379,MATCH(F$1,'[2]obs_2020-09-07'!$A$1:$AJ$1,0),FALSE)</f>
        <v>#N/A</v>
      </c>
      <c r="G106" s="6" t="e">
        <f>VLOOKUP($B106,'[2]obs_2020-09-07'!$A$1:$AJ$379,MATCH(G$1,'[2]obs_2020-09-07'!$A$1:$AJ$1,0),FALSE)</f>
        <v>#N/A</v>
      </c>
      <c r="H106" s="4" t="e">
        <f>VLOOKUP($A106,'[3]patient_information_2020-09-07_'!$A$1:$M$166,MATCH(H$1,'[3]patient_information_2020-09-07_'!$A$1:$M$1,0),FALSE)</f>
        <v>#N/A</v>
      </c>
      <c r="I106" s="4" t="e">
        <f>VLOOKUP($A106,'[3]patient_information_2020-09-07_'!$A$1:$M$166,MATCH(I$1,'[3]patient_information_2020-09-07_'!$A$1:$M$1,0),FALSE)</f>
        <v>#N/A</v>
      </c>
      <c r="J106" s="4" t="e">
        <f>VLOOKUP($A106,'[3]patient_information_2020-09-07_'!$A$1:$M$166,MATCH(J$1,'[3]patient_information_2020-09-07_'!$A$1:$M$1,0),FALSE)</f>
        <v>#N/A</v>
      </c>
      <c r="K106" s="4" t="e">
        <f>VLOOKUP($A106,'[3]patient_information_2020-09-07_'!$A$1:$M$166,MATCH(K$1,'[3]patient_information_2020-09-07_'!$A$1:$M$1,0),FALSE)</f>
        <v>#N/A</v>
      </c>
      <c r="L106" s="7" t="e">
        <f>VLOOKUP($B106,[4]bmi!$A$1:$D$302,MATCH(L$1,[4]bmi!$A$1:$D$1,0),FALSE)</f>
        <v>#N/A</v>
      </c>
      <c r="M106" s="4" t="e">
        <f>VLOOKUP($A106,'[5]medical_history_2020-09-07_2318'!$A$1:$AC$163,MATCH(M$1,'[5]medical_history_2020-09-07_2318'!$A$1:$AC$1,0),FALSE)</f>
        <v>#N/A</v>
      </c>
      <c r="N106" s="4" t="e">
        <f>VLOOKUP($A106,'[5]medical_history_2020-09-07_2318'!$A$1:$AC$163,MATCH(N$1,'[5]medical_history_2020-09-07_2318'!$A$1:$AC$1,0),FALSE)</f>
        <v>#N/A</v>
      </c>
      <c r="O106" s="4" t="e">
        <f>VLOOKUP($A106,'[5]medical_history_2020-09-07_2318'!$A$1:$AC$163,MATCH(O$1,'[5]medical_history_2020-09-07_2318'!$A$1:$AC$1,0),FALSE)</f>
        <v>#N/A</v>
      </c>
      <c r="P106" s="4" t="e">
        <f>VLOOKUP($A106,'[5]medical_history_2020-09-07_2318'!$A$1:$AC$163,MATCH(P$1,'[5]medical_history_2020-09-07_2318'!$A$1:$AC$1,0),FALSE)</f>
        <v>#N/A</v>
      </c>
      <c r="Q106" s="4" t="e">
        <f>VLOOKUP($A106,'[5]medical_history_2020-09-07_2318'!$A$1:$AC$163,MATCH(Q$1,'[5]medical_history_2020-09-07_2318'!$A$1:$AC$1,0),FALSE)</f>
        <v>#N/A</v>
      </c>
      <c r="R106" s="4" t="e">
        <f>VLOOKUP($A106,'[5]medical_history_2020-09-07_2318'!$A$1:$AC$163,MATCH(R$1,'[5]medical_history_2020-09-07_2318'!$A$1:$AC$1,0),FALSE)</f>
        <v>#N/A</v>
      </c>
      <c r="S106" s="4" t="e">
        <f>VLOOKUP($A106,'[5]medical_history_2020-09-07_2318'!$A$1:$AC$163,MATCH(S$1,'[5]medical_history_2020-09-07_2318'!$A$1:$AC$1,0),FALSE)</f>
        <v>#N/A</v>
      </c>
      <c r="T106" s="4" t="e">
        <f>VLOOKUP($A106,'[5]medical_history_2020-09-07_2318'!$A$1:$AC$163,MATCH(T$1,'[5]medical_history_2020-09-07_2318'!$A$1:$AC$1,0),FALSE)</f>
        <v>#N/A</v>
      </c>
      <c r="U106" s="4" t="e">
        <f>VLOOKUP($A106,'[5]medical_history_2020-09-07_2318'!$A$1:$AC$163,MATCH(U$1,'[5]medical_history_2020-09-07_2318'!$A$1:$AC$1,0),FALSE)</f>
        <v>#N/A</v>
      </c>
      <c r="V106" s="4" t="e">
        <f>VLOOKUP($A106,'[5]medical_history_2020-09-07_2318'!$A$1:$AC$163,MATCH(V$1,'[5]medical_history_2020-09-07_2318'!$A$1:$AC$1,0),FALSE)</f>
        <v>#N/A</v>
      </c>
      <c r="W106" s="6" t="e">
        <f>VLOOKUP($B106,'[2]obs_2020-09-07'!$A$1:$AJ$379,MATCH(W$1,'[2]obs_2020-09-07'!$A$1:$AJ$1,0),FALSE)</f>
        <v>#N/A</v>
      </c>
      <c r="X106" s="6" t="e">
        <f>VLOOKUP($B106,'[2]obs_2020-09-07'!$A$1:$AJ$379,MATCH(X$1,'[2]obs_2020-09-07'!$A$1:$AJ$1,0),FALSE)</f>
        <v>#N/A</v>
      </c>
      <c r="Y106" s="6" t="e">
        <f>VLOOKUP($B106,'[2]obs_2020-09-07'!$A$1:$AJ$379,MATCH(Y$1,'[2]obs_2020-09-07'!$A$1:$AJ$1,0),FALSE)</f>
        <v>#N/A</v>
      </c>
      <c r="Z106" s="6" t="e">
        <f>VLOOKUP($B106,'[2]obs_2020-09-07'!$A$1:$AJ$379,MATCH(Z$1,'[2]obs_2020-09-07'!$A$1:$AJ$1,0),FALSE)</f>
        <v>#N/A</v>
      </c>
      <c r="AA106" s="6" t="e">
        <f>VLOOKUP($B106,'[2]obs_2020-09-07'!$A$1:$AJ$379,MATCH(AA$1,'[2]obs_2020-09-07'!$A$1:$AJ$1,0),FALSE)</f>
        <v>#N/A</v>
      </c>
      <c r="AB106" s="5" t="s">
        <v>36</v>
      </c>
      <c r="AC106" s="4" t="s">
        <v>36</v>
      </c>
      <c r="AD106" s="4" t="s">
        <v>36</v>
      </c>
      <c r="AE106" s="4" t="s">
        <v>75</v>
      </c>
      <c r="AF106" s="4" t="s">
        <v>75</v>
      </c>
      <c r="AG106" s="4" t="s">
        <v>75</v>
      </c>
    </row>
    <row r="107" spans="1:33" x14ac:dyDescent="0.2">
      <c r="A107" s="4" t="s">
        <v>350</v>
      </c>
      <c r="B107" s="4" t="s">
        <v>354</v>
      </c>
      <c r="C107" s="4" t="s">
        <v>355</v>
      </c>
      <c r="D107" s="5" t="s">
        <v>353</v>
      </c>
      <c r="E107" s="4" t="s">
        <v>39</v>
      </c>
      <c r="F107" s="6" t="e">
        <f>VLOOKUP($B107,'[2]obs_2020-09-07'!$A$1:$AJ$379,MATCH(F$1,'[2]obs_2020-09-07'!$A$1:$AJ$1,0),FALSE)</f>
        <v>#N/A</v>
      </c>
      <c r="G107" s="6" t="e">
        <f>VLOOKUP($B107,'[2]obs_2020-09-07'!$A$1:$AJ$379,MATCH(G$1,'[2]obs_2020-09-07'!$A$1:$AJ$1,0),FALSE)</f>
        <v>#N/A</v>
      </c>
      <c r="H107" s="4" t="e">
        <f>VLOOKUP($A107,'[3]patient_information_2020-09-07_'!$A$1:$M$166,MATCH(H$1,'[3]patient_information_2020-09-07_'!$A$1:$M$1,0),FALSE)</f>
        <v>#N/A</v>
      </c>
      <c r="I107" s="4" t="e">
        <f>VLOOKUP($A107,'[3]patient_information_2020-09-07_'!$A$1:$M$166,MATCH(I$1,'[3]patient_information_2020-09-07_'!$A$1:$M$1,0),FALSE)</f>
        <v>#N/A</v>
      </c>
      <c r="J107" s="4" t="e">
        <f>VLOOKUP($A107,'[3]patient_information_2020-09-07_'!$A$1:$M$166,MATCH(J$1,'[3]patient_information_2020-09-07_'!$A$1:$M$1,0),FALSE)</f>
        <v>#N/A</v>
      </c>
      <c r="K107" s="4" t="e">
        <f>VLOOKUP($A107,'[3]patient_information_2020-09-07_'!$A$1:$M$166,MATCH(K$1,'[3]patient_information_2020-09-07_'!$A$1:$M$1,0),FALSE)</f>
        <v>#N/A</v>
      </c>
      <c r="L107" s="7" t="e">
        <f>VLOOKUP($B107,[4]bmi!$A$1:$D$302,MATCH(L$1,[4]bmi!$A$1:$D$1,0),FALSE)</f>
        <v>#N/A</v>
      </c>
      <c r="M107" s="4" t="e">
        <f>VLOOKUP($A107,'[5]medical_history_2020-09-07_2318'!$A$1:$AC$163,MATCH(M$1,'[5]medical_history_2020-09-07_2318'!$A$1:$AC$1,0),FALSE)</f>
        <v>#N/A</v>
      </c>
      <c r="N107" s="4" t="e">
        <f>VLOOKUP($A107,'[5]medical_history_2020-09-07_2318'!$A$1:$AC$163,MATCH(N$1,'[5]medical_history_2020-09-07_2318'!$A$1:$AC$1,0),FALSE)</f>
        <v>#N/A</v>
      </c>
      <c r="O107" s="4" t="e">
        <f>VLOOKUP($A107,'[5]medical_history_2020-09-07_2318'!$A$1:$AC$163,MATCH(O$1,'[5]medical_history_2020-09-07_2318'!$A$1:$AC$1,0),FALSE)</f>
        <v>#N/A</v>
      </c>
      <c r="P107" s="4" t="e">
        <f>VLOOKUP($A107,'[5]medical_history_2020-09-07_2318'!$A$1:$AC$163,MATCH(P$1,'[5]medical_history_2020-09-07_2318'!$A$1:$AC$1,0),FALSE)</f>
        <v>#N/A</v>
      </c>
      <c r="Q107" s="4" t="e">
        <f>VLOOKUP($A107,'[5]medical_history_2020-09-07_2318'!$A$1:$AC$163,MATCH(Q$1,'[5]medical_history_2020-09-07_2318'!$A$1:$AC$1,0),FALSE)</f>
        <v>#N/A</v>
      </c>
      <c r="R107" s="4" t="e">
        <f>VLOOKUP($A107,'[5]medical_history_2020-09-07_2318'!$A$1:$AC$163,MATCH(R$1,'[5]medical_history_2020-09-07_2318'!$A$1:$AC$1,0),FALSE)</f>
        <v>#N/A</v>
      </c>
      <c r="S107" s="4" t="e">
        <f>VLOOKUP($A107,'[5]medical_history_2020-09-07_2318'!$A$1:$AC$163,MATCH(S$1,'[5]medical_history_2020-09-07_2318'!$A$1:$AC$1,0),FALSE)</f>
        <v>#N/A</v>
      </c>
      <c r="T107" s="4" t="e">
        <f>VLOOKUP($A107,'[5]medical_history_2020-09-07_2318'!$A$1:$AC$163,MATCH(T$1,'[5]medical_history_2020-09-07_2318'!$A$1:$AC$1,0),FALSE)</f>
        <v>#N/A</v>
      </c>
      <c r="U107" s="4" t="e">
        <f>VLOOKUP($A107,'[5]medical_history_2020-09-07_2318'!$A$1:$AC$163,MATCH(U$1,'[5]medical_history_2020-09-07_2318'!$A$1:$AC$1,0),FALSE)</f>
        <v>#N/A</v>
      </c>
      <c r="V107" s="4" t="e">
        <f>VLOOKUP($A107,'[5]medical_history_2020-09-07_2318'!$A$1:$AC$163,MATCH(V$1,'[5]medical_history_2020-09-07_2318'!$A$1:$AC$1,0),FALSE)</f>
        <v>#N/A</v>
      </c>
      <c r="W107" s="6" t="e">
        <f>VLOOKUP($B107,'[2]obs_2020-09-07'!$A$1:$AJ$379,MATCH(W$1,'[2]obs_2020-09-07'!$A$1:$AJ$1,0),FALSE)</f>
        <v>#N/A</v>
      </c>
      <c r="X107" s="6" t="e">
        <f>VLOOKUP($B107,'[2]obs_2020-09-07'!$A$1:$AJ$379,MATCH(X$1,'[2]obs_2020-09-07'!$A$1:$AJ$1,0),FALSE)</f>
        <v>#N/A</v>
      </c>
      <c r="Y107" s="6" t="e">
        <f>VLOOKUP($B107,'[2]obs_2020-09-07'!$A$1:$AJ$379,MATCH(Y$1,'[2]obs_2020-09-07'!$A$1:$AJ$1,0),FALSE)</f>
        <v>#N/A</v>
      </c>
      <c r="Z107" s="6" t="e">
        <f>VLOOKUP($B107,'[2]obs_2020-09-07'!$A$1:$AJ$379,MATCH(Z$1,'[2]obs_2020-09-07'!$A$1:$AJ$1,0),FALSE)</f>
        <v>#N/A</v>
      </c>
      <c r="AA107" s="6" t="e">
        <f>VLOOKUP($B107,'[2]obs_2020-09-07'!$A$1:$AJ$379,MATCH(AA$1,'[2]obs_2020-09-07'!$A$1:$AJ$1,0),FALSE)</f>
        <v>#N/A</v>
      </c>
      <c r="AB107" s="5" t="s">
        <v>36</v>
      </c>
      <c r="AC107" s="4" t="s">
        <v>36</v>
      </c>
      <c r="AD107" s="4" t="s">
        <v>36</v>
      </c>
      <c r="AE107" s="4" t="s">
        <v>75</v>
      </c>
      <c r="AF107" s="4" t="s">
        <v>75</v>
      </c>
      <c r="AG107" s="4" t="s">
        <v>75</v>
      </c>
    </row>
    <row r="108" spans="1:33" x14ac:dyDescent="0.2">
      <c r="A108" s="4" t="s">
        <v>356</v>
      </c>
      <c r="B108" s="4" t="s">
        <v>357</v>
      </c>
      <c r="C108" s="4" t="s">
        <v>358</v>
      </c>
      <c r="D108" s="5" t="s">
        <v>359</v>
      </c>
      <c r="E108" s="4" t="s">
        <v>35</v>
      </c>
      <c r="F108" s="6" t="e">
        <f>VLOOKUP($B108,'[2]obs_2020-09-07'!$A$1:$AJ$379,MATCH(F$1,'[2]obs_2020-09-07'!$A$1:$AJ$1,0),FALSE)</f>
        <v>#N/A</v>
      </c>
      <c r="G108" s="6" t="e">
        <f>VLOOKUP($B108,'[2]obs_2020-09-07'!$A$1:$AJ$379,MATCH(G$1,'[2]obs_2020-09-07'!$A$1:$AJ$1,0),FALSE)</f>
        <v>#N/A</v>
      </c>
      <c r="H108" s="4" t="e">
        <f>VLOOKUP($A108,'[3]patient_information_2020-09-07_'!$A$1:$M$166,MATCH(H$1,'[3]patient_information_2020-09-07_'!$A$1:$M$1,0),FALSE)</f>
        <v>#N/A</v>
      </c>
      <c r="I108" s="4" t="e">
        <f>VLOOKUP($A108,'[3]patient_information_2020-09-07_'!$A$1:$M$166,MATCH(I$1,'[3]patient_information_2020-09-07_'!$A$1:$M$1,0),FALSE)</f>
        <v>#N/A</v>
      </c>
      <c r="J108" s="4" t="e">
        <f>VLOOKUP($A108,'[3]patient_information_2020-09-07_'!$A$1:$M$166,MATCH(J$1,'[3]patient_information_2020-09-07_'!$A$1:$M$1,0),FALSE)</f>
        <v>#N/A</v>
      </c>
      <c r="K108" s="4" t="e">
        <f>VLOOKUP($A108,'[3]patient_information_2020-09-07_'!$A$1:$M$166,MATCH(K$1,'[3]patient_information_2020-09-07_'!$A$1:$M$1,0),FALSE)</f>
        <v>#N/A</v>
      </c>
      <c r="L108" s="7" t="e">
        <f>VLOOKUP($B108,[4]bmi!$A$1:$D$302,MATCH(L$1,[4]bmi!$A$1:$D$1,0),FALSE)</f>
        <v>#N/A</v>
      </c>
      <c r="M108" s="4" t="e">
        <f>VLOOKUP($A108,'[5]medical_history_2020-09-07_2318'!$A$1:$AC$163,MATCH(M$1,'[5]medical_history_2020-09-07_2318'!$A$1:$AC$1,0),FALSE)</f>
        <v>#N/A</v>
      </c>
      <c r="N108" s="4" t="e">
        <f>VLOOKUP($A108,'[5]medical_history_2020-09-07_2318'!$A$1:$AC$163,MATCH(N$1,'[5]medical_history_2020-09-07_2318'!$A$1:$AC$1,0),FALSE)</f>
        <v>#N/A</v>
      </c>
      <c r="O108" s="4" t="e">
        <f>VLOOKUP($A108,'[5]medical_history_2020-09-07_2318'!$A$1:$AC$163,MATCH(O$1,'[5]medical_history_2020-09-07_2318'!$A$1:$AC$1,0),FALSE)</f>
        <v>#N/A</v>
      </c>
      <c r="P108" s="4" t="e">
        <f>VLOOKUP($A108,'[5]medical_history_2020-09-07_2318'!$A$1:$AC$163,MATCH(P$1,'[5]medical_history_2020-09-07_2318'!$A$1:$AC$1,0),FALSE)</f>
        <v>#N/A</v>
      </c>
      <c r="Q108" s="4" t="e">
        <f>VLOOKUP($A108,'[5]medical_history_2020-09-07_2318'!$A$1:$AC$163,MATCH(Q$1,'[5]medical_history_2020-09-07_2318'!$A$1:$AC$1,0),FALSE)</f>
        <v>#N/A</v>
      </c>
      <c r="R108" s="4" t="e">
        <f>VLOOKUP($A108,'[5]medical_history_2020-09-07_2318'!$A$1:$AC$163,MATCH(R$1,'[5]medical_history_2020-09-07_2318'!$A$1:$AC$1,0),FALSE)</f>
        <v>#N/A</v>
      </c>
      <c r="S108" s="4" t="e">
        <f>VLOOKUP($A108,'[5]medical_history_2020-09-07_2318'!$A$1:$AC$163,MATCH(S$1,'[5]medical_history_2020-09-07_2318'!$A$1:$AC$1,0),FALSE)</f>
        <v>#N/A</v>
      </c>
      <c r="T108" s="4" t="e">
        <f>VLOOKUP($A108,'[5]medical_history_2020-09-07_2318'!$A$1:$AC$163,MATCH(T$1,'[5]medical_history_2020-09-07_2318'!$A$1:$AC$1,0),FALSE)</f>
        <v>#N/A</v>
      </c>
      <c r="U108" s="4" t="e">
        <f>VLOOKUP($A108,'[5]medical_history_2020-09-07_2318'!$A$1:$AC$163,MATCH(U$1,'[5]medical_history_2020-09-07_2318'!$A$1:$AC$1,0),FALSE)</f>
        <v>#N/A</v>
      </c>
      <c r="V108" s="4" t="e">
        <f>VLOOKUP($A108,'[5]medical_history_2020-09-07_2318'!$A$1:$AC$163,MATCH(V$1,'[5]medical_history_2020-09-07_2318'!$A$1:$AC$1,0),FALSE)</f>
        <v>#N/A</v>
      </c>
      <c r="W108" s="6" t="e">
        <f>VLOOKUP($B108,'[2]obs_2020-09-07'!$A$1:$AJ$379,MATCH(W$1,'[2]obs_2020-09-07'!$A$1:$AJ$1,0),FALSE)</f>
        <v>#N/A</v>
      </c>
      <c r="X108" s="6" t="e">
        <f>VLOOKUP($B108,'[2]obs_2020-09-07'!$A$1:$AJ$379,MATCH(X$1,'[2]obs_2020-09-07'!$A$1:$AJ$1,0),FALSE)</f>
        <v>#N/A</v>
      </c>
      <c r="Y108" s="6" t="e">
        <f>VLOOKUP($B108,'[2]obs_2020-09-07'!$A$1:$AJ$379,MATCH(Y$1,'[2]obs_2020-09-07'!$A$1:$AJ$1,0),FALSE)</f>
        <v>#N/A</v>
      </c>
      <c r="Z108" s="6" t="e">
        <f>VLOOKUP($B108,'[2]obs_2020-09-07'!$A$1:$AJ$379,MATCH(Z$1,'[2]obs_2020-09-07'!$A$1:$AJ$1,0),FALSE)</f>
        <v>#N/A</v>
      </c>
      <c r="AA108" s="6" t="e">
        <f>VLOOKUP($B108,'[2]obs_2020-09-07'!$A$1:$AJ$379,MATCH(AA$1,'[2]obs_2020-09-07'!$A$1:$AJ$1,0),FALSE)</f>
        <v>#N/A</v>
      </c>
      <c r="AB108" s="5" t="s">
        <v>36</v>
      </c>
      <c r="AC108" s="4" t="s">
        <v>36</v>
      </c>
      <c r="AD108" s="4" t="s">
        <v>36</v>
      </c>
      <c r="AE108" s="4" t="s">
        <v>75</v>
      </c>
      <c r="AF108" s="4" t="s">
        <v>75</v>
      </c>
      <c r="AG108" s="4" t="s">
        <v>75</v>
      </c>
    </row>
    <row r="109" spans="1:33" x14ac:dyDescent="0.2">
      <c r="A109" s="4" t="s">
        <v>356</v>
      </c>
      <c r="B109" s="4" t="s">
        <v>360</v>
      </c>
      <c r="C109" s="4" t="s">
        <v>361</v>
      </c>
      <c r="D109" s="5" t="s">
        <v>359</v>
      </c>
      <c r="E109" s="4" t="s">
        <v>39</v>
      </c>
      <c r="F109" s="6" t="e">
        <f>VLOOKUP($B109,'[2]obs_2020-09-07'!$A$1:$AJ$379,MATCH(F$1,'[2]obs_2020-09-07'!$A$1:$AJ$1,0),FALSE)</f>
        <v>#N/A</v>
      </c>
      <c r="G109" s="6" t="e">
        <f>VLOOKUP($B109,'[2]obs_2020-09-07'!$A$1:$AJ$379,MATCH(G$1,'[2]obs_2020-09-07'!$A$1:$AJ$1,0),FALSE)</f>
        <v>#N/A</v>
      </c>
      <c r="H109" s="4" t="e">
        <f>VLOOKUP($A109,'[3]patient_information_2020-09-07_'!$A$1:$M$166,MATCH(H$1,'[3]patient_information_2020-09-07_'!$A$1:$M$1,0),FALSE)</f>
        <v>#N/A</v>
      </c>
      <c r="I109" s="4" t="e">
        <f>VLOOKUP($A109,'[3]patient_information_2020-09-07_'!$A$1:$M$166,MATCH(I$1,'[3]patient_information_2020-09-07_'!$A$1:$M$1,0),FALSE)</f>
        <v>#N/A</v>
      </c>
      <c r="J109" s="4" t="e">
        <f>VLOOKUP($A109,'[3]patient_information_2020-09-07_'!$A$1:$M$166,MATCH(J$1,'[3]patient_information_2020-09-07_'!$A$1:$M$1,0),FALSE)</f>
        <v>#N/A</v>
      </c>
      <c r="K109" s="4" t="e">
        <f>VLOOKUP($A109,'[3]patient_information_2020-09-07_'!$A$1:$M$166,MATCH(K$1,'[3]patient_information_2020-09-07_'!$A$1:$M$1,0),FALSE)</f>
        <v>#N/A</v>
      </c>
      <c r="L109" s="7" t="e">
        <f>VLOOKUP($B109,[4]bmi!$A$1:$D$302,MATCH(L$1,[4]bmi!$A$1:$D$1,0),FALSE)</f>
        <v>#N/A</v>
      </c>
      <c r="M109" s="4" t="e">
        <f>VLOOKUP($A109,'[5]medical_history_2020-09-07_2318'!$A$1:$AC$163,MATCH(M$1,'[5]medical_history_2020-09-07_2318'!$A$1:$AC$1,0),FALSE)</f>
        <v>#N/A</v>
      </c>
      <c r="N109" s="4" t="e">
        <f>VLOOKUP($A109,'[5]medical_history_2020-09-07_2318'!$A$1:$AC$163,MATCH(N$1,'[5]medical_history_2020-09-07_2318'!$A$1:$AC$1,0),FALSE)</f>
        <v>#N/A</v>
      </c>
      <c r="O109" s="4" t="e">
        <f>VLOOKUP($A109,'[5]medical_history_2020-09-07_2318'!$A$1:$AC$163,MATCH(O$1,'[5]medical_history_2020-09-07_2318'!$A$1:$AC$1,0),FALSE)</f>
        <v>#N/A</v>
      </c>
      <c r="P109" s="4" t="e">
        <f>VLOOKUP($A109,'[5]medical_history_2020-09-07_2318'!$A$1:$AC$163,MATCH(P$1,'[5]medical_history_2020-09-07_2318'!$A$1:$AC$1,0),FALSE)</f>
        <v>#N/A</v>
      </c>
      <c r="Q109" s="4" t="e">
        <f>VLOOKUP($A109,'[5]medical_history_2020-09-07_2318'!$A$1:$AC$163,MATCH(Q$1,'[5]medical_history_2020-09-07_2318'!$A$1:$AC$1,0),FALSE)</f>
        <v>#N/A</v>
      </c>
      <c r="R109" s="4" t="e">
        <f>VLOOKUP($A109,'[5]medical_history_2020-09-07_2318'!$A$1:$AC$163,MATCH(R$1,'[5]medical_history_2020-09-07_2318'!$A$1:$AC$1,0),FALSE)</f>
        <v>#N/A</v>
      </c>
      <c r="S109" s="4" t="e">
        <f>VLOOKUP($A109,'[5]medical_history_2020-09-07_2318'!$A$1:$AC$163,MATCH(S$1,'[5]medical_history_2020-09-07_2318'!$A$1:$AC$1,0),FALSE)</f>
        <v>#N/A</v>
      </c>
      <c r="T109" s="4" t="e">
        <f>VLOOKUP($A109,'[5]medical_history_2020-09-07_2318'!$A$1:$AC$163,MATCH(T$1,'[5]medical_history_2020-09-07_2318'!$A$1:$AC$1,0),FALSE)</f>
        <v>#N/A</v>
      </c>
      <c r="U109" s="4" t="e">
        <f>VLOOKUP($A109,'[5]medical_history_2020-09-07_2318'!$A$1:$AC$163,MATCH(U$1,'[5]medical_history_2020-09-07_2318'!$A$1:$AC$1,0),FALSE)</f>
        <v>#N/A</v>
      </c>
      <c r="V109" s="4" t="e">
        <f>VLOOKUP($A109,'[5]medical_history_2020-09-07_2318'!$A$1:$AC$163,MATCH(V$1,'[5]medical_history_2020-09-07_2318'!$A$1:$AC$1,0),FALSE)</f>
        <v>#N/A</v>
      </c>
      <c r="W109" s="6" t="e">
        <f>VLOOKUP($B109,'[2]obs_2020-09-07'!$A$1:$AJ$379,MATCH(W$1,'[2]obs_2020-09-07'!$A$1:$AJ$1,0),FALSE)</f>
        <v>#N/A</v>
      </c>
      <c r="X109" s="6" t="e">
        <f>VLOOKUP($B109,'[2]obs_2020-09-07'!$A$1:$AJ$379,MATCH(X$1,'[2]obs_2020-09-07'!$A$1:$AJ$1,0),FALSE)</f>
        <v>#N/A</v>
      </c>
      <c r="Y109" s="6" t="e">
        <f>VLOOKUP($B109,'[2]obs_2020-09-07'!$A$1:$AJ$379,MATCH(Y$1,'[2]obs_2020-09-07'!$A$1:$AJ$1,0),FALSE)</f>
        <v>#N/A</v>
      </c>
      <c r="Z109" s="6" t="e">
        <f>VLOOKUP($B109,'[2]obs_2020-09-07'!$A$1:$AJ$379,MATCH(Z$1,'[2]obs_2020-09-07'!$A$1:$AJ$1,0),FALSE)</f>
        <v>#N/A</v>
      </c>
      <c r="AA109" s="6" t="e">
        <f>VLOOKUP($B109,'[2]obs_2020-09-07'!$A$1:$AJ$379,MATCH(AA$1,'[2]obs_2020-09-07'!$A$1:$AJ$1,0),FALSE)</f>
        <v>#N/A</v>
      </c>
      <c r="AB109" s="5" t="s">
        <v>36</v>
      </c>
      <c r="AC109" s="4" t="s">
        <v>36</v>
      </c>
      <c r="AD109" s="4" t="s">
        <v>36</v>
      </c>
      <c r="AE109" s="4" t="s">
        <v>75</v>
      </c>
      <c r="AF109" s="4" t="s">
        <v>75</v>
      </c>
      <c r="AG109" s="4" t="s">
        <v>75</v>
      </c>
    </row>
    <row r="110" spans="1:33" x14ac:dyDescent="0.2">
      <c r="A110" s="4" t="s">
        <v>362</v>
      </c>
      <c r="B110" s="4" t="s">
        <v>363</v>
      </c>
      <c r="C110" s="4" t="s">
        <v>364</v>
      </c>
      <c r="D110" s="5" t="s">
        <v>365</v>
      </c>
      <c r="E110" s="4" t="s">
        <v>35</v>
      </c>
      <c r="F110" s="6" t="e">
        <f>VLOOKUP($B110,'[2]obs_2020-09-07'!$A$1:$AJ$379,MATCH(F$1,'[2]obs_2020-09-07'!$A$1:$AJ$1,0),FALSE)</f>
        <v>#N/A</v>
      </c>
      <c r="G110" s="6" t="e">
        <f>VLOOKUP($B110,'[2]obs_2020-09-07'!$A$1:$AJ$379,MATCH(G$1,'[2]obs_2020-09-07'!$A$1:$AJ$1,0),FALSE)</f>
        <v>#N/A</v>
      </c>
      <c r="H110" s="4" t="e">
        <f>VLOOKUP($A110,'[3]patient_information_2020-09-07_'!$A$1:$M$166,MATCH(H$1,'[3]patient_information_2020-09-07_'!$A$1:$M$1,0),FALSE)</f>
        <v>#N/A</v>
      </c>
      <c r="I110" s="4" t="e">
        <f>VLOOKUP($A110,'[3]patient_information_2020-09-07_'!$A$1:$M$166,MATCH(I$1,'[3]patient_information_2020-09-07_'!$A$1:$M$1,0),FALSE)</f>
        <v>#N/A</v>
      </c>
      <c r="J110" s="4" t="e">
        <f>VLOOKUP($A110,'[3]patient_information_2020-09-07_'!$A$1:$M$166,MATCH(J$1,'[3]patient_information_2020-09-07_'!$A$1:$M$1,0),FALSE)</f>
        <v>#N/A</v>
      </c>
      <c r="K110" s="4" t="e">
        <f>VLOOKUP($A110,'[3]patient_information_2020-09-07_'!$A$1:$M$166,MATCH(K$1,'[3]patient_information_2020-09-07_'!$A$1:$M$1,0),FALSE)</f>
        <v>#N/A</v>
      </c>
      <c r="L110" s="7" t="e">
        <f>VLOOKUP($B110,[4]bmi!$A$1:$D$302,MATCH(L$1,[4]bmi!$A$1:$D$1,0),FALSE)</f>
        <v>#N/A</v>
      </c>
      <c r="M110" s="4" t="e">
        <f>VLOOKUP($A110,'[5]medical_history_2020-09-07_2318'!$A$1:$AC$163,MATCH(M$1,'[5]medical_history_2020-09-07_2318'!$A$1:$AC$1,0),FALSE)</f>
        <v>#N/A</v>
      </c>
      <c r="N110" s="4" t="e">
        <f>VLOOKUP($A110,'[5]medical_history_2020-09-07_2318'!$A$1:$AC$163,MATCH(N$1,'[5]medical_history_2020-09-07_2318'!$A$1:$AC$1,0),FALSE)</f>
        <v>#N/A</v>
      </c>
      <c r="O110" s="4" t="e">
        <f>VLOOKUP($A110,'[5]medical_history_2020-09-07_2318'!$A$1:$AC$163,MATCH(O$1,'[5]medical_history_2020-09-07_2318'!$A$1:$AC$1,0),FALSE)</f>
        <v>#N/A</v>
      </c>
      <c r="P110" s="4" t="e">
        <f>VLOOKUP($A110,'[5]medical_history_2020-09-07_2318'!$A$1:$AC$163,MATCH(P$1,'[5]medical_history_2020-09-07_2318'!$A$1:$AC$1,0),FALSE)</f>
        <v>#N/A</v>
      </c>
      <c r="Q110" s="4" t="e">
        <f>VLOOKUP($A110,'[5]medical_history_2020-09-07_2318'!$A$1:$AC$163,MATCH(Q$1,'[5]medical_history_2020-09-07_2318'!$A$1:$AC$1,0),FALSE)</f>
        <v>#N/A</v>
      </c>
      <c r="R110" s="4" t="e">
        <f>VLOOKUP($A110,'[5]medical_history_2020-09-07_2318'!$A$1:$AC$163,MATCH(R$1,'[5]medical_history_2020-09-07_2318'!$A$1:$AC$1,0),FALSE)</f>
        <v>#N/A</v>
      </c>
      <c r="S110" s="4" t="e">
        <f>VLOOKUP($A110,'[5]medical_history_2020-09-07_2318'!$A$1:$AC$163,MATCH(S$1,'[5]medical_history_2020-09-07_2318'!$A$1:$AC$1,0),FALSE)</f>
        <v>#N/A</v>
      </c>
      <c r="T110" s="4" t="e">
        <f>VLOOKUP($A110,'[5]medical_history_2020-09-07_2318'!$A$1:$AC$163,MATCH(T$1,'[5]medical_history_2020-09-07_2318'!$A$1:$AC$1,0),FALSE)</f>
        <v>#N/A</v>
      </c>
      <c r="U110" s="4" t="e">
        <f>VLOOKUP($A110,'[5]medical_history_2020-09-07_2318'!$A$1:$AC$163,MATCH(U$1,'[5]medical_history_2020-09-07_2318'!$A$1:$AC$1,0),FALSE)</f>
        <v>#N/A</v>
      </c>
      <c r="V110" s="4" t="e">
        <f>VLOOKUP($A110,'[5]medical_history_2020-09-07_2318'!$A$1:$AC$163,MATCH(V$1,'[5]medical_history_2020-09-07_2318'!$A$1:$AC$1,0),FALSE)</f>
        <v>#N/A</v>
      </c>
      <c r="W110" s="6" t="e">
        <f>VLOOKUP($B110,'[2]obs_2020-09-07'!$A$1:$AJ$379,MATCH(W$1,'[2]obs_2020-09-07'!$A$1:$AJ$1,0),FALSE)</f>
        <v>#N/A</v>
      </c>
      <c r="X110" s="6" t="e">
        <f>VLOOKUP($B110,'[2]obs_2020-09-07'!$A$1:$AJ$379,MATCH(X$1,'[2]obs_2020-09-07'!$A$1:$AJ$1,0),FALSE)</f>
        <v>#N/A</v>
      </c>
      <c r="Y110" s="6" t="e">
        <f>VLOOKUP($B110,'[2]obs_2020-09-07'!$A$1:$AJ$379,MATCH(Y$1,'[2]obs_2020-09-07'!$A$1:$AJ$1,0),FALSE)</f>
        <v>#N/A</v>
      </c>
      <c r="Z110" s="6" t="e">
        <f>VLOOKUP($B110,'[2]obs_2020-09-07'!$A$1:$AJ$379,MATCH(Z$1,'[2]obs_2020-09-07'!$A$1:$AJ$1,0),FALSE)</f>
        <v>#N/A</v>
      </c>
      <c r="AA110" s="6" t="e">
        <f>VLOOKUP($B110,'[2]obs_2020-09-07'!$A$1:$AJ$379,MATCH(AA$1,'[2]obs_2020-09-07'!$A$1:$AJ$1,0),FALSE)</f>
        <v>#N/A</v>
      </c>
      <c r="AB110" s="5" t="s">
        <v>36</v>
      </c>
      <c r="AC110" s="4" t="s">
        <v>36</v>
      </c>
      <c r="AD110" s="4" t="s">
        <v>36</v>
      </c>
      <c r="AE110" s="4" t="s">
        <v>75</v>
      </c>
      <c r="AF110" s="4" t="s">
        <v>75</v>
      </c>
      <c r="AG110" s="4" t="s">
        <v>75</v>
      </c>
    </row>
    <row r="111" spans="1:33" x14ac:dyDescent="0.2">
      <c r="A111" s="4" t="s">
        <v>362</v>
      </c>
      <c r="B111" s="4" t="s">
        <v>366</v>
      </c>
      <c r="C111" s="4" t="s">
        <v>367</v>
      </c>
      <c r="D111" s="5" t="s">
        <v>365</v>
      </c>
      <c r="E111" s="4" t="s">
        <v>39</v>
      </c>
      <c r="F111" s="6" t="e">
        <f>VLOOKUP($B111,'[2]obs_2020-09-07'!$A$1:$AJ$379,MATCH(F$1,'[2]obs_2020-09-07'!$A$1:$AJ$1,0),FALSE)</f>
        <v>#N/A</v>
      </c>
      <c r="G111" s="6" t="e">
        <f>VLOOKUP($B111,'[2]obs_2020-09-07'!$A$1:$AJ$379,MATCH(G$1,'[2]obs_2020-09-07'!$A$1:$AJ$1,0),FALSE)</f>
        <v>#N/A</v>
      </c>
      <c r="H111" s="4" t="e">
        <f>VLOOKUP($A111,'[3]patient_information_2020-09-07_'!$A$1:$M$166,MATCH(H$1,'[3]patient_information_2020-09-07_'!$A$1:$M$1,0),FALSE)</f>
        <v>#N/A</v>
      </c>
      <c r="I111" s="4" t="e">
        <f>VLOOKUP($A111,'[3]patient_information_2020-09-07_'!$A$1:$M$166,MATCH(I$1,'[3]patient_information_2020-09-07_'!$A$1:$M$1,0),FALSE)</f>
        <v>#N/A</v>
      </c>
      <c r="J111" s="4" t="e">
        <f>VLOOKUP($A111,'[3]patient_information_2020-09-07_'!$A$1:$M$166,MATCH(J$1,'[3]patient_information_2020-09-07_'!$A$1:$M$1,0),FALSE)</f>
        <v>#N/A</v>
      </c>
      <c r="K111" s="4" t="e">
        <f>VLOOKUP($A111,'[3]patient_information_2020-09-07_'!$A$1:$M$166,MATCH(K$1,'[3]patient_information_2020-09-07_'!$A$1:$M$1,0),FALSE)</f>
        <v>#N/A</v>
      </c>
      <c r="L111" s="7" t="e">
        <f>VLOOKUP($B111,[4]bmi!$A$1:$D$302,MATCH(L$1,[4]bmi!$A$1:$D$1,0),FALSE)</f>
        <v>#N/A</v>
      </c>
      <c r="M111" s="4" t="e">
        <f>VLOOKUP($A111,'[5]medical_history_2020-09-07_2318'!$A$1:$AC$163,MATCH(M$1,'[5]medical_history_2020-09-07_2318'!$A$1:$AC$1,0),FALSE)</f>
        <v>#N/A</v>
      </c>
      <c r="N111" s="4" t="e">
        <f>VLOOKUP($A111,'[5]medical_history_2020-09-07_2318'!$A$1:$AC$163,MATCH(N$1,'[5]medical_history_2020-09-07_2318'!$A$1:$AC$1,0),FALSE)</f>
        <v>#N/A</v>
      </c>
      <c r="O111" s="4" t="e">
        <f>VLOOKUP($A111,'[5]medical_history_2020-09-07_2318'!$A$1:$AC$163,MATCH(O$1,'[5]medical_history_2020-09-07_2318'!$A$1:$AC$1,0),FALSE)</f>
        <v>#N/A</v>
      </c>
      <c r="P111" s="4" t="e">
        <f>VLOOKUP($A111,'[5]medical_history_2020-09-07_2318'!$A$1:$AC$163,MATCH(P$1,'[5]medical_history_2020-09-07_2318'!$A$1:$AC$1,0),FALSE)</f>
        <v>#N/A</v>
      </c>
      <c r="Q111" s="4" t="e">
        <f>VLOOKUP($A111,'[5]medical_history_2020-09-07_2318'!$A$1:$AC$163,MATCH(Q$1,'[5]medical_history_2020-09-07_2318'!$A$1:$AC$1,0),FALSE)</f>
        <v>#N/A</v>
      </c>
      <c r="R111" s="4" t="e">
        <f>VLOOKUP($A111,'[5]medical_history_2020-09-07_2318'!$A$1:$AC$163,MATCH(R$1,'[5]medical_history_2020-09-07_2318'!$A$1:$AC$1,0),FALSE)</f>
        <v>#N/A</v>
      </c>
      <c r="S111" s="4" t="e">
        <f>VLOOKUP($A111,'[5]medical_history_2020-09-07_2318'!$A$1:$AC$163,MATCH(S$1,'[5]medical_history_2020-09-07_2318'!$A$1:$AC$1,0),FALSE)</f>
        <v>#N/A</v>
      </c>
      <c r="T111" s="4" t="e">
        <f>VLOOKUP($A111,'[5]medical_history_2020-09-07_2318'!$A$1:$AC$163,MATCH(T$1,'[5]medical_history_2020-09-07_2318'!$A$1:$AC$1,0),FALSE)</f>
        <v>#N/A</v>
      </c>
      <c r="U111" s="4" t="e">
        <f>VLOOKUP($A111,'[5]medical_history_2020-09-07_2318'!$A$1:$AC$163,MATCH(U$1,'[5]medical_history_2020-09-07_2318'!$A$1:$AC$1,0),FALSE)</f>
        <v>#N/A</v>
      </c>
      <c r="V111" s="4" t="e">
        <f>VLOOKUP($A111,'[5]medical_history_2020-09-07_2318'!$A$1:$AC$163,MATCH(V$1,'[5]medical_history_2020-09-07_2318'!$A$1:$AC$1,0),FALSE)</f>
        <v>#N/A</v>
      </c>
      <c r="W111" s="6" t="e">
        <f>VLOOKUP($B111,'[2]obs_2020-09-07'!$A$1:$AJ$379,MATCH(W$1,'[2]obs_2020-09-07'!$A$1:$AJ$1,0),FALSE)</f>
        <v>#N/A</v>
      </c>
      <c r="X111" s="6" t="e">
        <f>VLOOKUP($B111,'[2]obs_2020-09-07'!$A$1:$AJ$379,MATCH(X$1,'[2]obs_2020-09-07'!$A$1:$AJ$1,0),FALSE)</f>
        <v>#N/A</v>
      </c>
      <c r="Y111" s="6" t="e">
        <f>VLOOKUP($B111,'[2]obs_2020-09-07'!$A$1:$AJ$379,MATCH(Y$1,'[2]obs_2020-09-07'!$A$1:$AJ$1,0),FALSE)</f>
        <v>#N/A</v>
      </c>
      <c r="Z111" s="6" t="e">
        <f>VLOOKUP($B111,'[2]obs_2020-09-07'!$A$1:$AJ$379,MATCH(Z$1,'[2]obs_2020-09-07'!$A$1:$AJ$1,0),FALSE)</f>
        <v>#N/A</v>
      </c>
      <c r="AA111" s="6" t="e">
        <f>VLOOKUP($B111,'[2]obs_2020-09-07'!$A$1:$AJ$379,MATCH(AA$1,'[2]obs_2020-09-07'!$A$1:$AJ$1,0),FALSE)</f>
        <v>#N/A</v>
      </c>
      <c r="AB111" s="5" t="s">
        <v>36</v>
      </c>
      <c r="AC111" s="4" t="s">
        <v>36</v>
      </c>
      <c r="AD111" s="4" t="s">
        <v>36</v>
      </c>
      <c r="AE111" s="4" t="s">
        <v>75</v>
      </c>
      <c r="AF111" s="4" t="s">
        <v>75</v>
      </c>
      <c r="AG111" s="4" t="s">
        <v>75</v>
      </c>
    </row>
    <row r="112" spans="1:33" x14ac:dyDescent="0.2">
      <c r="A112" s="4" t="s">
        <v>368</v>
      </c>
      <c r="B112" s="4" t="s">
        <v>369</v>
      </c>
      <c r="C112" s="4" t="s">
        <v>370</v>
      </c>
      <c r="D112" s="5" t="s">
        <v>371</v>
      </c>
      <c r="E112" s="4" t="s">
        <v>35</v>
      </c>
      <c r="F112" s="6" t="e">
        <f>VLOOKUP($B112,'[2]obs_2020-09-07'!$A$1:$AJ$379,MATCH(F$1,'[2]obs_2020-09-07'!$A$1:$AJ$1,0),FALSE)</f>
        <v>#N/A</v>
      </c>
      <c r="G112" s="6" t="e">
        <f>VLOOKUP($B112,'[2]obs_2020-09-07'!$A$1:$AJ$379,MATCH(G$1,'[2]obs_2020-09-07'!$A$1:$AJ$1,0),FALSE)</f>
        <v>#N/A</v>
      </c>
      <c r="H112" s="4" t="e">
        <f>VLOOKUP($A112,'[3]patient_information_2020-09-07_'!$A$1:$M$166,MATCH(H$1,'[3]patient_information_2020-09-07_'!$A$1:$M$1,0),FALSE)</f>
        <v>#N/A</v>
      </c>
      <c r="I112" s="4" t="e">
        <f>VLOOKUP($A112,'[3]patient_information_2020-09-07_'!$A$1:$M$166,MATCH(I$1,'[3]patient_information_2020-09-07_'!$A$1:$M$1,0),FALSE)</f>
        <v>#N/A</v>
      </c>
      <c r="J112" s="4" t="e">
        <f>VLOOKUP($A112,'[3]patient_information_2020-09-07_'!$A$1:$M$166,MATCH(J$1,'[3]patient_information_2020-09-07_'!$A$1:$M$1,0),FALSE)</f>
        <v>#N/A</v>
      </c>
      <c r="K112" s="4" t="e">
        <f>VLOOKUP($A112,'[3]patient_information_2020-09-07_'!$A$1:$M$166,MATCH(K$1,'[3]patient_information_2020-09-07_'!$A$1:$M$1,0),FALSE)</f>
        <v>#N/A</v>
      </c>
      <c r="L112" s="7" t="e">
        <f>VLOOKUP($B112,[4]bmi!$A$1:$D$302,MATCH(L$1,[4]bmi!$A$1:$D$1,0),FALSE)</f>
        <v>#N/A</v>
      </c>
      <c r="M112" s="4" t="e">
        <f>VLOOKUP($A112,'[5]medical_history_2020-09-07_2318'!$A$1:$AC$163,MATCH(M$1,'[5]medical_history_2020-09-07_2318'!$A$1:$AC$1,0),FALSE)</f>
        <v>#N/A</v>
      </c>
      <c r="N112" s="4" t="e">
        <f>VLOOKUP($A112,'[5]medical_history_2020-09-07_2318'!$A$1:$AC$163,MATCH(N$1,'[5]medical_history_2020-09-07_2318'!$A$1:$AC$1,0),FALSE)</f>
        <v>#N/A</v>
      </c>
      <c r="O112" s="4" t="e">
        <f>VLOOKUP($A112,'[5]medical_history_2020-09-07_2318'!$A$1:$AC$163,MATCH(O$1,'[5]medical_history_2020-09-07_2318'!$A$1:$AC$1,0),FALSE)</f>
        <v>#N/A</v>
      </c>
      <c r="P112" s="4" t="e">
        <f>VLOOKUP($A112,'[5]medical_history_2020-09-07_2318'!$A$1:$AC$163,MATCH(P$1,'[5]medical_history_2020-09-07_2318'!$A$1:$AC$1,0),FALSE)</f>
        <v>#N/A</v>
      </c>
      <c r="Q112" s="4" t="e">
        <f>VLOOKUP($A112,'[5]medical_history_2020-09-07_2318'!$A$1:$AC$163,MATCH(Q$1,'[5]medical_history_2020-09-07_2318'!$A$1:$AC$1,0),FALSE)</f>
        <v>#N/A</v>
      </c>
      <c r="R112" s="4" t="e">
        <f>VLOOKUP($A112,'[5]medical_history_2020-09-07_2318'!$A$1:$AC$163,MATCH(R$1,'[5]medical_history_2020-09-07_2318'!$A$1:$AC$1,0),FALSE)</f>
        <v>#N/A</v>
      </c>
      <c r="S112" s="4" t="e">
        <f>VLOOKUP($A112,'[5]medical_history_2020-09-07_2318'!$A$1:$AC$163,MATCH(S$1,'[5]medical_history_2020-09-07_2318'!$A$1:$AC$1,0),FALSE)</f>
        <v>#N/A</v>
      </c>
      <c r="T112" s="4" t="e">
        <f>VLOOKUP($A112,'[5]medical_history_2020-09-07_2318'!$A$1:$AC$163,MATCH(T$1,'[5]medical_history_2020-09-07_2318'!$A$1:$AC$1,0),FALSE)</f>
        <v>#N/A</v>
      </c>
      <c r="U112" s="4" t="e">
        <f>VLOOKUP($A112,'[5]medical_history_2020-09-07_2318'!$A$1:$AC$163,MATCH(U$1,'[5]medical_history_2020-09-07_2318'!$A$1:$AC$1,0),FALSE)</f>
        <v>#N/A</v>
      </c>
      <c r="V112" s="4" t="e">
        <f>VLOOKUP($A112,'[5]medical_history_2020-09-07_2318'!$A$1:$AC$163,MATCH(V$1,'[5]medical_history_2020-09-07_2318'!$A$1:$AC$1,0),FALSE)</f>
        <v>#N/A</v>
      </c>
      <c r="W112" s="6" t="e">
        <f>VLOOKUP($B112,'[2]obs_2020-09-07'!$A$1:$AJ$379,MATCH(W$1,'[2]obs_2020-09-07'!$A$1:$AJ$1,0),FALSE)</f>
        <v>#N/A</v>
      </c>
      <c r="X112" s="6" t="e">
        <f>VLOOKUP($B112,'[2]obs_2020-09-07'!$A$1:$AJ$379,MATCH(X$1,'[2]obs_2020-09-07'!$A$1:$AJ$1,0),FALSE)</f>
        <v>#N/A</v>
      </c>
      <c r="Y112" s="6" t="e">
        <f>VLOOKUP($B112,'[2]obs_2020-09-07'!$A$1:$AJ$379,MATCH(Y$1,'[2]obs_2020-09-07'!$A$1:$AJ$1,0),FALSE)</f>
        <v>#N/A</v>
      </c>
      <c r="Z112" s="6" t="e">
        <f>VLOOKUP($B112,'[2]obs_2020-09-07'!$A$1:$AJ$379,MATCH(Z$1,'[2]obs_2020-09-07'!$A$1:$AJ$1,0),FALSE)</f>
        <v>#N/A</v>
      </c>
      <c r="AA112" s="6" t="e">
        <f>VLOOKUP($B112,'[2]obs_2020-09-07'!$A$1:$AJ$379,MATCH(AA$1,'[2]obs_2020-09-07'!$A$1:$AJ$1,0),FALSE)</f>
        <v>#N/A</v>
      </c>
      <c r="AB112" s="5" t="s">
        <v>36</v>
      </c>
      <c r="AC112" s="4" t="s">
        <v>36</v>
      </c>
      <c r="AD112" s="4" t="s">
        <v>36</v>
      </c>
      <c r="AE112" s="4" t="s">
        <v>75</v>
      </c>
      <c r="AF112" s="4" t="s">
        <v>75</v>
      </c>
      <c r="AG112" s="4" t="s">
        <v>75</v>
      </c>
    </row>
    <row r="113" spans="1:33" x14ac:dyDescent="0.2">
      <c r="A113" s="4" t="s">
        <v>368</v>
      </c>
      <c r="B113" s="4" t="s">
        <v>372</v>
      </c>
      <c r="C113" s="4" t="s">
        <v>373</v>
      </c>
      <c r="D113" s="5" t="s">
        <v>371</v>
      </c>
      <c r="E113" s="4" t="s">
        <v>39</v>
      </c>
      <c r="F113" s="6" t="e">
        <f>VLOOKUP($B113,'[2]obs_2020-09-07'!$A$1:$AJ$379,MATCH(F$1,'[2]obs_2020-09-07'!$A$1:$AJ$1,0),FALSE)</f>
        <v>#N/A</v>
      </c>
      <c r="G113" s="6" t="e">
        <f>VLOOKUP($B113,'[2]obs_2020-09-07'!$A$1:$AJ$379,MATCH(G$1,'[2]obs_2020-09-07'!$A$1:$AJ$1,0),FALSE)</f>
        <v>#N/A</v>
      </c>
      <c r="H113" s="4" t="e">
        <f>VLOOKUP($A113,'[3]patient_information_2020-09-07_'!$A$1:$M$166,MATCH(H$1,'[3]patient_information_2020-09-07_'!$A$1:$M$1,0),FALSE)</f>
        <v>#N/A</v>
      </c>
      <c r="I113" s="4" t="e">
        <f>VLOOKUP($A113,'[3]patient_information_2020-09-07_'!$A$1:$M$166,MATCH(I$1,'[3]patient_information_2020-09-07_'!$A$1:$M$1,0),FALSE)</f>
        <v>#N/A</v>
      </c>
      <c r="J113" s="4" t="e">
        <f>VLOOKUP($A113,'[3]patient_information_2020-09-07_'!$A$1:$M$166,MATCH(J$1,'[3]patient_information_2020-09-07_'!$A$1:$M$1,0),FALSE)</f>
        <v>#N/A</v>
      </c>
      <c r="K113" s="4" t="e">
        <f>VLOOKUP($A113,'[3]patient_information_2020-09-07_'!$A$1:$M$166,MATCH(K$1,'[3]patient_information_2020-09-07_'!$A$1:$M$1,0),FALSE)</f>
        <v>#N/A</v>
      </c>
      <c r="L113" s="7" t="e">
        <f>VLOOKUP($B113,[4]bmi!$A$1:$D$302,MATCH(L$1,[4]bmi!$A$1:$D$1,0),FALSE)</f>
        <v>#N/A</v>
      </c>
      <c r="M113" s="4" t="e">
        <f>VLOOKUP($A113,'[5]medical_history_2020-09-07_2318'!$A$1:$AC$163,MATCH(M$1,'[5]medical_history_2020-09-07_2318'!$A$1:$AC$1,0),FALSE)</f>
        <v>#N/A</v>
      </c>
      <c r="N113" s="4" t="e">
        <f>VLOOKUP($A113,'[5]medical_history_2020-09-07_2318'!$A$1:$AC$163,MATCH(N$1,'[5]medical_history_2020-09-07_2318'!$A$1:$AC$1,0),FALSE)</f>
        <v>#N/A</v>
      </c>
      <c r="O113" s="4" t="e">
        <f>VLOOKUP($A113,'[5]medical_history_2020-09-07_2318'!$A$1:$AC$163,MATCH(O$1,'[5]medical_history_2020-09-07_2318'!$A$1:$AC$1,0),FALSE)</f>
        <v>#N/A</v>
      </c>
      <c r="P113" s="4" t="e">
        <f>VLOOKUP($A113,'[5]medical_history_2020-09-07_2318'!$A$1:$AC$163,MATCH(P$1,'[5]medical_history_2020-09-07_2318'!$A$1:$AC$1,0),FALSE)</f>
        <v>#N/A</v>
      </c>
      <c r="Q113" s="4" t="e">
        <f>VLOOKUP($A113,'[5]medical_history_2020-09-07_2318'!$A$1:$AC$163,MATCH(Q$1,'[5]medical_history_2020-09-07_2318'!$A$1:$AC$1,0),FALSE)</f>
        <v>#N/A</v>
      </c>
      <c r="R113" s="4" t="e">
        <f>VLOOKUP($A113,'[5]medical_history_2020-09-07_2318'!$A$1:$AC$163,MATCH(R$1,'[5]medical_history_2020-09-07_2318'!$A$1:$AC$1,0),FALSE)</f>
        <v>#N/A</v>
      </c>
      <c r="S113" s="4" t="e">
        <f>VLOOKUP($A113,'[5]medical_history_2020-09-07_2318'!$A$1:$AC$163,MATCH(S$1,'[5]medical_history_2020-09-07_2318'!$A$1:$AC$1,0),FALSE)</f>
        <v>#N/A</v>
      </c>
      <c r="T113" s="4" t="e">
        <f>VLOOKUP($A113,'[5]medical_history_2020-09-07_2318'!$A$1:$AC$163,MATCH(T$1,'[5]medical_history_2020-09-07_2318'!$A$1:$AC$1,0),FALSE)</f>
        <v>#N/A</v>
      </c>
      <c r="U113" s="4" t="e">
        <f>VLOOKUP($A113,'[5]medical_history_2020-09-07_2318'!$A$1:$AC$163,MATCH(U$1,'[5]medical_history_2020-09-07_2318'!$A$1:$AC$1,0),FALSE)</f>
        <v>#N/A</v>
      </c>
      <c r="V113" s="4" t="e">
        <f>VLOOKUP($A113,'[5]medical_history_2020-09-07_2318'!$A$1:$AC$163,MATCH(V$1,'[5]medical_history_2020-09-07_2318'!$A$1:$AC$1,0),FALSE)</f>
        <v>#N/A</v>
      </c>
      <c r="W113" s="6" t="e">
        <f>VLOOKUP($B113,'[2]obs_2020-09-07'!$A$1:$AJ$379,MATCH(W$1,'[2]obs_2020-09-07'!$A$1:$AJ$1,0),FALSE)</f>
        <v>#N/A</v>
      </c>
      <c r="X113" s="6" t="e">
        <f>VLOOKUP($B113,'[2]obs_2020-09-07'!$A$1:$AJ$379,MATCH(X$1,'[2]obs_2020-09-07'!$A$1:$AJ$1,0),FALSE)</f>
        <v>#N/A</v>
      </c>
      <c r="Y113" s="6" t="e">
        <f>VLOOKUP($B113,'[2]obs_2020-09-07'!$A$1:$AJ$379,MATCH(Y$1,'[2]obs_2020-09-07'!$A$1:$AJ$1,0),FALSE)</f>
        <v>#N/A</v>
      </c>
      <c r="Z113" s="6" t="e">
        <f>VLOOKUP($B113,'[2]obs_2020-09-07'!$A$1:$AJ$379,MATCH(Z$1,'[2]obs_2020-09-07'!$A$1:$AJ$1,0),FALSE)</f>
        <v>#N/A</v>
      </c>
      <c r="AA113" s="6" t="e">
        <f>VLOOKUP($B113,'[2]obs_2020-09-07'!$A$1:$AJ$379,MATCH(AA$1,'[2]obs_2020-09-07'!$A$1:$AJ$1,0),FALSE)</f>
        <v>#N/A</v>
      </c>
      <c r="AB113" s="5" t="s">
        <v>36</v>
      </c>
      <c r="AC113" s="4" t="s">
        <v>36</v>
      </c>
      <c r="AD113" s="4" t="s">
        <v>36</v>
      </c>
      <c r="AE113" s="4" t="s">
        <v>75</v>
      </c>
      <c r="AF113" s="4" t="s">
        <v>75</v>
      </c>
      <c r="AG113" s="4" t="s">
        <v>75</v>
      </c>
    </row>
    <row r="114" spans="1:33" x14ac:dyDescent="0.2">
      <c r="A114" s="4" t="s">
        <v>374</v>
      </c>
      <c r="B114" s="4" t="s">
        <v>375</v>
      </c>
      <c r="C114" s="4" t="s">
        <v>376</v>
      </c>
      <c r="D114" s="5" t="s">
        <v>377</v>
      </c>
      <c r="E114" s="4" t="s">
        <v>35</v>
      </c>
      <c r="F114" s="6" t="e">
        <f>VLOOKUP($B114,'[2]obs_2020-09-07'!$A$1:$AJ$379,MATCH(F$1,'[2]obs_2020-09-07'!$A$1:$AJ$1,0),FALSE)</f>
        <v>#N/A</v>
      </c>
      <c r="G114" s="6" t="e">
        <f>VLOOKUP($B114,'[2]obs_2020-09-07'!$A$1:$AJ$379,MATCH(G$1,'[2]obs_2020-09-07'!$A$1:$AJ$1,0),FALSE)</f>
        <v>#N/A</v>
      </c>
      <c r="H114" s="4" t="e">
        <f>VLOOKUP($A114,'[3]patient_information_2020-09-07_'!$A$1:$M$166,MATCH(H$1,'[3]patient_information_2020-09-07_'!$A$1:$M$1,0),FALSE)</f>
        <v>#N/A</v>
      </c>
      <c r="I114" s="4" t="e">
        <f>VLOOKUP($A114,'[3]patient_information_2020-09-07_'!$A$1:$M$166,MATCH(I$1,'[3]patient_information_2020-09-07_'!$A$1:$M$1,0),FALSE)</f>
        <v>#N/A</v>
      </c>
      <c r="J114" s="4" t="e">
        <f>VLOOKUP($A114,'[3]patient_information_2020-09-07_'!$A$1:$M$166,MATCH(J$1,'[3]patient_information_2020-09-07_'!$A$1:$M$1,0),FALSE)</f>
        <v>#N/A</v>
      </c>
      <c r="K114" s="4" t="e">
        <f>VLOOKUP($A114,'[3]patient_information_2020-09-07_'!$A$1:$M$166,MATCH(K$1,'[3]patient_information_2020-09-07_'!$A$1:$M$1,0),FALSE)</f>
        <v>#N/A</v>
      </c>
      <c r="L114" s="7" t="e">
        <f>VLOOKUP($B114,[4]bmi!$A$1:$D$302,MATCH(L$1,[4]bmi!$A$1:$D$1,0),FALSE)</f>
        <v>#N/A</v>
      </c>
      <c r="M114" s="4" t="e">
        <f>VLOOKUP($A114,'[5]medical_history_2020-09-07_2318'!$A$1:$AC$163,MATCH(M$1,'[5]medical_history_2020-09-07_2318'!$A$1:$AC$1,0),FALSE)</f>
        <v>#N/A</v>
      </c>
      <c r="N114" s="4" t="e">
        <f>VLOOKUP($A114,'[5]medical_history_2020-09-07_2318'!$A$1:$AC$163,MATCH(N$1,'[5]medical_history_2020-09-07_2318'!$A$1:$AC$1,0),FALSE)</f>
        <v>#N/A</v>
      </c>
      <c r="O114" s="4" t="e">
        <f>VLOOKUP($A114,'[5]medical_history_2020-09-07_2318'!$A$1:$AC$163,MATCH(O$1,'[5]medical_history_2020-09-07_2318'!$A$1:$AC$1,0),FALSE)</f>
        <v>#N/A</v>
      </c>
      <c r="P114" s="4" t="e">
        <f>VLOOKUP($A114,'[5]medical_history_2020-09-07_2318'!$A$1:$AC$163,MATCH(P$1,'[5]medical_history_2020-09-07_2318'!$A$1:$AC$1,0),FALSE)</f>
        <v>#N/A</v>
      </c>
      <c r="Q114" s="4" t="e">
        <f>VLOOKUP($A114,'[5]medical_history_2020-09-07_2318'!$A$1:$AC$163,MATCH(Q$1,'[5]medical_history_2020-09-07_2318'!$A$1:$AC$1,0),FALSE)</f>
        <v>#N/A</v>
      </c>
      <c r="R114" s="4" t="e">
        <f>VLOOKUP($A114,'[5]medical_history_2020-09-07_2318'!$A$1:$AC$163,MATCH(R$1,'[5]medical_history_2020-09-07_2318'!$A$1:$AC$1,0),FALSE)</f>
        <v>#N/A</v>
      </c>
      <c r="S114" s="4" t="e">
        <f>VLOOKUP($A114,'[5]medical_history_2020-09-07_2318'!$A$1:$AC$163,MATCH(S$1,'[5]medical_history_2020-09-07_2318'!$A$1:$AC$1,0),FALSE)</f>
        <v>#N/A</v>
      </c>
      <c r="T114" s="4" t="e">
        <f>VLOOKUP($A114,'[5]medical_history_2020-09-07_2318'!$A$1:$AC$163,MATCH(T$1,'[5]medical_history_2020-09-07_2318'!$A$1:$AC$1,0),FALSE)</f>
        <v>#N/A</v>
      </c>
      <c r="U114" s="4" t="e">
        <f>VLOOKUP($A114,'[5]medical_history_2020-09-07_2318'!$A$1:$AC$163,MATCH(U$1,'[5]medical_history_2020-09-07_2318'!$A$1:$AC$1,0),FALSE)</f>
        <v>#N/A</v>
      </c>
      <c r="V114" s="4" t="e">
        <f>VLOOKUP($A114,'[5]medical_history_2020-09-07_2318'!$A$1:$AC$163,MATCH(V$1,'[5]medical_history_2020-09-07_2318'!$A$1:$AC$1,0),FALSE)</f>
        <v>#N/A</v>
      </c>
      <c r="W114" s="6" t="e">
        <f>VLOOKUP($B114,'[2]obs_2020-09-07'!$A$1:$AJ$379,MATCH(W$1,'[2]obs_2020-09-07'!$A$1:$AJ$1,0),FALSE)</f>
        <v>#N/A</v>
      </c>
      <c r="X114" s="6" t="e">
        <f>VLOOKUP($B114,'[2]obs_2020-09-07'!$A$1:$AJ$379,MATCH(X$1,'[2]obs_2020-09-07'!$A$1:$AJ$1,0),FALSE)</f>
        <v>#N/A</v>
      </c>
      <c r="Y114" s="6" t="e">
        <f>VLOOKUP($B114,'[2]obs_2020-09-07'!$A$1:$AJ$379,MATCH(Y$1,'[2]obs_2020-09-07'!$A$1:$AJ$1,0),FALSE)</f>
        <v>#N/A</v>
      </c>
      <c r="Z114" s="6" t="e">
        <f>VLOOKUP($B114,'[2]obs_2020-09-07'!$A$1:$AJ$379,MATCH(Z$1,'[2]obs_2020-09-07'!$A$1:$AJ$1,0),FALSE)</f>
        <v>#N/A</v>
      </c>
      <c r="AA114" s="6" t="e">
        <f>VLOOKUP($B114,'[2]obs_2020-09-07'!$A$1:$AJ$379,MATCH(AA$1,'[2]obs_2020-09-07'!$A$1:$AJ$1,0),FALSE)</f>
        <v>#N/A</v>
      </c>
      <c r="AB114" s="5" t="s">
        <v>36</v>
      </c>
      <c r="AC114" s="4" t="s">
        <v>36</v>
      </c>
      <c r="AD114" s="4" t="s">
        <v>36</v>
      </c>
      <c r="AE114" s="4" t="s">
        <v>75</v>
      </c>
      <c r="AF114" s="4" t="s">
        <v>75</v>
      </c>
      <c r="AG114" s="4" t="s">
        <v>75</v>
      </c>
    </row>
    <row r="115" spans="1:33" x14ac:dyDescent="0.2">
      <c r="A115" s="4" t="s">
        <v>374</v>
      </c>
      <c r="B115" s="4" t="s">
        <v>378</v>
      </c>
      <c r="C115" s="4" t="s">
        <v>379</v>
      </c>
      <c r="D115" s="5" t="s">
        <v>377</v>
      </c>
      <c r="E115" s="4" t="s">
        <v>39</v>
      </c>
      <c r="F115" s="6" t="e">
        <f>VLOOKUP($B115,'[2]obs_2020-09-07'!$A$1:$AJ$379,MATCH(F$1,'[2]obs_2020-09-07'!$A$1:$AJ$1,0),FALSE)</f>
        <v>#N/A</v>
      </c>
      <c r="G115" s="6" t="e">
        <f>VLOOKUP($B115,'[2]obs_2020-09-07'!$A$1:$AJ$379,MATCH(G$1,'[2]obs_2020-09-07'!$A$1:$AJ$1,0),FALSE)</f>
        <v>#N/A</v>
      </c>
      <c r="H115" s="4" t="e">
        <f>VLOOKUP($A115,'[3]patient_information_2020-09-07_'!$A$1:$M$166,MATCH(H$1,'[3]patient_information_2020-09-07_'!$A$1:$M$1,0),FALSE)</f>
        <v>#N/A</v>
      </c>
      <c r="I115" s="4" t="e">
        <f>VLOOKUP($A115,'[3]patient_information_2020-09-07_'!$A$1:$M$166,MATCH(I$1,'[3]patient_information_2020-09-07_'!$A$1:$M$1,0),FALSE)</f>
        <v>#N/A</v>
      </c>
      <c r="J115" s="4" t="e">
        <f>VLOOKUP($A115,'[3]patient_information_2020-09-07_'!$A$1:$M$166,MATCH(J$1,'[3]patient_information_2020-09-07_'!$A$1:$M$1,0),FALSE)</f>
        <v>#N/A</v>
      </c>
      <c r="K115" s="4" t="e">
        <f>VLOOKUP($A115,'[3]patient_information_2020-09-07_'!$A$1:$M$166,MATCH(K$1,'[3]patient_information_2020-09-07_'!$A$1:$M$1,0),FALSE)</f>
        <v>#N/A</v>
      </c>
      <c r="L115" s="7" t="e">
        <f>VLOOKUP($B115,[4]bmi!$A$1:$D$302,MATCH(L$1,[4]bmi!$A$1:$D$1,0),FALSE)</f>
        <v>#N/A</v>
      </c>
      <c r="M115" s="4" t="e">
        <f>VLOOKUP($A115,'[5]medical_history_2020-09-07_2318'!$A$1:$AC$163,MATCH(M$1,'[5]medical_history_2020-09-07_2318'!$A$1:$AC$1,0),FALSE)</f>
        <v>#N/A</v>
      </c>
      <c r="N115" s="4" t="e">
        <f>VLOOKUP($A115,'[5]medical_history_2020-09-07_2318'!$A$1:$AC$163,MATCH(N$1,'[5]medical_history_2020-09-07_2318'!$A$1:$AC$1,0),FALSE)</f>
        <v>#N/A</v>
      </c>
      <c r="O115" s="4" t="e">
        <f>VLOOKUP($A115,'[5]medical_history_2020-09-07_2318'!$A$1:$AC$163,MATCH(O$1,'[5]medical_history_2020-09-07_2318'!$A$1:$AC$1,0),FALSE)</f>
        <v>#N/A</v>
      </c>
      <c r="P115" s="4" t="e">
        <f>VLOOKUP($A115,'[5]medical_history_2020-09-07_2318'!$A$1:$AC$163,MATCH(P$1,'[5]medical_history_2020-09-07_2318'!$A$1:$AC$1,0),FALSE)</f>
        <v>#N/A</v>
      </c>
      <c r="Q115" s="4" t="e">
        <f>VLOOKUP($A115,'[5]medical_history_2020-09-07_2318'!$A$1:$AC$163,MATCH(Q$1,'[5]medical_history_2020-09-07_2318'!$A$1:$AC$1,0),FALSE)</f>
        <v>#N/A</v>
      </c>
      <c r="R115" s="4" t="e">
        <f>VLOOKUP($A115,'[5]medical_history_2020-09-07_2318'!$A$1:$AC$163,MATCH(R$1,'[5]medical_history_2020-09-07_2318'!$A$1:$AC$1,0),FALSE)</f>
        <v>#N/A</v>
      </c>
      <c r="S115" s="4" t="e">
        <f>VLOOKUP($A115,'[5]medical_history_2020-09-07_2318'!$A$1:$AC$163,MATCH(S$1,'[5]medical_history_2020-09-07_2318'!$A$1:$AC$1,0),FALSE)</f>
        <v>#N/A</v>
      </c>
      <c r="T115" s="4" t="e">
        <f>VLOOKUP($A115,'[5]medical_history_2020-09-07_2318'!$A$1:$AC$163,MATCH(T$1,'[5]medical_history_2020-09-07_2318'!$A$1:$AC$1,0),FALSE)</f>
        <v>#N/A</v>
      </c>
      <c r="U115" s="4" t="e">
        <f>VLOOKUP($A115,'[5]medical_history_2020-09-07_2318'!$A$1:$AC$163,MATCH(U$1,'[5]medical_history_2020-09-07_2318'!$A$1:$AC$1,0),FALSE)</f>
        <v>#N/A</v>
      </c>
      <c r="V115" s="4" t="e">
        <f>VLOOKUP($A115,'[5]medical_history_2020-09-07_2318'!$A$1:$AC$163,MATCH(V$1,'[5]medical_history_2020-09-07_2318'!$A$1:$AC$1,0),FALSE)</f>
        <v>#N/A</v>
      </c>
      <c r="W115" s="6" t="e">
        <f>VLOOKUP($B115,'[2]obs_2020-09-07'!$A$1:$AJ$379,MATCH(W$1,'[2]obs_2020-09-07'!$A$1:$AJ$1,0),FALSE)</f>
        <v>#N/A</v>
      </c>
      <c r="X115" s="6" t="e">
        <f>VLOOKUP($B115,'[2]obs_2020-09-07'!$A$1:$AJ$379,MATCH(X$1,'[2]obs_2020-09-07'!$A$1:$AJ$1,0),FALSE)</f>
        <v>#N/A</v>
      </c>
      <c r="Y115" s="6" t="e">
        <f>VLOOKUP($B115,'[2]obs_2020-09-07'!$A$1:$AJ$379,MATCH(Y$1,'[2]obs_2020-09-07'!$A$1:$AJ$1,0),FALSE)</f>
        <v>#N/A</v>
      </c>
      <c r="Z115" s="6" t="e">
        <f>VLOOKUP($B115,'[2]obs_2020-09-07'!$A$1:$AJ$379,MATCH(Z$1,'[2]obs_2020-09-07'!$A$1:$AJ$1,0),FALSE)</f>
        <v>#N/A</v>
      </c>
      <c r="AA115" s="6" t="e">
        <f>VLOOKUP($B115,'[2]obs_2020-09-07'!$A$1:$AJ$379,MATCH(AA$1,'[2]obs_2020-09-07'!$A$1:$AJ$1,0),FALSE)</f>
        <v>#N/A</v>
      </c>
      <c r="AB115" s="5" t="s">
        <v>36</v>
      </c>
      <c r="AC115" s="4" t="s">
        <v>36</v>
      </c>
      <c r="AD115" s="4" t="s">
        <v>36</v>
      </c>
      <c r="AE115" s="4" t="s">
        <v>75</v>
      </c>
      <c r="AF115" s="4" t="s">
        <v>75</v>
      </c>
      <c r="AG115" s="4" t="s">
        <v>75</v>
      </c>
    </row>
    <row r="116" spans="1:33" x14ac:dyDescent="0.2">
      <c r="A116" s="4" t="s">
        <v>380</v>
      </c>
      <c r="B116" s="4" t="s">
        <v>381</v>
      </c>
      <c r="C116" s="4" t="s">
        <v>382</v>
      </c>
      <c r="D116" s="5" t="s">
        <v>383</v>
      </c>
      <c r="E116" s="4" t="s">
        <v>35</v>
      </c>
      <c r="F116" s="6" t="e">
        <f>VLOOKUP($B116,'[2]obs_2020-09-07'!$A$1:$AJ$379,MATCH(F$1,'[2]obs_2020-09-07'!$A$1:$AJ$1,0),FALSE)</f>
        <v>#N/A</v>
      </c>
      <c r="G116" s="6" t="e">
        <f>VLOOKUP($B116,'[2]obs_2020-09-07'!$A$1:$AJ$379,MATCH(G$1,'[2]obs_2020-09-07'!$A$1:$AJ$1,0),FALSE)</f>
        <v>#N/A</v>
      </c>
      <c r="H116" s="4" t="e">
        <f>VLOOKUP($A116,'[3]patient_information_2020-09-07_'!$A$1:$M$166,MATCH(H$1,'[3]patient_information_2020-09-07_'!$A$1:$M$1,0),FALSE)</f>
        <v>#N/A</v>
      </c>
      <c r="I116" s="4" t="e">
        <f>VLOOKUP($A116,'[3]patient_information_2020-09-07_'!$A$1:$M$166,MATCH(I$1,'[3]patient_information_2020-09-07_'!$A$1:$M$1,0),FALSE)</f>
        <v>#N/A</v>
      </c>
      <c r="J116" s="4" t="e">
        <f>VLOOKUP($A116,'[3]patient_information_2020-09-07_'!$A$1:$M$166,MATCH(J$1,'[3]patient_information_2020-09-07_'!$A$1:$M$1,0),FALSE)</f>
        <v>#N/A</v>
      </c>
      <c r="K116" s="4" t="e">
        <f>VLOOKUP($A116,'[3]patient_information_2020-09-07_'!$A$1:$M$166,MATCH(K$1,'[3]patient_information_2020-09-07_'!$A$1:$M$1,0),FALSE)</f>
        <v>#N/A</v>
      </c>
      <c r="L116" s="7" t="e">
        <f>VLOOKUP($B116,[4]bmi!$A$1:$D$302,MATCH(L$1,[4]bmi!$A$1:$D$1,0),FALSE)</f>
        <v>#N/A</v>
      </c>
      <c r="M116" s="4" t="e">
        <f>VLOOKUP($A116,'[5]medical_history_2020-09-07_2318'!$A$1:$AC$163,MATCH(M$1,'[5]medical_history_2020-09-07_2318'!$A$1:$AC$1,0),FALSE)</f>
        <v>#N/A</v>
      </c>
      <c r="N116" s="4" t="e">
        <f>VLOOKUP($A116,'[5]medical_history_2020-09-07_2318'!$A$1:$AC$163,MATCH(N$1,'[5]medical_history_2020-09-07_2318'!$A$1:$AC$1,0),FALSE)</f>
        <v>#N/A</v>
      </c>
      <c r="O116" s="4" t="e">
        <f>VLOOKUP($A116,'[5]medical_history_2020-09-07_2318'!$A$1:$AC$163,MATCH(O$1,'[5]medical_history_2020-09-07_2318'!$A$1:$AC$1,0),FALSE)</f>
        <v>#N/A</v>
      </c>
      <c r="P116" s="4" t="e">
        <f>VLOOKUP($A116,'[5]medical_history_2020-09-07_2318'!$A$1:$AC$163,MATCH(P$1,'[5]medical_history_2020-09-07_2318'!$A$1:$AC$1,0),FALSE)</f>
        <v>#N/A</v>
      </c>
      <c r="Q116" s="4" t="e">
        <f>VLOOKUP($A116,'[5]medical_history_2020-09-07_2318'!$A$1:$AC$163,MATCH(Q$1,'[5]medical_history_2020-09-07_2318'!$A$1:$AC$1,0),FALSE)</f>
        <v>#N/A</v>
      </c>
      <c r="R116" s="4" t="e">
        <f>VLOOKUP($A116,'[5]medical_history_2020-09-07_2318'!$A$1:$AC$163,MATCH(R$1,'[5]medical_history_2020-09-07_2318'!$A$1:$AC$1,0),FALSE)</f>
        <v>#N/A</v>
      </c>
      <c r="S116" s="4" t="e">
        <f>VLOOKUP($A116,'[5]medical_history_2020-09-07_2318'!$A$1:$AC$163,MATCH(S$1,'[5]medical_history_2020-09-07_2318'!$A$1:$AC$1,0),FALSE)</f>
        <v>#N/A</v>
      </c>
      <c r="T116" s="4" t="e">
        <f>VLOOKUP($A116,'[5]medical_history_2020-09-07_2318'!$A$1:$AC$163,MATCH(T$1,'[5]medical_history_2020-09-07_2318'!$A$1:$AC$1,0),FALSE)</f>
        <v>#N/A</v>
      </c>
      <c r="U116" s="4" t="e">
        <f>VLOOKUP($A116,'[5]medical_history_2020-09-07_2318'!$A$1:$AC$163,MATCH(U$1,'[5]medical_history_2020-09-07_2318'!$A$1:$AC$1,0),FALSE)</f>
        <v>#N/A</v>
      </c>
      <c r="V116" s="4" t="e">
        <f>VLOOKUP($A116,'[5]medical_history_2020-09-07_2318'!$A$1:$AC$163,MATCH(V$1,'[5]medical_history_2020-09-07_2318'!$A$1:$AC$1,0),FALSE)</f>
        <v>#N/A</v>
      </c>
      <c r="W116" s="6" t="e">
        <f>VLOOKUP($B116,'[2]obs_2020-09-07'!$A$1:$AJ$379,MATCH(W$1,'[2]obs_2020-09-07'!$A$1:$AJ$1,0),FALSE)</f>
        <v>#N/A</v>
      </c>
      <c r="X116" s="6" t="e">
        <f>VLOOKUP($B116,'[2]obs_2020-09-07'!$A$1:$AJ$379,MATCH(X$1,'[2]obs_2020-09-07'!$A$1:$AJ$1,0),FALSE)</f>
        <v>#N/A</v>
      </c>
      <c r="Y116" s="6" t="e">
        <f>VLOOKUP($B116,'[2]obs_2020-09-07'!$A$1:$AJ$379,MATCH(Y$1,'[2]obs_2020-09-07'!$A$1:$AJ$1,0),FALSE)</f>
        <v>#N/A</v>
      </c>
      <c r="Z116" s="6" t="e">
        <f>VLOOKUP($B116,'[2]obs_2020-09-07'!$A$1:$AJ$379,MATCH(Z$1,'[2]obs_2020-09-07'!$A$1:$AJ$1,0),FALSE)</f>
        <v>#N/A</v>
      </c>
      <c r="AA116" s="6" t="e">
        <f>VLOOKUP($B116,'[2]obs_2020-09-07'!$A$1:$AJ$379,MATCH(AA$1,'[2]obs_2020-09-07'!$A$1:$AJ$1,0),FALSE)</f>
        <v>#N/A</v>
      </c>
      <c r="AB116" s="5" t="s">
        <v>36</v>
      </c>
      <c r="AC116" s="4" t="s">
        <v>36</v>
      </c>
      <c r="AD116" s="4" t="s">
        <v>36</v>
      </c>
      <c r="AE116" s="4" t="s">
        <v>75</v>
      </c>
      <c r="AF116" s="4" t="s">
        <v>75</v>
      </c>
      <c r="AG116" s="4" t="s">
        <v>75</v>
      </c>
    </row>
    <row r="117" spans="1:33" x14ac:dyDescent="0.2">
      <c r="A117" s="4" t="s">
        <v>380</v>
      </c>
      <c r="B117" s="4" t="s">
        <v>384</v>
      </c>
      <c r="C117" s="4" t="s">
        <v>385</v>
      </c>
      <c r="D117" s="5" t="s">
        <v>383</v>
      </c>
      <c r="E117" s="4" t="s">
        <v>39</v>
      </c>
      <c r="F117" s="6" t="e">
        <f>VLOOKUP($B117,'[2]obs_2020-09-07'!$A$1:$AJ$379,MATCH(F$1,'[2]obs_2020-09-07'!$A$1:$AJ$1,0),FALSE)</f>
        <v>#N/A</v>
      </c>
      <c r="G117" s="6" t="e">
        <f>VLOOKUP($B117,'[2]obs_2020-09-07'!$A$1:$AJ$379,MATCH(G$1,'[2]obs_2020-09-07'!$A$1:$AJ$1,0),FALSE)</f>
        <v>#N/A</v>
      </c>
      <c r="H117" s="4" t="e">
        <f>VLOOKUP($A117,'[3]patient_information_2020-09-07_'!$A$1:$M$166,MATCH(H$1,'[3]patient_information_2020-09-07_'!$A$1:$M$1,0),FALSE)</f>
        <v>#N/A</v>
      </c>
      <c r="I117" s="4" t="e">
        <f>VLOOKUP($A117,'[3]patient_information_2020-09-07_'!$A$1:$M$166,MATCH(I$1,'[3]patient_information_2020-09-07_'!$A$1:$M$1,0),FALSE)</f>
        <v>#N/A</v>
      </c>
      <c r="J117" s="4" t="e">
        <f>VLOOKUP($A117,'[3]patient_information_2020-09-07_'!$A$1:$M$166,MATCH(J$1,'[3]patient_information_2020-09-07_'!$A$1:$M$1,0),FALSE)</f>
        <v>#N/A</v>
      </c>
      <c r="K117" s="4" t="e">
        <f>VLOOKUP($A117,'[3]patient_information_2020-09-07_'!$A$1:$M$166,MATCH(K$1,'[3]patient_information_2020-09-07_'!$A$1:$M$1,0),FALSE)</f>
        <v>#N/A</v>
      </c>
      <c r="L117" s="7" t="e">
        <f>VLOOKUP($B117,[4]bmi!$A$1:$D$302,MATCH(L$1,[4]bmi!$A$1:$D$1,0),FALSE)</f>
        <v>#N/A</v>
      </c>
      <c r="M117" s="4" t="e">
        <f>VLOOKUP($A117,'[5]medical_history_2020-09-07_2318'!$A$1:$AC$163,MATCH(M$1,'[5]medical_history_2020-09-07_2318'!$A$1:$AC$1,0),FALSE)</f>
        <v>#N/A</v>
      </c>
      <c r="N117" s="4" t="e">
        <f>VLOOKUP($A117,'[5]medical_history_2020-09-07_2318'!$A$1:$AC$163,MATCH(N$1,'[5]medical_history_2020-09-07_2318'!$A$1:$AC$1,0),FALSE)</f>
        <v>#N/A</v>
      </c>
      <c r="O117" s="4" t="e">
        <f>VLOOKUP($A117,'[5]medical_history_2020-09-07_2318'!$A$1:$AC$163,MATCH(O$1,'[5]medical_history_2020-09-07_2318'!$A$1:$AC$1,0),FALSE)</f>
        <v>#N/A</v>
      </c>
      <c r="P117" s="4" t="e">
        <f>VLOOKUP($A117,'[5]medical_history_2020-09-07_2318'!$A$1:$AC$163,MATCH(P$1,'[5]medical_history_2020-09-07_2318'!$A$1:$AC$1,0),FALSE)</f>
        <v>#N/A</v>
      </c>
      <c r="Q117" s="4" t="e">
        <f>VLOOKUP($A117,'[5]medical_history_2020-09-07_2318'!$A$1:$AC$163,MATCH(Q$1,'[5]medical_history_2020-09-07_2318'!$A$1:$AC$1,0),FALSE)</f>
        <v>#N/A</v>
      </c>
      <c r="R117" s="4" t="e">
        <f>VLOOKUP($A117,'[5]medical_history_2020-09-07_2318'!$A$1:$AC$163,MATCH(R$1,'[5]medical_history_2020-09-07_2318'!$A$1:$AC$1,0),FALSE)</f>
        <v>#N/A</v>
      </c>
      <c r="S117" s="4" t="e">
        <f>VLOOKUP($A117,'[5]medical_history_2020-09-07_2318'!$A$1:$AC$163,MATCH(S$1,'[5]medical_history_2020-09-07_2318'!$A$1:$AC$1,0),FALSE)</f>
        <v>#N/A</v>
      </c>
      <c r="T117" s="4" t="e">
        <f>VLOOKUP($A117,'[5]medical_history_2020-09-07_2318'!$A$1:$AC$163,MATCH(T$1,'[5]medical_history_2020-09-07_2318'!$A$1:$AC$1,0),FALSE)</f>
        <v>#N/A</v>
      </c>
      <c r="U117" s="4" t="e">
        <f>VLOOKUP($A117,'[5]medical_history_2020-09-07_2318'!$A$1:$AC$163,MATCH(U$1,'[5]medical_history_2020-09-07_2318'!$A$1:$AC$1,0),FALSE)</f>
        <v>#N/A</v>
      </c>
      <c r="V117" s="4" t="e">
        <f>VLOOKUP($A117,'[5]medical_history_2020-09-07_2318'!$A$1:$AC$163,MATCH(V$1,'[5]medical_history_2020-09-07_2318'!$A$1:$AC$1,0),FALSE)</f>
        <v>#N/A</v>
      </c>
      <c r="W117" s="6" t="e">
        <f>VLOOKUP($B117,'[2]obs_2020-09-07'!$A$1:$AJ$379,MATCH(W$1,'[2]obs_2020-09-07'!$A$1:$AJ$1,0),FALSE)</f>
        <v>#N/A</v>
      </c>
      <c r="X117" s="6" t="e">
        <f>VLOOKUP($B117,'[2]obs_2020-09-07'!$A$1:$AJ$379,MATCH(X$1,'[2]obs_2020-09-07'!$A$1:$AJ$1,0),FALSE)</f>
        <v>#N/A</v>
      </c>
      <c r="Y117" s="6" t="e">
        <f>VLOOKUP($B117,'[2]obs_2020-09-07'!$A$1:$AJ$379,MATCH(Y$1,'[2]obs_2020-09-07'!$A$1:$AJ$1,0),FALSE)</f>
        <v>#N/A</v>
      </c>
      <c r="Z117" s="6" t="e">
        <f>VLOOKUP($B117,'[2]obs_2020-09-07'!$A$1:$AJ$379,MATCH(Z$1,'[2]obs_2020-09-07'!$A$1:$AJ$1,0),FALSE)</f>
        <v>#N/A</v>
      </c>
      <c r="AA117" s="6" t="e">
        <f>VLOOKUP($B117,'[2]obs_2020-09-07'!$A$1:$AJ$379,MATCH(AA$1,'[2]obs_2020-09-07'!$A$1:$AJ$1,0),FALSE)</f>
        <v>#N/A</v>
      </c>
      <c r="AB117" s="5" t="s">
        <v>36</v>
      </c>
      <c r="AC117" s="4" t="s">
        <v>36</v>
      </c>
      <c r="AD117" s="4" t="s">
        <v>36</v>
      </c>
      <c r="AE117" s="4" t="s">
        <v>75</v>
      </c>
      <c r="AF117" s="4" t="s">
        <v>75</v>
      </c>
      <c r="AG117" s="4" t="s">
        <v>75</v>
      </c>
    </row>
    <row r="118" spans="1:33" x14ac:dyDescent="0.2">
      <c r="A118" s="4" t="s">
        <v>386</v>
      </c>
      <c r="B118" s="4" t="s">
        <v>387</v>
      </c>
      <c r="C118" s="4" t="s">
        <v>388</v>
      </c>
      <c r="D118" s="5" t="s">
        <v>389</v>
      </c>
      <c r="E118" s="4" t="s">
        <v>35</v>
      </c>
      <c r="F118" s="6" t="e">
        <f>VLOOKUP($B118,'[2]obs_2020-09-07'!$A$1:$AJ$379,MATCH(F$1,'[2]obs_2020-09-07'!$A$1:$AJ$1,0),FALSE)</f>
        <v>#N/A</v>
      </c>
      <c r="G118" s="6" t="e">
        <f>VLOOKUP($B118,'[2]obs_2020-09-07'!$A$1:$AJ$379,MATCH(G$1,'[2]obs_2020-09-07'!$A$1:$AJ$1,0),FALSE)</f>
        <v>#N/A</v>
      </c>
      <c r="H118" s="4" t="e">
        <f>VLOOKUP($A118,'[3]patient_information_2020-09-07_'!$A$1:$M$166,MATCH(H$1,'[3]patient_information_2020-09-07_'!$A$1:$M$1,0),FALSE)</f>
        <v>#N/A</v>
      </c>
      <c r="I118" s="4" t="e">
        <f>VLOOKUP($A118,'[3]patient_information_2020-09-07_'!$A$1:$M$166,MATCH(I$1,'[3]patient_information_2020-09-07_'!$A$1:$M$1,0),FALSE)</f>
        <v>#N/A</v>
      </c>
      <c r="J118" s="4" t="e">
        <f>VLOOKUP($A118,'[3]patient_information_2020-09-07_'!$A$1:$M$166,MATCH(J$1,'[3]patient_information_2020-09-07_'!$A$1:$M$1,0),FALSE)</f>
        <v>#N/A</v>
      </c>
      <c r="K118" s="4" t="e">
        <f>VLOOKUP($A118,'[3]patient_information_2020-09-07_'!$A$1:$M$166,MATCH(K$1,'[3]patient_information_2020-09-07_'!$A$1:$M$1,0),FALSE)</f>
        <v>#N/A</v>
      </c>
      <c r="L118" s="7" t="e">
        <f>VLOOKUP($B118,[4]bmi!$A$1:$D$302,MATCH(L$1,[4]bmi!$A$1:$D$1,0),FALSE)</f>
        <v>#N/A</v>
      </c>
      <c r="M118" s="4" t="e">
        <f>VLOOKUP($A118,'[5]medical_history_2020-09-07_2318'!$A$1:$AC$163,MATCH(M$1,'[5]medical_history_2020-09-07_2318'!$A$1:$AC$1,0),FALSE)</f>
        <v>#N/A</v>
      </c>
      <c r="N118" s="4" t="e">
        <f>VLOOKUP($A118,'[5]medical_history_2020-09-07_2318'!$A$1:$AC$163,MATCH(N$1,'[5]medical_history_2020-09-07_2318'!$A$1:$AC$1,0),FALSE)</f>
        <v>#N/A</v>
      </c>
      <c r="O118" s="4" t="e">
        <f>VLOOKUP($A118,'[5]medical_history_2020-09-07_2318'!$A$1:$AC$163,MATCH(O$1,'[5]medical_history_2020-09-07_2318'!$A$1:$AC$1,0),FALSE)</f>
        <v>#N/A</v>
      </c>
      <c r="P118" s="4" t="e">
        <f>VLOOKUP($A118,'[5]medical_history_2020-09-07_2318'!$A$1:$AC$163,MATCH(P$1,'[5]medical_history_2020-09-07_2318'!$A$1:$AC$1,0),FALSE)</f>
        <v>#N/A</v>
      </c>
      <c r="Q118" s="4" t="e">
        <f>VLOOKUP($A118,'[5]medical_history_2020-09-07_2318'!$A$1:$AC$163,MATCH(Q$1,'[5]medical_history_2020-09-07_2318'!$A$1:$AC$1,0),FALSE)</f>
        <v>#N/A</v>
      </c>
      <c r="R118" s="4" t="e">
        <f>VLOOKUP($A118,'[5]medical_history_2020-09-07_2318'!$A$1:$AC$163,MATCH(R$1,'[5]medical_history_2020-09-07_2318'!$A$1:$AC$1,0),FALSE)</f>
        <v>#N/A</v>
      </c>
      <c r="S118" s="4" t="e">
        <f>VLOOKUP($A118,'[5]medical_history_2020-09-07_2318'!$A$1:$AC$163,MATCH(S$1,'[5]medical_history_2020-09-07_2318'!$A$1:$AC$1,0),FALSE)</f>
        <v>#N/A</v>
      </c>
      <c r="T118" s="4" t="e">
        <f>VLOOKUP($A118,'[5]medical_history_2020-09-07_2318'!$A$1:$AC$163,MATCH(T$1,'[5]medical_history_2020-09-07_2318'!$A$1:$AC$1,0),FALSE)</f>
        <v>#N/A</v>
      </c>
      <c r="U118" s="4" t="e">
        <f>VLOOKUP($A118,'[5]medical_history_2020-09-07_2318'!$A$1:$AC$163,MATCH(U$1,'[5]medical_history_2020-09-07_2318'!$A$1:$AC$1,0),FALSE)</f>
        <v>#N/A</v>
      </c>
      <c r="V118" s="4" t="e">
        <f>VLOOKUP($A118,'[5]medical_history_2020-09-07_2318'!$A$1:$AC$163,MATCH(V$1,'[5]medical_history_2020-09-07_2318'!$A$1:$AC$1,0),FALSE)</f>
        <v>#N/A</v>
      </c>
      <c r="W118" s="6" t="e">
        <f>VLOOKUP($B118,'[2]obs_2020-09-07'!$A$1:$AJ$379,MATCH(W$1,'[2]obs_2020-09-07'!$A$1:$AJ$1,0),FALSE)</f>
        <v>#N/A</v>
      </c>
      <c r="X118" s="6" t="e">
        <f>VLOOKUP($B118,'[2]obs_2020-09-07'!$A$1:$AJ$379,MATCH(X$1,'[2]obs_2020-09-07'!$A$1:$AJ$1,0),FALSE)</f>
        <v>#N/A</v>
      </c>
      <c r="Y118" s="6" t="e">
        <f>VLOOKUP($B118,'[2]obs_2020-09-07'!$A$1:$AJ$379,MATCH(Y$1,'[2]obs_2020-09-07'!$A$1:$AJ$1,0),FALSE)</f>
        <v>#N/A</v>
      </c>
      <c r="Z118" s="6" t="e">
        <f>VLOOKUP($B118,'[2]obs_2020-09-07'!$A$1:$AJ$379,MATCH(Z$1,'[2]obs_2020-09-07'!$A$1:$AJ$1,0),FALSE)</f>
        <v>#N/A</v>
      </c>
      <c r="AA118" s="6" t="e">
        <f>VLOOKUP($B118,'[2]obs_2020-09-07'!$A$1:$AJ$379,MATCH(AA$1,'[2]obs_2020-09-07'!$A$1:$AJ$1,0),FALSE)</f>
        <v>#N/A</v>
      </c>
      <c r="AB118" s="5" t="s">
        <v>36</v>
      </c>
      <c r="AC118" s="4" t="s">
        <v>36</v>
      </c>
      <c r="AD118" s="4" t="s">
        <v>36</v>
      </c>
      <c r="AE118" s="4" t="s">
        <v>75</v>
      </c>
      <c r="AF118" s="4" t="s">
        <v>75</v>
      </c>
      <c r="AG118" s="4" t="s">
        <v>75</v>
      </c>
    </row>
    <row r="119" spans="1:33" x14ac:dyDescent="0.2">
      <c r="A119" s="4" t="s">
        <v>386</v>
      </c>
      <c r="B119" s="4" t="s">
        <v>390</v>
      </c>
      <c r="C119" s="4" t="s">
        <v>391</v>
      </c>
      <c r="D119" s="5" t="s">
        <v>389</v>
      </c>
      <c r="E119" s="4" t="s">
        <v>39</v>
      </c>
      <c r="F119" s="6" t="e">
        <f>VLOOKUP($B119,'[2]obs_2020-09-07'!$A$1:$AJ$379,MATCH(F$1,'[2]obs_2020-09-07'!$A$1:$AJ$1,0),FALSE)</f>
        <v>#N/A</v>
      </c>
      <c r="G119" s="6" t="e">
        <f>VLOOKUP($B119,'[2]obs_2020-09-07'!$A$1:$AJ$379,MATCH(G$1,'[2]obs_2020-09-07'!$A$1:$AJ$1,0),FALSE)</f>
        <v>#N/A</v>
      </c>
      <c r="H119" s="4" t="e">
        <f>VLOOKUP($A119,'[3]patient_information_2020-09-07_'!$A$1:$M$166,MATCH(H$1,'[3]patient_information_2020-09-07_'!$A$1:$M$1,0),FALSE)</f>
        <v>#N/A</v>
      </c>
      <c r="I119" s="4" t="e">
        <f>VLOOKUP($A119,'[3]patient_information_2020-09-07_'!$A$1:$M$166,MATCH(I$1,'[3]patient_information_2020-09-07_'!$A$1:$M$1,0),FALSE)</f>
        <v>#N/A</v>
      </c>
      <c r="J119" s="4" t="e">
        <f>VLOOKUP($A119,'[3]patient_information_2020-09-07_'!$A$1:$M$166,MATCH(J$1,'[3]patient_information_2020-09-07_'!$A$1:$M$1,0),FALSE)</f>
        <v>#N/A</v>
      </c>
      <c r="K119" s="4" t="e">
        <f>VLOOKUP($A119,'[3]patient_information_2020-09-07_'!$A$1:$M$166,MATCH(K$1,'[3]patient_information_2020-09-07_'!$A$1:$M$1,0),FALSE)</f>
        <v>#N/A</v>
      </c>
      <c r="L119" s="7" t="e">
        <f>VLOOKUP($B119,[4]bmi!$A$1:$D$302,MATCH(L$1,[4]bmi!$A$1:$D$1,0),FALSE)</f>
        <v>#N/A</v>
      </c>
      <c r="M119" s="4" t="e">
        <f>VLOOKUP($A119,'[5]medical_history_2020-09-07_2318'!$A$1:$AC$163,MATCH(M$1,'[5]medical_history_2020-09-07_2318'!$A$1:$AC$1,0),FALSE)</f>
        <v>#N/A</v>
      </c>
      <c r="N119" s="4" t="e">
        <f>VLOOKUP($A119,'[5]medical_history_2020-09-07_2318'!$A$1:$AC$163,MATCH(N$1,'[5]medical_history_2020-09-07_2318'!$A$1:$AC$1,0),FALSE)</f>
        <v>#N/A</v>
      </c>
      <c r="O119" s="4" t="e">
        <f>VLOOKUP($A119,'[5]medical_history_2020-09-07_2318'!$A$1:$AC$163,MATCH(O$1,'[5]medical_history_2020-09-07_2318'!$A$1:$AC$1,0),FALSE)</f>
        <v>#N/A</v>
      </c>
      <c r="P119" s="4" t="e">
        <f>VLOOKUP($A119,'[5]medical_history_2020-09-07_2318'!$A$1:$AC$163,MATCH(P$1,'[5]medical_history_2020-09-07_2318'!$A$1:$AC$1,0),FALSE)</f>
        <v>#N/A</v>
      </c>
      <c r="Q119" s="4" t="e">
        <f>VLOOKUP($A119,'[5]medical_history_2020-09-07_2318'!$A$1:$AC$163,MATCH(Q$1,'[5]medical_history_2020-09-07_2318'!$A$1:$AC$1,0),FALSE)</f>
        <v>#N/A</v>
      </c>
      <c r="R119" s="4" t="e">
        <f>VLOOKUP($A119,'[5]medical_history_2020-09-07_2318'!$A$1:$AC$163,MATCH(R$1,'[5]medical_history_2020-09-07_2318'!$A$1:$AC$1,0),FALSE)</f>
        <v>#N/A</v>
      </c>
      <c r="S119" s="4" t="e">
        <f>VLOOKUP($A119,'[5]medical_history_2020-09-07_2318'!$A$1:$AC$163,MATCH(S$1,'[5]medical_history_2020-09-07_2318'!$A$1:$AC$1,0),FALSE)</f>
        <v>#N/A</v>
      </c>
      <c r="T119" s="4" t="e">
        <f>VLOOKUP($A119,'[5]medical_history_2020-09-07_2318'!$A$1:$AC$163,MATCH(T$1,'[5]medical_history_2020-09-07_2318'!$A$1:$AC$1,0),FALSE)</f>
        <v>#N/A</v>
      </c>
      <c r="U119" s="4" t="e">
        <f>VLOOKUP($A119,'[5]medical_history_2020-09-07_2318'!$A$1:$AC$163,MATCH(U$1,'[5]medical_history_2020-09-07_2318'!$A$1:$AC$1,0),FALSE)</f>
        <v>#N/A</v>
      </c>
      <c r="V119" s="4" t="e">
        <f>VLOOKUP($A119,'[5]medical_history_2020-09-07_2318'!$A$1:$AC$163,MATCH(V$1,'[5]medical_history_2020-09-07_2318'!$A$1:$AC$1,0),FALSE)</f>
        <v>#N/A</v>
      </c>
      <c r="W119" s="6" t="e">
        <f>VLOOKUP($B119,'[2]obs_2020-09-07'!$A$1:$AJ$379,MATCH(W$1,'[2]obs_2020-09-07'!$A$1:$AJ$1,0),FALSE)</f>
        <v>#N/A</v>
      </c>
      <c r="X119" s="6" t="e">
        <f>VLOOKUP($B119,'[2]obs_2020-09-07'!$A$1:$AJ$379,MATCH(X$1,'[2]obs_2020-09-07'!$A$1:$AJ$1,0),FALSE)</f>
        <v>#N/A</v>
      </c>
      <c r="Y119" s="6" t="e">
        <f>VLOOKUP($B119,'[2]obs_2020-09-07'!$A$1:$AJ$379,MATCH(Y$1,'[2]obs_2020-09-07'!$A$1:$AJ$1,0),FALSE)</f>
        <v>#N/A</v>
      </c>
      <c r="Z119" s="6" t="e">
        <f>VLOOKUP($B119,'[2]obs_2020-09-07'!$A$1:$AJ$379,MATCH(Z$1,'[2]obs_2020-09-07'!$A$1:$AJ$1,0),FALSE)</f>
        <v>#N/A</v>
      </c>
      <c r="AA119" s="6" t="e">
        <f>VLOOKUP($B119,'[2]obs_2020-09-07'!$A$1:$AJ$379,MATCH(AA$1,'[2]obs_2020-09-07'!$A$1:$AJ$1,0),FALSE)</f>
        <v>#N/A</v>
      </c>
      <c r="AB119" s="5" t="s">
        <v>36</v>
      </c>
      <c r="AC119" s="4" t="s">
        <v>36</v>
      </c>
      <c r="AD119" s="4" t="s">
        <v>36</v>
      </c>
      <c r="AE119" s="4" t="s">
        <v>75</v>
      </c>
      <c r="AF119" s="4" t="s">
        <v>75</v>
      </c>
      <c r="AG119" s="4" t="s">
        <v>75</v>
      </c>
    </row>
    <row r="120" spans="1:33" x14ac:dyDescent="0.2">
      <c r="A120" s="4" t="s">
        <v>392</v>
      </c>
      <c r="B120" s="4" t="s">
        <v>393</v>
      </c>
      <c r="C120" s="4" t="s">
        <v>394</v>
      </c>
      <c r="D120" s="5" t="s">
        <v>395</v>
      </c>
      <c r="E120" s="4" t="s">
        <v>35</v>
      </c>
      <c r="F120" s="6" t="e">
        <f>VLOOKUP($B120,'[2]obs_2020-09-07'!$A$1:$AJ$379,MATCH(F$1,'[2]obs_2020-09-07'!$A$1:$AJ$1,0),FALSE)</f>
        <v>#N/A</v>
      </c>
      <c r="G120" s="6" t="e">
        <f>VLOOKUP($B120,'[2]obs_2020-09-07'!$A$1:$AJ$379,MATCH(G$1,'[2]obs_2020-09-07'!$A$1:$AJ$1,0),FALSE)</f>
        <v>#N/A</v>
      </c>
      <c r="H120" s="4" t="e">
        <f>VLOOKUP($A120,'[3]patient_information_2020-09-07_'!$A$1:$M$166,MATCH(H$1,'[3]patient_information_2020-09-07_'!$A$1:$M$1,0),FALSE)</f>
        <v>#N/A</v>
      </c>
      <c r="I120" s="4" t="e">
        <f>VLOOKUP($A120,'[3]patient_information_2020-09-07_'!$A$1:$M$166,MATCH(I$1,'[3]patient_information_2020-09-07_'!$A$1:$M$1,0),FALSE)</f>
        <v>#N/A</v>
      </c>
      <c r="J120" s="4" t="e">
        <f>VLOOKUP($A120,'[3]patient_information_2020-09-07_'!$A$1:$M$166,MATCH(J$1,'[3]patient_information_2020-09-07_'!$A$1:$M$1,0),FALSE)</f>
        <v>#N/A</v>
      </c>
      <c r="K120" s="4" t="e">
        <f>VLOOKUP($A120,'[3]patient_information_2020-09-07_'!$A$1:$M$166,MATCH(K$1,'[3]patient_information_2020-09-07_'!$A$1:$M$1,0),FALSE)</f>
        <v>#N/A</v>
      </c>
      <c r="L120" s="7" t="e">
        <f>VLOOKUP($B120,[4]bmi!$A$1:$D$302,MATCH(L$1,[4]bmi!$A$1:$D$1,0),FALSE)</f>
        <v>#N/A</v>
      </c>
      <c r="M120" s="4" t="e">
        <f>VLOOKUP($A120,'[5]medical_history_2020-09-07_2318'!$A$1:$AC$163,MATCH(M$1,'[5]medical_history_2020-09-07_2318'!$A$1:$AC$1,0),FALSE)</f>
        <v>#N/A</v>
      </c>
      <c r="N120" s="4" t="e">
        <f>VLOOKUP($A120,'[5]medical_history_2020-09-07_2318'!$A$1:$AC$163,MATCH(N$1,'[5]medical_history_2020-09-07_2318'!$A$1:$AC$1,0),FALSE)</f>
        <v>#N/A</v>
      </c>
      <c r="O120" s="4" t="e">
        <f>VLOOKUP($A120,'[5]medical_history_2020-09-07_2318'!$A$1:$AC$163,MATCH(O$1,'[5]medical_history_2020-09-07_2318'!$A$1:$AC$1,0),FALSE)</f>
        <v>#N/A</v>
      </c>
      <c r="P120" s="4" t="e">
        <f>VLOOKUP($A120,'[5]medical_history_2020-09-07_2318'!$A$1:$AC$163,MATCH(P$1,'[5]medical_history_2020-09-07_2318'!$A$1:$AC$1,0),FALSE)</f>
        <v>#N/A</v>
      </c>
      <c r="Q120" s="4" t="e">
        <f>VLOOKUP($A120,'[5]medical_history_2020-09-07_2318'!$A$1:$AC$163,MATCH(Q$1,'[5]medical_history_2020-09-07_2318'!$A$1:$AC$1,0),FALSE)</f>
        <v>#N/A</v>
      </c>
      <c r="R120" s="4" t="e">
        <f>VLOOKUP($A120,'[5]medical_history_2020-09-07_2318'!$A$1:$AC$163,MATCH(R$1,'[5]medical_history_2020-09-07_2318'!$A$1:$AC$1,0),FALSE)</f>
        <v>#N/A</v>
      </c>
      <c r="S120" s="4" t="e">
        <f>VLOOKUP($A120,'[5]medical_history_2020-09-07_2318'!$A$1:$AC$163,MATCH(S$1,'[5]medical_history_2020-09-07_2318'!$A$1:$AC$1,0),FALSE)</f>
        <v>#N/A</v>
      </c>
      <c r="T120" s="4" t="e">
        <f>VLOOKUP($A120,'[5]medical_history_2020-09-07_2318'!$A$1:$AC$163,MATCH(T$1,'[5]medical_history_2020-09-07_2318'!$A$1:$AC$1,0),FALSE)</f>
        <v>#N/A</v>
      </c>
      <c r="U120" s="4" t="e">
        <f>VLOOKUP($A120,'[5]medical_history_2020-09-07_2318'!$A$1:$AC$163,MATCH(U$1,'[5]medical_history_2020-09-07_2318'!$A$1:$AC$1,0),FALSE)</f>
        <v>#N/A</v>
      </c>
      <c r="V120" s="4" t="e">
        <f>VLOOKUP($A120,'[5]medical_history_2020-09-07_2318'!$A$1:$AC$163,MATCH(V$1,'[5]medical_history_2020-09-07_2318'!$A$1:$AC$1,0),FALSE)</f>
        <v>#N/A</v>
      </c>
      <c r="W120" s="6" t="e">
        <f>VLOOKUP($B120,'[2]obs_2020-09-07'!$A$1:$AJ$379,MATCH(W$1,'[2]obs_2020-09-07'!$A$1:$AJ$1,0),FALSE)</f>
        <v>#N/A</v>
      </c>
      <c r="X120" s="6" t="e">
        <f>VLOOKUP($B120,'[2]obs_2020-09-07'!$A$1:$AJ$379,MATCH(X$1,'[2]obs_2020-09-07'!$A$1:$AJ$1,0),FALSE)</f>
        <v>#N/A</v>
      </c>
      <c r="Y120" s="6" t="e">
        <f>VLOOKUP($B120,'[2]obs_2020-09-07'!$A$1:$AJ$379,MATCH(Y$1,'[2]obs_2020-09-07'!$A$1:$AJ$1,0),FALSE)</f>
        <v>#N/A</v>
      </c>
      <c r="Z120" s="6" t="e">
        <f>VLOOKUP($B120,'[2]obs_2020-09-07'!$A$1:$AJ$379,MATCH(Z$1,'[2]obs_2020-09-07'!$A$1:$AJ$1,0),FALSE)</f>
        <v>#N/A</v>
      </c>
      <c r="AA120" s="6" t="e">
        <f>VLOOKUP($B120,'[2]obs_2020-09-07'!$A$1:$AJ$379,MATCH(AA$1,'[2]obs_2020-09-07'!$A$1:$AJ$1,0),FALSE)</f>
        <v>#N/A</v>
      </c>
      <c r="AB120" s="5" t="s">
        <v>36</v>
      </c>
      <c r="AC120" s="4" t="s">
        <v>36</v>
      </c>
      <c r="AD120" s="4" t="s">
        <v>36</v>
      </c>
      <c r="AE120" s="4" t="s">
        <v>75</v>
      </c>
      <c r="AF120" s="4" t="s">
        <v>75</v>
      </c>
      <c r="AG120" s="4" t="s">
        <v>75</v>
      </c>
    </row>
    <row r="121" spans="1:33" x14ac:dyDescent="0.2">
      <c r="A121" s="4" t="s">
        <v>392</v>
      </c>
      <c r="B121" s="4" t="s">
        <v>396</v>
      </c>
      <c r="C121" s="4" t="s">
        <v>397</v>
      </c>
      <c r="D121" s="5" t="s">
        <v>395</v>
      </c>
      <c r="E121" s="4" t="s">
        <v>39</v>
      </c>
      <c r="F121" s="6" t="e">
        <f>VLOOKUP($B121,'[2]obs_2020-09-07'!$A$1:$AJ$379,MATCH(F$1,'[2]obs_2020-09-07'!$A$1:$AJ$1,0),FALSE)</f>
        <v>#N/A</v>
      </c>
      <c r="G121" s="6" t="e">
        <f>VLOOKUP($B121,'[2]obs_2020-09-07'!$A$1:$AJ$379,MATCH(G$1,'[2]obs_2020-09-07'!$A$1:$AJ$1,0),FALSE)</f>
        <v>#N/A</v>
      </c>
      <c r="H121" s="4" t="e">
        <f>VLOOKUP($A121,'[3]patient_information_2020-09-07_'!$A$1:$M$166,MATCH(H$1,'[3]patient_information_2020-09-07_'!$A$1:$M$1,0),FALSE)</f>
        <v>#N/A</v>
      </c>
      <c r="I121" s="4" t="e">
        <f>VLOOKUP($A121,'[3]patient_information_2020-09-07_'!$A$1:$M$166,MATCH(I$1,'[3]patient_information_2020-09-07_'!$A$1:$M$1,0),FALSE)</f>
        <v>#N/A</v>
      </c>
      <c r="J121" s="4" t="e">
        <f>VLOOKUP($A121,'[3]patient_information_2020-09-07_'!$A$1:$M$166,MATCH(J$1,'[3]patient_information_2020-09-07_'!$A$1:$M$1,0),FALSE)</f>
        <v>#N/A</v>
      </c>
      <c r="K121" s="4" t="e">
        <f>VLOOKUP($A121,'[3]patient_information_2020-09-07_'!$A$1:$M$166,MATCH(K$1,'[3]patient_information_2020-09-07_'!$A$1:$M$1,0),FALSE)</f>
        <v>#N/A</v>
      </c>
      <c r="L121" s="7" t="e">
        <f>VLOOKUP($B121,[4]bmi!$A$1:$D$302,MATCH(L$1,[4]bmi!$A$1:$D$1,0),FALSE)</f>
        <v>#N/A</v>
      </c>
      <c r="M121" s="4" t="e">
        <f>VLOOKUP($A121,'[5]medical_history_2020-09-07_2318'!$A$1:$AC$163,MATCH(M$1,'[5]medical_history_2020-09-07_2318'!$A$1:$AC$1,0),FALSE)</f>
        <v>#N/A</v>
      </c>
      <c r="N121" s="4" t="e">
        <f>VLOOKUP($A121,'[5]medical_history_2020-09-07_2318'!$A$1:$AC$163,MATCH(N$1,'[5]medical_history_2020-09-07_2318'!$A$1:$AC$1,0),FALSE)</f>
        <v>#N/A</v>
      </c>
      <c r="O121" s="4" t="e">
        <f>VLOOKUP($A121,'[5]medical_history_2020-09-07_2318'!$A$1:$AC$163,MATCH(O$1,'[5]medical_history_2020-09-07_2318'!$A$1:$AC$1,0),FALSE)</f>
        <v>#N/A</v>
      </c>
      <c r="P121" s="4" t="e">
        <f>VLOOKUP($A121,'[5]medical_history_2020-09-07_2318'!$A$1:$AC$163,MATCH(P$1,'[5]medical_history_2020-09-07_2318'!$A$1:$AC$1,0),FALSE)</f>
        <v>#N/A</v>
      </c>
      <c r="Q121" s="4" t="e">
        <f>VLOOKUP($A121,'[5]medical_history_2020-09-07_2318'!$A$1:$AC$163,MATCH(Q$1,'[5]medical_history_2020-09-07_2318'!$A$1:$AC$1,0),FALSE)</f>
        <v>#N/A</v>
      </c>
      <c r="R121" s="4" t="e">
        <f>VLOOKUP($A121,'[5]medical_history_2020-09-07_2318'!$A$1:$AC$163,MATCH(R$1,'[5]medical_history_2020-09-07_2318'!$A$1:$AC$1,0),FALSE)</f>
        <v>#N/A</v>
      </c>
      <c r="S121" s="4" t="e">
        <f>VLOOKUP($A121,'[5]medical_history_2020-09-07_2318'!$A$1:$AC$163,MATCH(S$1,'[5]medical_history_2020-09-07_2318'!$A$1:$AC$1,0),FALSE)</f>
        <v>#N/A</v>
      </c>
      <c r="T121" s="4" t="e">
        <f>VLOOKUP($A121,'[5]medical_history_2020-09-07_2318'!$A$1:$AC$163,MATCH(T$1,'[5]medical_history_2020-09-07_2318'!$A$1:$AC$1,0),FALSE)</f>
        <v>#N/A</v>
      </c>
      <c r="U121" s="4" t="e">
        <f>VLOOKUP($A121,'[5]medical_history_2020-09-07_2318'!$A$1:$AC$163,MATCH(U$1,'[5]medical_history_2020-09-07_2318'!$A$1:$AC$1,0),FALSE)</f>
        <v>#N/A</v>
      </c>
      <c r="V121" s="4" t="e">
        <f>VLOOKUP($A121,'[5]medical_history_2020-09-07_2318'!$A$1:$AC$163,MATCH(V$1,'[5]medical_history_2020-09-07_2318'!$A$1:$AC$1,0),FALSE)</f>
        <v>#N/A</v>
      </c>
      <c r="W121" s="6" t="e">
        <f>VLOOKUP($B121,'[2]obs_2020-09-07'!$A$1:$AJ$379,MATCH(W$1,'[2]obs_2020-09-07'!$A$1:$AJ$1,0),FALSE)</f>
        <v>#N/A</v>
      </c>
      <c r="X121" s="6" t="e">
        <f>VLOOKUP($B121,'[2]obs_2020-09-07'!$A$1:$AJ$379,MATCH(X$1,'[2]obs_2020-09-07'!$A$1:$AJ$1,0),FALSE)</f>
        <v>#N/A</v>
      </c>
      <c r="Y121" s="6" t="e">
        <f>VLOOKUP($B121,'[2]obs_2020-09-07'!$A$1:$AJ$379,MATCH(Y$1,'[2]obs_2020-09-07'!$A$1:$AJ$1,0),FALSE)</f>
        <v>#N/A</v>
      </c>
      <c r="Z121" s="6" t="e">
        <f>VLOOKUP($B121,'[2]obs_2020-09-07'!$A$1:$AJ$379,MATCH(Z$1,'[2]obs_2020-09-07'!$A$1:$AJ$1,0),FALSE)</f>
        <v>#N/A</v>
      </c>
      <c r="AA121" s="6" t="e">
        <f>VLOOKUP($B121,'[2]obs_2020-09-07'!$A$1:$AJ$379,MATCH(AA$1,'[2]obs_2020-09-07'!$A$1:$AJ$1,0),FALSE)</f>
        <v>#N/A</v>
      </c>
      <c r="AB121" s="5" t="s">
        <v>36</v>
      </c>
      <c r="AC121" s="4" t="s">
        <v>36</v>
      </c>
      <c r="AD121" s="4" t="s">
        <v>36</v>
      </c>
      <c r="AE121" s="4" t="s">
        <v>75</v>
      </c>
      <c r="AF121" s="4" t="s">
        <v>75</v>
      </c>
      <c r="AG121" s="4" t="s">
        <v>75</v>
      </c>
    </row>
    <row r="122" spans="1:33" x14ac:dyDescent="0.2">
      <c r="A122" s="4" t="s">
        <v>398</v>
      </c>
      <c r="B122" s="4" t="s">
        <v>399</v>
      </c>
      <c r="C122" s="4" t="s">
        <v>400</v>
      </c>
      <c r="D122" s="5" t="s">
        <v>401</v>
      </c>
      <c r="E122" s="4" t="s">
        <v>35</v>
      </c>
      <c r="F122" s="6" t="e">
        <f>VLOOKUP($B122,'[2]obs_2020-09-07'!$A$1:$AJ$379,MATCH(F$1,'[2]obs_2020-09-07'!$A$1:$AJ$1,0),FALSE)</f>
        <v>#N/A</v>
      </c>
      <c r="G122" s="6" t="e">
        <f>VLOOKUP($B122,'[2]obs_2020-09-07'!$A$1:$AJ$379,MATCH(G$1,'[2]obs_2020-09-07'!$A$1:$AJ$1,0),FALSE)</f>
        <v>#N/A</v>
      </c>
      <c r="H122" s="4" t="e">
        <f>VLOOKUP($A122,'[3]patient_information_2020-09-07_'!$A$1:$M$166,MATCH(H$1,'[3]patient_information_2020-09-07_'!$A$1:$M$1,0),FALSE)</f>
        <v>#N/A</v>
      </c>
      <c r="I122" s="4" t="e">
        <f>VLOOKUP($A122,'[3]patient_information_2020-09-07_'!$A$1:$M$166,MATCH(I$1,'[3]patient_information_2020-09-07_'!$A$1:$M$1,0),FALSE)</f>
        <v>#N/A</v>
      </c>
      <c r="J122" s="4" t="e">
        <f>VLOOKUP($A122,'[3]patient_information_2020-09-07_'!$A$1:$M$166,MATCH(J$1,'[3]patient_information_2020-09-07_'!$A$1:$M$1,0),FALSE)</f>
        <v>#N/A</v>
      </c>
      <c r="K122" s="4" t="e">
        <f>VLOOKUP($A122,'[3]patient_information_2020-09-07_'!$A$1:$M$166,MATCH(K$1,'[3]patient_information_2020-09-07_'!$A$1:$M$1,0),FALSE)</f>
        <v>#N/A</v>
      </c>
      <c r="L122" s="7" t="e">
        <f>VLOOKUP($B122,[4]bmi!$A$1:$D$302,MATCH(L$1,[4]bmi!$A$1:$D$1,0),FALSE)</f>
        <v>#N/A</v>
      </c>
      <c r="M122" s="4" t="e">
        <f>VLOOKUP($A122,'[5]medical_history_2020-09-07_2318'!$A$1:$AC$163,MATCH(M$1,'[5]medical_history_2020-09-07_2318'!$A$1:$AC$1,0),FALSE)</f>
        <v>#N/A</v>
      </c>
      <c r="N122" s="4" t="e">
        <f>VLOOKUP($A122,'[5]medical_history_2020-09-07_2318'!$A$1:$AC$163,MATCH(N$1,'[5]medical_history_2020-09-07_2318'!$A$1:$AC$1,0),FALSE)</f>
        <v>#N/A</v>
      </c>
      <c r="O122" s="4" t="e">
        <f>VLOOKUP($A122,'[5]medical_history_2020-09-07_2318'!$A$1:$AC$163,MATCH(O$1,'[5]medical_history_2020-09-07_2318'!$A$1:$AC$1,0),FALSE)</f>
        <v>#N/A</v>
      </c>
      <c r="P122" s="4" t="e">
        <f>VLOOKUP($A122,'[5]medical_history_2020-09-07_2318'!$A$1:$AC$163,MATCH(P$1,'[5]medical_history_2020-09-07_2318'!$A$1:$AC$1,0),FALSE)</f>
        <v>#N/A</v>
      </c>
      <c r="Q122" s="4" t="e">
        <f>VLOOKUP($A122,'[5]medical_history_2020-09-07_2318'!$A$1:$AC$163,MATCH(Q$1,'[5]medical_history_2020-09-07_2318'!$A$1:$AC$1,0),FALSE)</f>
        <v>#N/A</v>
      </c>
      <c r="R122" s="4" t="e">
        <f>VLOOKUP($A122,'[5]medical_history_2020-09-07_2318'!$A$1:$AC$163,MATCH(R$1,'[5]medical_history_2020-09-07_2318'!$A$1:$AC$1,0),FALSE)</f>
        <v>#N/A</v>
      </c>
      <c r="S122" s="4" t="e">
        <f>VLOOKUP($A122,'[5]medical_history_2020-09-07_2318'!$A$1:$AC$163,MATCH(S$1,'[5]medical_history_2020-09-07_2318'!$A$1:$AC$1,0),FALSE)</f>
        <v>#N/A</v>
      </c>
      <c r="T122" s="4" t="e">
        <f>VLOOKUP($A122,'[5]medical_history_2020-09-07_2318'!$A$1:$AC$163,MATCH(T$1,'[5]medical_history_2020-09-07_2318'!$A$1:$AC$1,0),FALSE)</f>
        <v>#N/A</v>
      </c>
      <c r="U122" s="4" t="e">
        <f>VLOOKUP($A122,'[5]medical_history_2020-09-07_2318'!$A$1:$AC$163,MATCH(U$1,'[5]medical_history_2020-09-07_2318'!$A$1:$AC$1,0),FALSE)</f>
        <v>#N/A</v>
      </c>
      <c r="V122" s="4" t="e">
        <f>VLOOKUP($A122,'[5]medical_history_2020-09-07_2318'!$A$1:$AC$163,MATCH(V$1,'[5]medical_history_2020-09-07_2318'!$A$1:$AC$1,0),FALSE)</f>
        <v>#N/A</v>
      </c>
      <c r="W122" s="6" t="e">
        <f>VLOOKUP($B122,'[2]obs_2020-09-07'!$A$1:$AJ$379,MATCH(W$1,'[2]obs_2020-09-07'!$A$1:$AJ$1,0),FALSE)</f>
        <v>#N/A</v>
      </c>
      <c r="X122" s="6" t="e">
        <f>VLOOKUP($B122,'[2]obs_2020-09-07'!$A$1:$AJ$379,MATCH(X$1,'[2]obs_2020-09-07'!$A$1:$AJ$1,0),FALSE)</f>
        <v>#N/A</v>
      </c>
      <c r="Y122" s="6" t="e">
        <f>VLOOKUP($B122,'[2]obs_2020-09-07'!$A$1:$AJ$379,MATCH(Y$1,'[2]obs_2020-09-07'!$A$1:$AJ$1,0),FALSE)</f>
        <v>#N/A</v>
      </c>
      <c r="Z122" s="6" t="e">
        <f>VLOOKUP($B122,'[2]obs_2020-09-07'!$A$1:$AJ$379,MATCH(Z$1,'[2]obs_2020-09-07'!$A$1:$AJ$1,0),FALSE)</f>
        <v>#N/A</v>
      </c>
      <c r="AA122" s="6" t="e">
        <f>VLOOKUP($B122,'[2]obs_2020-09-07'!$A$1:$AJ$379,MATCH(AA$1,'[2]obs_2020-09-07'!$A$1:$AJ$1,0),FALSE)</f>
        <v>#N/A</v>
      </c>
      <c r="AB122" s="5" t="s">
        <v>36</v>
      </c>
      <c r="AC122" s="4" t="s">
        <v>36</v>
      </c>
      <c r="AD122" s="4" t="s">
        <v>36</v>
      </c>
      <c r="AE122" s="4" t="s">
        <v>75</v>
      </c>
      <c r="AF122" s="4" t="s">
        <v>75</v>
      </c>
      <c r="AG122" s="4" t="s">
        <v>75</v>
      </c>
    </row>
    <row r="123" spans="1:33" x14ac:dyDescent="0.2">
      <c r="A123" s="4" t="s">
        <v>398</v>
      </c>
      <c r="B123" s="4" t="s">
        <v>402</v>
      </c>
      <c r="C123" s="4" t="s">
        <v>403</v>
      </c>
      <c r="D123" s="5" t="s">
        <v>401</v>
      </c>
      <c r="E123" s="4" t="s">
        <v>39</v>
      </c>
      <c r="F123" s="6" t="e">
        <f>VLOOKUP($B123,'[2]obs_2020-09-07'!$A$1:$AJ$379,MATCH(F$1,'[2]obs_2020-09-07'!$A$1:$AJ$1,0),FALSE)</f>
        <v>#N/A</v>
      </c>
      <c r="G123" s="6" t="e">
        <f>VLOOKUP($B123,'[2]obs_2020-09-07'!$A$1:$AJ$379,MATCH(G$1,'[2]obs_2020-09-07'!$A$1:$AJ$1,0),FALSE)</f>
        <v>#N/A</v>
      </c>
      <c r="H123" s="4" t="e">
        <f>VLOOKUP($A123,'[3]patient_information_2020-09-07_'!$A$1:$M$166,MATCH(H$1,'[3]patient_information_2020-09-07_'!$A$1:$M$1,0),FALSE)</f>
        <v>#N/A</v>
      </c>
      <c r="I123" s="4" t="e">
        <f>VLOOKUP($A123,'[3]patient_information_2020-09-07_'!$A$1:$M$166,MATCH(I$1,'[3]patient_information_2020-09-07_'!$A$1:$M$1,0),FALSE)</f>
        <v>#N/A</v>
      </c>
      <c r="J123" s="4" t="e">
        <f>VLOOKUP($A123,'[3]patient_information_2020-09-07_'!$A$1:$M$166,MATCH(J$1,'[3]patient_information_2020-09-07_'!$A$1:$M$1,0),FALSE)</f>
        <v>#N/A</v>
      </c>
      <c r="K123" s="4" t="e">
        <f>VLOOKUP($A123,'[3]patient_information_2020-09-07_'!$A$1:$M$166,MATCH(K$1,'[3]patient_information_2020-09-07_'!$A$1:$M$1,0),FALSE)</f>
        <v>#N/A</v>
      </c>
      <c r="L123" s="7" t="e">
        <f>VLOOKUP($B123,[4]bmi!$A$1:$D$302,MATCH(L$1,[4]bmi!$A$1:$D$1,0),FALSE)</f>
        <v>#N/A</v>
      </c>
      <c r="M123" s="4" t="e">
        <f>VLOOKUP($A123,'[5]medical_history_2020-09-07_2318'!$A$1:$AC$163,MATCH(M$1,'[5]medical_history_2020-09-07_2318'!$A$1:$AC$1,0),FALSE)</f>
        <v>#N/A</v>
      </c>
      <c r="N123" s="4" t="e">
        <f>VLOOKUP($A123,'[5]medical_history_2020-09-07_2318'!$A$1:$AC$163,MATCH(N$1,'[5]medical_history_2020-09-07_2318'!$A$1:$AC$1,0),FALSE)</f>
        <v>#N/A</v>
      </c>
      <c r="O123" s="4" t="e">
        <f>VLOOKUP($A123,'[5]medical_history_2020-09-07_2318'!$A$1:$AC$163,MATCH(O$1,'[5]medical_history_2020-09-07_2318'!$A$1:$AC$1,0),FALSE)</f>
        <v>#N/A</v>
      </c>
      <c r="P123" s="4" t="e">
        <f>VLOOKUP($A123,'[5]medical_history_2020-09-07_2318'!$A$1:$AC$163,MATCH(P$1,'[5]medical_history_2020-09-07_2318'!$A$1:$AC$1,0),FALSE)</f>
        <v>#N/A</v>
      </c>
      <c r="Q123" s="4" t="e">
        <f>VLOOKUP($A123,'[5]medical_history_2020-09-07_2318'!$A$1:$AC$163,MATCH(Q$1,'[5]medical_history_2020-09-07_2318'!$A$1:$AC$1,0),FALSE)</f>
        <v>#N/A</v>
      </c>
      <c r="R123" s="4" t="e">
        <f>VLOOKUP($A123,'[5]medical_history_2020-09-07_2318'!$A$1:$AC$163,MATCH(R$1,'[5]medical_history_2020-09-07_2318'!$A$1:$AC$1,0),FALSE)</f>
        <v>#N/A</v>
      </c>
      <c r="S123" s="4" t="e">
        <f>VLOOKUP($A123,'[5]medical_history_2020-09-07_2318'!$A$1:$AC$163,MATCH(S$1,'[5]medical_history_2020-09-07_2318'!$A$1:$AC$1,0),FALSE)</f>
        <v>#N/A</v>
      </c>
      <c r="T123" s="4" t="e">
        <f>VLOOKUP($A123,'[5]medical_history_2020-09-07_2318'!$A$1:$AC$163,MATCH(T$1,'[5]medical_history_2020-09-07_2318'!$A$1:$AC$1,0),FALSE)</f>
        <v>#N/A</v>
      </c>
      <c r="U123" s="4" t="e">
        <f>VLOOKUP($A123,'[5]medical_history_2020-09-07_2318'!$A$1:$AC$163,MATCH(U$1,'[5]medical_history_2020-09-07_2318'!$A$1:$AC$1,0),FALSE)</f>
        <v>#N/A</v>
      </c>
      <c r="V123" s="4" t="e">
        <f>VLOOKUP($A123,'[5]medical_history_2020-09-07_2318'!$A$1:$AC$163,MATCH(V$1,'[5]medical_history_2020-09-07_2318'!$A$1:$AC$1,0),FALSE)</f>
        <v>#N/A</v>
      </c>
      <c r="W123" s="6" t="e">
        <f>VLOOKUP($B123,'[2]obs_2020-09-07'!$A$1:$AJ$379,MATCH(W$1,'[2]obs_2020-09-07'!$A$1:$AJ$1,0),FALSE)</f>
        <v>#N/A</v>
      </c>
      <c r="X123" s="6" t="e">
        <f>VLOOKUP($B123,'[2]obs_2020-09-07'!$A$1:$AJ$379,MATCH(X$1,'[2]obs_2020-09-07'!$A$1:$AJ$1,0),FALSE)</f>
        <v>#N/A</v>
      </c>
      <c r="Y123" s="6" t="e">
        <f>VLOOKUP($B123,'[2]obs_2020-09-07'!$A$1:$AJ$379,MATCH(Y$1,'[2]obs_2020-09-07'!$A$1:$AJ$1,0),FALSE)</f>
        <v>#N/A</v>
      </c>
      <c r="Z123" s="6" t="e">
        <f>VLOOKUP($B123,'[2]obs_2020-09-07'!$A$1:$AJ$379,MATCH(Z$1,'[2]obs_2020-09-07'!$A$1:$AJ$1,0),FALSE)</f>
        <v>#N/A</v>
      </c>
      <c r="AA123" s="6" t="e">
        <f>VLOOKUP($B123,'[2]obs_2020-09-07'!$A$1:$AJ$379,MATCH(AA$1,'[2]obs_2020-09-07'!$A$1:$AJ$1,0),FALSE)</f>
        <v>#N/A</v>
      </c>
      <c r="AB123" s="5" t="s">
        <v>36</v>
      </c>
      <c r="AC123" s="4" t="s">
        <v>36</v>
      </c>
      <c r="AD123" s="4" t="s">
        <v>36</v>
      </c>
      <c r="AE123" s="4" t="s">
        <v>75</v>
      </c>
      <c r="AF123" s="4" t="s">
        <v>75</v>
      </c>
      <c r="AG123" s="4" t="s">
        <v>75</v>
      </c>
    </row>
    <row r="124" spans="1:33" x14ac:dyDescent="0.2">
      <c r="A124" s="4" t="s">
        <v>404</v>
      </c>
      <c r="B124" s="4" t="s">
        <v>405</v>
      </c>
      <c r="C124" s="4" t="s">
        <v>406</v>
      </c>
      <c r="D124" s="5" t="s">
        <v>407</v>
      </c>
      <c r="E124" s="4" t="s">
        <v>35</v>
      </c>
      <c r="F124" s="6" t="e">
        <f>VLOOKUP($B124,'[2]obs_2020-09-07'!$A$1:$AJ$379,MATCH(F$1,'[2]obs_2020-09-07'!$A$1:$AJ$1,0),FALSE)</f>
        <v>#N/A</v>
      </c>
      <c r="G124" s="6" t="e">
        <f>VLOOKUP($B124,'[2]obs_2020-09-07'!$A$1:$AJ$379,MATCH(G$1,'[2]obs_2020-09-07'!$A$1:$AJ$1,0),FALSE)</f>
        <v>#N/A</v>
      </c>
      <c r="H124" s="4" t="e">
        <f>VLOOKUP($A124,'[3]patient_information_2020-09-07_'!$A$1:$M$166,MATCH(H$1,'[3]patient_information_2020-09-07_'!$A$1:$M$1,0),FALSE)</f>
        <v>#N/A</v>
      </c>
      <c r="I124" s="4" t="e">
        <f>VLOOKUP($A124,'[3]patient_information_2020-09-07_'!$A$1:$M$166,MATCH(I$1,'[3]patient_information_2020-09-07_'!$A$1:$M$1,0),FALSE)</f>
        <v>#N/A</v>
      </c>
      <c r="J124" s="4" t="e">
        <f>VLOOKUP($A124,'[3]patient_information_2020-09-07_'!$A$1:$M$166,MATCH(J$1,'[3]patient_information_2020-09-07_'!$A$1:$M$1,0),FALSE)</f>
        <v>#N/A</v>
      </c>
      <c r="K124" s="4" t="e">
        <f>VLOOKUP($A124,'[3]patient_information_2020-09-07_'!$A$1:$M$166,MATCH(K$1,'[3]patient_information_2020-09-07_'!$A$1:$M$1,0),FALSE)</f>
        <v>#N/A</v>
      </c>
      <c r="L124" s="7" t="e">
        <f>VLOOKUP($B124,[4]bmi!$A$1:$D$302,MATCH(L$1,[4]bmi!$A$1:$D$1,0),FALSE)</f>
        <v>#N/A</v>
      </c>
      <c r="M124" s="4" t="e">
        <f>VLOOKUP($A124,'[5]medical_history_2020-09-07_2318'!$A$1:$AC$163,MATCH(M$1,'[5]medical_history_2020-09-07_2318'!$A$1:$AC$1,0),FALSE)</f>
        <v>#N/A</v>
      </c>
      <c r="N124" s="4" t="e">
        <f>VLOOKUP($A124,'[5]medical_history_2020-09-07_2318'!$A$1:$AC$163,MATCH(N$1,'[5]medical_history_2020-09-07_2318'!$A$1:$AC$1,0),FALSE)</f>
        <v>#N/A</v>
      </c>
      <c r="O124" s="4" t="e">
        <f>VLOOKUP($A124,'[5]medical_history_2020-09-07_2318'!$A$1:$AC$163,MATCH(O$1,'[5]medical_history_2020-09-07_2318'!$A$1:$AC$1,0),FALSE)</f>
        <v>#N/A</v>
      </c>
      <c r="P124" s="4" t="e">
        <f>VLOOKUP($A124,'[5]medical_history_2020-09-07_2318'!$A$1:$AC$163,MATCH(P$1,'[5]medical_history_2020-09-07_2318'!$A$1:$AC$1,0),FALSE)</f>
        <v>#N/A</v>
      </c>
      <c r="Q124" s="4" t="e">
        <f>VLOOKUP($A124,'[5]medical_history_2020-09-07_2318'!$A$1:$AC$163,MATCH(Q$1,'[5]medical_history_2020-09-07_2318'!$A$1:$AC$1,0),FALSE)</f>
        <v>#N/A</v>
      </c>
      <c r="R124" s="4" t="e">
        <f>VLOOKUP($A124,'[5]medical_history_2020-09-07_2318'!$A$1:$AC$163,MATCH(R$1,'[5]medical_history_2020-09-07_2318'!$A$1:$AC$1,0),FALSE)</f>
        <v>#N/A</v>
      </c>
      <c r="S124" s="4" t="e">
        <f>VLOOKUP($A124,'[5]medical_history_2020-09-07_2318'!$A$1:$AC$163,MATCH(S$1,'[5]medical_history_2020-09-07_2318'!$A$1:$AC$1,0),FALSE)</f>
        <v>#N/A</v>
      </c>
      <c r="T124" s="4" t="e">
        <f>VLOOKUP($A124,'[5]medical_history_2020-09-07_2318'!$A$1:$AC$163,MATCH(T$1,'[5]medical_history_2020-09-07_2318'!$A$1:$AC$1,0),FALSE)</f>
        <v>#N/A</v>
      </c>
      <c r="U124" s="4" t="e">
        <f>VLOOKUP($A124,'[5]medical_history_2020-09-07_2318'!$A$1:$AC$163,MATCH(U$1,'[5]medical_history_2020-09-07_2318'!$A$1:$AC$1,0),FALSE)</f>
        <v>#N/A</v>
      </c>
      <c r="V124" s="4" t="e">
        <f>VLOOKUP($A124,'[5]medical_history_2020-09-07_2318'!$A$1:$AC$163,MATCH(V$1,'[5]medical_history_2020-09-07_2318'!$A$1:$AC$1,0),FALSE)</f>
        <v>#N/A</v>
      </c>
      <c r="W124" s="6" t="e">
        <f>VLOOKUP($B124,'[2]obs_2020-09-07'!$A$1:$AJ$379,MATCH(W$1,'[2]obs_2020-09-07'!$A$1:$AJ$1,0),FALSE)</f>
        <v>#N/A</v>
      </c>
      <c r="X124" s="6" t="e">
        <f>VLOOKUP($B124,'[2]obs_2020-09-07'!$A$1:$AJ$379,MATCH(X$1,'[2]obs_2020-09-07'!$A$1:$AJ$1,0),FALSE)</f>
        <v>#N/A</v>
      </c>
      <c r="Y124" s="6" t="e">
        <f>VLOOKUP($B124,'[2]obs_2020-09-07'!$A$1:$AJ$379,MATCH(Y$1,'[2]obs_2020-09-07'!$A$1:$AJ$1,0),FALSE)</f>
        <v>#N/A</v>
      </c>
      <c r="Z124" s="6" t="e">
        <f>VLOOKUP($B124,'[2]obs_2020-09-07'!$A$1:$AJ$379,MATCH(Z$1,'[2]obs_2020-09-07'!$A$1:$AJ$1,0),FALSE)</f>
        <v>#N/A</v>
      </c>
      <c r="AA124" s="6" t="e">
        <f>VLOOKUP($B124,'[2]obs_2020-09-07'!$A$1:$AJ$379,MATCH(AA$1,'[2]obs_2020-09-07'!$A$1:$AJ$1,0),FALSE)</f>
        <v>#N/A</v>
      </c>
      <c r="AB124" s="5" t="s">
        <v>36</v>
      </c>
      <c r="AC124" s="4" t="s">
        <v>36</v>
      </c>
      <c r="AD124" s="4" t="s">
        <v>36</v>
      </c>
      <c r="AE124" s="4" t="s">
        <v>75</v>
      </c>
      <c r="AF124" s="4" t="s">
        <v>75</v>
      </c>
      <c r="AG124" s="4" t="s">
        <v>75</v>
      </c>
    </row>
    <row r="125" spans="1:33" x14ac:dyDescent="0.2">
      <c r="A125" s="4" t="s">
        <v>404</v>
      </c>
      <c r="B125" s="4" t="s">
        <v>408</v>
      </c>
      <c r="C125" s="4" t="s">
        <v>409</v>
      </c>
      <c r="D125" s="5" t="s">
        <v>407</v>
      </c>
      <c r="E125" s="4" t="s">
        <v>39</v>
      </c>
      <c r="F125" s="6" t="e">
        <f>VLOOKUP($B125,'[2]obs_2020-09-07'!$A$1:$AJ$379,MATCH(F$1,'[2]obs_2020-09-07'!$A$1:$AJ$1,0),FALSE)</f>
        <v>#N/A</v>
      </c>
      <c r="G125" s="6" t="e">
        <f>VLOOKUP($B125,'[2]obs_2020-09-07'!$A$1:$AJ$379,MATCH(G$1,'[2]obs_2020-09-07'!$A$1:$AJ$1,0),FALSE)</f>
        <v>#N/A</v>
      </c>
      <c r="H125" s="4" t="e">
        <f>VLOOKUP($A125,'[3]patient_information_2020-09-07_'!$A$1:$M$166,MATCH(H$1,'[3]patient_information_2020-09-07_'!$A$1:$M$1,0),FALSE)</f>
        <v>#N/A</v>
      </c>
      <c r="I125" s="4" t="e">
        <f>VLOOKUP($A125,'[3]patient_information_2020-09-07_'!$A$1:$M$166,MATCH(I$1,'[3]patient_information_2020-09-07_'!$A$1:$M$1,0),FALSE)</f>
        <v>#N/A</v>
      </c>
      <c r="J125" s="4" t="e">
        <f>VLOOKUP($A125,'[3]patient_information_2020-09-07_'!$A$1:$M$166,MATCH(J$1,'[3]patient_information_2020-09-07_'!$A$1:$M$1,0),FALSE)</f>
        <v>#N/A</v>
      </c>
      <c r="K125" s="4" t="e">
        <f>VLOOKUP($A125,'[3]patient_information_2020-09-07_'!$A$1:$M$166,MATCH(K$1,'[3]patient_information_2020-09-07_'!$A$1:$M$1,0),FALSE)</f>
        <v>#N/A</v>
      </c>
      <c r="L125" s="7" t="e">
        <f>VLOOKUP($B125,[4]bmi!$A$1:$D$302,MATCH(L$1,[4]bmi!$A$1:$D$1,0),FALSE)</f>
        <v>#N/A</v>
      </c>
      <c r="M125" s="4" t="e">
        <f>VLOOKUP($A125,'[5]medical_history_2020-09-07_2318'!$A$1:$AC$163,MATCH(M$1,'[5]medical_history_2020-09-07_2318'!$A$1:$AC$1,0),FALSE)</f>
        <v>#N/A</v>
      </c>
      <c r="N125" s="4" t="e">
        <f>VLOOKUP($A125,'[5]medical_history_2020-09-07_2318'!$A$1:$AC$163,MATCH(N$1,'[5]medical_history_2020-09-07_2318'!$A$1:$AC$1,0),FALSE)</f>
        <v>#N/A</v>
      </c>
      <c r="O125" s="4" t="e">
        <f>VLOOKUP($A125,'[5]medical_history_2020-09-07_2318'!$A$1:$AC$163,MATCH(O$1,'[5]medical_history_2020-09-07_2318'!$A$1:$AC$1,0),FALSE)</f>
        <v>#N/A</v>
      </c>
      <c r="P125" s="4" t="e">
        <f>VLOOKUP($A125,'[5]medical_history_2020-09-07_2318'!$A$1:$AC$163,MATCH(P$1,'[5]medical_history_2020-09-07_2318'!$A$1:$AC$1,0),FALSE)</f>
        <v>#N/A</v>
      </c>
      <c r="Q125" s="4" t="e">
        <f>VLOOKUP($A125,'[5]medical_history_2020-09-07_2318'!$A$1:$AC$163,MATCH(Q$1,'[5]medical_history_2020-09-07_2318'!$A$1:$AC$1,0),FALSE)</f>
        <v>#N/A</v>
      </c>
      <c r="R125" s="4" t="e">
        <f>VLOOKUP($A125,'[5]medical_history_2020-09-07_2318'!$A$1:$AC$163,MATCH(R$1,'[5]medical_history_2020-09-07_2318'!$A$1:$AC$1,0),FALSE)</f>
        <v>#N/A</v>
      </c>
      <c r="S125" s="4" t="e">
        <f>VLOOKUP($A125,'[5]medical_history_2020-09-07_2318'!$A$1:$AC$163,MATCH(S$1,'[5]medical_history_2020-09-07_2318'!$A$1:$AC$1,0),FALSE)</f>
        <v>#N/A</v>
      </c>
      <c r="T125" s="4" t="e">
        <f>VLOOKUP($A125,'[5]medical_history_2020-09-07_2318'!$A$1:$AC$163,MATCH(T$1,'[5]medical_history_2020-09-07_2318'!$A$1:$AC$1,0),FALSE)</f>
        <v>#N/A</v>
      </c>
      <c r="U125" s="4" t="e">
        <f>VLOOKUP($A125,'[5]medical_history_2020-09-07_2318'!$A$1:$AC$163,MATCH(U$1,'[5]medical_history_2020-09-07_2318'!$A$1:$AC$1,0),FALSE)</f>
        <v>#N/A</v>
      </c>
      <c r="V125" s="4" t="e">
        <f>VLOOKUP($A125,'[5]medical_history_2020-09-07_2318'!$A$1:$AC$163,MATCH(V$1,'[5]medical_history_2020-09-07_2318'!$A$1:$AC$1,0),FALSE)</f>
        <v>#N/A</v>
      </c>
      <c r="W125" s="6" t="e">
        <f>VLOOKUP($B125,'[2]obs_2020-09-07'!$A$1:$AJ$379,MATCH(W$1,'[2]obs_2020-09-07'!$A$1:$AJ$1,0),FALSE)</f>
        <v>#N/A</v>
      </c>
      <c r="X125" s="6" t="e">
        <f>VLOOKUP($B125,'[2]obs_2020-09-07'!$A$1:$AJ$379,MATCH(X$1,'[2]obs_2020-09-07'!$A$1:$AJ$1,0),FALSE)</f>
        <v>#N/A</v>
      </c>
      <c r="Y125" s="6" t="e">
        <f>VLOOKUP($B125,'[2]obs_2020-09-07'!$A$1:$AJ$379,MATCH(Y$1,'[2]obs_2020-09-07'!$A$1:$AJ$1,0),FALSE)</f>
        <v>#N/A</v>
      </c>
      <c r="Z125" s="6" t="e">
        <f>VLOOKUP($B125,'[2]obs_2020-09-07'!$A$1:$AJ$379,MATCH(Z$1,'[2]obs_2020-09-07'!$A$1:$AJ$1,0),FALSE)</f>
        <v>#N/A</v>
      </c>
      <c r="AA125" s="6" t="e">
        <f>VLOOKUP($B125,'[2]obs_2020-09-07'!$A$1:$AJ$379,MATCH(AA$1,'[2]obs_2020-09-07'!$A$1:$AJ$1,0),FALSE)</f>
        <v>#N/A</v>
      </c>
      <c r="AB125" s="5" t="s">
        <v>36</v>
      </c>
      <c r="AC125" s="4" t="s">
        <v>36</v>
      </c>
      <c r="AD125" s="4" t="s">
        <v>36</v>
      </c>
      <c r="AE125" s="4" t="s">
        <v>75</v>
      </c>
      <c r="AF125" s="4" t="s">
        <v>75</v>
      </c>
      <c r="AG125" s="4" t="s">
        <v>75</v>
      </c>
    </row>
    <row r="126" spans="1:33" x14ac:dyDescent="0.2">
      <c r="A126" s="4" t="s">
        <v>410</v>
      </c>
      <c r="B126" s="4" t="s">
        <v>411</v>
      </c>
      <c r="C126" s="4" t="s">
        <v>412</v>
      </c>
      <c r="D126" s="5" t="s">
        <v>413</v>
      </c>
      <c r="E126" s="4" t="s">
        <v>35</v>
      </c>
      <c r="F126" s="6" t="e">
        <f>VLOOKUP($B126,'[2]obs_2020-09-07'!$A$1:$AJ$379,MATCH(F$1,'[2]obs_2020-09-07'!$A$1:$AJ$1,0),FALSE)</f>
        <v>#N/A</v>
      </c>
      <c r="G126" s="6" t="e">
        <f>VLOOKUP($B126,'[2]obs_2020-09-07'!$A$1:$AJ$379,MATCH(G$1,'[2]obs_2020-09-07'!$A$1:$AJ$1,0),FALSE)</f>
        <v>#N/A</v>
      </c>
      <c r="H126" s="4" t="e">
        <f>VLOOKUP($A126,'[3]patient_information_2020-09-07_'!$A$1:$M$166,MATCH(H$1,'[3]patient_information_2020-09-07_'!$A$1:$M$1,0),FALSE)</f>
        <v>#N/A</v>
      </c>
      <c r="I126" s="4" t="e">
        <f>VLOOKUP($A126,'[3]patient_information_2020-09-07_'!$A$1:$M$166,MATCH(I$1,'[3]patient_information_2020-09-07_'!$A$1:$M$1,0),FALSE)</f>
        <v>#N/A</v>
      </c>
      <c r="J126" s="4" t="e">
        <f>VLOOKUP($A126,'[3]patient_information_2020-09-07_'!$A$1:$M$166,MATCH(J$1,'[3]patient_information_2020-09-07_'!$A$1:$M$1,0),FALSE)</f>
        <v>#N/A</v>
      </c>
      <c r="K126" s="4" t="e">
        <f>VLOOKUP($A126,'[3]patient_information_2020-09-07_'!$A$1:$M$166,MATCH(K$1,'[3]patient_information_2020-09-07_'!$A$1:$M$1,0),FALSE)</f>
        <v>#N/A</v>
      </c>
      <c r="L126" s="7" t="e">
        <f>VLOOKUP($B126,[4]bmi!$A$1:$D$302,MATCH(L$1,[4]bmi!$A$1:$D$1,0),FALSE)</f>
        <v>#N/A</v>
      </c>
      <c r="M126" s="4" t="e">
        <f>VLOOKUP($A126,'[5]medical_history_2020-09-07_2318'!$A$1:$AC$163,MATCH(M$1,'[5]medical_history_2020-09-07_2318'!$A$1:$AC$1,0),FALSE)</f>
        <v>#N/A</v>
      </c>
      <c r="N126" s="4" t="e">
        <f>VLOOKUP($A126,'[5]medical_history_2020-09-07_2318'!$A$1:$AC$163,MATCH(N$1,'[5]medical_history_2020-09-07_2318'!$A$1:$AC$1,0),FALSE)</f>
        <v>#N/A</v>
      </c>
      <c r="O126" s="4" t="e">
        <f>VLOOKUP($A126,'[5]medical_history_2020-09-07_2318'!$A$1:$AC$163,MATCH(O$1,'[5]medical_history_2020-09-07_2318'!$A$1:$AC$1,0),FALSE)</f>
        <v>#N/A</v>
      </c>
      <c r="P126" s="4" t="e">
        <f>VLOOKUP($A126,'[5]medical_history_2020-09-07_2318'!$A$1:$AC$163,MATCH(P$1,'[5]medical_history_2020-09-07_2318'!$A$1:$AC$1,0),FALSE)</f>
        <v>#N/A</v>
      </c>
      <c r="Q126" s="4" t="e">
        <f>VLOOKUP($A126,'[5]medical_history_2020-09-07_2318'!$A$1:$AC$163,MATCH(Q$1,'[5]medical_history_2020-09-07_2318'!$A$1:$AC$1,0),FALSE)</f>
        <v>#N/A</v>
      </c>
      <c r="R126" s="4" t="e">
        <f>VLOOKUP($A126,'[5]medical_history_2020-09-07_2318'!$A$1:$AC$163,MATCH(R$1,'[5]medical_history_2020-09-07_2318'!$A$1:$AC$1,0),FALSE)</f>
        <v>#N/A</v>
      </c>
      <c r="S126" s="4" t="e">
        <f>VLOOKUP($A126,'[5]medical_history_2020-09-07_2318'!$A$1:$AC$163,MATCH(S$1,'[5]medical_history_2020-09-07_2318'!$A$1:$AC$1,0),FALSE)</f>
        <v>#N/A</v>
      </c>
      <c r="T126" s="4" t="e">
        <f>VLOOKUP($A126,'[5]medical_history_2020-09-07_2318'!$A$1:$AC$163,MATCH(T$1,'[5]medical_history_2020-09-07_2318'!$A$1:$AC$1,0),FALSE)</f>
        <v>#N/A</v>
      </c>
      <c r="U126" s="4" t="e">
        <f>VLOOKUP($A126,'[5]medical_history_2020-09-07_2318'!$A$1:$AC$163,MATCH(U$1,'[5]medical_history_2020-09-07_2318'!$A$1:$AC$1,0),FALSE)</f>
        <v>#N/A</v>
      </c>
      <c r="V126" s="4" t="e">
        <f>VLOOKUP($A126,'[5]medical_history_2020-09-07_2318'!$A$1:$AC$163,MATCH(V$1,'[5]medical_history_2020-09-07_2318'!$A$1:$AC$1,0),FALSE)</f>
        <v>#N/A</v>
      </c>
      <c r="W126" s="6" t="e">
        <f>VLOOKUP($B126,'[2]obs_2020-09-07'!$A$1:$AJ$379,MATCH(W$1,'[2]obs_2020-09-07'!$A$1:$AJ$1,0),FALSE)</f>
        <v>#N/A</v>
      </c>
      <c r="X126" s="6" t="e">
        <f>VLOOKUP($B126,'[2]obs_2020-09-07'!$A$1:$AJ$379,MATCH(X$1,'[2]obs_2020-09-07'!$A$1:$AJ$1,0),FALSE)</f>
        <v>#N/A</v>
      </c>
      <c r="Y126" s="6" t="e">
        <f>VLOOKUP($B126,'[2]obs_2020-09-07'!$A$1:$AJ$379,MATCH(Y$1,'[2]obs_2020-09-07'!$A$1:$AJ$1,0),FALSE)</f>
        <v>#N/A</v>
      </c>
      <c r="Z126" s="6" t="e">
        <f>VLOOKUP($B126,'[2]obs_2020-09-07'!$A$1:$AJ$379,MATCH(Z$1,'[2]obs_2020-09-07'!$A$1:$AJ$1,0),FALSE)</f>
        <v>#N/A</v>
      </c>
      <c r="AA126" s="6" t="e">
        <f>VLOOKUP($B126,'[2]obs_2020-09-07'!$A$1:$AJ$379,MATCH(AA$1,'[2]obs_2020-09-07'!$A$1:$AJ$1,0),FALSE)</f>
        <v>#N/A</v>
      </c>
      <c r="AB126" s="5" t="s">
        <v>36</v>
      </c>
      <c r="AC126" s="4" t="s">
        <v>36</v>
      </c>
      <c r="AD126" s="4" t="s">
        <v>36</v>
      </c>
      <c r="AE126" s="4" t="s">
        <v>75</v>
      </c>
      <c r="AF126" s="4" t="s">
        <v>75</v>
      </c>
      <c r="AG126" s="4" t="s">
        <v>75</v>
      </c>
    </row>
    <row r="127" spans="1:33" x14ac:dyDescent="0.2">
      <c r="A127" s="4" t="s">
        <v>410</v>
      </c>
      <c r="B127" s="4" t="s">
        <v>414</v>
      </c>
      <c r="C127" s="4" t="s">
        <v>415</v>
      </c>
      <c r="D127" s="5" t="s">
        <v>413</v>
      </c>
      <c r="E127" s="4" t="s">
        <v>39</v>
      </c>
      <c r="F127" s="6" t="e">
        <f>VLOOKUP($B127,'[2]obs_2020-09-07'!$A$1:$AJ$379,MATCH(F$1,'[2]obs_2020-09-07'!$A$1:$AJ$1,0),FALSE)</f>
        <v>#N/A</v>
      </c>
      <c r="G127" s="6" t="e">
        <f>VLOOKUP($B127,'[2]obs_2020-09-07'!$A$1:$AJ$379,MATCH(G$1,'[2]obs_2020-09-07'!$A$1:$AJ$1,0),FALSE)</f>
        <v>#N/A</v>
      </c>
      <c r="H127" s="4" t="e">
        <f>VLOOKUP($A127,'[3]patient_information_2020-09-07_'!$A$1:$M$166,MATCH(H$1,'[3]patient_information_2020-09-07_'!$A$1:$M$1,0),FALSE)</f>
        <v>#N/A</v>
      </c>
      <c r="I127" s="4" t="e">
        <f>VLOOKUP($A127,'[3]patient_information_2020-09-07_'!$A$1:$M$166,MATCH(I$1,'[3]patient_information_2020-09-07_'!$A$1:$M$1,0),FALSE)</f>
        <v>#N/A</v>
      </c>
      <c r="J127" s="4" t="e">
        <f>VLOOKUP($A127,'[3]patient_information_2020-09-07_'!$A$1:$M$166,MATCH(J$1,'[3]patient_information_2020-09-07_'!$A$1:$M$1,0),FALSE)</f>
        <v>#N/A</v>
      </c>
      <c r="K127" s="4" t="e">
        <f>VLOOKUP($A127,'[3]patient_information_2020-09-07_'!$A$1:$M$166,MATCH(K$1,'[3]patient_information_2020-09-07_'!$A$1:$M$1,0),FALSE)</f>
        <v>#N/A</v>
      </c>
      <c r="L127" s="7" t="e">
        <f>VLOOKUP($B127,[4]bmi!$A$1:$D$302,MATCH(L$1,[4]bmi!$A$1:$D$1,0),FALSE)</f>
        <v>#N/A</v>
      </c>
      <c r="M127" s="4" t="e">
        <f>VLOOKUP($A127,'[5]medical_history_2020-09-07_2318'!$A$1:$AC$163,MATCH(M$1,'[5]medical_history_2020-09-07_2318'!$A$1:$AC$1,0),FALSE)</f>
        <v>#N/A</v>
      </c>
      <c r="N127" s="4" t="e">
        <f>VLOOKUP($A127,'[5]medical_history_2020-09-07_2318'!$A$1:$AC$163,MATCH(N$1,'[5]medical_history_2020-09-07_2318'!$A$1:$AC$1,0),FALSE)</f>
        <v>#N/A</v>
      </c>
      <c r="O127" s="4" t="e">
        <f>VLOOKUP($A127,'[5]medical_history_2020-09-07_2318'!$A$1:$AC$163,MATCH(O$1,'[5]medical_history_2020-09-07_2318'!$A$1:$AC$1,0),FALSE)</f>
        <v>#N/A</v>
      </c>
      <c r="P127" s="4" t="e">
        <f>VLOOKUP($A127,'[5]medical_history_2020-09-07_2318'!$A$1:$AC$163,MATCH(P$1,'[5]medical_history_2020-09-07_2318'!$A$1:$AC$1,0),FALSE)</f>
        <v>#N/A</v>
      </c>
      <c r="Q127" s="4" t="e">
        <f>VLOOKUP($A127,'[5]medical_history_2020-09-07_2318'!$A$1:$AC$163,MATCH(Q$1,'[5]medical_history_2020-09-07_2318'!$A$1:$AC$1,0),FALSE)</f>
        <v>#N/A</v>
      </c>
      <c r="R127" s="4" t="e">
        <f>VLOOKUP($A127,'[5]medical_history_2020-09-07_2318'!$A$1:$AC$163,MATCH(R$1,'[5]medical_history_2020-09-07_2318'!$A$1:$AC$1,0),FALSE)</f>
        <v>#N/A</v>
      </c>
      <c r="S127" s="4" t="e">
        <f>VLOOKUP($A127,'[5]medical_history_2020-09-07_2318'!$A$1:$AC$163,MATCH(S$1,'[5]medical_history_2020-09-07_2318'!$A$1:$AC$1,0),FALSE)</f>
        <v>#N/A</v>
      </c>
      <c r="T127" s="4" t="e">
        <f>VLOOKUP($A127,'[5]medical_history_2020-09-07_2318'!$A$1:$AC$163,MATCH(T$1,'[5]medical_history_2020-09-07_2318'!$A$1:$AC$1,0),FALSE)</f>
        <v>#N/A</v>
      </c>
      <c r="U127" s="4" t="e">
        <f>VLOOKUP($A127,'[5]medical_history_2020-09-07_2318'!$A$1:$AC$163,MATCH(U$1,'[5]medical_history_2020-09-07_2318'!$A$1:$AC$1,0),FALSE)</f>
        <v>#N/A</v>
      </c>
      <c r="V127" s="4" t="e">
        <f>VLOOKUP($A127,'[5]medical_history_2020-09-07_2318'!$A$1:$AC$163,MATCH(V$1,'[5]medical_history_2020-09-07_2318'!$A$1:$AC$1,0),FALSE)</f>
        <v>#N/A</v>
      </c>
      <c r="W127" s="6" t="e">
        <f>VLOOKUP($B127,'[2]obs_2020-09-07'!$A$1:$AJ$379,MATCH(W$1,'[2]obs_2020-09-07'!$A$1:$AJ$1,0),FALSE)</f>
        <v>#N/A</v>
      </c>
      <c r="X127" s="6" t="e">
        <f>VLOOKUP($B127,'[2]obs_2020-09-07'!$A$1:$AJ$379,MATCH(X$1,'[2]obs_2020-09-07'!$A$1:$AJ$1,0),FALSE)</f>
        <v>#N/A</v>
      </c>
      <c r="Y127" s="6" t="e">
        <f>VLOOKUP($B127,'[2]obs_2020-09-07'!$A$1:$AJ$379,MATCH(Y$1,'[2]obs_2020-09-07'!$A$1:$AJ$1,0),FALSE)</f>
        <v>#N/A</v>
      </c>
      <c r="Z127" s="6" t="e">
        <f>VLOOKUP($B127,'[2]obs_2020-09-07'!$A$1:$AJ$379,MATCH(Z$1,'[2]obs_2020-09-07'!$A$1:$AJ$1,0),FALSE)</f>
        <v>#N/A</v>
      </c>
      <c r="AA127" s="6" t="e">
        <f>VLOOKUP($B127,'[2]obs_2020-09-07'!$A$1:$AJ$379,MATCH(AA$1,'[2]obs_2020-09-07'!$A$1:$AJ$1,0),FALSE)</f>
        <v>#N/A</v>
      </c>
      <c r="AB127" s="5" t="s">
        <v>36</v>
      </c>
      <c r="AC127" s="4" t="s">
        <v>36</v>
      </c>
      <c r="AD127" s="4" t="s">
        <v>36</v>
      </c>
      <c r="AE127" s="4" t="s">
        <v>75</v>
      </c>
      <c r="AF127" s="4" t="s">
        <v>75</v>
      </c>
      <c r="AG127" s="4" t="s">
        <v>75</v>
      </c>
    </row>
    <row r="128" spans="1:33" x14ac:dyDescent="0.2">
      <c r="A128" s="4" t="s">
        <v>416</v>
      </c>
      <c r="B128" s="4" t="s">
        <v>417</v>
      </c>
      <c r="C128" s="4" t="s">
        <v>418</v>
      </c>
      <c r="D128" s="5" t="s">
        <v>419</v>
      </c>
      <c r="E128" s="4" t="s">
        <v>35</v>
      </c>
      <c r="F128" s="6" t="e">
        <f>VLOOKUP($B128,'[2]obs_2020-09-07'!$A$1:$AJ$379,MATCH(F$1,'[2]obs_2020-09-07'!$A$1:$AJ$1,0),FALSE)</f>
        <v>#N/A</v>
      </c>
      <c r="G128" s="6" t="e">
        <f>VLOOKUP($B128,'[2]obs_2020-09-07'!$A$1:$AJ$379,MATCH(G$1,'[2]obs_2020-09-07'!$A$1:$AJ$1,0),FALSE)</f>
        <v>#N/A</v>
      </c>
      <c r="H128" s="4" t="e">
        <f>VLOOKUP($A128,'[3]patient_information_2020-09-07_'!$A$1:$M$166,MATCH(H$1,'[3]patient_information_2020-09-07_'!$A$1:$M$1,0),FALSE)</f>
        <v>#N/A</v>
      </c>
      <c r="I128" s="4" t="e">
        <f>VLOOKUP($A128,'[3]patient_information_2020-09-07_'!$A$1:$M$166,MATCH(I$1,'[3]patient_information_2020-09-07_'!$A$1:$M$1,0),FALSE)</f>
        <v>#N/A</v>
      </c>
      <c r="J128" s="4" t="e">
        <f>VLOOKUP($A128,'[3]patient_information_2020-09-07_'!$A$1:$M$166,MATCH(J$1,'[3]patient_information_2020-09-07_'!$A$1:$M$1,0),FALSE)</f>
        <v>#N/A</v>
      </c>
      <c r="K128" s="4" t="e">
        <f>VLOOKUP($A128,'[3]patient_information_2020-09-07_'!$A$1:$M$166,MATCH(K$1,'[3]patient_information_2020-09-07_'!$A$1:$M$1,0),FALSE)</f>
        <v>#N/A</v>
      </c>
      <c r="L128" s="7" t="e">
        <f>VLOOKUP($B128,[4]bmi!$A$1:$D$302,MATCH(L$1,[4]bmi!$A$1:$D$1,0),FALSE)</f>
        <v>#N/A</v>
      </c>
      <c r="M128" s="4" t="e">
        <f>VLOOKUP($A128,'[5]medical_history_2020-09-07_2318'!$A$1:$AC$163,MATCH(M$1,'[5]medical_history_2020-09-07_2318'!$A$1:$AC$1,0),FALSE)</f>
        <v>#N/A</v>
      </c>
      <c r="N128" s="4" t="e">
        <f>VLOOKUP($A128,'[5]medical_history_2020-09-07_2318'!$A$1:$AC$163,MATCH(N$1,'[5]medical_history_2020-09-07_2318'!$A$1:$AC$1,0),FALSE)</f>
        <v>#N/A</v>
      </c>
      <c r="O128" s="4" t="e">
        <f>VLOOKUP($A128,'[5]medical_history_2020-09-07_2318'!$A$1:$AC$163,MATCH(O$1,'[5]medical_history_2020-09-07_2318'!$A$1:$AC$1,0),FALSE)</f>
        <v>#N/A</v>
      </c>
      <c r="P128" s="4" t="e">
        <f>VLOOKUP($A128,'[5]medical_history_2020-09-07_2318'!$A$1:$AC$163,MATCH(P$1,'[5]medical_history_2020-09-07_2318'!$A$1:$AC$1,0),FALSE)</f>
        <v>#N/A</v>
      </c>
      <c r="Q128" s="4" t="e">
        <f>VLOOKUP($A128,'[5]medical_history_2020-09-07_2318'!$A$1:$AC$163,MATCH(Q$1,'[5]medical_history_2020-09-07_2318'!$A$1:$AC$1,0),FALSE)</f>
        <v>#N/A</v>
      </c>
      <c r="R128" s="4" t="e">
        <f>VLOOKUP($A128,'[5]medical_history_2020-09-07_2318'!$A$1:$AC$163,MATCH(R$1,'[5]medical_history_2020-09-07_2318'!$A$1:$AC$1,0),FALSE)</f>
        <v>#N/A</v>
      </c>
      <c r="S128" s="4" t="e">
        <f>VLOOKUP($A128,'[5]medical_history_2020-09-07_2318'!$A$1:$AC$163,MATCH(S$1,'[5]medical_history_2020-09-07_2318'!$A$1:$AC$1,0),FALSE)</f>
        <v>#N/A</v>
      </c>
      <c r="T128" s="4" t="e">
        <f>VLOOKUP($A128,'[5]medical_history_2020-09-07_2318'!$A$1:$AC$163,MATCH(T$1,'[5]medical_history_2020-09-07_2318'!$A$1:$AC$1,0),FALSE)</f>
        <v>#N/A</v>
      </c>
      <c r="U128" s="4" t="e">
        <f>VLOOKUP($A128,'[5]medical_history_2020-09-07_2318'!$A$1:$AC$163,MATCH(U$1,'[5]medical_history_2020-09-07_2318'!$A$1:$AC$1,0),FALSE)</f>
        <v>#N/A</v>
      </c>
      <c r="V128" s="4" t="e">
        <f>VLOOKUP($A128,'[5]medical_history_2020-09-07_2318'!$A$1:$AC$163,MATCH(V$1,'[5]medical_history_2020-09-07_2318'!$A$1:$AC$1,0),FALSE)</f>
        <v>#N/A</v>
      </c>
      <c r="W128" s="6" t="e">
        <f>VLOOKUP($B128,'[2]obs_2020-09-07'!$A$1:$AJ$379,MATCH(W$1,'[2]obs_2020-09-07'!$A$1:$AJ$1,0),FALSE)</f>
        <v>#N/A</v>
      </c>
      <c r="X128" s="6" t="e">
        <f>VLOOKUP($B128,'[2]obs_2020-09-07'!$A$1:$AJ$379,MATCH(X$1,'[2]obs_2020-09-07'!$A$1:$AJ$1,0),FALSE)</f>
        <v>#N/A</v>
      </c>
      <c r="Y128" s="6" t="e">
        <f>VLOOKUP($B128,'[2]obs_2020-09-07'!$A$1:$AJ$379,MATCH(Y$1,'[2]obs_2020-09-07'!$A$1:$AJ$1,0),FALSE)</f>
        <v>#N/A</v>
      </c>
      <c r="Z128" s="6" t="e">
        <f>VLOOKUP($B128,'[2]obs_2020-09-07'!$A$1:$AJ$379,MATCH(Z$1,'[2]obs_2020-09-07'!$A$1:$AJ$1,0),FALSE)</f>
        <v>#N/A</v>
      </c>
      <c r="AA128" s="6" t="e">
        <f>VLOOKUP($B128,'[2]obs_2020-09-07'!$A$1:$AJ$379,MATCH(AA$1,'[2]obs_2020-09-07'!$A$1:$AJ$1,0),FALSE)</f>
        <v>#N/A</v>
      </c>
      <c r="AB128" s="5" t="s">
        <v>36</v>
      </c>
      <c r="AC128" s="4" t="s">
        <v>36</v>
      </c>
      <c r="AD128" s="4" t="s">
        <v>36</v>
      </c>
      <c r="AE128" s="4" t="s">
        <v>75</v>
      </c>
      <c r="AF128" s="4" t="s">
        <v>75</v>
      </c>
      <c r="AG128" s="4" t="s">
        <v>75</v>
      </c>
    </row>
    <row r="129" spans="1:33" x14ac:dyDescent="0.2">
      <c r="A129" s="4" t="s">
        <v>416</v>
      </c>
      <c r="B129" s="4" t="s">
        <v>420</v>
      </c>
      <c r="C129" s="4" t="s">
        <v>421</v>
      </c>
      <c r="D129" s="5" t="s">
        <v>419</v>
      </c>
      <c r="E129" s="4" t="s">
        <v>39</v>
      </c>
      <c r="F129" s="6" t="e">
        <f>VLOOKUP($B129,'[2]obs_2020-09-07'!$A$1:$AJ$379,MATCH(F$1,'[2]obs_2020-09-07'!$A$1:$AJ$1,0),FALSE)</f>
        <v>#N/A</v>
      </c>
      <c r="G129" s="6" t="e">
        <f>VLOOKUP($B129,'[2]obs_2020-09-07'!$A$1:$AJ$379,MATCH(G$1,'[2]obs_2020-09-07'!$A$1:$AJ$1,0),FALSE)</f>
        <v>#N/A</v>
      </c>
      <c r="H129" s="4" t="e">
        <f>VLOOKUP($A129,'[3]patient_information_2020-09-07_'!$A$1:$M$166,MATCH(H$1,'[3]patient_information_2020-09-07_'!$A$1:$M$1,0),FALSE)</f>
        <v>#N/A</v>
      </c>
      <c r="I129" s="4" t="e">
        <f>VLOOKUP($A129,'[3]patient_information_2020-09-07_'!$A$1:$M$166,MATCH(I$1,'[3]patient_information_2020-09-07_'!$A$1:$M$1,0),FALSE)</f>
        <v>#N/A</v>
      </c>
      <c r="J129" s="4" t="e">
        <f>VLOOKUP($A129,'[3]patient_information_2020-09-07_'!$A$1:$M$166,MATCH(J$1,'[3]patient_information_2020-09-07_'!$A$1:$M$1,0),FALSE)</f>
        <v>#N/A</v>
      </c>
      <c r="K129" s="4" t="e">
        <f>VLOOKUP($A129,'[3]patient_information_2020-09-07_'!$A$1:$M$166,MATCH(K$1,'[3]patient_information_2020-09-07_'!$A$1:$M$1,0),FALSE)</f>
        <v>#N/A</v>
      </c>
      <c r="L129" s="7" t="e">
        <f>VLOOKUP($B129,[4]bmi!$A$1:$D$302,MATCH(L$1,[4]bmi!$A$1:$D$1,0),FALSE)</f>
        <v>#N/A</v>
      </c>
      <c r="M129" s="4" t="e">
        <f>VLOOKUP($A129,'[5]medical_history_2020-09-07_2318'!$A$1:$AC$163,MATCH(M$1,'[5]medical_history_2020-09-07_2318'!$A$1:$AC$1,0),FALSE)</f>
        <v>#N/A</v>
      </c>
      <c r="N129" s="4" t="e">
        <f>VLOOKUP($A129,'[5]medical_history_2020-09-07_2318'!$A$1:$AC$163,MATCH(N$1,'[5]medical_history_2020-09-07_2318'!$A$1:$AC$1,0),FALSE)</f>
        <v>#N/A</v>
      </c>
      <c r="O129" s="4" t="e">
        <f>VLOOKUP($A129,'[5]medical_history_2020-09-07_2318'!$A$1:$AC$163,MATCH(O$1,'[5]medical_history_2020-09-07_2318'!$A$1:$AC$1,0),FALSE)</f>
        <v>#N/A</v>
      </c>
      <c r="P129" s="4" t="e">
        <f>VLOOKUP($A129,'[5]medical_history_2020-09-07_2318'!$A$1:$AC$163,MATCH(P$1,'[5]medical_history_2020-09-07_2318'!$A$1:$AC$1,0),FALSE)</f>
        <v>#N/A</v>
      </c>
      <c r="Q129" s="4" t="e">
        <f>VLOOKUP($A129,'[5]medical_history_2020-09-07_2318'!$A$1:$AC$163,MATCH(Q$1,'[5]medical_history_2020-09-07_2318'!$A$1:$AC$1,0),FALSE)</f>
        <v>#N/A</v>
      </c>
      <c r="R129" s="4" t="e">
        <f>VLOOKUP($A129,'[5]medical_history_2020-09-07_2318'!$A$1:$AC$163,MATCH(R$1,'[5]medical_history_2020-09-07_2318'!$A$1:$AC$1,0),FALSE)</f>
        <v>#N/A</v>
      </c>
      <c r="S129" s="4" t="e">
        <f>VLOOKUP($A129,'[5]medical_history_2020-09-07_2318'!$A$1:$AC$163,MATCH(S$1,'[5]medical_history_2020-09-07_2318'!$A$1:$AC$1,0),FALSE)</f>
        <v>#N/A</v>
      </c>
      <c r="T129" s="4" t="e">
        <f>VLOOKUP($A129,'[5]medical_history_2020-09-07_2318'!$A$1:$AC$163,MATCH(T$1,'[5]medical_history_2020-09-07_2318'!$A$1:$AC$1,0),FALSE)</f>
        <v>#N/A</v>
      </c>
      <c r="U129" s="4" t="e">
        <f>VLOOKUP($A129,'[5]medical_history_2020-09-07_2318'!$A$1:$AC$163,MATCH(U$1,'[5]medical_history_2020-09-07_2318'!$A$1:$AC$1,0),FALSE)</f>
        <v>#N/A</v>
      </c>
      <c r="V129" s="4" t="e">
        <f>VLOOKUP($A129,'[5]medical_history_2020-09-07_2318'!$A$1:$AC$163,MATCH(V$1,'[5]medical_history_2020-09-07_2318'!$A$1:$AC$1,0),FALSE)</f>
        <v>#N/A</v>
      </c>
      <c r="W129" s="6" t="e">
        <f>VLOOKUP($B129,'[2]obs_2020-09-07'!$A$1:$AJ$379,MATCH(W$1,'[2]obs_2020-09-07'!$A$1:$AJ$1,0),FALSE)</f>
        <v>#N/A</v>
      </c>
      <c r="X129" s="6" t="e">
        <f>VLOOKUP($B129,'[2]obs_2020-09-07'!$A$1:$AJ$379,MATCH(X$1,'[2]obs_2020-09-07'!$A$1:$AJ$1,0),FALSE)</f>
        <v>#N/A</v>
      </c>
      <c r="Y129" s="6" t="e">
        <f>VLOOKUP($B129,'[2]obs_2020-09-07'!$A$1:$AJ$379,MATCH(Y$1,'[2]obs_2020-09-07'!$A$1:$AJ$1,0),FALSE)</f>
        <v>#N/A</v>
      </c>
      <c r="Z129" s="6" t="e">
        <f>VLOOKUP($B129,'[2]obs_2020-09-07'!$A$1:$AJ$379,MATCH(Z$1,'[2]obs_2020-09-07'!$A$1:$AJ$1,0),FALSE)</f>
        <v>#N/A</v>
      </c>
      <c r="AA129" s="6" t="e">
        <f>VLOOKUP($B129,'[2]obs_2020-09-07'!$A$1:$AJ$379,MATCH(AA$1,'[2]obs_2020-09-07'!$A$1:$AJ$1,0),FALSE)</f>
        <v>#N/A</v>
      </c>
      <c r="AB129" s="5" t="s">
        <v>36</v>
      </c>
      <c r="AC129" s="4" t="s">
        <v>36</v>
      </c>
      <c r="AD129" s="4" t="s">
        <v>36</v>
      </c>
      <c r="AE129" s="4" t="s">
        <v>75</v>
      </c>
      <c r="AF129" s="4" t="s">
        <v>75</v>
      </c>
      <c r="AG129" s="4" t="s">
        <v>75</v>
      </c>
    </row>
    <row r="130" spans="1:33" x14ac:dyDescent="0.2">
      <c r="A130" s="4" t="s">
        <v>422</v>
      </c>
      <c r="B130" s="4" t="s">
        <v>423</v>
      </c>
      <c r="C130" s="4" t="s">
        <v>424</v>
      </c>
      <c r="D130" s="5" t="s">
        <v>425</v>
      </c>
      <c r="E130" s="4" t="s">
        <v>35</v>
      </c>
      <c r="F130" s="6" t="e">
        <f>VLOOKUP($B130,'[2]obs_2020-09-07'!$A$1:$AJ$379,MATCH(F$1,'[2]obs_2020-09-07'!$A$1:$AJ$1,0),FALSE)</f>
        <v>#N/A</v>
      </c>
      <c r="G130" s="6" t="e">
        <f>VLOOKUP($B130,'[2]obs_2020-09-07'!$A$1:$AJ$379,MATCH(G$1,'[2]obs_2020-09-07'!$A$1:$AJ$1,0),FALSE)</f>
        <v>#N/A</v>
      </c>
      <c r="H130" s="4" t="e">
        <f>VLOOKUP($A130,'[3]patient_information_2020-09-07_'!$A$1:$M$166,MATCH(H$1,'[3]patient_information_2020-09-07_'!$A$1:$M$1,0),FALSE)</f>
        <v>#N/A</v>
      </c>
      <c r="I130" s="4" t="e">
        <f>VLOOKUP($A130,'[3]patient_information_2020-09-07_'!$A$1:$M$166,MATCH(I$1,'[3]patient_information_2020-09-07_'!$A$1:$M$1,0),FALSE)</f>
        <v>#N/A</v>
      </c>
      <c r="J130" s="4" t="e">
        <f>VLOOKUP($A130,'[3]patient_information_2020-09-07_'!$A$1:$M$166,MATCH(J$1,'[3]patient_information_2020-09-07_'!$A$1:$M$1,0),FALSE)</f>
        <v>#N/A</v>
      </c>
      <c r="K130" s="4" t="e">
        <f>VLOOKUP($A130,'[3]patient_information_2020-09-07_'!$A$1:$M$166,MATCH(K$1,'[3]patient_information_2020-09-07_'!$A$1:$M$1,0),FALSE)</f>
        <v>#N/A</v>
      </c>
      <c r="L130" s="7" t="e">
        <f>VLOOKUP($B130,[4]bmi!$A$1:$D$302,MATCH(L$1,[4]bmi!$A$1:$D$1,0),FALSE)</f>
        <v>#N/A</v>
      </c>
      <c r="M130" s="4" t="e">
        <f>VLOOKUP($A130,'[5]medical_history_2020-09-07_2318'!$A$1:$AC$163,MATCH(M$1,'[5]medical_history_2020-09-07_2318'!$A$1:$AC$1,0),FALSE)</f>
        <v>#N/A</v>
      </c>
      <c r="N130" s="4" t="e">
        <f>VLOOKUP($A130,'[5]medical_history_2020-09-07_2318'!$A$1:$AC$163,MATCH(N$1,'[5]medical_history_2020-09-07_2318'!$A$1:$AC$1,0),FALSE)</f>
        <v>#N/A</v>
      </c>
      <c r="O130" s="4" t="e">
        <f>VLOOKUP($A130,'[5]medical_history_2020-09-07_2318'!$A$1:$AC$163,MATCH(O$1,'[5]medical_history_2020-09-07_2318'!$A$1:$AC$1,0),FALSE)</f>
        <v>#N/A</v>
      </c>
      <c r="P130" s="4" t="e">
        <f>VLOOKUP($A130,'[5]medical_history_2020-09-07_2318'!$A$1:$AC$163,MATCH(P$1,'[5]medical_history_2020-09-07_2318'!$A$1:$AC$1,0),FALSE)</f>
        <v>#N/A</v>
      </c>
      <c r="Q130" s="4" t="e">
        <f>VLOOKUP($A130,'[5]medical_history_2020-09-07_2318'!$A$1:$AC$163,MATCH(Q$1,'[5]medical_history_2020-09-07_2318'!$A$1:$AC$1,0),FALSE)</f>
        <v>#N/A</v>
      </c>
      <c r="R130" s="4" t="e">
        <f>VLOOKUP($A130,'[5]medical_history_2020-09-07_2318'!$A$1:$AC$163,MATCH(R$1,'[5]medical_history_2020-09-07_2318'!$A$1:$AC$1,0),FALSE)</f>
        <v>#N/A</v>
      </c>
      <c r="S130" s="4" t="e">
        <f>VLOOKUP($A130,'[5]medical_history_2020-09-07_2318'!$A$1:$AC$163,MATCH(S$1,'[5]medical_history_2020-09-07_2318'!$A$1:$AC$1,0),FALSE)</f>
        <v>#N/A</v>
      </c>
      <c r="T130" s="4" t="e">
        <f>VLOOKUP($A130,'[5]medical_history_2020-09-07_2318'!$A$1:$AC$163,MATCH(T$1,'[5]medical_history_2020-09-07_2318'!$A$1:$AC$1,0),FALSE)</f>
        <v>#N/A</v>
      </c>
      <c r="U130" s="4" t="e">
        <f>VLOOKUP($A130,'[5]medical_history_2020-09-07_2318'!$A$1:$AC$163,MATCH(U$1,'[5]medical_history_2020-09-07_2318'!$A$1:$AC$1,0),FALSE)</f>
        <v>#N/A</v>
      </c>
      <c r="V130" s="4" t="e">
        <f>VLOOKUP($A130,'[5]medical_history_2020-09-07_2318'!$A$1:$AC$163,MATCH(V$1,'[5]medical_history_2020-09-07_2318'!$A$1:$AC$1,0),FALSE)</f>
        <v>#N/A</v>
      </c>
      <c r="W130" s="6" t="e">
        <f>VLOOKUP($B130,'[2]obs_2020-09-07'!$A$1:$AJ$379,MATCH(W$1,'[2]obs_2020-09-07'!$A$1:$AJ$1,0),FALSE)</f>
        <v>#N/A</v>
      </c>
      <c r="X130" s="6" t="e">
        <f>VLOOKUP($B130,'[2]obs_2020-09-07'!$A$1:$AJ$379,MATCH(X$1,'[2]obs_2020-09-07'!$A$1:$AJ$1,0),FALSE)</f>
        <v>#N/A</v>
      </c>
      <c r="Y130" s="6" t="e">
        <f>VLOOKUP($B130,'[2]obs_2020-09-07'!$A$1:$AJ$379,MATCH(Y$1,'[2]obs_2020-09-07'!$A$1:$AJ$1,0),FALSE)</f>
        <v>#N/A</v>
      </c>
      <c r="Z130" s="6" t="e">
        <f>VLOOKUP($B130,'[2]obs_2020-09-07'!$A$1:$AJ$379,MATCH(Z$1,'[2]obs_2020-09-07'!$A$1:$AJ$1,0),FALSE)</f>
        <v>#N/A</v>
      </c>
      <c r="AA130" s="6" t="e">
        <f>VLOOKUP($B130,'[2]obs_2020-09-07'!$A$1:$AJ$379,MATCH(AA$1,'[2]obs_2020-09-07'!$A$1:$AJ$1,0),FALSE)</f>
        <v>#N/A</v>
      </c>
      <c r="AB130" s="5" t="s">
        <v>36</v>
      </c>
      <c r="AC130" s="4" t="s">
        <v>36</v>
      </c>
      <c r="AD130" s="4" t="s">
        <v>36</v>
      </c>
      <c r="AE130" s="4" t="s">
        <v>75</v>
      </c>
      <c r="AF130" s="4" t="s">
        <v>75</v>
      </c>
      <c r="AG130" s="4" t="s">
        <v>75</v>
      </c>
    </row>
    <row r="131" spans="1:33" x14ac:dyDescent="0.2">
      <c r="A131" s="4" t="s">
        <v>422</v>
      </c>
      <c r="B131" s="4" t="s">
        <v>426</v>
      </c>
      <c r="C131" s="4" t="s">
        <v>427</v>
      </c>
      <c r="D131" s="5" t="s">
        <v>425</v>
      </c>
      <c r="E131" s="4" t="s">
        <v>39</v>
      </c>
      <c r="F131" s="6" t="e">
        <f>VLOOKUP($B131,'[2]obs_2020-09-07'!$A$1:$AJ$379,MATCH(F$1,'[2]obs_2020-09-07'!$A$1:$AJ$1,0),FALSE)</f>
        <v>#N/A</v>
      </c>
      <c r="G131" s="6" t="e">
        <f>VLOOKUP($B131,'[2]obs_2020-09-07'!$A$1:$AJ$379,MATCH(G$1,'[2]obs_2020-09-07'!$A$1:$AJ$1,0),FALSE)</f>
        <v>#N/A</v>
      </c>
      <c r="H131" s="4" t="e">
        <f>VLOOKUP($A131,'[3]patient_information_2020-09-07_'!$A$1:$M$166,MATCH(H$1,'[3]patient_information_2020-09-07_'!$A$1:$M$1,0),FALSE)</f>
        <v>#N/A</v>
      </c>
      <c r="I131" s="4" t="e">
        <f>VLOOKUP($A131,'[3]patient_information_2020-09-07_'!$A$1:$M$166,MATCH(I$1,'[3]patient_information_2020-09-07_'!$A$1:$M$1,0),FALSE)</f>
        <v>#N/A</v>
      </c>
      <c r="J131" s="4" t="e">
        <f>VLOOKUP($A131,'[3]patient_information_2020-09-07_'!$A$1:$M$166,MATCH(J$1,'[3]patient_information_2020-09-07_'!$A$1:$M$1,0),FALSE)</f>
        <v>#N/A</v>
      </c>
      <c r="K131" s="4" t="e">
        <f>VLOOKUP($A131,'[3]patient_information_2020-09-07_'!$A$1:$M$166,MATCH(K$1,'[3]patient_information_2020-09-07_'!$A$1:$M$1,0),FALSE)</f>
        <v>#N/A</v>
      </c>
      <c r="L131" s="7" t="e">
        <f>VLOOKUP($B131,[4]bmi!$A$1:$D$302,MATCH(L$1,[4]bmi!$A$1:$D$1,0),FALSE)</f>
        <v>#N/A</v>
      </c>
      <c r="M131" s="4" t="e">
        <f>VLOOKUP($A131,'[5]medical_history_2020-09-07_2318'!$A$1:$AC$163,MATCH(M$1,'[5]medical_history_2020-09-07_2318'!$A$1:$AC$1,0),FALSE)</f>
        <v>#N/A</v>
      </c>
      <c r="N131" s="4" t="e">
        <f>VLOOKUP($A131,'[5]medical_history_2020-09-07_2318'!$A$1:$AC$163,MATCH(N$1,'[5]medical_history_2020-09-07_2318'!$A$1:$AC$1,0),FALSE)</f>
        <v>#N/A</v>
      </c>
      <c r="O131" s="4" t="e">
        <f>VLOOKUP($A131,'[5]medical_history_2020-09-07_2318'!$A$1:$AC$163,MATCH(O$1,'[5]medical_history_2020-09-07_2318'!$A$1:$AC$1,0),FALSE)</f>
        <v>#N/A</v>
      </c>
      <c r="P131" s="4" t="e">
        <f>VLOOKUP($A131,'[5]medical_history_2020-09-07_2318'!$A$1:$AC$163,MATCH(P$1,'[5]medical_history_2020-09-07_2318'!$A$1:$AC$1,0),FALSE)</f>
        <v>#N/A</v>
      </c>
      <c r="Q131" s="4" t="e">
        <f>VLOOKUP($A131,'[5]medical_history_2020-09-07_2318'!$A$1:$AC$163,MATCH(Q$1,'[5]medical_history_2020-09-07_2318'!$A$1:$AC$1,0),FALSE)</f>
        <v>#N/A</v>
      </c>
      <c r="R131" s="4" t="e">
        <f>VLOOKUP($A131,'[5]medical_history_2020-09-07_2318'!$A$1:$AC$163,MATCH(R$1,'[5]medical_history_2020-09-07_2318'!$A$1:$AC$1,0),FALSE)</f>
        <v>#N/A</v>
      </c>
      <c r="S131" s="4" t="e">
        <f>VLOOKUP($A131,'[5]medical_history_2020-09-07_2318'!$A$1:$AC$163,MATCH(S$1,'[5]medical_history_2020-09-07_2318'!$A$1:$AC$1,0),FALSE)</f>
        <v>#N/A</v>
      </c>
      <c r="T131" s="4" t="e">
        <f>VLOOKUP($A131,'[5]medical_history_2020-09-07_2318'!$A$1:$AC$163,MATCH(T$1,'[5]medical_history_2020-09-07_2318'!$A$1:$AC$1,0),FALSE)</f>
        <v>#N/A</v>
      </c>
      <c r="U131" s="4" t="e">
        <f>VLOOKUP($A131,'[5]medical_history_2020-09-07_2318'!$A$1:$AC$163,MATCH(U$1,'[5]medical_history_2020-09-07_2318'!$A$1:$AC$1,0),FALSE)</f>
        <v>#N/A</v>
      </c>
      <c r="V131" s="4" t="e">
        <f>VLOOKUP($A131,'[5]medical_history_2020-09-07_2318'!$A$1:$AC$163,MATCH(V$1,'[5]medical_history_2020-09-07_2318'!$A$1:$AC$1,0),FALSE)</f>
        <v>#N/A</v>
      </c>
      <c r="W131" s="6" t="e">
        <f>VLOOKUP($B131,'[2]obs_2020-09-07'!$A$1:$AJ$379,MATCH(W$1,'[2]obs_2020-09-07'!$A$1:$AJ$1,0),FALSE)</f>
        <v>#N/A</v>
      </c>
      <c r="X131" s="6" t="e">
        <f>VLOOKUP($B131,'[2]obs_2020-09-07'!$A$1:$AJ$379,MATCH(X$1,'[2]obs_2020-09-07'!$A$1:$AJ$1,0),FALSE)</f>
        <v>#N/A</v>
      </c>
      <c r="Y131" s="6" t="e">
        <f>VLOOKUP($B131,'[2]obs_2020-09-07'!$A$1:$AJ$379,MATCH(Y$1,'[2]obs_2020-09-07'!$A$1:$AJ$1,0),FALSE)</f>
        <v>#N/A</v>
      </c>
      <c r="Z131" s="6" t="e">
        <f>VLOOKUP($B131,'[2]obs_2020-09-07'!$A$1:$AJ$379,MATCH(Z$1,'[2]obs_2020-09-07'!$A$1:$AJ$1,0),FALSE)</f>
        <v>#N/A</v>
      </c>
      <c r="AA131" s="6" t="e">
        <f>VLOOKUP($B131,'[2]obs_2020-09-07'!$A$1:$AJ$379,MATCH(AA$1,'[2]obs_2020-09-07'!$A$1:$AJ$1,0),FALSE)</f>
        <v>#N/A</v>
      </c>
      <c r="AB131" s="5" t="s">
        <v>36</v>
      </c>
      <c r="AC131" s="4" t="s">
        <v>36</v>
      </c>
      <c r="AD131" s="4" t="s">
        <v>36</v>
      </c>
      <c r="AE131" s="4" t="s">
        <v>75</v>
      </c>
      <c r="AF131" s="4" t="s">
        <v>75</v>
      </c>
      <c r="AG131" s="4" t="s">
        <v>75</v>
      </c>
    </row>
    <row r="132" spans="1:33" x14ac:dyDescent="0.2">
      <c r="A132" s="4" t="s">
        <v>428</v>
      </c>
      <c r="B132" s="4" t="s">
        <v>429</v>
      </c>
      <c r="C132" s="4" t="s">
        <v>430</v>
      </c>
      <c r="D132" s="5" t="s">
        <v>431</v>
      </c>
      <c r="E132" s="4" t="s">
        <v>35</v>
      </c>
      <c r="F132" s="6" t="e">
        <f>VLOOKUP($B132,'[2]obs_2020-09-07'!$A$1:$AJ$379,MATCH(F$1,'[2]obs_2020-09-07'!$A$1:$AJ$1,0),FALSE)</f>
        <v>#N/A</v>
      </c>
      <c r="G132" s="6" t="e">
        <f>VLOOKUP($B132,'[2]obs_2020-09-07'!$A$1:$AJ$379,MATCH(G$1,'[2]obs_2020-09-07'!$A$1:$AJ$1,0),FALSE)</f>
        <v>#N/A</v>
      </c>
      <c r="H132" s="4" t="e">
        <f>VLOOKUP($A132,'[3]patient_information_2020-09-07_'!$A$1:$M$166,MATCH(H$1,'[3]patient_information_2020-09-07_'!$A$1:$M$1,0),FALSE)</f>
        <v>#N/A</v>
      </c>
      <c r="I132" s="4" t="e">
        <f>VLOOKUP($A132,'[3]patient_information_2020-09-07_'!$A$1:$M$166,MATCH(I$1,'[3]patient_information_2020-09-07_'!$A$1:$M$1,0),FALSE)</f>
        <v>#N/A</v>
      </c>
      <c r="J132" s="4" t="e">
        <f>VLOOKUP($A132,'[3]patient_information_2020-09-07_'!$A$1:$M$166,MATCH(J$1,'[3]patient_information_2020-09-07_'!$A$1:$M$1,0),FALSE)</f>
        <v>#N/A</v>
      </c>
      <c r="K132" s="4" t="e">
        <f>VLOOKUP($A132,'[3]patient_information_2020-09-07_'!$A$1:$M$166,MATCH(K$1,'[3]patient_information_2020-09-07_'!$A$1:$M$1,0),FALSE)</f>
        <v>#N/A</v>
      </c>
      <c r="L132" s="7" t="e">
        <f>VLOOKUP($B132,[4]bmi!$A$1:$D$302,MATCH(L$1,[4]bmi!$A$1:$D$1,0),FALSE)</f>
        <v>#N/A</v>
      </c>
      <c r="M132" s="4" t="e">
        <f>VLOOKUP($A132,'[5]medical_history_2020-09-07_2318'!$A$1:$AC$163,MATCH(M$1,'[5]medical_history_2020-09-07_2318'!$A$1:$AC$1,0),FALSE)</f>
        <v>#N/A</v>
      </c>
      <c r="N132" s="4" t="e">
        <f>VLOOKUP($A132,'[5]medical_history_2020-09-07_2318'!$A$1:$AC$163,MATCH(N$1,'[5]medical_history_2020-09-07_2318'!$A$1:$AC$1,0),FALSE)</f>
        <v>#N/A</v>
      </c>
      <c r="O132" s="4" t="e">
        <f>VLOOKUP($A132,'[5]medical_history_2020-09-07_2318'!$A$1:$AC$163,MATCH(O$1,'[5]medical_history_2020-09-07_2318'!$A$1:$AC$1,0),FALSE)</f>
        <v>#N/A</v>
      </c>
      <c r="P132" s="4" t="e">
        <f>VLOOKUP($A132,'[5]medical_history_2020-09-07_2318'!$A$1:$AC$163,MATCH(P$1,'[5]medical_history_2020-09-07_2318'!$A$1:$AC$1,0),FALSE)</f>
        <v>#N/A</v>
      </c>
      <c r="Q132" s="4" t="e">
        <f>VLOOKUP($A132,'[5]medical_history_2020-09-07_2318'!$A$1:$AC$163,MATCH(Q$1,'[5]medical_history_2020-09-07_2318'!$A$1:$AC$1,0),FALSE)</f>
        <v>#N/A</v>
      </c>
      <c r="R132" s="4" t="e">
        <f>VLOOKUP($A132,'[5]medical_history_2020-09-07_2318'!$A$1:$AC$163,MATCH(R$1,'[5]medical_history_2020-09-07_2318'!$A$1:$AC$1,0),FALSE)</f>
        <v>#N/A</v>
      </c>
      <c r="S132" s="4" t="e">
        <f>VLOOKUP($A132,'[5]medical_history_2020-09-07_2318'!$A$1:$AC$163,MATCH(S$1,'[5]medical_history_2020-09-07_2318'!$A$1:$AC$1,0),FALSE)</f>
        <v>#N/A</v>
      </c>
      <c r="T132" s="4" t="e">
        <f>VLOOKUP($A132,'[5]medical_history_2020-09-07_2318'!$A$1:$AC$163,MATCH(T$1,'[5]medical_history_2020-09-07_2318'!$A$1:$AC$1,0),FALSE)</f>
        <v>#N/A</v>
      </c>
      <c r="U132" s="4" t="e">
        <f>VLOOKUP($A132,'[5]medical_history_2020-09-07_2318'!$A$1:$AC$163,MATCH(U$1,'[5]medical_history_2020-09-07_2318'!$A$1:$AC$1,0),FALSE)</f>
        <v>#N/A</v>
      </c>
      <c r="V132" s="4" t="e">
        <f>VLOOKUP($A132,'[5]medical_history_2020-09-07_2318'!$A$1:$AC$163,MATCH(V$1,'[5]medical_history_2020-09-07_2318'!$A$1:$AC$1,0),FALSE)</f>
        <v>#N/A</v>
      </c>
      <c r="W132" s="6" t="e">
        <f>VLOOKUP($B132,'[2]obs_2020-09-07'!$A$1:$AJ$379,MATCH(W$1,'[2]obs_2020-09-07'!$A$1:$AJ$1,0),FALSE)</f>
        <v>#N/A</v>
      </c>
      <c r="X132" s="6" t="e">
        <f>VLOOKUP($B132,'[2]obs_2020-09-07'!$A$1:$AJ$379,MATCH(X$1,'[2]obs_2020-09-07'!$A$1:$AJ$1,0),FALSE)</f>
        <v>#N/A</v>
      </c>
      <c r="Y132" s="6" t="e">
        <f>VLOOKUP($B132,'[2]obs_2020-09-07'!$A$1:$AJ$379,MATCH(Y$1,'[2]obs_2020-09-07'!$A$1:$AJ$1,0),FALSE)</f>
        <v>#N/A</v>
      </c>
      <c r="Z132" s="6" t="e">
        <f>VLOOKUP($B132,'[2]obs_2020-09-07'!$A$1:$AJ$379,MATCH(Z$1,'[2]obs_2020-09-07'!$A$1:$AJ$1,0),FALSE)</f>
        <v>#N/A</v>
      </c>
      <c r="AA132" s="6" t="e">
        <f>VLOOKUP($B132,'[2]obs_2020-09-07'!$A$1:$AJ$379,MATCH(AA$1,'[2]obs_2020-09-07'!$A$1:$AJ$1,0),FALSE)</f>
        <v>#N/A</v>
      </c>
      <c r="AB132" s="5" t="s">
        <v>36</v>
      </c>
      <c r="AC132" s="4" t="s">
        <v>36</v>
      </c>
      <c r="AD132" s="4" t="s">
        <v>36</v>
      </c>
      <c r="AE132" s="4" t="s">
        <v>75</v>
      </c>
      <c r="AF132" s="4" t="s">
        <v>75</v>
      </c>
      <c r="AG132" s="4" t="s">
        <v>75</v>
      </c>
    </row>
    <row r="133" spans="1:33" x14ac:dyDescent="0.2">
      <c r="A133" s="4" t="s">
        <v>428</v>
      </c>
      <c r="B133" s="4" t="s">
        <v>432</v>
      </c>
      <c r="C133" s="4" t="s">
        <v>433</v>
      </c>
      <c r="D133" s="5" t="s">
        <v>431</v>
      </c>
      <c r="E133" s="4" t="s">
        <v>39</v>
      </c>
      <c r="F133" s="6" t="e">
        <f>VLOOKUP($B133,'[2]obs_2020-09-07'!$A$1:$AJ$379,MATCH(F$1,'[2]obs_2020-09-07'!$A$1:$AJ$1,0),FALSE)</f>
        <v>#N/A</v>
      </c>
      <c r="G133" s="6" t="e">
        <f>VLOOKUP($B133,'[2]obs_2020-09-07'!$A$1:$AJ$379,MATCH(G$1,'[2]obs_2020-09-07'!$A$1:$AJ$1,0),FALSE)</f>
        <v>#N/A</v>
      </c>
      <c r="H133" s="4" t="e">
        <f>VLOOKUP($A133,'[3]patient_information_2020-09-07_'!$A$1:$M$166,MATCH(H$1,'[3]patient_information_2020-09-07_'!$A$1:$M$1,0),FALSE)</f>
        <v>#N/A</v>
      </c>
      <c r="I133" s="4" t="e">
        <f>VLOOKUP($A133,'[3]patient_information_2020-09-07_'!$A$1:$M$166,MATCH(I$1,'[3]patient_information_2020-09-07_'!$A$1:$M$1,0),FALSE)</f>
        <v>#N/A</v>
      </c>
      <c r="J133" s="4" t="e">
        <f>VLOOKUP($A133,'[3]patient_information_2020-09-07_'!$A$1:$M$166,MATCH(J$1,'[3]patient_information_2020-09-07_'!$A$1:$M$1,0),FALSE)</f>
        <v>#N/A</v>
      </c>
      <c r="K133" s="4" t="e">
        <f>VLOOKUP($A133,'[3]patient_information_2020-09-07_'!$A$1:$M$166,MATCH(K$1,'[3]patient_information_2020-09-07_'!$A$1:$M$1,0),FALSE)</f>
        <v>#N/A</v>
      </c>
      <c r="L133" s="7" t="e">
        <f>VLOOKUP($B133,[4]bmi!$A$1:$D$302,MATCH(L$1,[4]bmi!$A$1:$D$1,0),FALSE)</f>
        <v>#N/A</v>
      </c>
      <c r="M133" s="4" t="e">
        <f>VLOOKUP($A133,'[5]medical_history_2020-09-07_2318'!$A$1:$AC$163,MATCH(M$1,'[5]medical_history_2020-09-07_2318'!$A$1:$AC$1,0),FALSE)</f>
        <v>#N/A</v>
      </c>
      <c r="N133" s="4" t="e">
        <f>VLOOKUP($A133,'[5]medical_history_2020-09-07_2318'!$A$1:$AC$163,MATCH(N$1,'[5]medical_history_2020-09-07_2318'!$A$1:$AC$1,0),FALSE)</f>
        <v>#N/A</v>
      </c>
      <c r="O133" s="4" t="e">
        <f>VLOOKUP($A133,'[5]medical_history_2020-09-07_2318'!$A$1:$AC$163,MATCH(O$1,'[5]medical_history_2020-09-07_2318'!$A$1:$AC$1,0),FALSE)</f>
        <v>#N/A</v>
      </c>
      <c r="P133" s="4" t="e">
        <f>VLOOKUP($A133,'[5]medical_history_2020-09-07_2318'!$A$1:$AC$163,MATCH(P$1,'[5]medical_history_2020-09-07_2318'!$A$1:$AC$1,0),FALSE)</f>
        <v>#N/A</v>
      </c>
      <c r="Q133" s="4" t="e">
        <f>VLOOKUP($A133,'[5]medical_history_2020-09-07_2318'!$A$1:$AC$163,MATCH(Q$1,'[5]medical_history_2020-09-07_2318'!$A$1:$AC$1,0),FALSE)</f>
        <v>#N/A</v>
      </c>
      <c r="R133" s="4" t="e">
        <f>VLOOKUP($A133,'[5]medical_history_2020-09-07_2318'!$A$1:$AC$163,MATCH(R$1,'[5]medical_history_2020-09-07_2318'!$A$1:$AC$1,0),FALSE)</f>
        <v>#N/A</v>
      </c>
      <c r="S133" s="4" t="e">
        <f>VLOOKUP($A133,'[5]medical_history_2020-09-07_2318'!$A$1:$AC$163,MATCH(S$1,'[5]medical_history_2020-09-07_2318'!$A$1:$AC$1,0),FALSE)</f>
        <v>#N/A</v>
      </c>
      <c r="T133" s="4" t="e">
        <f>VLOOKUP($A133,'[5]medical_history_2020-09-07_2318'!$A$1:$AC$163,MATCH(T$1,'[5]medical_history_2020-09-07_2318'!$A$1:$AC$1,0),FALSE)</f>
        <v>#N/A</v>
      </c>
      <c r="U133" s="4" t="e">
        <f>VLOOKUP($A133,'[5]medical_history_2020-09-07_2318'!$A$1:$AC$163,MATCH(U$1,'[5]medical_history_2020-09-07_2318'!$A$1:$AC$1,0),FALSE)</f>
        <v>#N/A</v>
      </c>
      <c r="V133" s="4" t="e">
        <f>VLOOKUP($A133,'[5]medical_history_2020-09-07_2318'!$A$1:$AC$163,MATCH(V$1,'[5]medical_history_2020-09-07_2318'!$A$1:$AC$1,0),FALSE)</f>
        <v>#N/A</v>
      </c>
      <c r="W133" s="6" t="e">
        <f>VLOOKUP($B133,'[2]obs_2020-09-07'!$A$1:$AJ$379,MATCH(W$1,'[2]obs_2020-09-07'!$A$1:$AJ$1,0),FALSE)</f>
        <v>#N/A</v>
      </c>
      <c r="X133" s="6" t="e">
        <f>VLOOKUP($B133,'[2]obs_2020-09-07'!$A$1:$AJ$379,MATCH(X$1,'[2]obs_2020-09-07'!$A$1:$AJ$1,0),FALSE)</f>
        <v>#N/A</v>
      </c>
      <c r="Y133" s="6" t="e">
        <f>VLOOKUP($B133,'[2]obs_2020-09-07'!$A$1:$AJ$379,MATCH(Y$1,'[2]obs_2020-09-07'!$A$1:$AJ$1,0),FALSE)</f>
        <v>#N/A</v>
      </c>
      <c r="Z133" s="6" t="e">
        <f>VLOOKUP($B133,'[2]obs_2020-09-07'!$A$1:$AJ$379,MATCH(Z$1,'[2]obs_2020-09-07'!$A$1:$AJ$1,0),FALSE)</f>
        <v>#N/A</v>
      </c>
      <c r="AA133" s="6" t="e">
        <f>VLOOKUP($B133,'[2]obs_2020-09-07'!$A$1:$AJ$379,MATCH(AA$1,'[2]obs_2020-09-07'!$A$1:$AJ$1,0),FALSE)</f>
        <v>#N/A</v>
      </c>
      <c r="AB133" s="5" t="s">
        <v>36</v>
      </c>
      <c r="AC133" s="4" t="s">
        <v>36</v>
      </c>
      <c r="AD133" s="4" t="s">
        <v>36</v>
      </c>
      <c r="AE133" s="4" t="s">
        <v>75</v>
      </c>
      <c r="AF133" s="4" t="s">
        <v>75</v>
      </c>
      <c r="AG133" s="4" t="s">
        <v>75</v>
      </c>
    </row>
    <row r="134" spans="1:33" x14ac:dyDescent="0.2">
      <c r="A134" s="4" t="s">
        <v>434</v>
      </c>
      <c r="B134" s="4" t="s">
        <v>435</v>
      </c>
      <c r="C134" s="4" t="s">
        <v>436</v>
      </c>
      <c r="D134" s="5" t="s">
        <v>437</v>
      </c>
      <c r="E134" s="4" t="s">
        <v>35</v>
      </c>
      <c r="F134" s="6" t="e">
        <f>VLOOKUP($B134,'[2]obs_2020-09-07'!$A$1:$AJ$379,MATCH(F$1,'[2]obs_2020-09-07'!$A$1:$AJ$1,0),FALSE)</f>
        <v>#N/A</v>
      </c>
      <c r="G134" s="6" t="e">
        <f>VLOOKUP($B134,'[2]obs_2020-09-07'!$A$1:$AJ$379,MATCH(G$1,'[2]obs_2020-09-07'!$A$1:$AJ$1,0),FALSE)</f>
        <v>#N/A</v>
      </c>
      <c r="H134" s="4" t="e">
        <f>VLOOKUP($A134,'[3]patient_information_2020-09-07_'!$A$1:$M$166,MATCH(H$1,'[3]patient_information_2020-09-07_'!$A$1:$M$1,0),FALSE)</f>
        <v>#N/A</v>
      </c>
      <c r="I134" s="4" t="e">
        <f>VLOOKUP($A134,'[3]patient_information_2020-09-07_'!$A$1:$M$166,MATCH(I$1,'[3]patient_information_2020-09-07_'!$A$1:$M$1,0),FALSE)</f>
        <v>#N/A</v>
      </c>
      <c r="J134" s="4" t="e">
        <f>VLOOKUP($A134,'[3]patient_information_2020-09-07_'!$A$1:$M$166,MATCH(J$1,'[3]patient_information_2020-09-07_'!$A$1:$M$1,0),FALSE)</f>
        <v>#N/A</v>
      </c>
      <c r="K134" s="4" t="e">
        <f>VLOOKUP($A134,'[3]patient_information_2020-09-07_'!$A$1:$M$166,MATCH(K$1,'[3]patient_information_2020-09-07_'!$A$1:$M$1,0),FALSE)</f>
        <v>#N/A</v>
      </c>
      <c r="L134" s="7" t="e">
        <f>VLOOKUP($B134,[4]bmi!$A$1:$D$302,MATCH(L$1,[4]bmi!$A$1:$D$1,0),FALSE)</f>
        <v>#N/A</v>
      </c>
      <c r="M134" s="4" t="e">
        <f>VLOOKUP($A134,'[5]medical_history_2020-09-07_2318'!$A$1:$AC$163,MATCH(M$1,'[5]medical_history_2020-09-07_2318'!$A$1:$AC$1,0),FALSE)</f>
        <v>#N/A</v>
      </c>
      <c r="N134" s="4" t="e">
        <f>VLOOKUP($A134,'[5]medical_history_2020-09-07_2318'!$A$1:$AC$163,MATCH(N$1,'[5]medical_history_2020-09-07_2318'!$A$1:$AC$1,0),FALSE)</f>
        <v>#N/A</v>
      </c>
      <c r="O134" s="4" t="e">
        <f>VLOOKUP($A134,'[5]medical_history_2020-09-07_2318'!$A$1:$AC$163,MATCH(O$1,'[5]medical_history_2020-09-07_2318'!$A$1:$AC$1,0),FALSE)</f>
        <v>#N/A</v>
      </c>
      <c r="P134" s="4" t="e">
        <f>VLOOKUP($A134,'[5]medical_history_2020-09-07_2318'!$A$1:$AC$163,MATCH(P$1,'[5]medical_history_2020-09-07_2318'!$A$1:$AC$1,0),FALSE)</f>
        <v>#N/A</v>
      </c>
      <c r="Q134" s="4" t="e">
        <f>VLOOKUP($A134,'[5]medical_history_2020-09-07_2318'!$A$1:$AC$163,MATCH(Q$1,'[5]medical_history_2020-09-07_2318'!$A$1:$AC$1,0),FALSE)</f>
        <v>#N/A</v>
      </c>
      <c r="R134" s="4" t="e">
        <f>VLOOKUP($A134,'[5]medical_history_2020-09-07_2318'!$A$1:$AC$163,MATCH(R$1,'[5]medical_history_2020-09-07_2318'!$A$1:$AC$1,0),FALSE)</f>
        <v>#N/A</v>
      </c>
      <c r="S134" s="4" t="e">
        <f>VLOOKUP($A134,'[5]medical_history_2020-09-07_2318'!$A$1:$AC$163,MATCH(S$1,'[5]medical_history_2020-09-07_2318'!$A$1:$AC$1,0),FALSE)</f>
        <v>#N/A</v>
      </c>
      <c r="T134" s="4" t="e">
        <f>VLOOKUP($A134,'[5]medical_history_2020-09-07_2318'!$A$1:$AC$163,MATCH(T$1,'[5]medical_history_2020-09-07_2318'!$A$1:$AC$1,0),FALSE)</f>
        <v>#N/A</v>
      </c>
      <c r="U134" s="4" t="e">
        <f>VLOOKUP($A134,'[5]medical_history_2020-09-07_2318'!$A$1:$AC$163,MATCH(U$1,'[5]medical_history_2020-09-07_2318'!$A$1:$AC$1,0),FALSE)</f>
        <v>#N/A</v>
      </c>
      <c r="V134" s="4" t="e">
        <f>VLOOKUP($A134,'[5]medical_history_2020-09-07_2318'!$A$1:$AC$163,MATCH(V$1,'[5]medical_history_2020-09-07_2318'!$A$1:$AC$1,0),FALSE)</f>
        <v>#N/A</v>
      </c>
      <c r="W134" s="6" t="e">
        <f>VLOOKUP($B134,'[2]obs_2020-09-07'!$A$1:$AJ$379,MATCH(W$1,'[2]obs_2020-09-07'!$A$1:$AJ$1,0),FALSE)</f>
        <v>#N/A</v>
      </c>
      <c r="X134" s="6" t="e">
        <f>VLOOKUP($B134,'[2]obs_2020-09-07'!$A$1:$AJ$379,MATCH(X$1,'[2]obs_2020-09-07'!$A$1:$AJ$1,0),FALSE)</f>
        <v>#N/A</v>
      </c>
      <c r="Y134" s="6" t="e">
        <f>VLOOKUP($B134,'[2]obs_2020-09-07'!$A$1:$AJ$379,MATCH(Y$1,'[2]obs_2020-09-07'!$A$1:$AJ$1,0),FALSE)</f>
        <v>#N/A</v>
      </c>
      <c r="Z134" s="6" t="e">
        <f>VLOOKUP($B134,'[2]obs_2020-09-07'!$A$1:$AJ$379,MATCH(Z$1,'[2]obs_2020-09-07'!$A$1:$AJ$1,0),FALSE)</f>
        <v>#N/A</v>
      </c>
      <c r="AA134" s="6" t="e">
        <f>VLOOKUP($B134,'[2]obs_2020-09-07'!$A$1:$AJ$379,MATCH(AA$1,'[2]obs_2020-09-07'!$A$1:$AJ$1,0),FALSE)</f>
        <v>#N/A</v>
      </c>
      <c r="AB134" s="5" t="s">
        <v>36</v>
      </c>
      <c r="AC134" s="4" t="s">
        <v>36</v>
      </c>
      <c r="AD134" s="4" t="s">
        <v>36</v>
      </c>
      <c r="AE134" s="4" t="s">
        <v>75</v>
      </c>
      <c r="AF134" s="4" t="s">
        <v>75</v>
      </c>
      <c r="AG134" s="4" t="s">
        <v>75</v>
      </c>
    </row>
    <row r="135" spans="1:33" x14ac:dyDescent="0.2">
      <c r="A135" s="4" t="s">
        <v>434</v>
      </c>
      <c r="B135" s="4" t="s">
        <v>438</v>
      </c>
      <c r="C135" s="4" t="s">
        <v>439</v>
      </c>
      <c r="D135" s="5" t="s">
        <v>437</v>
      </c>
      <c r="E135" s="4" t="s">
        <v>39</v>
      </c>
      <c r="F135" s="6" t="e">
        <f>VLOOKUP($B135,'[2]obs_2020-09-07'!$A$1:$AJ$379,MATCH(F$1,'[2]obs_2020-09-07'!$A$1:$AJ$1,0),FALSE)</f>
        <v>#N/A</v>
      </c>
      <c r="G135" s="6" t="e">
        <f>VLOOKUP($B135,'[2]obs_2020-09-07'!$A$1:$AJ$379,MATCH(G$1,'[2]obs_2020-09-07'!$A$1:$AJ$1,0),FALSE)</f>
        <v>#N/A</v>
      </c>
      <c r="H135" s="4" t="e">
        <f>VLOOKUP($A135,'[3]patient_information_2020-09-07_'!$A$1:$M$166,MATCH(H$1,'[3]patient_information_2020-09-07_'!$A$1:$M$1,0),FALSE)</f>
        <v>#N/A</v>
      </c>
      <c r="I135" s="4" t="e">
        <f>VLOOKUP($A135,'[3]patient_information_2020-09-07_'!$A$1:$M$166,MATCH(I$1,'[3]patient_information_2020-09-07_'!$A$1:$M$1,0),FALSE)</f>
        <v>#N/A</v>
      </c>
      <c r="J135" s="4" t="e">
        <f>VLOOKUP($A135,'[3]patient_information_2020-09-07_'!$A$1:$M$166,MATCH(J$1,'[3]patient_information_2020-09-07_'!$A$1:$M$1,0),FALSE)</f>
        <v>#N/A</v>
      </c>
      <c r="K135" s="4" t="e">
        <f>VLOOKUP($A135,'[3]patient_information_2020-09-07_'!$A$1:$M$166,MATCH(K$1,'[3]patient_information_2020-09-07_'!$A$1:$M$1,0),FALSE)</f>
        <v>#N/A</v>
      </c>
      <c r="L135" s="7" t="e">
        <f>VLOOKUP($B135,[4]bmi!$A$1:$D$302,MATCH(L$1,[4]bmi!$A$1:$D$1,0),FALSE)</f>
        <v>#N/A</v>
      </c>
      <c r="M135" s="4" t="e">
        <f>VLOOKUP($A135,'[5]medical_history_2020-09-07_2318'!$A$1:$AC$163,MATCH(M$1,'[5]medical_history_2020-09-07_2318'!$A$1:$AC$1,0),FALSE)</f>
        <v>#N/A</v>
      </c>
      <c r="N135" s="4" t="e">
        <f>VLOOKUP($A135,'[5]medical_history_2020-09-07_2318'!$A$1:$AC$163,MATCH(N$1,'[5]medical_history_2020-09-07_2318'!$A$1:$AC$1,0),FALSE)</f>
        <v>#N/A</v>
      </c>
      <c r="O135" s="4" t="e">
        <f>VLOOKUP($A135,'[5]medical_history_2020-09-07_2318'!$A$1:$AC$163,MATCH(O$1,'[5]medical_history_2020-09-07_2318'!$A$1:$AC$1,0),FALSE)</f>
        <v>#N/A</v>
      </c>
      <c r="P135" s="4" t="e">
        <f>VLOOKUP($A135,'[5]medical_history_2020-09-07_2318'!$A$1:$AC$163,MATCH(P$1,'[5]medical_history_2020-09-07_2318'!$A$1:$AC$1,0),FALSE)</f>
        <v>#N/A</v>
      </c>
      <c r="Q135" s="4" t="e">
        <f>VLOOKUP($A135,'[5]medical_history_2020-09-07_2318'!$A$1:$AC$163,MATCH(Q$1,'[5]medical_history_2020-09-07_2318'!$A$1:$AC$1,0),FALSE)</f>
        <v>#N/A</v>
      </c>
      <c r="R135" s="4" t="e">
        <f>VLOOKUP($A135,'[5]medical_history_2020-09-07_2318'!$A$1:$AC$163,MATCH(R$1,'[5]medical_history_2020-09-07_2318'!$A$1:$AC$1,0),FALSE)</f>
        <v>#N/A</v>
      </c>
      <c r="S135" s="4" t="e">
        <f>VLOOKUP($A135,'[5]medical_history_2020-09-07_2318'!$A$1:$AC$163,MATCH(S$1,'[5]medical_history_2020-09-07_2318'!$A$1:$AC$1,0),FALSE)</f>
        <v>#N/A</v>
      </c>
      <c r="T135" s="4" t="e">
        <f>VLOOKUP($A135,'[5]medical_history_2020-09-07_2318'!$A$1:$AC$163,MATCH(T$1,'[5]medical_history_2020-09-07_2318'!$A$1:$AC$1,0),FALSE)</f>
        <v>#N/A</v>
      </c>
      <c r="U135" s="4" t="e">
        <f>VLOOKUP($A135,'[5]medical_history_2020-09-07_2318'!$A$1:$AC$163,MATCH(U$1,'[5]medical_history_2020-09-07_2318'!$A$1:$AC$1,0),FALSE)</f>
        <v>#N/A</v>
      </c>
      <c r="V135" s="4" t="e">
        <f>VLOOKUP($A135,'[5]medical_history_2020-09-07_2318'!$A$1:$AC$163,MATCH(V$1,'[5]medical_history_2020-09-07_2318'!$A$1:$AC$1,0),FALSE)</f>
        <v>#N/A</v>
      </c>
      <c r="W135" s="6" t="e">
        <f>VLOOKUP($B135,'[2]obs_2020-09-07'!$A$1:$AJ$379,MATCH(W$1,'[2]obs_2020-09-07'!$A$1:$AJ$1,0),FALSE)</f>
        <v>#N/A</v>
      </c>
      <c r="X135" s="6" t="e">
        <f>VLOOKUP($B135,'[2]obs_2020-09-07'!$A$1:$AJ$379,MATCH(X$1,'[2]obs_2020-09-07'!$A$1:$AJ$1,0),FALSE)</f>
        <v>#N/A</v>
      </c>
      <c r="Y135" s="6" t="e">
        <f>VLOOKUP($B135,'[2]obs_2020-09-07'!$A$1:$AJ$379,MATCH(Y$1,'[2]obs_2020-09-07'!$A$1:$AJ$1,0),FALSE)</f>
        <v>#N/A</v>
      </c>
      <c r="Z135" s="6" t="e">
        <f>VLOOKUP($B135,'[2]obs_2020-09-07'!$A$1:$AJ$379,MATCH(Z$1,'[2]obs_2020-09-07'!$A$1:$AJ$1,0),FALSE)</f>
        <v>#N/A</v>
      </c>
      <c r="AA135" s="6" t="e">
        <f>VLOOKUP($B135,'[2]obs_2020-09-07'!$A$1:$AJ$379,MATCH(AA$1,'[2]obs_2020-09-07'!$A$1:$AJ$1,0),FALSE)</f>
        <v>#N/A</v>
      </c>
      <c r="AB135" s="5" t="s">
        <v>36</v>
      </c>
      <c r="AC135" s="4" t="s">
        <v>36</v>
      </c>
      <c r="AD135" s="4" t="s">
        <v>36</v>
      </c>
      <c r="AE135" s="4" t="s">
        <v>75</v>
      </c>
      <c r="AF135" s="4" t="s">
        <v>75</v>
      </c>
      <c r="AG135" s="4" t="s">
        <v>75</v>
      </c>
    </row>
    <row r="136" spans="1:33" x14ac:dyDescent="0.2">
      <c r="A136" s="4" t="s">
        <v>440</v>
      </c>
      <c r="B136" s="4" t="s">
        <v>842</v>
      </c>
      <c r="C136" s="4" t="s">
        <v>843</v>
      </c>
      <c r="D136" s="5" t="s">
        <v>441</v>
      </c>
      <c r="E136" s="4" t="s">
        <v>35</v>
      </c>
      <c r="F136" s="6" t="e">
        <f>VLOOKUP($B136,'[2]obs_2020-09-07'!$A$1:$AJ$379,MATCH(F$1,'[2]obs_2020-09-07'!$A$1:$AJ$1,0),FALSE)</f>
        <v>#N/A</v>
      </c>
      <c r="G136" s="6" t="e">
        <f>VLOOKUP($B136,'[2]obs_2020-09-07'!$A$1:$AJ$379,MATCH(G$1,'[2]obs_2020-09-07'!$A$1:$AJ$1,0),FALSE)</f>
        <v>#N/A</v>
      </c>
      <c r="H136" s="4" t="e">
        <f>VLOOKUP($A136,'[3]patient_information_2020-09-07_'!$A$1:$M$166,MATCH(H$1,'[3]patient_information_2020-09-07_'!$A$1:$M$1,0),FALSE)</f>
        <v>#N/A</v>
      </c>
      <c r="I136" s="4" t="e">
        <f>VLOOKUP($A136,'[3]patient_information_2020-09-07_'!$A$1:$M$166,MATCH(I$1,'[3]patient_information_2020-09-07_'!$A$1:$M$1,0),FALSE)</f>
        <v>#N/A</v>
      </c>
      <c r="J136" s="4" t="e">
        <f>VLOOKUP($A136,'[3]patient_information_2020-09-07_'!$A$1:$M$166,MATCH(J$1,'[3]patient_information_2020-09-07_'!$A$1:$M$1,0),FALSE)</f>
        <v>#N/A</v>
      </c>
      <c r="K136" s="4" t="e">
        <f>VLOOKUP($A136,'[3]patient_information_2020-09-07_'!$A$1:$M$166,MATCH(K$1,'[3]patient_information_2020-09-07_'!$A$1:$M$1,0),FALSE)</f>
        <v>#N/A</v>
      </c>
      <c r="L136" s="7" t="e">
        <f>VLOOKUP($B136,[4]bmi!$A$1:$D$302,MATCH(L$1,[4]bmi!$A$1:$D$1,0),FALSE)</f>
        <v>#N/A</v>
      </c>
      <c r="M136" s="4" t="e">
        <f>VLOOKUP($A136,'[5]medical_history_2020-09-07_2318'!$A$1:$AC$163,MATCH(M$1,'[5]medical_history_2020-09-07_2318'!$A$1:$AC$1,0),FALSE)</f>
        <v>#N/A</v>
      </c>
      <c r="N136" s="4" t="e">
        <f>VLOOKUP($A136,'[5]medical_history_2020-09-07_2318'!$A$1:$AC$163,MATCH(N$1,'[5]medical_history_2020-09-07_2318'!$A$1:$AC$1,0),FALSE)</f>
        <v>#N/A</v>
      </c>
      <c r="O136" s="4" t="e">
        <f>VLOOKUP($A136,'[5]medical_history_2020-09-07_2318'!$A$1:$AC$163,MATCH(O$1,'[5]medical_history_2020-09-07_2318'!$A$1:$AC$1,0),FALSE)</f>
        <v>#N/A</v>
      </c>
      <c r="P136" s="4" t="e">
        <f>VLOOKUP($A136,'[5]medical_history_2020-09-07_2318'!$A$1:$AC$163,MATCH(P$1,'[5]medical_history_2020-09-07_2318'!$A$1:$AC$1,0),FALSE)</f>
        <v>#N/A</v>
      </c>
      <c r="Q136" s="4" t="e">
        <f>VLOOKUP($A136,'[5]medical_history_2020-09-07_2318'!$A$1:$AC$163,MATCH(Q$1,'[5]medical_history_2020-09-07_2318'!$A$1:$AC$1,0),FALSE)</f>
        <v>#N/A</v>
      </c>
      <c r="R136" s="4" t="e">
        <f>VLOOKUP($A136,'[5]medical_history_2020-09-07_2318'!$A$1:$AC$163,MATCH(R$1,'[5]medical_history_2020-09-07_2318'!$A$1:$AC$1,0),FALSE)</f>
        <v>#N/A</v>
      </c>
      <c r="S136" s="4" t="e">
        <f>VLOOKUP($A136,'[5]medical_history_2020-09-07_2318'!$A$1:$AC$163,MATCH(S$1,'[5]medical_history_2020-09-07_2318'!$A$1:$AC$1,0),FALSE)</f>
        <v>#N/A</v>
      </c>
      <c r="T136" s="4" t="e">
        <f>VLOOKUP($A136,'[5]medical_history_2020-09-07_2318'!$A$1:$AC$163,MATCH(T$1,'[5]medical_history_2020-09-07_2318'!$A$1:$AC$1,0),FALSE)</f>
        <v>#N/A</v>
      </c>
      <c r="U136" s="4" t="e">
        <f>VLOOKUP($A136,'[5]medical_history_2020-09-07_2318'!$A$1:$AC$163,MATCH(U$1,'[5]medical_history_2020-09-07_2318'!$A$1:$AC$1,0),FALSE)</f>
        <v>#N/A</v>
      </c>
      <c r="V136" s="4" t="e">
        <f>VLOOKUP($A136,'[5]medical_history_2020-09-07_2318'!$A$1:$AC$163,MATCH(V$1,'[5]medical_history_2020-09-07_2318'!$A$1:$AC$1,0),FALSE)</f>
        <v>#N/A</v>
      </c>
      <c r="W136" s="6" t="e">
        <f>VLOOKUP($B136,'[2]obs_2020-09-07'!$A$1:$AJ$379,MATCH(W$1,'[2]obs_2020-09-07'!$A$1:$AJ$1,0),FALSE)</f>
        <v>#N/A</v>
      </c>
      <c r="X136" s="6" t="e">
        <f>VLOOKUP($B136,'[2]obs_2020-09-07'!$A$1:$AJ$379,MATCH(X$1,'[2]obs_2020-09-07'!$A$1:$AJ$1,0),FALSE)</f>
        <v>#N/A</v>
      </c>
      <c r="Y136" s="6" t="e">
        <f>VLOOKUP($B136,'[2]obs_2020-09-07'!$A$1:$AJ$379,MATCH(Y$1,'[2]obs_2020-09-07'!$A$1:$AJ$1,0),FALSE)</f>
        <v>#N/A</v>
      </c>
      <c r="Z136" s="6" t="e">
        <f>VLOOKUP($B136,'[2]obs_2020-09-07'!$A$1:$AJ$379,MATCH(Z$1,'[2]obs_2020-09-07'!$A$1:$AJ$1,0),FALSE)</f>
        <v>#N/A</v>
      </c>
      <c r="AA136" s="6" t="e">
        <f>VLOOKUP($B136,'[2]obs_2020-09-07'!$A$1:$AJ$379,MATCH(AA$1,'[2]obs_2020-09-07'!$A$1:$AJ$1,0),FALSE)</f>
        <v>#N/A</v>
      </c>
      <c r="AB136" s="5" t="s">
        <v>36</v>
      </c>
      <c r="AC136" s="4" t="s">
        <v>36</v>
      </c>
      <c r="AD136" s="4" t="s">
        <v>36</v>
      </c>
      <c r="AE136" s="4" t="s">
        <v>75</v>
      </c>
      <c r="AF136" s="4" t="s">
        <v>75</v>
      </c>
      <c r="AG136" s="4" t="s">
        <v>75</v>
      </c>
    </row>
    <row r="137" spans="1:33" x14ac:dyDescent="0.2">
      <c r="A137" s="4" t="s">
        <v>440</v>
      </c>
      <c r="B137" s="4" t="s">
        <v>442</v>
      </c>
      <c r="C137" s="4" t="s">
        <v>443</v>
      </c>
      <c r="D137" s="5" t="s">
        <v>441</v>
      </c>
      <c r="E137" s="4" t="s">
        <v>39</v>
      </c>
      <c r="F137" s="6" t="e">
        <f>VLOOKUP($B137,'[2]obs_2020-09-07'!$A$1:$AJ$379,MATCH(F$1,'[2]obs_2020-09-07'!$A$1:$AJ$1,0),FALSE)</f>
        <v>#N/A</v>
      </c>
      <c r="G137" s="6" t="e">
        <f>VLOOKUP($B137,'[2]obs_2020-09-07'!$A$1:$AJ$379,MATCH(G$1,'[2]obs_2020-09-07'!$A$1:$AJ$1,0),FALSE)</f>
        <v>#N/A</v>
      </c>
      <c r="H137" s="4" t="e">
        <f>VLOOKUP($A137,'[3]patient_information_2020-09-07_'!$A$1:$M$166,MATCH(H$1,'[3]patient_information_2020-09-07_'!$A$1:$M$1,0),FALSE)</f>
        <v>#N/A</v>
      </c>
      <c r="I137" s="4" t="e">
        <f>VLOOKUP($A137,'[3]patient_information_2020-09-07_'!$A$1:$M$166,MATCH(I$1,'[3]patient_information_2020-09-07_'!$A$1:$M$1,0),FALSE)</f>
        <v>#N/A</v>
      </c>
      <c r="J137" s="4" t="e">
        <f>VLOOKUP($A137,'[3]patient_information_2020-09-07_'!$A$1:$M$166,MATCH(J$1,'[3]patient_information_2020-09-07_'!$A$1:$M$1,0),FALSE)</f>
        <v>#N/A</v>
      </c>
      <c r="K137" s="4" t="e">
        <f>VLOOKUP($A137,'[3]patient_information_2020-09-07_'!$A$1:$M$166,MATCH(K$1,'[3]patient_information_2020-09-07_'!$A$1:$M$1,0),FALSE)</f>
        <v>#N/A</v>
      </c>
      <c r="L137" s="7" t="e">
        <f>VLOOKUP($B137,[4]bmi!$A$1:$D$302,MATCH(L$1,[4]bmi!$A$1:$D$1,0),FALSE)</f>
        <v>#N/A</v>
      </c>
      <c r="M137" s="4" t="e">
        <f>VLOOKUP($A137,'[5]medical_history_2020-09-07_2318'!$A$1:$AC$163,MATCH(M$1,'[5]medical_history_2020-09-07_2318'!$A$1:$AC$1,0),FALSE)</f>
        <v>#N/A</v>
      </c>
      <c r="N137" s="4" t="e">
        <f>VLOOKUP($A137,'[5]medical_history_2020-09-07_2318'!$A$1:$AC$163,MATCH(N$1,'[5]medical_history_2020-09-07_2318'!$A$1:$AC$1,0),FALSE)</f>
        <v>#N/A</v>
      </c>
      <c r="O137" s="4" t="e">
        <f>VLOOKUP($A137,'[5]medical_history_2020-09-07_2318'!$A$1:$AC$163,MATCH(O$1,'[5]medical_history_2020-09-07_2318'!$A$1:$AC$1,0),FALSE)</f>
        <v>#N/A</v>
      </c>
      <c r="P137" s="4" t="e">
        <f>VLOOKUP($A137,'[5]medical_history_2020-09-07_2318'!$A$1:$AC$163,MATCH(P$1,'[5]medical_history_2020-09-07_2318'!$A$1:$AC$1,0),FALSE)</f>
        <v>#N/A</v>
      </c>
      <c r="Q137" s="4" t="e">
        <f>VLOOKUP($A137,'[5]medical_history_2020-09-07_2318'!$A$1:$AC$163,MATCH(Q$1,'[5]medical_history_2020-09-07_2318'!$A$1:$AC$1,0),FALSE)</f>
        <v>#N/A</v>
      </c>
      <c r="R137" s="4" t="e">
        <f>VLOOKUP($A137,'[5]medical_history_2020-09-07_2318'!$A$1:$AC$163,MATCH(R$1,'[5]medical_history_2020-09-07_2318'!$A$1:$AC$1,0),FALSE)</f>
        <v>#N/A</v>
      </c>
      <c r="S137" s="4" t="e">
        <f>VLOOKUP($A137,'[5]medical_history_2020-09-07_2318'!$A$1:$AC$163,MATCH(S$1,'[5]medical_history_2020-09-07_2318'!$A$1:$AC$1,0),FALSE)</f>
        <v>#N/A</v>
      </c>
      <c r="T137" s="4" t="e">
        <f>VLOOKUP($A137,'[5]medical_history_2020-09-07_2318'!$A$1:$AC$163,MATCH(T$1,'[5]medical_history_2020-09-07_2318'!$A$1:$AC$1,0),FALSE)</f>
        <v>#N/A</v>
      </c>
      <c r="U137" s="4" t="e">
        <f>VLOOKUP($A137,'[5]medical_history_2020-09-07_2318'!$A$1:$AC$163,MATCH(U$1,'[5]medical_history_2020-09-07_2318'!$A$1:$AC$1,0),FALSE)</f>
        <v>#N/A</v>
      </c>
      <c r="V137" s="4" t="e">
        <f>VLOOKUP($A137,'[5]medical_history_2020-09-07_2318'!$A$1:$AC$163,MATCH(V$1,'[5]medical_history_2020-09-07_2318'!$A$1:$AC$1,0),FALSE)</f>
        <v>#N/A</v>
      </c>
      <c r="W137" s="6" t="e">
        <f>VLOOKUP($B137,'[2]obs_2020-09-07'!$A$1:$AJ$379,MATCH(W$1,'[2]obs_2020-09-07'!$A$1:$AJ$1,0),FALSE)</f>
        <v>#N/A</v>
      </c>
      <c r="X137" s="6" t="e">
        <f>VLOOKUP($B137,'[2]obs_2020-09-07'!$A$1:$AJ$379,MATCH(X$1,'[2]obs_2020-09-07'!$A$1:$AJ$1,0),FALSE)</f>
        <v>#N/A</v>
      </c>
      <c r="Y137" s="6" t="e">
        <f>VLOOKUP($B137,'[2]obs_2020-09-07'!$A$1:$AJ$379,MATCH(Y$1,'[2]obs_2020-09-07'!$A$1:$AJ$1,0),FALSE)</f>
        <v>#N/A</v>
      </c>
      <c r="Z137" s="6" t="e">
        <f>VLOOKUP($B137,'[2]obs_2020-09-07'!$A$1:$AJ$379,MATCH(Z$1,'[2]obs_2020-09-07'!$A$1:$AJ$1,0),FALSE)</f>
        <v>#N/A</v>
      </c>
      <c r="AA137" s="6" t="e">
        <f>VLOOKUP($B137,'[2]obs_2020-09-07'!$A$1:$AJ$379,MATCH(AA$1,'[2]obs_2020-09-07'!$A$1:$AJ$1,0),FALSE)</f>
        <v>#N/A</v>
      </c>
      <c r="AB137" s="5" t="s">
        <v>36</v>
      </c>
      <c r="AC137" s="4" t="s">
        <v>36</v>
      </c>
      <c r="AD137" s="4" t="s">
        <v>36</v>
      </c>
      <c r="AE137" s="4" t="s">
        <v>75</v>
      </c>
      <c r="AF137" s="4" t="s">
        <v>75</v>
      </c>
      <c r="AG137" s="4" t="s">
        <v>75</v>
      </c>
    </row>
    <row r="138" spans="1:33" x14ac:dyDescent="0.2">
      <c r="A138" s="4" t="s">
        <v>444</v>
      </c>
      <c r="B138" s="4" t="s">
        <v>445</v>
      </c>
      <c r="C138" s="4" t="s">
        <v>446</v>
      </c>
      <c r="D138" s="5" t="s">
        <v>447</v>
      </c>
      <c r="E138" s="4" t="s">
        <v>35</v>
      </c>
      <c r="F138" s="6" t="e">
        <f>VLOOKUP($B138,'[2]obs_2020-09-07'!$A$1:$AJ$379,MATCH(F$1,'[2]obs_2020-09-07'!$A$1:$AJ$1,0),FALSE)</f>
        <v>#N/A</v>
      </c>
      <c r="G138" s="6" t="e">
        <f>VLOOKUP($B138,'[2]obs_2020-09-07'!$A$1:$AJ$379,MATCH(G$1,'[2]obs_2020-09-07'!$A$1:$AJ$1,0),FALSE)</f>
        <v>#N/A</v>
      </c>
      <c r="H138" s="4" t="e">
        <f>VLOOKUP($A138,'[3]patient_information_2020-09-07_'!$A$1:$M$166,MATCH(H$1,'[3]patient_information_2020-09-07_'!$A$1:$M$1,0),FALSE)</f>
        <v>#N/A</v>
      </c>
      <c r="I138" s="4" t="e">
        <f>VLOOKUP($A138,'[3]patient_information_2020-09-07_'!$A$1:$M$166,MATCH(I$1,'[3]patient_information_2020-09-07_'!$A$1:$M$1,0),FALSE)</f>
        <v>#N/A</v>
      </c>
      <c r="J138" s="4" t="e">
        <f>VLOOKUP($A138,'[3]patient_information_2020-09-07_'!$A$1:$M$166,MATCH(J$1,'[3]patient_information_2020-09-07_'!$A$1:$M$1,0),FALSE)</f>
        <v>#N/A</v>
      </c>
      <c r="K138" s="4" t="e">
        <f>VLOOKUP($A138,'[3]patient_information_2020-09-07_'!$A$1:$M$166,MATCH(K$1,'[3]patient_information_2020-09-07_'!$A$1:$M$1,0),FALSE)</f>
        <v>#N/A</v>
      </c>
      <c r="L138" s="7" t="e">
        <f>VLOOKUP($B138,[4]bmi!$A$1:$D$302,MATCH(L$1,[4]bmi!$A$1:$D$1,0),FALSE)</f>
        <v>#N/A</v>
      </c>
      <c r="M138" s="4" t="e">
        <f>VLOOKUP($A138,'[5]medical_history_2020-09-07_2318'!$A$1:$AC$163,MATCH(M$1,'[5]medical_history_2020-09-07_2318'!$A$1:$AC$1,0),FALSE)</f>
        <v>#N/A</v>
      </c>
      <c r="N138" s="4" t="e">
        <f>VLOOKUP($A138,'[5]medical_history_2020-09-07_2318'!$A$1:$AC$163,MATCH(N$1,'[5]medical_history_2020-09-07_2318'!$A$1:$AC$1,0),FALSE)</f>
        <v>#N/A</v>
      </c>
      <c r="O138" s="4" t="e">
        <f>VLOOKUP($A138,'[5]medical_history_2020-09-07_2318'!$A$1:$AC$163,MATCH(O$1,'[5]medical_history_2020-09-07_2318'!$A$1:$AC$1,0),FALSE)</f>
        <v>#N/A</v>
      </c>
      <c r="P138" s="4" t="e">
        <f>VLOOKUP($A138,'[5]medical_history_2020-09-07_2318'!$A$1:$AC$163,MATCH(P$1,'[5]medical_history_2020-09-07_2318'!$A$1:$AC$1,0),FALSE)</f>
        <v>#N/A</v>
      </c>
      <c r="Q138" s="4" t="e">
        <f>VLOOKUP($A138,'[5]medical_history_2020-09-07_2318'!$A$1:$AC$163,MATCH(Q$1,'[5]medical_history_2020-09-07_2318'!$A$1:$AC$1,0),FALSE)</f>
        <v>#N/A</v>
      </c>
      <c r="R138" s="4" t="e">
        <f>VLOOKUP($A138,'[5]medical_history_2020-09-07_2318'!$A$1:$AC$163,MATCH(R$1,'[5]medical_history_2020-09-07_2318'!$A$1:$AC$1,0),FALSE)</f>
        <v>#N/A</v>
      </c>
      <c r="S138" s="4" t="e">
        <f>VLOOKUP($A138,'[5]medical_history_2020-09-07_2318'!$A$1:$AC$163,MATCH(S$1,'[5]medical_history_2020-09-07_2318'!$A$1:$AC$1,0),FALSE)</f>
        <v>#N/A</v>
      </c>
      <c r="T138" s="4" t="e">
        <f>VLOOKUP($A138,'[5]medical_history_2020-09-07_2318'!$A$1:$AC$163,MATCH(T$1,'[5]medical_history_2020-09-07_2318'!$A$1:$AC$1,0),FALSE)</f>
        <v>#N/A</v>
      </c>
      <c r="U138" s="4" t="e">
        <f>VLOOKUP($A138,'[5]medical_history_2020-09-07_2318'!$A$1:$AC$163,MATCH(U$1,'[5]medical_history_2020-09-07_2318'!$A$1:$AC$1,0),FALSE)</f>
        <v>#N/A</v>
      </c>
      <c r="V138" s="4" t="e">
        <f>VLOOKUP($A138,'[5]medical_history_2020-09-07_2318'!$A$1:$AC$163,MATCH(V$1,'[5]medical_history_2020-09-07_2318'!$A$1:$AC$1,0),FALSE)</f>
        <v>#N/A</v>
      </c>
      <c r="W138" s="6" t="e">
        <f>VLOOKUP($B138,'[2]obs_2020-09-07'!$A$1:$AJ$379,MATCH(W$1,'[2]obs_2020-09-07'!$A$1:$AJ$1,0),FALSE)</f>
        <v>#N/A</v>
      </c>
      <c r="X138" s="6" t="e">
        <f>VLOOKUP($B138,'[2]obs_2020-09-07'!$A$1:$AJ$379,MATCH(X$1,'[2]obs_2020-09-07'!$A$1:$AJ$1,0),FALSE)</f>
        <v>#N/A</v>
      </c>
      <c r="Y138" s="6" t="e">
        <f>VLOOKUP($B138,'[2]obs_2020-09-07'!$A$1:$AJ$379,MATCH(Y$1,'[2]obs_2020-09-07'!$A$1:$AJ$1,0),FALSE)</f>
        <v>#N/A</v>
      </c>
      <c r="Z138" s="6" t="e">
        <f>VLOOKUP($B138,'[2]obs_2020-09-07'!$A$1:$AJ$379,MATCH(Z$1,'[2]obs_2020-09-07'!$A$1:$AJ$1,0),FALSE)</f>
        <v>#N/A</v>
      </c>
      <c r="AA138" s="6" t="e">
        <f>VLOOKUP($B138,'[2]obs_2020-09-07'!$A$1:$AJ$379,MATCH(AA$1,'[2]obs_2020-09-07'!$A$1:$AJ$1,0),FALSE)</f>
        <v>#N/A</v>
      </c>
      <c r="AB138" s="5" t="s">
        <v>36</v>
      </c>
      <c r="AC138" s="4" t="s">
        <v>36</v>
      </c>
      <c r="AD138" s="4" t="s">
        <v>36</v>
      </c>
      <c r="AE138" s="4" t="s">
        <v>75</v>
      </c>
      <c r="AF138" s="4" t="s">
        <v>75</v>
      </c>
      <c r="AG138" s="4" t="s">
        <v>75</v>
      </c>
    </row>
    <row r="139" spans="1:33" x14ac:dyDescent="0.2">
      <c r="A139" s="4" t="s">
        <v>444</v>
      </c>
      <c r="B139" s="4" t="s">
        <v>448</v>
      </c>
      <c r="C139" s="4" t="s">
        <v>449</v>
      </c>
      <c r="D139" s="5" t="s">
        <v>447</v>
      </c>
      <c r="E139" s="4" t="s">
        <v>39</v>
      </c>
      <c r="F139" s="6" t="e">
        <f>VLOOKUP($B139,'[2]obs_2020-09-07'!$A$1:$AJ$379,MATCH(F$1,'[2]obs_2020-09-07'!$A$1:$AJ$1,0),FALSE)</f>
        <v>#N/A</v>
      </c>
      <c r="G139" s="6" t="e">
        <f>VLOOKUP($B139,'[2]obs_2020-09-07'!$A$1:$AJ$379,MATCH(G$1,'[2]obs_2020-09-07'!$A$1:$AJ$1,0),FALSE)</f>
        <v>#N/A</v>
      </c>
      <c r="H139" s="4" t="e">
        <f>VLOOKUP($A139,'[3]patient_information_2020-09-07_'!$A$1:$M$166,MATCH(H$1,'[3]patient_information_2020-09-07_'!$A$1:$M$1,0),FALSE)</f>
        <v>#N/A</v>
      </c>
      <c r="I139" s="4" t="e">
        <f>VLOOKUP($A139,'[3]patient_information_2020-09-07_'!$A$1:$M$166,MATCH(I$1,'[3]patient_information_2020-09-07_'!$A$1:$M$1,0),FALSE)</f>
        <v>#N/A</v>
      </c>
      <c r="J139" s="4" t="e">
        <f>VLOOKUP($A139,'[3]patient_information_2020-09-07_'!$A$1:$M$166,MATCH(J$1,'[3]patient_information_2020-09-07_'!$A$1:$M$1,0),FALSE)</f>
        <v>#N/A</v>
      </c>
      <c r="K139" s="4" t="e">
        <f>VLOOKUP($A139,'[3]patient_information_2020-09-07_'!$A$1:$M$166,MATCH(K$1,'[3]patient_information_2020-09-07_'!$A$1:$M$1,0),FALSE)</f>
        <v>#N/A</v>
      </c>
      <c r="L139" s="7" t="e">
        <f>VLOOKUP($B139,[4]bmi!$A$1:$D$302,MATCH(L$1,[4]bmi!$A$1:$D$1,0),FALSE)</f>
        <v>#N/A</v>
      </c>
      <c r="M139" s="4" t="e">
        <f>VLOOKUP($A139,'[5]medical_history_2020-09-07_2318'!$A$1:$AC$163,MATCH(M$1,'[5]medical_history_2020-09-07_2318'!$A$1:$AC$1,0),FALSE)</f>
        <v>#N/A</v>
      </c>
      <c r="N139" s="4" t="e">
        <f>VLOOKUP($A139,'[5]medical_history_2020-09-07_2318'!$A$1:$AC$163,MATCH(N$1,'[5]medical_history_2020-09-07_2318'!$A$1:$AC$1,0),FALSE)</f>
        <v>#N/A</v>
      </c>
      <c r="O139" s="4" t="e">
        <f>VLOOKUP($A139,'[5]medical_history_2020-09-07_2318'!$A$1:$AC$163,MATCH(O$1,'[5]medical_history_2020-09-07_2318'!$A$1:$AC$1,0),FALSE)</f>
        <v>#N/A</v>
      </c>
      <c r="P139" s="4" t="e">
        <f>VLOOKUP($A139,'[5]medical_history_2020-09-07_2318'!$A$1:$AC$163,MATCH(P$1,'[5]medical_history_2020-09-07_2318'!$A$1:$AC$1,0),FALSE)</f>
        <v>#N/A</v>
      </c>
      <c r="Q139" s="4" t="e">
        <f>VLOOKUP($A139,'[5]medical_history_2020-09-07_2318'!$A$1:$AC$163,MATCH(Q$1,'[5]medical_history_2020-09-07_2318'!$A$1:$AC$1,0),FALSE)</f>
        <v>#N/A</v>
      </c>
      <c r="R139" s="4" t="e">
        <f>VLOOKUP($A139,'[5]medical_history_2020-09-07_2318'!$A$1:$AC$163,MATCH(R$1,'[5]medical_history_2020-09-07_2318'!$A$1:$AC$1,0),FALSE)</f>
        <v>#N/A</v>
      </c>
      <c r="S139" s="4" t="e">
        <f>VLOOKUP($A139,'[5]medical_history_2020-09-07_2318'!$A$1:$AC$163,MATCH(S$1,'[5]medical_history_2020-09-07_2318'!$A$1:$AC$1,0),FALSE)</f>
        <v>#N/A</v>
      </c>
      <c r="T139" s="4" t="e">
        <f>VLOOKUP($A139,'[5]medical_history_2020-09-07_2318'!$A$1:$AC$163,MATCH(T$1,'[5]medical_history_2020-09-07_2318'!$A$1:$AC$1,0),FALSE)</f>
        <v>#N/A</v>
      </c>
      <c r="U139" s="4" t="e">
        <f>VLOOKUP($A139,'[5]medical_history_2020-09-07_2318'!$A$1:$AC$163,MATCH(U$1,'[5]medical_history_2020-09-07_2318'!$A$1:$AC$1,0),FALSE)</f>
        <v>#N/A</v>
      </c>
      <c r="V139" s="4" t="e">
        <f>VLOOKUP($A139,'[5]medical_history_2020-09-07_2318'!$A$1:$AC$163,MATCH(V$1,'[5]medical_history_2020-09-07_2318'!$A$1:$AC$1,0),FALSE)</f>
        <v>#N/A</v>
      </c>
      <c r="W139" s="6" t="e">
        <f>VLOOKUP($B139,'[2]obs_2020-09-07'!$A$1:$AJ$379,MATCH(W$1,'[2]obs_2020-09-07'!$A$1:$AJ$1,0),FALSE)</f>
        <v>#N/A</v>
      </c>
      <c r="X139" s="6" t="e">
        <f>VLOOKUP($B139,'[2]obs_2020-09-07'!$A$1:$AJ$379,MATCH(X$1,'[2]obs_2020-09-07'!$A$1:$AJ$1,0),FALSE)</f>
        <v>#N/A</v>
      </c>
      <c r="Y139" s="6" t="e">
        <f>VLOOKUP($B139,'[2]obs_2020-09-07'!$A$1:$AJ$379,MATCH(Y$1,'[2]obs_2020-09-07'!$A$1:$AJ$1,0),FALSE)</f>
        <v>#N/A</v>
      </c>
      <c r="Z139" s="6" t="e">
        <f>VLOOKUP($B139,'[2]obs_2020-09-07'!$A$1:$AJ$379,MATCH(Z$1,'[2]obs_2020-09-07'!$A$1:$AJ$1,0),FALSE)</f>
        <v>#N/A</v>
      </c>
      <c r="AA139" s="6" t="e">
        <f>VLOOKUP($B139,'[2]obs_2020-09-07'!$A$1:$AJ$379,MATCH(AA$1,'[2]obs_2020-09-07'!$A$1:$AJ$1,0),FALSE)</f>
        <v>#N/A</v>
      </c>
      <c r="AB139" s="5" t="s">
        <v>36</v>
      </c>
      <c r="AC139" s="4" t="s">
        <v>36</v>
      </c>
      <c r="AD139" s="4" t="s">
        <v>36</v>
      </c>
      <c r="AE139" s="4" t="s">
        <v>75</v>
      </c>
      <c r="AF139" s="4" t="s">
        <v>75</v>
      </c>
      <c r="AG139" s="4" t="s">
        <v>75</v>
      </c>
    </row>
    <row r="140" spans="1:33" x14ac:dyDescent="0.2">
      <c r="A140" s="4" t="s">
        <v>450</v>
      </c>
      <c r="B140" s="4" t="s">
        <v>451</v>
      </c>
      <c r="C140" s="4" t="s">
        <v>452</v>
      </c>
      <c r="D140" s="5" t="s">
        <v>453</v>
      </c>
      <c r="E140" s="4" t="s">
        <v>35</v>
      </c>
      <c r="F140" s="6" t="e">
        <f>VLOOKUP($B140,'[2]obs_2020-09-07'!$A$1:$AJ$379,MATCH(F$1,'[2]obs_2020-09-07'!$A$1:$AJ$1,0),FALSE)</f>
        <v>#N/A</v>
      </c>
      <c r="G140" s="6" t="e">
        <f>VLOOKUP($B140,'[2]obs_2020-09-07'!$A$1:$AJ$379,MATCH(G$1,'[2]obs_2020-09-07'!$A$1:$AJ$1,0),FALSE)</f>
        <v>#N/A</v>
      </c>
      <c r="H140" s="4" t="e">
        <f>VLOOKUP($A140,'[3]patient_information_2020-09-07_'!$A$1:$M$166,MATCH(H$1,'[3]patient_information_2020-09-07_'!$A$1:$M$1,0),FALSE)</f>
        <v>#N/A</v>
      </c>
      <c r="I140" s="4" t="e">
        <f>VLOOKUP($A140,'[3]patient_information_2020-09-07_'!$A$1:$M$166,MATCH(I$1,'[3]patient_information_2020-09-07_'!$A$1:$M$1,0),FALSE)</f>
        <v>#N/A</v>
      </c>
      <c r="J140" s="4" t="e">
        <f>VLOOKUP($A140,'[3]patient_information_2020-09-07_'!$A$1:$M$166,MATCH(J$1,'[3]patient_information_2020-09-07_'!$A$1:$M$1,0),FALSE)</f>
        <v>#N/A</v>
      </c>
      <c r="K140" s="4" t="e">
        <f>VLOOKUP($A140,'[3]patient_information_2020-09-07_'!$A$1:$M$166,MATCH(K$1,'[3]patient_information_2020-09-07_'!$A$1:$M$1,0),FALSE)</f>
        <v>#N/A</v>
      </c>
      <c r="L140" s="7" t="e">
        <f>VLOOKUP($B140,[4]bmi!$A$1:$D$302,MATCH(L$1,[4]bmi!$A$1:$D$1,0),FALSE)</f>
        <v>#N/A</v>
      </c>
      <c r="M140" s="4" t="e">
        <f>VLOOKUP($A140,'[5]medical_history_2020-09-07_2318'!$A$1:$AC$163,MATCH(M$1,'[5]medical_history_2020-09-07_2318'!$A$1:$AC$1,0),FALSE)</f>
        <v>#N/A</v>
      </c>
      <c r="N140" s="4" t="e">
        <f>VLOOKUP($A140,'[5]medical_history_2020-09-07_2318'!$A$1:$AC$163,MATCH(N$1,'[5]medical_history_2020-09-07_2318'!$A$1:$AC$1,0),FALSE)</f>
        <v>#N/A</v>
      </c>
      <c r="O140" s="4" t="e">
        <f>VLOOKUP($A140,'[5]medical_history_2020-09-07_2318'!$A$1:$AC$163,MATCH(O$1,'[5]medical_history_2020-09-07_2318'!$A$1:$AC$1,0),FALSE)</f>
        <v>#N/A</v>
      </c>
      <c r="P140" s="4" t="e">
        <f>VLOOKUP($A140,'[5]medical_history_2020-09-07_2318'!$A$1:$AC$163,MATCH(P$1,'[5]medical_history_2020-09-07_2318'!$A$1:$AC$1,0),FALSE)</f>
        <v>#N/A</v>
      </c>
      <c r="Q140" s="4" t="e">
        <f>VLOOKUP($A140,'[5]medical_history_2020-09-07_2318'!$A$1:$AC$163,MATCH(Q$1,'[5]medical_history_2020-09-07_2318'!$A$1:$AC$1,0),FALSE)</f>
        <v>#N/A</v>
      </c>
      <c r="R140" s="4" t="e">
        <f>VLOOKUP($A140,'[5]medical_history_2020-09-07_2318'!$A$1:$AC$163,MATCH(R$1,'[5]medical_history_2020-09-07_2318'!$A$1:$AC$1,0),FALSE)</f>
        <v>#N/A</v>
      </c>
      <c r="S140" s="4" t="e">
        <f>VLOOKUP($A140,'[5]medical_history_2020-09-07_2318'!$A$1:$AC$163,MATCH(S$1,'[5]medical_history_2020-09-07_2318'!$A$1:$AC$1,0),FALSE)</f>
        <v>#N/A</v>
      </c>
      <c r="T140" s="4" t="e">
        <f>VLOOKUP($A140,'[5]medical_history_2020-09-07_2318'!$A$1:$AC$163,MATCH(T$1,'[5]medical_history_2020-09-07_2318'!$A$1:$AC$1,0),FALSE)</f>
        <v>#N/A</v>
      </c>
      <c r="U140" s="4" t="e">
        <f>VLOOKUP($A140,'[5]medical_history_2020-09-07_2318'!$A$1:$AC$163,MATCH(U$1,'[5]medical_history_2020-09-07_2318'!$A$1:$AC$1,0),FALSE)</f>
        <v>#N/A</v>
      </c>
      <c r="V140" s="4" t="e">
        <f>VLOOKUP($A140,'[5]medical_history_2020-09-07_2318'!$A$1:$AC$163,MATCH(V$1,'[5]medical_history_2020-09-07_2318'!$A$1:$AC$1,0),FALSE)</f>
        <v>#N/A</v>
      </c>
      <c r="W140" s="6" t="e">
        <f>VLOOKUP($B140,'[2]obs_2020-09-07'!$A$1:$AJ$379,MATCH(W$1,'[2]obs_2020-09-07'!$A$1:$AJ$1,0),FALSE)</f>
        <v>#N/A</v>
      </c>
      <c r="X140" s="6" t="e">
        <f>VLOOKUP($B140,'[2]obs_2020-09-07'!$A$1:$AJ$379,MATCH(X$1,'[2]obs_2020-09-07'!$A$1:$AJ$1,0),FALSE)</f>
        <v>#N/A</v>
      </c>
      <c r="Y140" s="6" t="e">
        <f>VLOOKUP($B140,'[2]obs_2020-09-07'!$A$1:$AJ$379,MATCH(Y$1,'[2]obs_2020-09-07'!$A$1:$AJ$1,0),FALSE)</f>
        <v>#N/A</v>
      </c>
      <c r="Z140" s="6" t="e">
        <f>VLOOKUP($B140,'[2]obs_2020-09-07'!$A$1:$AJ$379,MATCH(Z$1,'[2]obs_2020-09-07'!$A$1:$AJ$1,0),FALSE)</f>
        <v>#N/A</v>
      </c>
      <c r="AA140" s="6" t="e">
        <f>VLOOKUP($B140,'[2]obs_2020-09-07'!$A$1:$AJ$379,MATCH(AA$1,'[2]obs_2020-09-07'!$A$1:$AJ$1,0),FALSE)</f>
        <v>#N/A</v>
      </c>
      <c r="AB140" s="5" t="s">
        <v>36</v>
      </c>
      <c r="AC140" s="4" t="s">
        <v>36</v>
      </c>
      <c r="AD140" s="4" t="s">
        <v>36</v>
      </c>
      <c r="AE140" s="4" t="s">
        <v>75</v>
      </c>
      <c r="AF140" s="4" t="s">
        <v>75</v>
      </c>
      <c r="AG140" s="4" t="s">
        <v>75</v>
      </c>
    </row>
    <row r="141" spans="1:33" x14ac:dyDescent="0.2">
      <c r="A141" s="4" t="s">
        <v>450</v>
      </c>
      <c r="B141" s="4" t="s">
        <v>454</v>
      </c>
      <c r="C141" s="4" t="s">
        <v>455</v>
      </c>
      <c r="D141" s="5" t="s">
        <v>453</v>
      </c>
      <c r="E141" s="4" t="s">
        <v>39</v>
      </c>
      <c r="F141" s="6" t="e">
        <f>VLOOKUP($B141,'[2]obs_2020-09-07'!$A$1:$AJ$379,MATCH(F$1,'[2]obs_2020-09-07'!$A$1:$AJ$1,0),FALSE)</f>
        <v>#N/A</v>
      </c>
      <c r="G141" s="6" t="e">
        <f>VLOOKUP($B141,'[2]obs_2020-09-07'!$A$1:$AJ$379,MATCH(G$1,'[2]obs_2020-09-07'!$A$1:$AJ$1,0),FALSE)</f>
        <v>#N/A</v>
      </c>
      <c r="H141" s="4" t="e">
        <f>VLOOKUP($A141,'[3]patient_information_2020-09-07_'!$A$1:$M$166,MATCH(H$1,'[3]patient_information_2020-09-07_'!$A$1:$M$1,0),FALSE)</f>
        <v>#N/A</v>
      </c>
      <c r="I141" s="4" t="e">
        <f>VLOOKUP($A141,'[3]patient_information_2020-09-07_'!$A$1:$M$166,MATCH(I$1,'[3]patient_information_2020-09-07_'!$A$1:$M$1,0),FALSE)</f>
        <v>#N/A</v>
      </c>
      <c r="J141" s="4" t="e">
        <f>VLOOKUP($A141,'[3]patient_information_2020-09-07_'!$A$1:$M$166,MATCH(J$1,'[3]patient_information_2020-09-07_'!$A$1:$M$1,0),FALSE)</f>
        <v>#N/A</v>
      </c>
      <c r="K141" s="4" t="e">
        <f>VLOOKUP($A141,'[3]patient_information_2020-09-07_'!$A$1:$M$166,MATCH(K$1,'[3]patient_information_2020-09-07_'!$A$1:$M$1,0),FALSE)</f>
        <v>#N/A</v>
      </c>
      <c r="L141" s="7" t="e">
        <f>VLOOKUP($B141,[4]bmi!$A$1:$D$302,MATCH(L$1,[4]bmi!$A$1:$D$1,0),FALSE)</f>
        <v>#N/A</v>
      </c>
      <c r="M141" s="4" t="e">
        <f>VLOOKUP($A141,'[5]medical_history_2020-09-07_2318'!$A$1:$AC$163,MATCH(M$1,'[5]medical_history_2020-09-07_2318'!$A$1:$AC$1,0),FALSE)</f>
        <v>#N/A</v>
      </c>
      <c r="N141" s="4" t="e">
        <f>VLOOKUP($A141,'[5]medical_history_2020-09-07_2318'!$A$1:$AC$163,MATCH(N$1,'[5]medical_history_2020-09-07_2318'!$A$1:$AC$1,0),FALSE)</f>
        <v>#N/A</v>
      </c>
      <c r="O141" s="4" t="e">
        <f>VLOOKUP($A141,'[5]medical_history_2020-09-07_2318'!$A$1:$AC$163,MATCH(O$1,'[5]medical_history_2020-09-07_2318'!$A$1:$AC$1,0),FALSE)</f>
        <v>#N/A</v>
      </c>
      <c r="P141" s="4" t="e">
        <f>VLOOKUP($A141,'[5]medical_history_2020-09-07_2318'!$A$1:$AC$163,MATCH(P$1,'[5]medical_history_2020-09-07_2318'!$A$1:$AC$1,0),FALSE)</f>
        <v>#N/A</v>
      </c>
      <c r="Q141" s="4" t="e">
        <f>VLOOKUP($A141,'[5]medical_history_2020-09-07_2318'!$A$1:$AC$163,MATCH(Q$1,'[5]medical_history_2020-09-07_2318'!$A$1:$AC$1,0),FALSE)</f>
        <v>#N/A</v>
      </c>
      <c r="R141" s="4" t="e">
        <f>VLOOKUP($A141,'[5]medical_history_2020-09-07_2318'!$A$1:$AC$163,MATCH(R$1,'[5]medical_history_2020-09-07_2318'!$A$1:$AC$1,0),FALSE)</f>
        <v>#N/A</v>
      </c>
      <c r="S141" s="4" t="e">
        <f>VLOOKUP($A141,'[5]medical_history_2020-09-07_2318'!$A$1:$AC$163,MATCH(S$1,'[5]medical_history_2020-09-07_2318'!$A$1:$AC$1,0),FALSE)</f>
        <v>#N/A</v>
      </c>
      <c r="T141" s="4" t="e">
        <f>VLOOKUP($A141,'[5]medical_history_2020-09-07_2318'!$A$1:$AC$163,MATCH(T$1,'[5]medical_history_2020-09-07_2318'!$A$1:$AC$1,0),FALSE)</f>
        <v>#N/A</v>
      </c>
      <c r="U141" s="4" t="e">
        <f>VLOOKUP($A141,'[5]medical_history_2020-09-07_2318'!$A$1:$AC$163,MATCH(U$1,'[5]medical_history_2020-09-07_2318'!$A$1:$AC$1,0),FALSE)</f>
        <v>#N/A</v>
      </c>
      <c r="V141" s="4" t="e">
        <f>VLOOKUP($A141,'[5]medical_history_2020-09-07_2318'!$A$1:$AC$163,MATCH(V$1,'[5]medical_history_2020-09-07_2318'!$A$1:$AC$1,0),FALSE)</f>
        <v>#N/A</v>
      </c>
      <c r="W141" s="6" t="e">
        <f>VLOOKUP($B141,'[2]obs_2020-09-07'!$A$1:$AJ$379,MATCH(W$1,'[2]obs_2020-09-07'!$A$1:$AJ$1,0),FALSE)</f>
        <v>#N/A</v>
      </c>
      <c r="X141" s="6" t="e">
        <f>VLOOKUP($B141,'[2]obs_2020-09-07'!$A$1:$AJ$379,MATCH(X$1,'[2]obs_2020-09-07'!$A$1:$AJ$1,0),FALSE)</f>
        <v>#N/A</v>
      </c>
      <c r="Y141" s="6" t="e">
        <f>VLOOKUP($B141,'[2]obs_2020-09-07'!$A$1:$AJ$379,MATCH(Y$1,'[2]obs_2020-09-07'!$A$1:$AJ$1,0),FALSE)</f>
        <v>#N/A</v>
      </c>
      <c r="Z141" s="6" t="e">
        <f>VLOOKUP($B141,'[2]obs_2020-09-07'!$A$1:$AJ$379,MATCH(Z$1,'[2]obs_2020-09-07'!$A$1:$AJ$1,0),FALSE)</f>
        <v>#N/A</v>
      </c>
      <c r="AA141" s="6" t="e">
        <f>VLOOKUP($B141,'[2]obs_2020-09-07'!$A$1:$AJ$379,MATCH(AA$1,'[2]obs_2020-09-07'!$A$1:$AJ$1,0),FALSE)</f>
        <v>#N/A</v>
      </c>
      <c r="AB141" s="5" t="s">
        <v>36</v>
      </c>
      <c r="AC141" s="4" t="s">
        <v>36</v>
      </c>
      <c r="AD141" s="4" t="s">
        <v>36</v>
      </c>
      <c r="AE141" s="4" t="s">
        <v>75</v>
      </c>
      <c r="AF141" s="4" t="s">
        <v>75</v>
      </c>
      <c r="AG141" s="4" t="s">
        <v>75</v>
      </c>
    </row>
    <row r="142" spans="1:33" x14ac:dyDescent="0.2">
      <c r="A142" s="4" t="s">
        <v>456</v>
      </c>
      <c r="B142" s="4" t="s">
        <v>457</v>
      </c>
      <c r="C142" s="4" t="s">
        <v>458</v>
      </c>
      <c r="D142" s="5" t="s">
        <v>459</v>
      </c>
      <c r="E142" s="4" t="s">
        <v>35</v>
      </c>
      <c r="F142" s="6" t="e">
        <f>VLOOKUP($B142,'[2]obs_2020-09-07'!$A$1:$AJ$379,MATCH(F$1,'[2]obs_2020-09-07'!$A$1:$AJ$1,0),FALSE)</f>
        <v>#N/A</v>
      </c>
      <c r="G142" s="6" t="e">
        <f>VLOOKUP($B142,'[2]obs_2020-09-07'!$A$1:$AJ$379,MATCH(G$1,'[2]obs_2020-09-07'!$A$1:$AJ$1,0),FALSE)</f>
        <v>#N/A</v>
      </c>
      <c r="H142" s="4" t="e">
        <f>VLOOKUP($A142,'[3]patient_information_2020-09-07_'!$A$1:$M$166,MATCH(H$1,'[3]patient_information_2020-09-07_'!$A$1:$M$1,0),FALSE)</f>
        <v>#N/A</v>
      </c>
      <c r="I142" s="4" t="e">
        <f>VLOOKUP($A142,'[3]patient_information_2020-09-07_'!$A$1:$M$166,MATCH(I$1,'[3]patient_information_2020-09-07_'!$A$1:$M$1,0),FALSE)</f>
        <v>#N/A</v>
      </c>
      <c r="J142" s="4" t="e">
        <f>VLOOKUP($A142,'[3]patient_information_2020-09-07_'!$A$1:$M$166,MATCH(J$1,'[3]patient_information_2020-09-07_'!$A$1:$M$1,0),FALSE)</f>
        <v>#N/A</v>
      </c>
      <c r="K142" s="4" t="e">
        <f>VLOOKUP($A142,'[3]patient_information_2020-09-07_'!$A$1:$M$166,MATCH(K$1,'[3]patient_information_2020-09-07_'!$A$1:$M$1,0),FALSE)</f>
        <v>#N/A</v>
      </c>
      <c r="L142" s="7" t="e">
        <f>VLOOKUP($B142,[4]bmi!$A$1:$D$302,MATCH(L$1,[4]bmi!$A$1:$D$1,0),FALSE)</f>
        <v>#N/A</v>
      </c>
      <c r="M142" s="4" t="e">
        <f>VLOOKUP($A142,'[5]medical_history_2020-09-07_2318'!$A$1:$AC$163,MATCH(M$1,'[5]medical_history_2020-09-07_2318'!$A$1:$AC$1,0),FALSE)</f>
        <v>#N/A</v>
      </c>
      <c r="N142" s="4" t="e">
        <f>VLOOKUP($A142,'[5]medical_history_2020-09-07_2318'!$A$1:$AC$163,MATCH(N$1,'[5]medical_history_2020-09-07_2318'!$A$1:$AC$1,0),FALSE)</f>
        <v>#N/A</v>
      </c>
      <c r="O142" s="4" t="e">
        <f>VLOOKUP($A142,'[5]medical_history_2020-09-07_2318'!$A$1:$AC$163,MATCH(O$1,'[5]medical_history_2020-09-07_2318'!$A$1:$AC$1,0),FALSE)</f>
        <v>#N/A</v>
      </c>
      <c r="P142" s="4" t="e">
        <f>VLOOKUP($A142,'[5]medical_history_2020-09-07_2318'!$A$1:$AC$163,MATCH(P$1,'[5]medical_history_2020-09-07_2318'!$A$1:$AC$1,0),FALSE)</f>
        <v>#N/A</v>
      </c>
      <c r="Q142" s="4" t="e">
        <f>VLOOKUP($A142,'[5]medical_history_2020-09-07_2318'!$A$1:$AC$163,MATCH(Q$1,'[5]medical_history_2020-09-07_2318'!$A$1:$AC$1,0),FALSE)</f>
        <v>#N/A</v>
      </c>
      <c r="R142" s="4" t="e">
        <f>VLOOKUP($A142,'[5]medical_history_2020-09-07_2318'!$A$1:$AC$163,MATCH(R$1,'[5]medical_history_2020-09-07_2318'!$A$1:$AC$1,0),FALSE)</f>
        <v>#N/A</v>
      </c>
      <c r="S142" s="4" t="e">
        <f>VLOOKUP($A142,'[5]medical_history_2020-09-07_2318'!$A$1:$AC$163,MATCH(S$1,'[5]medical_history_2020-09-07_2318'!$A$1:$AC$1,0),FALSE)</f>
        <v>#N/A</v>
      </c>
      <c r="T142" s="4" t="e">
        <f>VLOOKUP($A142,'[5]medical_history_2020-09-07_2318'!$A$1:$AC$163,MATCH(T$1,'[5]medical_history_2020-09-07_2318'!$A$1:$AC$1,0),FALSE)</f>
        <v>#N/A</v>
      </c>
      <c r="U142" s="4" t="e">
        <f>VLOOKUP($A142,'[5]medical_history_2020-09-07_2318'!$A$1:$AC$163,MATCH(U$1,'[5]medical_history_2020-09-07_2318'!$A$1:$AC$1,0),FALSE)</f>
        <v>#N/A</v>
      </c>
      <c r="V142" s="4" t="e">
        <f>VLOOKUP($A142,'[5]medical_history_2020-09-07_2318'!$A$1:$AC$163,MATCH(V$1,'[5]medical_history_2020-09-07_2318'!$A$1:$AC$1,0),FALSE)</f>
        <v>#N/A</v>
      </c>
      <c r="W142" s="6" t="e">
        <f>VLOOKUP($B142,'[2]obs_2020-09-07'!$A$1:$AJ$379,MATCH(W$1,'[2]obs_2020-09-07'!$A$1:$AJ$1,0),FALSE)</f>
        <v>#N/A</v>
      </c>
      <c r="X142" s="6" t="e">
        <f>VLOOKUP($B142,'[2]obs_2020-09-07'!$A$1:$AJ$379,MATCH(X$1,'[2]obs_2020-09-07'!$A$1:$AJ$1,0),FALSE)</f>
        <v>#N/A</v>
      </c>
      <c r="Y142" s="6" t="e">
        <f>VLOOKUP($B142,'[2]obs_2020-09-07'!$A$1:$AJ$379,MATCH(Y$1,'[2]obs_2020-09-07'!$A$1:$AJ$1,0),FALSE)</f>
        <v>#N/A</v>
      </c>
      <c r="Z142" s="6" t="e">
        <f>VLOOKUP($B142,'[2]obs_2020-09-07'!$A$1:$AJ$379,MATCH(Z$1,'[2]obs_2020-09-07'!$A$1:$AJ$1,0),FALSE)</f>
        <v>#N/A</v>
      </c>
      <c r="AA142" s="6" t="e">
        <f>VLOOKUP($B142,'[2]obs_2020-09-07'!$A$1:$AJ$379,MATCH(AA$1,'[2]obs_2020-09-07'!$A$1:$AJ$1,0),FALSE)</f>
        <v>#N/A</v>
      </c>
      <c r="AB142" s="5" t="s">
        <v>36</v>
      </c>
      <c r="AC142" s="4" t="s">
        <v>36</v>
      </c>
      <c r="AD142" s="4" t="s">
        <v>36</v>
      </c>
      <c r="AE142" s="4" t="s">
        <v>75</v>
      </c>
      <c r="AF142" s="4" t="s">
        <v>75</v>
      </c>
      <c r="AG142" s="4" t="s">
        <v>75</v>
      </c>
    </row>
    <row r="143" spans="1:33" x14ac:dyDescent="0.2">
      <c r="A143" s="4" t="s">
        <v>456</v>
      </c>
      <c r="B143" s="4" t="s">
        <v>460</v>
      </c>
      <c r="C143" s="4" t="s">
        <v>461</v>
      </c>
      <c r="D143" s="5" t="s">
        <v>459</v>
      </c>
      <c r="E143" s="4" t="s">
        <v>39</v>
      </c>
      <c r="F143" s="6" t="e">
        <f>VLOOKUP($B143,'[2]obs_2020-09-07'!$A$1:$AJ$379,MATCH(F$1,'[2]obs_2020-09-07'!$A$1:$AJ$1,0),FALSE)</f>
        <v>#N/A</v>
      </c>
      <c r="G143" s="6" t="e">
        <f>VLOOKUP($B143,'[2]obs_2020-09-07'!$A$1:$AJ$379,MATCH(G$1,'[2]obs_2020-09-07'!$A$1:$AJ$1,0),FALSE)</f>
        <v>#N/A</v>
      </c>
      <c r="H143" s="4" t="e">
        <f>VLOOKUP($A143,'[3]patient_information_2020-09-07_'!$A$1:$M$166,MATCH(H$1,'[3]patient_information_2020-09-07_'!$A$1:$M$1,0),FALSE)</f>
        <v>#N/A</v>
      </c>
      <c r="I143" s="4" t="e">
        <f>VLOOKUP($A143,'[3]patient_information_2020-09-07_'!$A$1:$M$166,MATCH(I$1,'[3]patient_information_2020-09-07_'!$A$1:$M$1,0),FALSE)</f>
        <v>#N/A</v>
      </c>
      <c r="J143" s="4" t="e">
        <f>VLOOKUP($A143,'[3]patient_information_2020-09-07_'!$A$1:$M$166,MATCH(J$1,'[3]patient_information_2020-09-07_'!$A$1:$M$1,0),FALSE)</f>
        <v>#N/A</v>
      </c>
      <c r="K143" s="4" t="e">
        <f>VLOOKUP($A143,'[3]patient_information_2020-09-07_'!$A$1:$M$166,MATCH(K$1,'[3]patient_information_2020-09-07_'!$A$1:$M$1,0),FALSE)</f>
        <v>#N/A</v>
      </c>
      <c r="L143" s="7" t="e">
        <f>VLOOKUP($B143,[4]bmi!$A$1:$D$302,MATCH(L$1,[4]bmi!$A$1:$D$1,0),FALSE)</f>
        <v>#N/A</v>
      </c>
      <c r="M143" s="4" t="e">
        <f>VLOOKUP($A143,'[5]medical_history_2020-09-07_2318'!$A$1:$AC$163,MATCH(M$1,'[5]medical_history_2020-09-07_2318'!$A$1:$AC$1,0),FALSE)</f>
        <v>#N/A</v>
      </c>
      <c r="N143" s="4" t="e">
        <f>VLOOKUP($A143,'[5]medical_history_2020-09-07_2318'!$A$1:$AC$163,MATCH(N$1,'[5]medical_history_2020-09-07_2318'!$A$1:$AC$1,0),FALSE)</f>
        <v>#N/A</v>
      </c>
      <c r="O143" s="4" t="e">
        <f>VLOOKUP($A143,'[5]medical_history_2020-09-07_2318'!$A$1:$AC$163,MATCH(O$1,'[5]medical_history_2020-09-07_2318'!$A$1:$AC$1,0),FALSE)</f>
        <v>#N/A</v>
      </c>
      <c r="P143" s="4" t="e">
        <f>VLOOKUP($A143,'[5]medical_history_2020-09-07_2318'!$A$1:$AC$163,MATCH(P$1,'[5]medical_history_2020-09-07_2318'!$A$1:$AC$1,0),FALSE)</f>
        <v>#N/A</v>
      </c>
      <c r="Q143" s="4" t="e">
        <f>VLOOKUP($A143,'[5]medical_history_2020-09-07_2318'!$A$1:$AC$163,MATCH(Q$1,'[5]medical_history_2020-09-07_2318'!$A$1:$AC$1,0),FALSE)</f>
        <v>#N/A</v>
      </c>
      <c r="R143" s="4" t="e">
        <f>VLOOKUP($A143,'[5]medical_history_2020-09-07_2318'!$A$1:$AC$163,MATCH(R$1,'[5]medical_history_2020-09-07_2318'!$A$1:$AC$1,0),FALSE)</f>
        <v>#N/A</v>
      </c>
      <c r="S143" s="4" t="e">
        <f>VLOOKUP($A143,'[5]medical_history_2020-09-07_2318'!$A$1:$AC$163,MATCH(S$1,'[5]medical_history_2020-09-07_2318'!$A$1:$AC$1,0),FALSE)</f>
        <v>#N/A</v>
      </c>
      <c r="T143" s="4" t="e">
        <f>VLOOKUP($A143,'[5]medical_history_2020-09-07_2318'!$A$1:$AC$163,MATCH(T$1,'[5]medical_history_2020-09-07_2318'!$A$1:$AC$1,0),FALSE)</f>
        <v>#N/A</v>
      </c>
      <c r="U143" s="4" t="e">
        <f>VLOOKUP($A143,'[5]medical_history_2020-09-07_2318'!$A$1:$AC$163,MATCH(U$1,'[5]medical_history_2020-09-07_2318'!$A$1:$AC$1,0),FALSE)</f>
        <v>#N/A</v>
      </c>
      <c r="V143" s="4" t="e">
        <f>VLOOKUP($A143,'[5]medical_history_2020-09-07_2318'!$A$1:$AC$163,MATCH(V$1,'[5]medical_history_2020-09-07_2318'!$A$1:$AC$1,0),FALSE)</f>
        <v>#N/A</v>
      </c>
      <c r="W143" s="6" t="e">
        <f>VLOOKUP($B143,'[2]obs_2020-09-07'!$A$1:$AJ$379,MATCH(W$1,'[2]obs_2020-09-07'!$A$1:$AJ$1,0),FALSE)</f>
        <v>#N/A</v>
      </c>
      <c r="X143" s="6" t="e">
        <f>VLOOKUP($B143,'[2]obs_2020-09-07'!$A$1:$AJ$379,MATCH(X$1,'[2]obs_2020-09-07'!$A$1:$AJ$1,0),FALSE)</f>
        <v>#N/A</v>
      </c>
      <c r="Y143" s="6" t="e">
        <f>VLOOKUP($B143,'[2]obs_2020-09-07'!$A$1:$AJ$379,MATCH(Y$1,'[2]obs_2020-09-07'!$A$1:$AJ$1,0),FALSE)</f>
        <v>#N/A</v>
      </c>
      <c r="Z143" s="6" t="e">
        <f>VLOOKUP($B143,'[2]obs_2020-09-07'!$A$1:$AJ$379,MATCH(Z$1,'[2]obs_2020-09-07'!$A$1:$AJ$1,0),FALSE)</f>
        <v>#N/A</v>
      </c>
      <c r="AA143" s="6" t="e">
        <f>VLOOKUP($B143,'[2]obs_2020-09-07'!$A$1:$AJ$379,MATCH(AA$1,'[2]obs_2020-09-07'!$A$1:$AJ$1,0),FALSE)</f>
        <v>#N/A</v>
      </c>
      <c r="AB143" s="5" t="s">
        <v>36</v>
      </c>
      <c r="AC143" s="4" t="s">
        <v>36</v>
      </c>
      <c r="AD143" s="4" t="s">
        <v>36</v>
      </c>
      <c r="AE143" s="4" t="s">
        <v>75</v>
      </c>
      <c r="AF143" s="4" t="s">
        <v>75</v>
      </c>
      <c r="AG143" s="4" t="s">
        <v>75</v>
      </c>
    </row>
    <row r="144" spans="1:33" x14ac:dyDescent="0.2">
      <c r="A144" s="4" t="s">
        <v>462</v>
      </c>
      <c r="B144" s="4" t="s">
        <v>463</v>
      </c>
      <c r="C144" s="4" t="s">
        <v>464</v>
      </c>
      <c r="D144" s="5" t="s">
        <v>465</v>
      </c>
      <c r="E144" s="4" t="s">
        <v>35</v>
      </c>
      <c r="F144" s="6" t="e">
        <f>VLOOKUP($B144,'[2]obs_2020-09-07'!$A$1:$AJ$379,MATCH(F$1,'[2]obs_2020-09-07'!$A$1:$AJ$1,0),FALSE)</f>
        <v>#N/A</v>
      </c>
      <c r="G144" s="6" t="e">
        <f>VLOOKUP($B144,'[2]obs_2020-09-07'!$A$1:$AJ$379,MATCH(G$1,'[2]obs_2020-09-07'!$A$1:$AJ$1,0),FALSE)</f>
        <v>#N/A</v>
      </c>
      <c r="H144" s="4" t="e">
        <f>VLOOKUP($A144,'[3]patient_information_2020-09-07_'!$A$1:$M$166,MATCH(H$1,'[3]patient_information_2020-09-07_'!$A$1:$M$1,0),FALSE)</f>
        <v>#N/A</v>
      </c>
      <c r="I144" s="4" t="e">
        <f>VLOOKUP($A144,'[3]patient_information_2020-09-07_'!$A$1:$M$166,MATCH(I$1,'[3]patient_information_2020-09-07_'!$A$1:$M$1,0),FALSE)</f>
        <v>#N/A</v>
      </c>
      <c r="J144" s="4" t="e">
        <f>VLOOKUP($A144,'[3]patient_information_2020-09-07_'!$A$1:$M$166,MATCH(J$1,'[3]patient_information_2020-09-07_'!$A$1:$M$1,0),FALSE)</f>
        <v>#N/A</v>
      </c>
      <c r="K144" s="4" t="e">
        <f>VLOOKUP($A144,'[3]patient_information_2020-09-07_'!$A$1:$M$166,MATCH(K$1,'[3]patient_information_2020-09-07_'!$A$1:$M$1,0),FALSE)</f>
        <v>#N/A</v>
      </c>
      <c r="L144" s="7" t="e">
        <f>VLOOKUP($B144,[4]bmi!$A$1:$D$302,MATCH(L$1,[4]bmi!$A$1:$D$1,0),FALSE)</f>
        <v>#N/A</v>
      </c>
      <c r="M144" s="4" t="e">
        <f>VLOOKUP($A144,'[5]medical_history_2020-09-07_2318'!$A$1:$AC$163,MATCH(M$1,'[5]medical_history_2020-09-07_2318'!$A$1:$AC$1,0),FALSE)</f>
        <v>#N/A</v>
      </c>
      <c r="N144" s="4" t="e">
        <f>VLOOKUP($A144,'[5]medical_history_2020-09-07_2318'!$A$1:$AC$163,MATCH(N$1,'[5]medical_history_2020-09-07_2318'!$A$1:$AC$1,0),FALSE)</f>
        <v>#N/A</v>
      </c>
      <c r="O144" s="4" t="e">
        <f>VLOOKUP($A144,'[5]medical_history_2020-09-07_2318'!$A$1:$AC$163,MATCH(O$1,'[5]medical_history_2020-09-07_2318'!$A$1:$AC$1,0),FALSE)</f>
        <v>#N/A</v>
      </c>
      <c r="P144" s="4" t="e">
        <f>VLOOKUP($A144,'[5]medical_history_2020-09-07_2318'!$A$1:$AC$163,MATCH(P$1,'[5]medical_history_2020-09-07_2318'!$A$1:$AC$1,0),FALSE)</f>
        <v>#N/A</v>
      </c>
      <c r="Q144" s="4" t="e">
        <f>VLOOKUP($A144,'[5]medical_history_2020-09-07_2318'!$A$1:$AC$163,MATCH(Q$1,'[5]medical_history_2020-09-07_2318'!$A$1:$AC$1,0),FALSE)</f>
        <v>#N/A</v>
      </c>
      <c r="R144" s="4" t="e">
        <f>VLOOKUP($A144,'[5]medical_history_2020-09-07_2318'!$A$1:$AC$163,MATCH(R$1,'[5]medical_history_2020-09-07_2318'!$A$1:$AC$1,0),FALSE)</f>
        <v>#N/A</v>
      </c>
      <c r="S144" s="4" t="e">
        <f>VLOOKUP($A144,'[5]medical_history_2020-09-07_2318'!$A$1:$AC$163,MATCH(S$1,'[5]medical_history_2020-09-07_2318'!$A$1:$AC$1,0),FALSE)</f>
        <v>#N/A</v>
      </c>
      <c r="T144" s="4" t="e">
        <f>VLOOKUP($A144,'[5]medical_history_2020-09-07_2318'!$A$1:$AC$163,MATCH(T$1,'[5]medical_history_2020-09-07_2318'!$A$1:$AC$1,0),FALSE)</f>
        <v>#N/A</v>
      </c>
      <c r="U144" s="4" t="e">
        <f>VLOOKUP($A144,'[5]medical_history_2020-09-07_2318'!$A$1:$AC$163,MATCH(U$1,'[5]medical_history_2020-09-07_2318'!$A$1:$AC$1,0),FALSE)</f>
        <v>#N/A</v>
      </c>
      <c r="V144" s="4" t="e">
        <f>VLOOKUP($A144,'[5]medical_history_2020-09-07_2318'!$A$1:$AC$163,MATCH(V$1,'[5]medical_history_2020-09-07_2318'!$A$1:$AC$1,0),FALSE)</f>
        <v>#N/A</v>
      </c>
      <c r="W144" s="6" t="e">
        <f>VLOOKUP($B144,'[2]obs_2020-09-07'!$A$1:$AJ$379,MATCH(W$1,'[2]obs_2020-09-07'!$A$1:$AJ$1,0),FALSE)</f>
        <v>#N/A</v>
      </c>
      <c r="X144" s="6" t="e">
        <f>VLOOKUP($B144,'[2]obs_2020-09-07'!$A$1:$AJ$379,MATCH(X$1,'[2]obs_2020-09-07'!$A$1:$AJ$1,0),FALSE)</f>
        <v>#N/A</v>
      </c>
      <c r="Y144" s="6" t="e">
        <f>VLOOKUP($B144,'[2]obs_2020-09-07'!$A$1:$AJ$379,MATCH(Y$1,'[2]obs_2020-09-07'!$A$1:$AJ$1,0),FALSE)</f>
        <v>#N/A</v>
      </c>
      <c r="Z144" s="6" t="e">
        <f>VLOOKUP($B144,'[2]obs_2020-09-07'!$A$1:$AJ$379,MATCH(Z$1,'[2]obs_2020-09-07'!$A$1:$AJ$1,0),FALSE)</f>
        <v>#N/A</v>
      </c>
      <c r="AA144" s="6" t="e">
        <f>VLOOKUP($B144,'[2]obs_2020-09-07'!$A$1:$AJ$379,MATCH(AA$1,'[2]obs_2020-09-07'!$A$1:$AJ$1,0),FALSE)</f>
        <v>#N/A</v>
      </c>
      <c r="AB144" s="5" t="s">
        <v>36</v>
      </c>
      <c r="AC144" s="4" t="s">
        <v>36</v>
      </c>
      <c r="AD144" s="4" t="s">
        <v>36</v>
      </c>
      <c r="AE144" s="4" t="s">
        <v>75</v>
      </c>
      <c r="AF144" s="4" t="s">
        <v>75</v>
      </c>
      <c r="AG144" s="4" t="s">
        <v>75</v>
      </c>
    </row>
    <row r="145" spans="1:33" x14ac:dyDescent="0.2">
      <c r="A145" s="4" t="s">
        <v>462</v>
      </c>
      <c r="B145" s="4" t="s">
        <v>466</v>
      </c>
      <c r="C145" s="4" t="s">
        <v>467</v>
      </c>
      <c r="D145" s="5" t="s">
        <v>465</v>
      </c>
      <c r="E145" s="4" t="s">
        <v>39</v>
      </c>
      <c r="F145" s="6" t="e">
        <f>VLOOKUP($B145,'[2]obs_2020-09-07'!$A$1:$AJ$379,MATCH(F$1,'[2]obs_2020-09-07'!$A$1:$AJ$1,0),FALSE)</f>
        <v>#N/A</v>
      </c>
      <c r="G145" s="6" t="e">
        <f>VLOOKUP($B145,'[2]obs_2020-09-07'!$A$1:$AJ$379,MATCH(G$1,'[2]obs_2020-09-07'!$A$1:$AJ$1,0),FALSE)</f>
        <v>#N/A</v>
      </c>
      <c r="H145" s="4" t="e">
        <f>VLOOKUP($A145,'[3]patient_information_2020-09-07_'!$A$1:$M$166,MATCH(H$1,'[3]patient_information_2020-09-07_'!$A$1:$M$1,0),FALSE)</f>
        <v>#N/A</v>
      </c>
      <c r="I145" s="4" t="e">
        <f>VLOOKUP($A145,'[3]patient_information_2020-09-07_'!$A$1:$M$166,MATCH(I$1,'[3]patient_information_2020-09-07_'!$A$1:$M$1,0),FALSE)</f>
        <v>#N/A</v>
      </c>
      <c r="J145" s="4" t="e">
        <f>VLOOKUP($A145,'[3]patient_information_2020-09-07_'!$A$1:$M$166,MATCH(J$1,'[3]patient_information_2020-09-07_'!$A$1:$M$1,0),FALSE)</f>
        <v>#N/A</v>
      </c>
      <c r="K145" s="4" t="e">
        <f>VLOOKUP($A145,'[3]patient_information_2020-09-07_'!$A$1:$M$166,MATCH(K$1,'[3]patient_information_2020-09-07_'!$A$1:$M$1,0),FALSE)</f>
        <v>#N/A</v>
      </c>
      <c r="L145" s="7" t="e">
        <f>VLOOKUP($B145,[4]bmi!$A$1:$D$302,MATCH(L$1,[4]bmi!$A$1:$D$1,0),FALSE)</f>
        <v>#N/A</v>
      </c>
      <c r="M145" s="4" t="e">
        <f>VLOOKUP($A145,'[5]medical_history_2020-09-07_2318'!$A$1:$AC$163,MATCH(M$1,'[5]medical_history_2020-09-07_2318'!$A$1:$AC$1,0),FALSE)</f>
        <v>#N/A</v>
      </c>
      <c r="N145" s="4" t="e">
        <f>VLOOKUP($A145,'[5]medical_history_2020-09-07_2318'!$A$1:$AC$163,MATCH(N$1,'[5]medical_history_2020-09-07_2318'!$A$1:$AC$1,0),FALSE)</f>
        <v>#N/A</v>
      </c>
      <c r="O145" s="4" t="e">
        <f>VLOOKUP($A145,'[5]medical_history_2020-09-07_2318'!$A$1:$AC$163,MATCH(O$1,'[5]medical_history_2020-09-07_2318'!$A$1:$AC$1,0),FALSE)</f>
        <v>#N/A</v>
      </c>
      <c r="P145" s="4" t="e">
        <f>VLOOKUP($A145,'[5]medical_history_2020-09-07_2318'!$A$1:$AC$163,MATCH(P$1,'[5]medical_history_2020-09-07_2318'!$A$1:$AC$1,0),FALSE)</f>
        <v>#N/A</v>
      </c>
      <c r="Q145" s="4" t="e">
        <f>VLOOKUP($A145,'[5]medical_history_2020-09-07_2318'!$A$1:$AC$163,MATCH(Q$1,'[5]medical_history_2020-09-07_2318'!$A$1:$AC$1,0),FALSE)</f>
        <v>#N/A</v>
      </c>
      <c r="R145" s="4" t="e">
        <f>VLOOKUP($A145,'[5]medical_history_2020-09-07_2318'!$A$1:$AC$163,MATCH(R$1,'[5]medical_history_2020-09-07_2318'!$A$1:$AC$1,0),FALSE)</f>
        <v>#N/A</v>
      </c>
      <c r="S145" s="4" t="e">
        <f>VLOOKUP($A145,'[5]medical_history_2020-09-07_2318'!$A$1:$AC$163,MATCH(S$1,'[5]medical_history_2020-09-07_2318'!$A$1:$AC$1,0),FALSE)</f>
        <v>#N/A</v>
      </c>
      <c r="T145" s="4" t="e">
        <f>VLOOKUP($A145,'[5]medical_history_2020-09-07_2318'!$A$1:$AC$163,MATCH(T$1,'[5]medical_history_2020-09-07_2318'!$A$1:$AC$1,0),FALSE)</f>
        <v>#N/A</v>
      </c>
      <c r="U145" s="4" t="e">
        <f>VLOOKUP($A145,'[5]medical_history_2020-09-07_2318'!$A$1:$AC$163,MATCH(U$1,'[5]medical_history_2020-09-07_2318'!$A$1:$AC$1,0),FALSE)</f>
        <v>#N/A</v>
      </c>
      <c r="V145" s="4" t="e">
        <f>VLOOKUP($A145,'[5]medical_history_2020-09-07_2318'!$A$1:$AC$163,MATCH(V$1,'[5]medical_history_2020-09-07_2318'!$A$1:$AC$1,0),FALSE)</f>
        <v>#N/A</v>
      </c>
      <c r="W145" s="6" t="e">
        <f>VLOOKUP($B145,'[2]obs_2020-09-07'!$A$1:$AJ$379,MATCH(W$1,'[2]obs_2020-09-07'!$A$1:$AJ$1,0),FALSE)</f>
        <v>#N/A</v>
      </c>
      <c r="X145" s="6" t="e">
        <f>VLOOKUP($B145,'[2]obs_2020-09-07'!$A$1:$AJ$379,MATCH(X$1,'[2]obs_2020-09-07'!$A$1:$AJ$1,0),FALSE)</f>
        <v>#N/A</v>
      </c>
      <c r="Y145" s="6" t="e">
        <f>VLOOKUP($B145,'[2]obs_2020-09-07'!$A$1:$AJ$379,MATCH(Y$1,'[2]obs_2020-09-07'!$A$1:$AJ$1,0),FALSE)</f>
        <v>#N/A</v>
      </c>
      <c r="Z145" s="6" t="e">
        <f>VLOOKUP($B145,'[2]obs_2020-09-07'!$A$1:$AJ$379,MATCH(Z$1,'[2]obs_2020-09-07'!$A$1:$AJ$1,0),FALSE)</f>
        <v>#N/A</v>
      </c>
      <c r="AA145" s="6" t="e">
        <f>VLOOKUP($B145,'[2]obs_2020-09-07'!$A$1:$AJ$379,MATCH(AA$1,'[2]obs_2020-09-07'!$A$1:$AJ$1,0),FALSE)</f>
        <v>#N/A</v>
      </c>
      <c r="AB145" s="5" t="s">
        <v>36</v>
      </c>
      <c r="AC145" s="4" t="s">
        <v>36</v>
      </c>
      <c r="AD145" s="4" t="s">
        <v>36</v>
      </c>
      <c r="AE145" s="4" t="s">
        <v>75</v>
      </c>
      <c r="AF145" s="4" t="s">
        <v>75</v>
      </c>
      <c r="AG145" s="4" t="s">
        <v>75</v>
      </c>
    </row>
    <row r="146" spans="1:33" x14ac:dyDescent="0.2">
      <c r="A146" s="4" t="s">
        <v>468</v>
      </c>
      <c r="B146" s="4" t="s">
        <v>469</v>
      </c>
      <c r="C146" s="4" t="s">
        <v>470</v>
      </c>
      <c r="D146" s="5" t="s">
        <v>471</v>
      </c>
      <c r="E146" s="4" t="s">
        <v>35</v>
      </c>
      <c r="F146" s="6" t="e">
        <f>VLOOKUP($B146,'[2]obs_2020-09-07'!$A$1:$AJ$379,MATCH(F$1,'[2]obs_2020-09-07'!$A$1:$AJ$1,0),FALSE)</f>
        <v>#N/A</v>
      </c>
      <c r="G146" s="6" t="e">
        <f>VLOOKUP($B146,'[2]obs_2020-09-07'!$A$1:$AJ$379,MATCH(G$1,'[2]obs_2020-09-07'!$A$1:$AJ$1,0),FALSE)</f>
        <v>#N/A</v>
      </c>
      <c r="H146" s="4" t="e">
        <f>VLOOKUP($A146,'[3]patient_information_2020-09-07_'!$A$1:$M$166,MATCH(H$1,'[3]patient_information_2020-09-07_'!$A$1:$M$1,0),FALSE)</f>
        <v>#N/A</v>
      </c>
      <c r="I146" s="4" t="e">
        <f>VLOOKUP($A146,'[3]patient_information_2020-09-07_'!$A$1:$M$166,MATCH(I$1,'[3]patient_information_2020-09-07_'!$A$1:$M$1,0),FALSE)</f>
        <v>#N/A</v>
      </c>
      <c r="J146" s="4" t="e">
        <f>VLOOKUP($A146,'[3]patient_information_2020-09-07_'!$A$1:$M$166,MATCH(J$1,'[3]patient_information_2020-09-07_'!$A$1:$M$1,0),FALSE)</f>
        <v>#N/A</v>
      </c>
      <c r="K146" s="4" t="e">
        <f>VLOOKUP($A146,'[3]patient_information_2020-09-07_'!$A$1:$M$166,MATCH(K$1,'[3]patient_information_2020-09-07_'!$A$1:$M$1,0),FALSE)</f>
        <v>#N/A</v>
      </c>
      <c r="L146" s="7" t="e">
        <f>VLOOKUP($B146,[4]bmi!$A$1:$D$302,MATCH(L$1,[4]bmi!$A$1:$D$1,0),FALSE)</f>
        <v>#N/A</v>
      </c>
      <c r="M146" s="4" t="e">
        <f>VLOOKUP($A146,'[5]medical_history_2020-09-07_2318'!$A$1:$AC$163,MATCH(M$1,'[5]medical_history_2020-09-07_2318'!$A$1:$AC$1,0),FALSE)</f>
        <v>#N/A</v>
      </c>
      <c r="N146" s="4" t="e">
        <f>VLOOKUP($A146,'[5]medical_history_2020-09-07_2318'!$A$1:$AC$163,MATCH(N$1,'[5]medical_history_2020-09-07_2318'!$A$1:$AC$1,0),FALSE)</f>
        <v>#N/A</v>
      </c>
      <c r="O146" s="4" t="e">
        <f>VLOOKUP($A146,'[5]medical_history_2020-09-07_2318'!$A$1:$AC$163,MATCH(O$1,'[5]medical_history_2020-09-07_2318'!$A$1:$AC$1,0),FALSE)</f>
        <v>#N/A</v>
      </c>
      <c r="P146" s="4" t="e">
        <f>VLOOKUP($A146,'[5]medical_history_2020-09-07_2318'!$A$1:$AC$163,MATCH(P$1,'[5]medical_history_2020-09-07_2318'!$A$1:$AC$1,0),FALSE)</f>
        <v>#N/A</v>
      </c>
      <c r="Q146" s="4" t="e">
        <f>VLOOKUP($A146,'[5]medical_history_2020-09-07_2318'!$A$1:$AC$163,MATCH(Q$1,'[5]medical_history_2020-09-07_2318'!$A$1:$AC$1,0),FALSE)</f>
        <v>#N/A</v>
      </c>
      <c r="R146" s="4" t="e">
        <f>VLOOKUP($A146,'[5]medical_history_2020-09-07_2318'!$A$1:$AC$163,MATCH(R$1,'[5]medical_history_2020-09-07_2318'!$A$1:$AC$1,0),FALSE)</f>
        <v>#N/A</v>
      </c>
      <c r="S146" s="4" t="e">
        <f>VLOOKUP($A146,'[5]medical_history_2020-09-07_2318'!$A$1:$AC$163,MATCH(S$1,'[5]medical_history_2020-09-07_2318'!$A$1:$AC$1,0),FALSE)</f>
        <v>#N/A</v>
      </c>
      <c r="T146" s="4" t="e">
        <f>VLOOKUP($A146,'[5]medical_history_2020-09-07_2318'!$A$1:$AC$163,MATCH(T$1,'[5]medical_history_2020-09-07_2318'!$A$1:$AC$1,0),FALSE)</f>
        <v>#N/A</v>
      </c>
      <c r="U146" s="4" t="e">
        <f>VLOOKUP($A146,'[5]medical_history_2020-09-07_2318'!$A$1:$AC$163,MATCH(U$1,'[5]medical_history_2020-09-07_2318'!$A$1:$AC$1,0),FALSE)</f>
        <v>#N/A</v>
      </c>
      <c r="V146" s="4" t="e">
        <f>VLOOKUP($A146,'[5]medical_history_2020-09-07_2318'!$A$1:$AC$163,MATCH(V$1,'[5]medical_history_2020-09-07_2318'!$A$1:$AC$1,0),FALSE)</f>
        <v>#N/A</v>
      </c>
      <c r="W146" s="6" t="e">
        <f>VLOOKUP($B146,'[2]obs_2020-09-07'!$A$1:$AJ$379,MATCH(W$1,'[2]obs_2020-09-07'!$A$1:$AJ$1,0),FALSE)</f>
        <v>#N/A</v>
      </c>
      <c r="X146" s="6" t="e">
        <f>VLOOKUP($B146,'[2]obs_2020-09-07'!$A$1:$AJ$379,MATCH(X$1,'[2]obs_2020-09-07'!$A$1:$AJ$1,0),FALSE)</f>
        <v>#N/A</v>
      </c>
      <c r="Y146" s="6" t="e">
        <f>VLOOKUP($B146,'[2]obs_2020-09-07'!$A$1:$AJ$379,MATCH(Y$1,'[2]obs_2020-09-07'!$A$1:$AJ$1,0),FALSE)</f>
        <v>#N/A</v>
      </c>
      <c r="Z146" s="6" t="e">
        <f>VLOOKUP($B146,'[2]obs_2020-09-07'!$A$1:$AJ$379,MATCH(Z$1,'[2]obs_2020-09-07'!$A$1:$AJ$1,0),FALSE)</f>
        <v>#N/A</v>
      </c>
      <c r="AA146" s="6" t="e">
        <f>VLOOKUP($B146,'[2]obs_2020-09-07'!$A$1:$AJ$379,MATCH(AA$1,'[2]obs_2020-09-07'!$A$1:$AJ$1,0),FALSE)</f>
        <v>#N/A</v>
      </c>
      <c r="AB146" s="5" t="s">
        <v>36</v>
      </c>
      <c r="AC146" s="4" t="s">
        <v>36</v>
      </c>
      <c r="AD146" s="4" t="s">
        <v>36</v>
      </c>
      <c r="AE146" s="4" t="s">
        <v>75</v>
      </c>
      <c r="AF146" s="4" t="s">
        <v>75</v>
      </c>
      <c r="AG146" s="4" t="s">
        <v>75</v>
      </c>
    </row>
    <row r="147" spans="1:33" x14ac:dyDescent="0.2">
      <c r="A147" s="4" t="s">
        <v>468</v>
      </c>
      <c r="B147" s="4" t="s">
        <v>472</v>
      </c>
      <c r="C147" s="4" t="s">
        <v>473</v>
      </c>
      <c r="D147" s="5" t="s">
        <v>471</v>
      </c>
      <c r="E147" s="4" t="s">
        <v>39</v>
      </c>
      <c r="F147" s="6" t="e">
        <f>VLOOKUP($B147,'[2]obs_2020-09-07'!$A$1:$AJ$379,MATCH(F$1,'[2]obs_2020-09-07'!$A$1:$AJ$1,0),FALSE)</f>
        <v>#N/A</v>
      </c>
      <c r="G147" s="6" t="e">
        <f>VLOOKUP($B147,'[2]obs_2020-09-07'!$A$1:$AJ$379,MATCH(G$1,'[2]obs_2020-09-07'!$A$1:$AJ$1,0),FALSE)</f>
        <v>#N/A</v>
      </c>
      <c r="H147" s="4" t="e">
        <f>VLOOKUP($A147,'[3]patient_information_2020-09-07_'!$A$1:$M$166,MATCH(H$1,'[3]patient_information_2020-09-07_'!$A$1:$M$1,0),FALSE)</f>
        <v>#N/A</v>
      </c>
      <c r="I147" s="4" t="e">
        <f>VLOOKUP($A147,'[3]patient_information_2020-09-07_'!$A$1:$M$166,MATCH(I$1,'[3]patient_information_2020-09-07_'!$A$1:$M$1,0),FALSE)</f>
        <v>#N/A</v>
      </c>
      <c r="J147" s="4" t="e">
        <f>VLOOKUP($A147,'[3]patient_information_2020-09-07_'!$A$1:$M$166,MATCH(J$1,'[3]patient_information_2020-09-07_'!$A$1:$M$1,0),FALSE)</f>
        <v>#N/A</v>
      </c>
      <c r="K147" s="4" t="e">
        <f>VLOOKUP($A147,'[3]patient_information_2020-09-07_'!$A$1:$M$166,MATCH(K$1,'[3]patient_information_2020-09-07_'!$A$1:$M$1,0),FALSE)</f>
        <v>#N/A</v>
      </c>
      <c r="L147" s="7" t="e">
        <f>VLOOKUP($B147,[4]bmi!$A$1:$D$302,MATCH(L$1,[4]bmi!$A$1:$D$1,0),FALSE)</f>
        <v>#N/A</v>
      </c>
      <c r="M147" s="4" t="e">
        <f>VLOOKUP($A147,'[5]medical_history_2020-09-07_2318'!$A$1:$AC$163,MATCH(M$1,'[5]medical_history_2020-09-07_2318'!$A$1:$AC$1,0),FALSE)</f>
        <v>#N/A</v>
      </c>
      <c r="N147" s="4" t="e">
        <f>VLOOKUP($A147,'[5]medical_history_2020-09-07_2318'!$A$1:$AC$163,MATCH(N$1,'[5]medical_history_2020-09-07_2318'!$A$1:$AC$1,0),FALSE)</f>
        <v>#N/A</v>
      </c>
      <c r="O147" s="4" t="e">
        <f>VLOOKUP($A147,'[5]medical_history_2020-09-07_2318'!$A$1:$AC$163,MATCH(O$1,'[5]medical_history_2020-09-07_2318'!$A$1:$AC$1,0),FALSE)</f>
        <v>#N/A</v>
      </c>
      <c r="P147" s="4" t="e">
        <f>VLOOKUP($A147,'[5]medical_history_2020-09-07_2318'!$A$1:$AC$163,MATCH(P$1,'[5]medical_history_2020-09-07_2318'!$A$1:$AC$1,0),FALSE)</f>
        <v>#N/A</v>
      </c>
      <c r="Q147" s="4" t="e">
        <f>VLOOKUP($A147,'[5]medical_history_2020-09-07_2318'!$A$1:$AC$163,MATCH(Q$1,'[5]medical_history_2020-09-07_2318'!$A$1:$AC$1,0),FALSE)</f>
        <v>#N/A</v>
      </c>
      <c r="R147" s="4" t="e">
        <f>VLOOKUP($A147,'[5]medical_history_2020-09-07_2318'!$A$1:$AC$163,MATCH(R$1,'[5]medical_history_2020-09-07_2318'!$A$1:$AC$1,0),FALSE)</f>
        <v>#N/A</v>
      </c>
      <c r="S147" s="4" t="e">
        <f>VLOOKUP($A147,'[5]medical_history_2020-09-07_2318'!$A$1:$AC$163,MATCH(S$1,'[5]medical_history_2020-09-07_2318'!$A$1:$AC$1,0),FALSE)</f>
        <v>#N/A</v>
      </c>
      <c r="T147" s="4" t="e">
        <f>VLOOKUP($A147,'[5]medical_history_2020-09-07_2318'!$A$1:$AC$163,MATCH(T$1,'[5]medical_history_2020-09-07_2318'!$A$1:$AC$1,0),FALSE)</f>
        <v>#N/A</v>
      </c>
      <c r="U147" s="4" t="e">
        <f>VLOOKUP($A147,'[5]medical_history_2020-09-07_2318'!$A$1:$AC$163,MATCH(U$1,'[5]medical_history_2020-09-07_2318'!$A$1:$AC$1,0),FALSE)</f>
        <v>#N/A</v>
      </c>
      <c r="V147" s="4" t="e">
        <f>VLOOKUP($A147,'[5]medical_history_2020-09-07_2318'!$A$1:$AC$163,MATCH(V$1,'[5]medical_history_2020-09-07_2318'!$A$1:$AC$1,0),FALSE)</f>
        <v>#N/A</v>
      </c>
      <c r="W147" s="6" t="e">
        <f>VLOOKUP($B147,'[2]obs_2020-09-07'!$A$1:$AJ$379,MATCH(W$1,'[2]obs_2020-09-07'!$A$1:$AJ$1,0),FALSE)</f>
        <v>#N/A</v>
      </c>
      <c r="X147" s="6" t="e">
        <f>VLOOKUP($B147,'[2]obs_2020-09-07'!$A$1:$AJ$379,MATCH(X$1,'[2]obs_2020-09-07'!$A$1:$AJ$1,0),FALSE)</f>
        <v>#N/A</v>
      </c>
      <c r="Y147" s="6" t="e">
        <f>VLOOKUP($B147,'[2]obs_2020-09-07'!$A$1:$AJ$379,MATCH(Y$1,'[2]obs_2020-09-07'!$A$1:$AJ$1,0),FALSE)</f>
        <v>#N/A</v>
      </c>
      <c r="Z147" s="6" t="e">
        <f>VLOOKUP($B147,'[2]obs_2020-09-07'!$A$1:$AJ$379,MATCH(Z$1,'[2]obs_2020-09-07'!$A$1:$AJ$1,0),FALSE)</f>
        <v>#N/A</v>
      </c>
      <c r="AA147" s="6" t="e">
        <f>VLOOKUP($B147,'[2]obs_2020-09-07'!$A$1:$AJ$379,MATCH(AA$1,'[2]obs_2020-09-07'!$A$1:$AJ$1,0),FALSE)</f>
        <v>#N/A</v>
      </c>
      <c r="AB147" s="5" t="s">
        <v>36</v>
      </c>
      <c r="AC147" s="4" t="s">
        <v>36</v>
      </c>
      <c r="AD147" s="4" t="s">
        <v>36</v>
      </c>
      <c r="AE147" s="4" t="s">
        <v>75</v>
      </c>
      <c r="AF147" s="4" t="s">
        <v>75</v>
      </c>
      <c r="AG147" s="4" t="s">
        <v>75</v>
      </c>
    </row>
    <row r="148" spans="1:33" x14ac:dyDescent="0.2">
      <c r="A148" s="4" t="s">
        <v>474</v>
      </c>
      <c r="B148" s="4" t="s">
        <v>475</v>
      </c>
      <c r="C148" s="4" t="s">
        <v>476</v>
      </c>
      <c r="D148" s="5" t="s">
        <v>477</v>
      </c>
      <c r="E148" s="4" t="s">
        <v>35</v>
      </c>
      <c r="F148" s="6" t="e">
        <f>VLOOKUP($B148,'[2]obs_2020-09-07'!$A$1:$AJ$379,MATCH(F$1,'[2]obs_2020-09-07'!$A$1:$AJ$1,0),FALSE)</f>
        <v>#N/A</v>
      </c>
      <c r="G148" s="6" t="e">
        <f>VLOOKUP($B148,'[2]obs_2020-09-07'!$A$1:$AJ$379,MATCH(G$1,'[2]obs_2020-09-07'!$A$1:$AJ$1,0),FALSE)</f>
        <v>#N/A</v>
      </c>
      <c r="H148" s="4" t="e">
        <f>VLOOKUP($A148,'[3]patient_information_2020-09-07_'!$A$1:$M$166,MATCH(H$1,'[3]patient_information_2020-09-07_'!$A$1:$M$1,0),FALSE)</f>
        <v>#N/A</v>
      </c>
      <c r="I148" s="4" t="e">
        <f>VLOOKUP($A148,'[3]patient_information_2020-09-07_'!$A$1:$M$166,MATCH(I$1,'[3]patient_information_2020-09-07_'!$A$1:$M$1,0),FALSE)</f>
        <v>#N/A</v>
      </c>
      <c r="J148" s="4" t="e">
        <f>VLOOKUP($A148,'[3]patient_information_2020-09-07_'!$A$1:$M$166,MATCH(J$1,'[3]patient_information_2020-09-07_'!$A$1:$M$1,0),FALSE)</f>
        <v>#N/A</v>
      </c>
      <c r="K148" s="4" t="e">
        <f>VLOOKUP($A148,'[3]patient_information_2020-09-07_'!$A$1:$M$166,MATCH(K$1,'[3]patient_information_2020-09-07_'!$A$1:$M$1,0),FALSE)</f>
        <v>#N/A</v>
      </c>
      <c r="L148" s="7" t="e">
        <f>VLOOKUP($B148,[4]bmi!$A$1:$D$302,MATCH(L$1,[4]bmi!$A$1:$D$1,0),FALSE)</f>
        <v>#N/A</v>
      </c>
      <c r="M148" s="4" t="e">
        <f>VLOOKUP($A148,'[5]medical_history_2020-09-07_2318'!$A$1:$AC$163,MATCH(M$1,'[5]medical_history_2020-09-07_2318'!$A$1:$AC$1,0),FALSE)</f>
        <v>#N/A</v>
      </c>
      <c r="N148" s="4" t="e">
        <f>VLOOKUP($A148,'[5]medical_history_2020-09-07_2318'!$A$1:$AC$163,MATCH(N$1,'[5]medical_history_2020-09-07_2318'!$A$1:$AC$1,0),FALSE)</f>
        <v>#N/A</v>
      </c>
      <c r="O148" s="4" t="e">
        <f>VLOOKUP($A148,'[5]medical_history_2020-09-07_2318'!$A$1:$AC$163,MATCH(O$1,'[5]medical_history_2020-09-07_2318'!$A$1:$AC$1,0),FALSE)</f>
        <v>#N/A</v>
      </c>
      <c r="P148" s="4" t="e">
        <f>VLOOKUP($A148,'[5]medical_history_2020-09-07_2318'!$A$1:$AC$163,MATCH(P$1,'[5]medical_history_2020-09-07_2318'!$A$1:$AC$1,0),FALSE)</f>
        <v>#N/A</v>
      </c>
      <c r="Q148" s="4" t="e">
        <f>VLOOKUP($A148,'[5]medical_history_2020-09-07_2318'!$A$1:$AC$163,MATCH(Q$1,'[5]medical_history_2020-09-07_2318'!$A$1:$AC$1,0),FALSE)</f>
        <v>#N/A</v>
      </c>
      <c r="R148" s="4" t="e">
        <f>VLOOKUP($A148,'[5]medical_history_2020-09-07_2318'!$A$1:$AC$163,MATCH(R$1,'[5]medical_history_2020-09-07_2318'!$A$1:$AC$1,0),FALSE)</f>
        <v>#N/A</v>
      </c>
      <c r="S148" s="4" t="e">
        <f>VLOOKUP($A148,'[5]medical_history_2020-09-07_2318'!$A$1:$AC$163,MATCH(S$1,'[5]medical_history_2020-09-07_2318'!$A$1:$AC$1,0),FALSE)</f>
        <v>#N/A</v>
      </c>
      <c r="T148" s="4" t="e">
        <f>VLOOKUP($A148,'[5]medical_history_2020-09-07_2318'!$A$1:$AC$163,MATCH(T$1,'[5]medical_history_2020-09-07_2318'!$A$1:$AC$1,0),FALSE)</f>
        <v>#N/A</v>
      </c>
      <c r="U148" s="4" t="e">
        <f>VLOOKUP($A148,'[5]medical_history_2020-09-07_2318'!$A$1:$AC$163,MATCH(U$1,'[5]medical_history_2020-09-07_2318'!$A$1:$AC$1,0),FALSE)</f>
        <v>#N/A</v>
      </c>
      <c r="V148" s="4" t="e">
        <f>VLOOKUP($A148,'[5]medical_history_2020-09-07_2318'!$A$1:$AC$163,MATCH(V$1,'[5]medical_history_2020-09-07_2318'!$A$1:$AC$1,0),FALSE)</f>
        <v>#N/A</v>
      </c>
      <c r="W148" s="6" t="e">
        <f>VLOOKUP($B148,'[2]obs_2020-09-07'!$A$1:$AJ$379,MATCH(W$1,'[2]obs_2020-09-07'!$A$1:$AJ$1,0),FALSE)</f>
        <v>#N/A</v>
      </c>
      <c r="X148" s="6" t="e">
        <f>VLOOKUP($B148,'[2]obs_2020-09-07'!$A$1:$AJ$379,MATCH(X$1,'[2]obs_2020-09-07'!$A$1:$AJ$1,0),FALSE)</f>
        <v>#N/A</v>
      </c>
      <c r="Y148" s="6" t="e">
        <f>VLOOKUP($B148,'[2]obs_2020-09-07'!$A$1:$AJ$379,MATCH(Y$1,'[2]obs_2020-09-07'!$A$1:$AJ$1,0),FALSE)</f>
        <v>#N/A</v>
      </c>
      <c r="Z148" s="6" t="e">
        <f>VLOOKUP($B148,'[2]obs_2020-09-07'!$A$1:$AJ$379,MATCH(Z$1,'[2]obs_2020-09-07'!$A$1:$AJ$1,0),FALSE)</f>
        <v>#N/A</v>
      </c>
      <c r="AA148" s="6" t="e">
        <f>VLOOKUP($B148,'[2]obs_2020-09-07'!$A$1:$AJ$379,MATCH(AA$1,'[2]obs_2020-09-07'!$A$1:$AJ$1,0),FALSE)</f>
        <v>#N/A</v>
      </c>
      <c r="AB148" s="5" t="s">
        <v>36</v>
      </c>
      <c r="AC148" s="4" t="s">
        <v>36</v>
      </c>
      <c r="AD148" s="4" t="s">
        <v>36</v>
      </c>
      <c r="AE148" s="4" t="s">
        <v>75</v>
      </c>
      <c r="AF148" s="4" t="s">
        <v>75</v>
      </c>
      <c r="AG148" s="4" t="s">
        <v>75</v>
      </c>
    </row>
    <row r="149" spans="1:33" x14ac:dyDescent="0.2">
      <c r="A149" s="4" t="s">
        <v>474</v>
      </c>
      <c r="B149" s="4" t="s">
        <v>478</v>
      </c>
      <c r="C149" s="4" t="s">
        <v>479</v>
      </c>
      <c r="D149" s="5" t="s">
        <v>477</v>
      </c>
      <c r="E149" s="4" t="s">
        <v>39</v>
      </c>
      <c r="F149" s="6" t="e">
        <f>VLOOKUP($B149,'[2]obs_2020-09-07'!$A$1:$AJ$379,MATCH(F$1,'[2]obs_2020-09-07'!$A$1:$AJ$1,0),FALSE)</f>
        <v>#N/A</v>
      </c>
      <c r="G149" s="6" t="e">
        <f>VLOOKUP($B149,'[2]obs_2020-09-07'!$A$1:$AJ$379,MATCH(G$1,'[2]obs_2020-09-07'!$A$1:$AJ$1,0),FALSE)</f>
        <v>#N/A</v>
      </c>
      <c r="H149" s="4" t="e">
        <f>VLOOKUP($A149,'[3]patient_information_2020-09-07_'!$A$1:$M$166,MATCH(H$1,'[3]patient_information_2020-09-07_'!$A$1:$M$1,0),FALSE)</f>
        <v>#N/A</v>
      </c>
      <c r="I149" s="4" t="e">
        <f>VLOOKUP($A149,'[3]patient_information_2020-09-07_'!$A$1:$M$166,MATCH(I$1,'[3]patient_information_2020-09-07_'!$A$1:$M$1,0),FALSE)</f>
        <v>#N/A</v>
      </c>
      <c r="J149" s="4" t="e">
        <f>VLOOKUP($A149,'[3]patient_information_2020-09-07_'!$A$1:$M$166,MATCH(J$1,'[3]patient_information_2020-09-07_'!$A$1:$M$1,0),FALSE)</f>
        <v>#N/A</v>
      </c>
      <c r="K149" s="4" t="e">
        <f>VLOOKUP($A149,'[3]patient_information_2020-09-07_'!$A$1:$M$166,MATCH(K$1,'[3]patient_information_2020-09-07_'!$A$1:$M$1,0),FALSE)</f>
        <v>#N/A</v>
      </c>
      <c r="L149" s="7" t="e">
        <f>VLOOKUP($B149,[4]bmi!$A$1:$D$302,MATCH(L$1,[4]bmi!$A$1:$D$1,0),FALSE)</f>
        <v>#N/A</v>
      </c>
      <c r="M149" s="4" t="e">
        <f>VLOOKUP($A149,'[5]medical_history_2020-09-07_2318'!$A$1:$AC$163,MATCH(M$1,'[5]medical_history_2020-09-07_2318'!$A$1:$AC$1,0),FALSE)</f>
        <v>#N/A</v>
      </c>
      <c r="N149" s="4" t="e">
        <f>VLOOKUP($A149,'[5]medical_history_2020-09-07_2318'!$A$1:$AC$163,MATCH(N$1,'[5]medical_history_2020-09-07_2318'!$A$1:$AC$1,0),FALSE)</f>
        <v>#N/A</v>
      </c>
      <c r="O149" s="4" t="e">
        <f>VLOOKUP($A149,'[5]medical_history_2020-09-07_2318'!$A$1:$AC$163,MATCH(O$1,'[5]medical_history_2020-09-07_2318'!$A$1:$AC$1,0),FALSE)</f>
        <v>#N/A</v>
      </c>
      <c r="P149" s="4" t="e">
        <f>VLOOKUP($A149,'[5]medical_history_2020-09-07_2318'!$A$1:$AC$163,MATCH(P$1,'[5]medical_history_2020-09-07_2318'!$A$1:$AC$1,0),FALSE)</f>
        <v>#N/A</v>
      </c>
      <c r="Q149" s="4" t="e">
        <f>VLOOKUP($A149,'[5]medical_history_2020-09-07_2318'!$A$1:$AC$163,MATCH(Q$1,'[5]medical_history_2020-09-07_2318'!$A$1:$AC$1,0),FALSE)</f>
        <v>#N/A</v>
      </c>
      <c r="R149" s="4" t="e">
        <f>VLOOKUP($A149,'[5]medical_history_2020-09-07_2318'!$A$1:$AC$163,MATCH(R$1,'[5]medical_history_2020-09-07_2318'!$A$1:$AC$1,0),FALSE)</f>
        <v>#N/A</v>
      </c>
      <c r="S149" s="4" t="e">
        <f>VLOOKUP($A149,'[5]medical_history_2020-09-07_2318'!$A$1:$AC$163,MATCH(S$1,'[5]medical_history_2020-09-07_2318'!$A$1:$AC$1,0),FALSE)</f>
        <v>#N/A</v>
      </c>
      <c r="T149" s="4" t="e">
        <f>VLOOKUP($A149,'[5]medical_history_2020-09-07_2318'!$A$1:$AC$163,MATCH(T$1,'[5]medical_history_2020-09-07_2318'!$A$1:$AC$1,0),FALSE)</f>
        <v>#N/A</v>
      </c>
      <c r="U149" s="4" t="e">
        <f>VLOOKUP($A149,'[5]medical_history_2020-09-07_2318'!$A$1:$AC$163,MATCH(U$1,'[5]medical_history_2020-09-07_2318'!$A$1:$AC$1,0),FALSE)</f>
        <v>#N/A</v>
      </c>
      <c r="V149" s="4" t="e">
        <f>VLOOKUP($A149,'[5]medical_history_2020-09-07_2318'!$A$1:$AC$163,MATCH(V$1,'[5]medical_history_2020-09-07_2318'!$A$1:$AC$1,0),FALSE)</f>
        <v>#N/A</v>
      </c>
      <c r="W149" s="6" t="e">
        <f>VLOOKUP($B149,'[2]obs_2020-09-07'!$A$1:$AJ$379,MATCH(W$1,'[2]obs_2020-09-07'!$A$1:$AJ$1,0),FALSE)</f>
        <v>#N/A</v>
      </c>
      <c r="X149" s="6" t="e">
        <f>VLOOKUP($B149,'[2]obs_2020-09-07'!$A$1:$AJ$379,MATCH(X$1,'[2]obs_2020-09-07'!$A$1:$AJ$1,0),FALSE)</f>
        <v>#N/A</v>
      </c>
      <c r="Y149" s="6" t="e">
        <f>VLOOKUP($B149,'[2]obs_2020-09-07'!$A$1:$AJ$379,MATCH(Y$1,'[2]obs_2020-09-07'!$A$1:$AJ$1,0),FALSE)</f>
        <v>#N/A</v>
      </c>
      <c r="Z149" s="6" t="e">
        <f>VLOOKUP($B149,'[2]obs_2020-09-07'!$A$1:$AJ$379,MATCH(Z$1,'[2]obs_2020-09-07'!$A$1:$AJ$1,0),FALSE)</f>
        <v>#N/A</v>
      </c>
      <c r="AA149" s="6" t="e">
        <f>VLOOKUP($B149,'[2]obs_2020-09-07'!$A$1:$AJ$379,MATCH(AA$1,'[2]obs_2020-09-07'!$A$1:$AJ$1,0),FALSE)</f>
        <v>#N/A</v>
      </c>
      <c r="AB149" s="5" t="s">
        <v>36</v>
      </c>
      <c r="AC149" s="4" t="s">
        <v>36</v>
      </c>
      <c r="AD149" s="4" t="s">
        <v>36</v>
      </c>
      <c r="AE149" s="4" t="s">
        <v>75</v>
      </c>
      <c r="AF149" s="4" t="s">
        <v>75</v>
      </c>
      <c r="AG149" s="4" t="s">
        <v>75</v>
      </c>
    </row>
    <row r="150" spans="1:33" x14ac:dyDescent="0.2">
      <c r="A150" s="4" t="s">
        <v>480</v>
      </c>
      <c r="B150" s="4" t="s">
        <v>481</v>
      </c>
      <c r="C150" s="4" t="s">
        <v>482</v>
      </c>
      <c r="D150" s="5" t="s">
        <v>483</v>
      </c>
      <c r="E150" s="4" t="s">
        <v>35</v>
      </c>
      <c r="F150" s="6" t="e">
        <f>VLOOKUP($B150,'[2]obs_2020-09-07'!$A$1:$AJ$379,MATCH(F$1,'[2]obs_2020-09-07'!$A$1:$AJ$1,0),FALSE)</f>
        <v>#N/A</v>
      </c>
      <c r="G150" s="6" t="e">
        <f>VLOOKUP($B150,'[2]obs_2020-09-07'!$A$1:$AJ$379,MATCH(G$1,'[2]obs_2020-09-07'!$A$1:$AJ$1,0),FALSE)</f>
        <v>#N/A</v>
      </c>
      <c r="H150" s="4" t="e">
        <f>VLOOKUP($A150,'[3]patient_information_2020-09-07_'!$A$1:$M$166,MATCH(H$1,'[3]patient_information_2020-09-07_'!$A$1:$M$1,0),FALSE)</f>
        <v>#N/A</v>
      </c>
      <c r="I150" s="4" t="e">
        <f>VLOOKUP($A150,'[3]patient_information_2020-09-07_'!$A$1:$M$166,MATCH(I$1,'[3]patient_information_2020-09-07_'!$A$1:$M$1,0),FALSE)</f>
        <v>#N/A</v>
      </c>
      <c r="J150" s="4" t="e">
        <f>VLOOKUP($A150,'[3]patient_information_2020-09-07_'!$A$1:$M$166,MATCH(J$1,'[3]patient_information_2020-09-07_'!$A$1:$M$1,0),FALSE)</f>
        <v>#N/A</v>
      </c>
      <c r="K150" s="4" t="e">
        <f>VLOOKUP($A150,'[3]patient_information_2020-09-07_'!$A$1:$M$166,MATCH(K$1,'[3]patient_information_2020-09-07_'!$A$1:$M$1,0),FALSE)</f>
        <v>#N/A</v>
      </c>
      <c r="L150" s="7" t="e">
        <f>VLOOKUP($B150,[4]bmi!$A$1:$D$302,MATCH(L$1,[4]bmi!$A$1:$D$1,0),FALSE)</f>
        <v>#N/A</v>
      </c>
      <c r="M150" s="4" t="e">
        <f>VLOOKUP($A150,'[5]medical_history_2020-09-07_2318'!$A$1:$AC$163,MATCH(M$1,'[5]medical_history_2020-09-07_2318'!$A$1:$AC$1,0),FALSE)</f>
        <v>#N/A</v>
      </c>
      <c r="N150" s="4" t="e">
        <f>VLOOKUP($A150,'[5]medical_history_2020-09-07_2318'!$A$1:$AC$163,MATCH(N$1,'[5]medical_history_2020-09-07_2318'!$A$1:$AC$1,0),FALSE)</f>
        <v>#N/A</v>
      </c>
      <c r="O150" s="4" t="e">
        <f>VLOOKUP($A150,'[5]medical_history_2020-09-07_2318'!$A$1:$AC$163,MATCH(O$1,'[5]medical_history_2020-09-07_2318'!$A$1:$AC$1,0),FALSE)</f>
        <v>#N/A</v>
      </c>
      <c r="P150" s="4" t="e">
        <f>VLOOKUP($A150,'[5]medical_history_2020-09-07_2318'!$A$1:$AC$163,MATCH(P$1,'[5]medical_history_2020-09-07_2318'!$A$1:$AC$1,0),FALSE)</f>
        <v>#N/A</v>
      </c>
      <c r="Q150" s="4" t="e">
        <f>VLOOKUP($A150,'[5]medical_history_2020-09-07_2318'!$A$1:$AC$163,MATCH(Q$1,'[5]medical_history_2020-09-07_2318'!$A$1:$AC$1,0),FALSE)</f>
        <v>#N/A</v>
      </c>
      <c r="R150" s="4" t="e">
        <f>VLOOKUP($A150,'[5]medical_history_2020-09-07_2318'!$A$1:$AC$163,MATCH(R$1,'[5]medical_history_2020-09-07_2318'!$A$1:$AC$1,0),FALSE)</f>
        <v>#N/A</v>
      </c>
      <c r="S150" s="4" t="e">
        <f>VLOOKUP($A150,'[5]medical_history_2020-09-07_2318'!$A$1:$AC$163,MATCH(S$1,'[5]medical_history_2020-09-07_2318'!$A$1:$AC$1,0),FALSE)</f>
        <v>#N/A</v>
      </c>
      <c r="T150" s="4" t="e">
        <f>VLOOKUP($A150,'[5]medical_history_2020-09-07_2318'!$A$1:$AC$163,MATCH(T$1,'[5]medical_history_2020-09-07_2318'!$A$1:$AC$1,0),FALSE)</f>
        <v>#N/A</v>
      </c>
      <c r="U150" s="4" t="e">
        <f>VLOOKUP($A150,'[5]medical_history_2020-09-07_2318'!$A$1:$AC$163,MATCH(U$1,'[5]medical_history_2020-09-07_2318'!$A$1:$AC$1,0),FALSE)</f>
        <v>#N/A</v>
      </c>
      <c r="V150" s="4" t="e">
        <f>VLOOKUP($A150,'[5]medical_history_2020-09-07_2318'!$A$1:$AC$163,MATCH(V$1,'[5]medical_history_2020-09-07_2318'!$A$1:$AC$1,0),FALSE)</f>
        <v>#N/A</v>
      </c>
      <c r="W150" s="6" t="e">
        <f>VLOOKUP($B150,'[2]obs_2020-09-07'!$A$1:$AJ$379,MATCH(W$1,'[2]obs_2020-09-07'!$A$1:$AJ$1,0),FALSE)</f>
        <v>#N/A</v>
      </c>
      <c r="X150" s="6" t="e">
        <f>VLOOKUP($B150,'[2]obs_2020-09-07'!$A$1:$AJ$379,MATCH(X$1,'[2]obs_2020-09-07'!$A$1:$AJ$1,0),FALSE)</f>
        <v>#N/A</v>
      </c>
      <c r="Y150" s="6" t="e">
        <f>VLOOKUP($B150,'[2]obs_2020-09-07'!$A$1:$AJ$379,MATCH(Y$1,'[2]obs_2020-09-07'!$A$1:$AJ$1,0),FALSE)</f>
        <v>#N/A</v>
      </c>
      <c r="Z150" s="6" t="e">
        <f>VLOOKUP($B150,'[2]obs_2020-09-07'!$A$1:$AJ$379,MATCH(Z$1,'[2]obs_2020-09-07'!$A$1:$AJ$1,0),FALSE)</f>
        <v>#N/A</v>
      </c>
      <c r="AA150" s="6" t="e">
        <f>VLOOKUP($B150,'[2]obs_2020-09-07'!$A$1:$AJ$379,MATCH(AA$1,'[2]obs_2020-09-07'!$A$1:$AJ$1,0),FALSE)</f>
        <v>#N/A</v>
      </c>
      <c r="AB150" s="5" t="s">
        <v>36</v>
      </c>
      <c r="AC150" s="4" t="s">
        <v>36</v>
      </c>
      <c r="AD150" s="4" t="s">
        <v>36</v>
      </c>
      <c r="AE150" s="4" t="s">
        <v>75</v>
      </c>
      <c r="AF150" s="4" t="s">
        <v>75</v>
      </c>
      <c r="AG150" s="4" t="s">
        <v>75</v>
      </c>
    </row>
    <row r="151" spans="1:33" x14ac:dyDescent="0.2">
      <c r="A151" s="4" t="s">
        <v>480</v>
      </c>
      <c r="B151" s="4" t="s">
        <v>484</v>
      </c>
      <c r="C151" s="4" t="s">
        <v>485</v>
      </c>
      <c r="D151" s="5" t="s">
        <v>483</v>
      </c>
      <c r="E151" s="4" t="s">
        <v>39</v>
      </c>
      <c r="F151" s="6" t="e">
        <f>VLOOKUP($B151,'[2]obs_2020-09-07'!$A$1:$AJ$379,MATCH(F$1,'[2]obs_2020-09-07'!$A$1:$AJ$1,0),FALSE)</f>
        <v>#N/A</v>
      </c>
      <c r="G151" s="6" t="e">
        <f>VLOOKUP($B151,'[2]obs_2020-09-07'!$A$1:$AJ$379,MATCH(G$1,'[2]obs_2020-09-07'!$A$1:$AJ$1,0),FALSE)</f>
        <v>#N/A</v>
      </c>
      <c r="H151" s="4" t="e">
        <f>VLOOKUP($A151,'[3]patient_information_2020-09-07_'!$A$1:$M$166,MATCH(H$1,'[3]patient_information_2020-09-07_'!$A$1:$M$1,0),FALSE)</f>
        <v>#N/A</v>
      </c>
      <c r="I151" s="4" t="e">
        <f>VLOOKUP($A151,'[3]patient_information_2020-09-07_'!$A$1:$M$166,MATCH(I$1,'[3]patient_information_2020-09-07_'!$A$1:$M$1,0),FALSE)</f>
        <v>#N/A</v>
      </c>
      <c r="J151" s="4" t="e">
        <f>VLOOKUP($A151,'[3]patient_information_2020-09-07_'!$A$1:$M$166,MATCH(J$1,'[3]patient_information_2020-09-07_'!$A$1:$M$1,0),FALSE)</f>
        <v>#N/A</v>
      </c>
      <c r="K151" s="4" t="e">
        <f>VLOOKUP($A151,'[3]patient_information_2020-09-07_'!$A$1:$M$166,MATCH(K$1,'[3]patient_information_2020-09-07_'!$A$1:$M$1,0),FALSE)</f>
        <v>#N/A</v>
      </c>
      <c r="L151" s="7" t="e">
        <f>VLOOKUP($B151,[4]bmi!$A$1:$D$302,MATCH(L$1,[4]bmi!$A$1:$D$1,0),FALSE)</f>
        <v>#N/A</v>
      </c>
      <c r="M151" s="4" t="e">
        <f>VLOOKUP($A151,'[5]medical_history_2020-09-07_2318'!$A$1:$AC$163,MATCH(M$1,'[5]medical_history_2020-09-07_2318'!$A$1:$AC$1,0),FALSE)</f>
        <v>#N/A</v>
      </c>
      <c r="N151" s="4" t="e">
        <f>VLOOKUP($A151,'[5]medical_history_2020-09-07_2318'!$A$1:$AC$163,MATCH(N$1,'[5]medical_history_2020-09-07_2318'!$A$1:$AC$1,0),FALSE)</f>
        <v>#N/A</v>
      </c>
      <c r="O151" s="4" t="e">
        <f>VLOOKUP($A151,'[5]medical_history_2020-09-07_2318'!$A$1:$AC$163,MATCH(O$1,'[5]medical_history_2020-09-07_2318'!$A$1:$AC$1,0),FALSE)</f>
        <v>#N/A</v>
      </c>
      <c r="P151" s="4" t="e">
        <f>VLOOKUP($A151,'[5]medical_history_2020-09-07_2318'!$A$1:$AC$163,MATCH(P$1,'[5]medical_history_2020-09-07_2318'!$A$1:$AC$1,0),FALSE)</f>
        <v>#N/A</v>
      </c>
      <c r="Q151" s="4" t="e">
        <f>VLOOKUP($A151,'[5]medical_history_2020-09-07_2318'!$A$1:$AC$163,MATCH(Q$1,'[5]medical_history_2020-09-07_2318'!$A$1:$AC$1,0),FALSE)</f>
        <v>#N/A</v>
      </c>
      <c r="R151" s="4" t="e">
        <f>VLOOKUP($A151,'[5]medical_history_2020-09-07_2318'!$A$1:$AC$163,MATCH(R$1,'[5]medical_history_2020-09-07_2318'!$A$1:$AC$1,0),FALSE)</f>
        <v>#N/A</v>
      </c>
      <c r="S151" s="4" t="e">
        <f>VLOOKUP($A151,'[5]medical_history_2020-09-07_2318'!$A$1:$AC$163,MATCH(S$1,'[5]medical_history_2020-09-07_2318'!$A$1:$AC$1,0),FALSE)</f>
        <v>#N/A</v>
      </c>
      <c r="T151" s="4" t="e">
        <f>VLOOKUP($A151,'[5]medical_history_2020-09-07_2318'!$A$1:$AC$163,MATCH(T$1,'[5]medical_history_2020-09-07_2318'!$A$1:$AC$1,0),FALSE)</f>
        <v>#N/A</v>
      </c>
      <c r="U151" s="4" t="e">
        <f>VLOOKUP($A151,'[5]medical_history_2020-09-07_2318'!$A$1:$AC$163,MATCH(U$1,'[5]medical_history_2020-09-07_2318'!$A$1:$AC$1,0),FALSE)</f>
        <v>#N/A</v>
      </c>
      <c r="V151" s="4" t="e">
        <f>VLOOKUP($A151,'[5]medical_history_2020-09-07_2318'!$A$1:$AC$163,MATCH(V$1,'[5]medical_history_2020-09-07_2318'!$A$1:$AC$1,0),FALSE)</f>
        <v>#N/A</v>
      </c>
      <c r="W151" s="6" t="e">
        <f>VLOOKUP($B151,'[2]obs_2020-09-07'!$A$1:$AJ$379,MATCH(W$1,'[2]obs_2020-09-07'!$A$1:$AJ$1,0),FALSE)</f>
        <v>#N/A</v>
      </c>
      <c r="X151" s="6" t="e">
        <f>VLOOKUP($B151,'[2]obs_2020-09-07'!$A$1:$AJ$379,MATCH(X$1,'[2]obs_2020-09-07'!$A$1:$AJ$1,0),FALSE)</f>
        <v>#N/A</v>
      </c>
      <c r="Y151" s="6" t="e">
        <f>VLOOKUP($B151,'[2]obs_2020-09-07'!$A$1:$AJ$379,MATCH(Y$1,'[2]obs_2020-09-07'!$A$1:$AJ$1,0),FALSE)</f>
        <v>#N/A</v>
      </c>
      <c r="Z151" s="6" t="e">
        <f>VLOOKUP($B151,'[2]obs_2020-09-07'!$A$1:$AJ$379,MATCH(Z$1,'[2]obs_2020-09-07'!$A$1:$AJ$1,0),FALSE)</f>
        <v>#N/A</v>
      </c>
      <c r="AA151" s="6" t="e">
        <f>VLOOKUP($B151,'[2]obs_2020-09-07'!$A$1:$AJ$379,MATCH(AA$1,'[2]obs_2020-09-07'!$A$1:$AJ$1,0),FALSE)</f>
        <v>#N/A</v>
      </c>
      <c r="AB151" s="5" t="s">
        <v>36</v>
      </c>
      <c r="AC151" s="4" t="s">
        <v>36</v>
      </c>
      <c r="AD151" s="4" t="s">
        <v>36</v>
      </c>
      <c r="AE151" s="4" t="s">
        <v>75</v>
      </c>
      <c r="AF151" s="4" t="s">
        <v>75</v>
      </c>
      <c r="AG151" s="4" t="s">
        <v>75</v>
      </c>
    </row>
    <row r="152" spans="1:33" x14ac:dyDescent="0.2">
      <c r="A152" s="4" t="s">
        <v>486</v>
      </c>
      <c r="B152" s="4" t="s">
        <v>487</v>
      </c>
      <c r="C152" s="4" t="s">
        <v>488</v>
      </c>
      <c r="D152" s="5" t="s">
        <v>489</v>
      </c>
      <c r="E152" s="4" t="s">
        <v>35</v>
      </c>
      <c r="F152" s="6" t="e">
        <f>VLOOKUP($B152,'[2]obs_2020-09-07'!$A$1:$AJ$379,MATCH(F$1,'[2]obs_2020-09-07'!$A$1:$AJ$1,0),FALSE)</f>
        <v>#N/A</v>
      </c>
      <c r="G152" s="6" t="e">
        <f>VLOOKUP($B152,'[2]obs_2020-09-07'!$A$1:$AJ$379,MATCH(G$1,'[2]obs_2020-09-07'!$A$1:$AJ$1,0),FALSE)</f>
        <v>#N/A</v>
      </c>
      <c r="H152" s="4" t="e">
        <f>VLOOKUP($A152,'[3]patient_information_2020-09-07_'!$A$1:$M$166,MATCH(H$1,'[3]patient_information_2020-09-07_'!$A$1:$M$1,0),FALSE)</f>
        <v>#N/A</v>
      </c>
      <c r="I152" s="4" t="e">
        <f>VLOOKUP($A152,'[3]patient_information_2020-09-07_'!$A$1:$M$166,MATCH(I$1,'[3]patient_information_2020-09-07_'!$A$1:$M$1,0),FALSE)</f>
        <v>#N/A</v>
      </c>
      <c r="J152" s="4" t="e">
        <f>VLOOKUP($A152,'[3]patient_information_2020-09-07_'!$A$1:$M$166,MATCH(J$1,'[3]patient_information_2020-09-07_'!$A$1:$M$1,0),FALSE)</f>
        <v>#N/A</v>
      </c>
      <c r="K152" s="4" t="e">
        <f>VLOOKUP($A152,'[3]patient_information_2020-09-07_'!$A$1:$M$166,MATCH(K$1,'[3]patient_information_2020-09-07_'!$A$1:$M$1,0),FALSE)</f>
        <v>#N/A</v>
      </c>
      <c r="L152" s="7" t="e">
        <f>VLOOKUP($B152,[4]bmi!$A$1:$D$302,MATCH(L$1,[4]bmi!$A$1:$D$1,0),FALSE)</f>
        <v>#N/A</v>
      </c>
      <c r="M152" s="4" t="e">
        <f>VLOOKUP($A152,'[5]medical_history_2020-09-07_2318'!$A$1:$AC$163,MATCH(M$1,'[5]medical_history_2020-09-07_2318'!$A$1:$AC$1,0),FALSE)</f>
        <v>#N/A</v>
      </c>
      <c r="N152" s="4" t="e">
        <f>VLOOKUP($A152,'[5]medical_history_2020-09-07_2318'!$A$1:$AC$163,MATCH(N$1,'[5]medical_history_2020-09-07_2318'!$A$1:$AC$1,0),FALSE)</f>
        <v>#N/A</v>
      </c>
      <c r="O152" s="4" t="e">
        <f>VLOOKUP($A152,'[5]medical_history_2020-09-07_2318'!$A$1:$AC$163,MATCH(O$1,'[5]medical_history_2020-09-07_2318'!$A$1:$AC$1,0),FALSE)</f>
        <v>#N/A</v>
      </c>
      <c r="P152" s="4" t="e">
        <f>VLOOKUP($A152,'[5]medical_history_2020-09-07_2318'!$A$1:$AC$163,MATCH(P$1,'[5]medical_history_2020-09-07_2318'!$A$1:$AC$1,0),FALSE)</f>
        <v>#N/A</v>
      </c>
      <c r="Q152" s="4" t="e">
        <f>VLOOKUP($A152,'[5]medical_history_2020-09-07_2318'!$A$1:$AC$163,MATCH(Q$1,'[5]medical_history_2020-09-07_2318'!$A$1:$AC$1,0),FALSE)</f>
        <v>#N/A</v>
      </c>
      <c r="R152" s="4" t="e">
        <f>VLOOKUP($A152,'[5]medical_history_2020-09-07_2318'!$A$1:$AC$163,MATCH(R$1,'[5]medical_history_2020-09-07_2318'!$A$1:$AC$1,0),FALSE)</f>
        <v>#N/A</v>
      </c>
      <c r="S152" s="4" t="e">
        <f>VLOOKUP($A152,'[5]medical_history_2020-09-07_2318'!$A$1:$AC$163,MATCH(S$1,'[5]medical_history_2020-09-07_2318'!$A$1:$AC$1,0),FALSE)</f>
        <v>#N/A</v>
      </c>
      <c r="T152" s="4" t="e">
        <f>VLOOKUP($A152,'[5]medical_history_2020-09-07_2318'!$A$1:$AC$163,MATCH(T$1,'[5]medical_history_2020-09-07_2318'!$A$1:$AC$1,0),FALSE)</f>
        <v>#N/A</v>
      </c>
      <c r="U152" s="4" t="e">
        <f>VLOOKUP($A152,'[5]medical_history_2020-09-07_2318'!$A$1:$AC$163,MATCH(U$1,'[5]medical_history_2020-09-07_2318'!$A$1:$AC$1,0),FALSE)</f>
        <v>#N/A</v>
      </c>
      <c r="V152" s="4" t="e">
        <f>VLOOKUP($A152,'[5]medical_history_2020-09-07_2318'!$A$1:$AC$163,MATCH(V$1,'[5]medical_history_2020-09-07_2318'!$A$1:$AC$1,0),FALSE)</f>
        <v>#N/A</v>
      </c>
      <c r="W152" s="6" t="e">
        <f>VLOOKUP($B152,'[2]obs_2020-09-07'!$A$1:$AJ$379,MATCH(W$1,'[2]obs_2020-09-07'!$A$1:$AJ$1,0),FALSE)</f>
        <v>#N/A</v>
      </c>
      <c r="X152" s="6" t="e">
        <f>VLOOKUP($B152,'[2]obs_2020-09-07'!$A$1:$AJ$379,MATCH(X$1,'[2]obs_2020-09-07'!$A$1:$AJ$1,0),FALSE)</f>
        <v>#N/A</v>
      </c>
      <c r="Y152" s="6" t="e">
        <f>VLOOKUP($B152,'[2]obs_2020-09-07'!$A$1:$AJ$379,MATCH(Y$1,'[2]obs_2020-09-07'!$A$1:$AJ$1,0),FALSE)</f>
        <v>#N/A</v>
      </c>
      <c r="Z152" s="6" t="e">
        <f>VLOOKUP($B152,'[2]obs_2020-09-07'!$A$1:$AJ$379,MATCH(Z$1,'[2]obs_2020-09-07'!$A$1:$AJ$1,0),FALSE)</f>
        <v>#N/A</v>
      </c>
      <c r="AA152" s="6" t="e">
        <f>VLOOKUP($B152,'[2]obs_2020-09-07'!$A$1:$AJ$379,MATCH(AA$1,'[2]obs_2020-09-07'!$A$1:$AJ$1,0),FALSE)</f>
        <v>#N/A</v>
      </c>
      <c r="AB152" s="5" t="s">
        <v>36</v>
      </c>
      <c r="AC152" s="4" t="s">
        <v>36</v>
      </c>
      <c r="AD152" s="4" t="s">
        <v>36</v>
      </c>
      <c r="AE152" s="4" t="s">
        <v>75</v>
      </c>
      <c r="AF152" s="4" t="s">
        <v>75</v>
      </c>
      <c r="AG152" s="4" t="s">
        <v>75</v>
      </c>
    </row>
    <row r="153" spans="1:33" x14ac:dyDescent="0.2">
      <c r="A153" s="4" t="s">
        <v>486</v>
      </c>
      <c r="B153" s="4" t="s">
        <v>490</v>
      </c>
      <c r="C153" s="4" t="s">
        <v>491</v>
      </c>
      <c r="D153" s="5" t="s">
        <v>489</v>
      </c>
      <c r="E153" s="4" t="s">
        <v>39</v>
      </c>
      <c r="F153" s="6" t="e">
        <f>VLOOKUP($B153,'[2]obs_2020-09-07'!$A$1:$AJ$379,MATCH(F$1,'[2]obs_2020-09-07'!$A$1:$AJ$1,0),FALSE)</f>
        <v>#N/A</v>
      </c>
      <c r="G153" s="6" t="e">
        <f>VLOOKUP($B153,'[2]obs_2020-09-07'!$A$1:$AJ$379,MATCH(G$1,'[2]obs_2020-09-07'!$A$1:$AJ$1,0),FALSE)</f>
        <v>#N/A</v>
      </c>
      <c r="H153" s="4" t="e">
        <f>VLOOKUP($A153,'[3]patient_information_2020-09-07_'!$A$1:$M$166,MATCH(H$1,'[3]patient_information_2020-09-07_'!$A$1:$M$1,0),FALSE)</f>
        <v>#N/A</v>
      </c>
      <c r="I153" s="4" t="e">
        <f>VLOOKUP($A153,'[3]patient_information_2020-09-07_'!$A$1:$M$166,MATCH(I$1,'[3]patient_information_2020-09-07_'!$A$1:$M$1,0),FALSE)</f>
        <v>#N/A</v>
      </c>
      <c r="J153" s="4" t="e">
        <f>VLOOKUP($A153,'[3]patient_information_2020-09-07_'!$A$1:$M$166,MATCH(J$1,'[3]patient_information_2020-09-07_'!$A$1:$M$1,0),FALSE)</f>
        <v>#N/A</v>
      </c>
      <c r="K153" s="4" t="e">
        <f>VLOOKUP($A153,'[3]patient_information_2020-09-07_'!$A$1:$M$166,MATCH(K$1,'[3]patient_information_2020-09-07_'!$A$1:$M$1,0),FALSE)</f>
        <v>#N/A</v>
      </c>
      <c r="L153" s="7" t="e">
        <f>VLOOKUP($B153,[4]bmi!$A$1:$D$302,MATCH(L$1,[4]bmi!$A$1:$D$1,0),FALSE)</f>
        <v>#N/A</v>
      </c>
      <c r="M153" s="4" t="e">
        <f>VLOOKUP($A153,'[5]medical_history_2020-09-07_2318'!$A$1:$AC$163,MATCH(M$1,'[5]medical_history_2020-09-07_2318'!$A$1:$AC$1,0),FALSE)</f>
        <v>#N/A</v>
      </c>
      <c r="N153" s="4" t="e">
        <f>VLOOKUP($A153,'[5]medical_history_2020-09-07_2318'!$A$1:$AC$163,MATCH(N$1,'[5]medical_history_2020-09-07_2318'!$A$1:$AC$1,0),FALSE)</f>
        <v>#N/A</v>
      </c>
      <c r="O153" s="4" t="e">
        <f>VLOOKUP($A153,'[5]medical_history_2020-09-07_2318'!$A$1:$AC$163,MATCH(O$1,'[5]medical_history_2020-09-07_2318'!$A$1:$AC$1,0),FALSE)</f>
        <v>#N/A</v>
      </c>
      <c r="P153" s="4" t="e">
        <f>VLOOKUP($A153,'[5]medical_history_2020-09-07_2318'!$A$1:$AC$163,MATCH(P$1,'[5]medical_history_2020-09-07_2318'!$A$1:$AC$1,0),FALSE)</f>
        <v>#N/A</v>
      </c>
      <c r="Q153" s="4" t="e">
        <f>VLOOKUP($A153,'[5]medical_history_2020-09-07_2318'!$A$1:$AC$163,MATCH(Q$1,'[5]medical_history_2020-09-07_2318'!$A$1:$AC$1,0),FALSE)</f>
        <v>#N/A</v>
      </c>
      <c r="R153" s="4" t="e">
        <f>VLOOKUP($A153,'[5]medical_history_2020-09-07_2318'!$A$1:$AC$163,MATCH(R$1,'[5]medical_history_2020-09-07_2318'!$A$1:$AC$1,0),FALSE)</f>
        <v>#N/A</v>
      </c>
      <c r="S153" s="4" t="e">
        <f>VLOOKUP($A153,'[5]medical_history_2020-09-07_2318'!$A$1:$AC$163,MATCH(S$1,'[5]medical_history_2020-09-07_2318'!$A$1:$AC$1,0),FALSE)</f>
        <v>#N/A</v>
      </c>
      <c r="T153" s="4" t="e">
        <f>VLOOKUP($A153,'[5]medical_history_2020-09-07_2318'!$A$1:$AC$163,MATCH(T$1,'[5]medical_history_2020-09-07_2318'!$A$1:$AC$1,0),FALSE)</f>
        <v>#N/A</v>
      </c>
      <c r="U153" s="4" t="e">
        <f>VLOOKUP($A153,'[5]medical_history_2020-09-07_2318'!$A$1:$AC$163,MATCH(U$1,'[5]medical_history_2020-09-07_2318'!$A$1:$AC$1,0),FALSE)</f>
        <v>#N/A</v>
      </c>
      <c r="V153" s="4" t="e">
        <f>VLOOKUP($A153,'[5]medical_history_2020-09-07_2318'!$A$1:$AC$163,MATCH(V$1,'[5]medical_history_2020-09-07_2318'!$A$1:$AC$1,0),FALSE)</f>
        <v>#N/A</v>
      </c>
      <c r="W153" s="6" t="e">
        <f>VLOOKUP($B153,'[2]obs_2020-09-07'!$A$1:$AJ$379,MATCH(W$1,'[2]obs_2020-09-07'!$A$1:$AJ$1,0),FALSE)</f>
        <v>#N/A</v>
      </c>
      <c r="X153" s="6" t="e">
        <f>VLOOKUP($B153,'[2]obs_2020-09-07'!$A$1:$AJ$379,MATCH(X$1,'[2]obs_2020-09-07'!$A$1:$AJ$1,0),FALSE)</f>
        <v>#N/A</v>
      </c>
      <c r="Y153" s="6" t="e">
        <f>VLOOKUP($B153,'[2]obs_2020-09-07'!$A$1:$AJ$379,MATCH(Y$1,'[2]obs_2020-09-07'!$A$1:$AJ$1,0),FALSE)</f>
        <v>#N/A</v>
      </c>
      <c r="Z153" s="6" t="e">
        <f>VLOOKUP($B153,'[2]obs_2020-09-07'!$A$1:$AJ$379,MATCH(Z$1,'[2]obs_2020-09-07'!$A$1:$AJ$1,0),FALSE)</f>
        <v>#N/A</v>
      </c>
      <c r="AA153" s="6" t="e">
        <f>VLOOKUP($B153,'[2]obs_2020-09-07'!$A$1:$AJ$379,MATCH(AA$1,'[2]obs_2020-09-07'!$A$1:$AJ$1,0),FALSE)</f>
        <v>#N/A</v>
      </c>
      <c r="AB153" s="5" t="s">
        <v>36</v>
      </c>
      <c r="AC153" s="4" t="s">
        <v>36</v>
      </c>
      <c r="AD153" s="4" t="s">
        <v>36</v>
      </c>
      <c r="AE153" s="4" t="s">
        <v>75</v>
      </c>
      <c r="AF153" s="4" t="s">
        <v>75</v>
      </c>
      <c r="AG153" s="4" t="s">
        <v>75</v>
      </c>
    </row>
    <row r="154" spans="1:33" x14ac:dyDescent="0.2">
      <c r="A154" s="4" t="s">
        <v>492</v>
      </c>
      <c r="B154" s="4" t="s">
        <v>493</v>
      </c>
      <c r="C154" s="4" t="s">
        <v>494</v>
      </c>
      <c r="D154" s="5" t="s">
        <v>495</v>
      </c>
      <c r="E154" s="4" t="s">
        <v>35</v>
      </c>
      <c r="F154" s="6" t="e">
        <f>VLOOKUP($B154,'[2]obs_2020-09-07'!$A$1:$AJ$379,MATCH(F$1,'[2]obs_2020-09-07'!$A$1:$AJ$1,0),FALSE)</f>
        <v>#N/A</v>
      </c>
      <c r="G154" s="6" t="e">
        <f>VLOOKUP($B154,'[2]obs_2020-09-07'!$A$1:$AJ$379,MATCH(G$1,'[2]obs_2020-09-07'!$A$1:$AJ$1,0),FALSE)</f>
        <v>#N/A</v>
      </c>
      <c r="H154" s="4" t="e">
        <f>VLOOKUP($A154,'[3]patient_information_2020-09-07_'!$A$1:$M$166,MATCH(H$1,'[3]patient_information_2020-09-07_'!$A$1:$M$1,0),FALSE)</f>
        <v>#N/A</v>
      </c>
      <c r="I154" s="4" t="e">
        <f>VLOOKUP($A154,'[3]patient_information_2020-09-07_'!$A$1:$M$166,MATCH(I$1,'[3]patient_information_2020-09-07_'!$A$1:$M$1,0),FALSE)</f>
        <v>#N/A</v>
      </c>
      <c r="J154" s="4" t="e">
        <f>VLOOKUP($A154,'[3]patient_information_2020-09-07_'!$A$1:$M$166,MATCH(J$1,'[3]patient_information_2020-09-07_'!$A$1:$M$1,0),FALSE)</f>
        <v>#N/A</v>
      </c>
      <c r="K154" s="4" t="e">
        <f>VLOOKUP($A154,'[3]patient_information_2020-09-07_'!$A$1:$M$166,MATCH(K$1,'[3]patient_information_2020-09-07_'!$A$1:$M$1,0),FALSE)</f>
        <v>#N/A</v>
      </c>
      <c r="L154" s="7" t="e">
        <f>VLOOKUP($B154,[4]bmi!$A$1:$D$302,MATCH(L$1,[4]bmi!$A$1:$D$1,0),FALSE)</f>
        <v>#N/A</v>
      </c>
      <c r="M154" s="4" t="e">
        <f>VLOOKUP($A154,'[5]medical_history_2020-09-07_2318'!$A$1:$AC$163,MATCH(M$1,'[5]medical_history_2020-09-07_2318'!$A$1:$AC$1,0),FALSE)</f>
        <v>#N/A</v>
      </c>
      <c r="N154" s="4" t="e">
        <f>VLOOKUP($A154,'[5]medical_history_2020-09-07_2318'!$A$1:$AC$163,MATCH(N$1,'[5]medical_history_2020-09-07_2318'!$A$1:$AC$1,0),FALSE)</f>
        <v>#N/A</v>
      </c>
      <c r="O154" s="4" t="e">
        <f>VLOOKUP($A154,'[5]medical_history_2020-09-07_2318'!$A$1:$AC$163,MATCH(O$1,'[5]medical_history_2020-09-07_2318'!$A$1:$AC$1,0),FALSE)</f>
        <v>#N/A</v>
      </c>
      <c r="P154" s="4" t="e">
        <f>VLOOKUP($A154,'[5]medical_history_2020-09-07_2318'!$A$1:$AC$163,MATCH(P$1,'[5]medical_history_2020-09-07_2318'!$A$1:$AC$1,0),FALSE)</f>
        <v>#N/A</v>
      </c>
      <c r="Q154" s="4" t="e">
        <f>VLOOKUP($A154,'[5]medical_history_2020-09-07_2318'!$A$1:$AC$163,MATCH(Q$1,'[5]medical_history_2020-09-07_2318'!$A$1:$AC$1,0),FALSE)</f>
        <v>#N/A</v>
      </c>
      <c r="R154" s="4" t="e">
        <f>VLOOKUP($A154,'[5]medical_history_2020-09-07_2318'!$A$1:$AC$163,MATCH(R$1,'[5]medical_history_2020-09-07_2318'!$A$1:$AC$1,0),FALSE)</f>
        <v>#N/A</v>
      </c>
      <c r="S154" s="4" t="e">
        <f>VLOOKUP($A154,'[5]medical_history_2020-09-07_2318'!$A$1:$AC$163,MATCH(S$1,'[5]medical_history_2020-09-07_2318'!$A$1:$AC$1,0),FALSE)</f>
        <v>#N/A</v>
      </c>
      <c r="T154" s="4" t="e">
        <f>VLOOKUP($A154,'[5]medical_history_2020-09-07_2318'!$A$1:$AC$163,MATCH(T$1,'[5]medical_history_2020-09-07_2318'!$A$1:$AC$1,0),FALSE)</f>
        <v>#N/A</v>
      </c>
      <c r="U154" s="4" t="e">
        <f>VLOOKUP($A154,'[5]medical_history_2020-09-07_2318'!$A$1:$AC$163,MATCH(U$1,'[5]medical_history_2020-09-07_2318'!$A$1:$AC$1,0),FALSE)</f>
        <v>#N/A</v>
      </c>
      <c r="V154" s="4" t="e">
        <f>VLOOKUP($A154,'[5]medical_history_2020-09-07_2318'!$A$1:$AC$163,MATCH(V$1,'[5]medical_history_2020-09-07_2318'!$A$1:$AC$1,0),FALSE)</f>
        <v>#N/A</v>
      </c>
      <c r="W154" s="6" t="e">
        <f>VLOOKUP($B154,'[2]obs_2020-09-07'!$A$1:$AJ$379,MATCH(W$1,'[2]obs_2020-09-07'!$A$1:$AJ$1,0),FALSE)</f>
        <v>#N/A</v>
      </c>
      <c r="X154" s="6" t="e">
        <f>VLOOKUP($B154,'[2]obs_2020-09-07'!$A$1:$AJ$379,MATCH(X$1,'[2]obs_2020-09-07'!$A$1:$AJ$1,0),FALSE)</f>
        <v>#N/A</v>
      </c>
      <c r="Y154" s="6" t="e">
        <f>VLOOKUP($B154,'[2]obs_2020-09-07'!$A$1:$AJ$379,MATCH(Y$1,'[2]obs_2020-09-07'!$A$1:$AJ$1,0),FALSE)</f>
        <v>#N/A</v>
      </c>
      <c r="Z154" s="6" t="e">
        <f>VLOOKUP($B154,'[2]obs_2020-09-07'!$A$1:$AJ$379,MATCH(Z$1,'[2]obs_2020-09-07'!$A$1:$AJ$1,0),FALSE)</f>
        <v>#N/A</v>
      </c>
      <c r="AA154" s="6" t="e">
        <f>VLOOKUP($B154,'[2]obs_2020-09-07'!$A$1:$AJ$379,MATCH(AA$1,'[2]obs_2020-09-07'!$A$1:$AJ$1,0),FALSE)</f>
        <v>#N/A</v>
      </c>
      <c r="AB154" s="5" t="s">
        <v>36</v>
      </c>
      <c r="AC154" s="4" t="s">
        <v>36</v>
      </c>
      <c r="AD154" s="4" t="s">
        <v>36</v>
      </c>
      <c r="AE154" s="4" t="s">
        <v>75</v>
      </c>
      <c r="AF154" s="4" t="s">
        <v>75</v>
      </c>
      <c r="AG154" s="4" t="s">
        <v>75</v>
      </c>
    </row>
    <row r="155" spans="1:33" x14ac:dyDescent="0.2">
      <c r="A155" s="4" t="s">
        <v>492</v>
      </c>
      <c r="B155" s="4" t="s">
        <v>496</v>
      </c>
      <c r="C155" s="4" t="s">
        <v>497</v>
      </c>
      <c r="D155" s="5" t="s">
        <v>495</v>
      </c>
      <c r="E155" s="4" t="s">
        <v>39</v>
      </c>
      <c r="F155" s="6" t="e">
        <f>VLOOKUP($B155,'[2]obs_2020-09-07'!$A$1:$AJ$379,MATCH(F$1,'[2]obs_2020-09-07'!$A$1:$AJ$1,0),FALSE)</f>
        <v>#N/A</v>
      </c>
      <c r="G155" s="6" t="e">
        <f>VLOOKUP($B155,'[2]obs_2020-09-07'!$A$1:$AJ$379,MATCH(G$1,'[2]obs_2020-09-07'!$A$1:$AJ$1,0),FALSE)</f>
        <v>#N/A</v>
      </c>
      <c r="H155" s="4" t="e">
        <f>VLOOKUP($A155,'[3]patient_information_2020-09-07_'!$A$1:$M$166,MATCH(H$1,'[3]patient_information_2020-09-07_'!$A$1:$M$1,0),FALSE)</f>
        <v>#N/A</v>
      </c>
      <c r="I155" s="4" t="e">
        <f>VLOOKUP($A155,'[3]patient_information_2020-09-07_'!$A$1:$M$166,MATCH(I$1,'[3]patient_information_2020-09-07_'!$A$1:$M$1,0),FALSE)</f>
        <v>#N/A</v>
      </c>
      <c r="J155" s="4" t="e">
        <f>VLOOKUP($A155,'[3]patient_information_2020-09-07_'!$A$1:$M$166,MATCH(J$1,'[3]patient_information_2020-09-07_'!$A$1:$M$1,0),FALSE)</f>
        <v>#N/A</v>
      </c>
      <c r="K155" s="4" t="e">
        <f>VLOOKUP($A155,'[3]patient_information_2020-09-07_'!$A$1:$M$166,MATCH(K$1,'[3]patient_information_2020-09-07_'!$A$1:$M$1,0),FALSE)</f>
        <v>#N/A</v>
      </c>
      <c r="L155" s="7" t="e">
        <f>VLOOKUP($B155,[4]bmi!$A$1:$D$302,MATCH(L$1,[4]bmi!$A$1:$D$1,0),FALSE)</f>
        <v>#N/A</v>
      </c>
      <c r="M155" s="4" t="e">
        <f>VLOOKUP($A155,'[5]medical_history_2020-09-07_2318'!$A$1:$AC$163,MATCH(M$1,'[5]medical_history_2020-09-07_2318'!$A$1:$AC$1,0),FALSE)</f>
        <v>#N/A</v>
      </c>
      <c r="N155" s="4" t="e">
        <f>VLOOKUP($A155,'[5]medical_history_2020-09-07_2318'!$A$1:$AC$163,MATCH(N$1,'[5]medical_history_2020-09-07_2318'!$A$1:$AC$1,0),FALSE)</f>
        <v>#N/A</v>
      </c>
      <c r="O155" s="4" t="e">
        <f>VLOOKUP($A155,'[5]medical_history_2020-09-07_2318'!$A$1:$AC$163,MATCH(O$1,'[5]medical_history_2020-09-07_2318'!$A$1:$AC$1,0),FALSE)</f>
        <v>#N/A</v>
      </c>
      <c r="P155" s="4" t="e">
        <f>VLOOKUP($A155,'[5]medical_history_2020-09-07_2318'!$A$1:$AC$163,MATCH(P$1,'[5]medical_history_2020-09-07_2318'!$A$1:$AC$1,0),FALSE)</f>
        <v>#N/A</v>
      </c>
      <c r="Q155" s="4" t="e">
        <f>VLOOKUP($A155,'[5]medical_history_2020-09-07_2318'!$A$1:$AC$163,MATCH(Q$1,'[5]medical_history_2020-09-07_2318'!$A$1:$AC$1,0),FALSE)</f>
        <v>#N/A</v>
      </c>
      <c r="R155" s="4" t="e">
        <f>VLOOKUP($A155,'[5]medical_history_2020-09-07_2318'!$A$1:$AC$163,MATCH(R$1,'[5]medical_history_2020-09-07_2318'!$A$1:$AC$1,0),FALSE)</f>
        <v>#N/A</v>
      </c>
      <c r="S155" s="4" t="e">
        <f>VLOOKUP($A155,'[5]medical_history_2020-09-07_2318'!$A$1:$AC$163,MATCH(S$1,'[5]medical_history_2020-09-07_2318'!$A$1:$AC$1,0),FALSE)</f>
        <v>#N/A</v>
      </c>
      <c r="T155" s="4" t="e">
        <f>VLOOKUP($A155,'[5]medical_history_2020-09-07_2318'!$A$1:$AC$163,MATCH(T$1,'[5]medical_history_2020-09-07_2318'!$A$1:$AC$1,0),FALSE)</f>
        <v>#N/A</v>
      </c>
      <c r="U155" s="4" t="e">
        <f>VLOOKUP($A155,'[5]medical_history_2020-09-07_2318'!$A$1:$AC$163,MATCH(U$1,'[5]medical_history_2020-09-07_2318'!$A$1:$AC$1,0),FALSE)</f>
        <v>#N/A</v>
      </c>
      <c r="V155" s="4" t="e">
        <f>VLOOKUP($A155,'[5]medical_history_2020-09-07_2318'!$A$1:$AC$163,MATCH(V$1,'[5]medical_history_2020-09-07_2318'!$A$1:$AC$1,0),FALSE)</f>
        <v>#N/A</v>
      </c>
      <c r="W155" s="6" t="e">
        <f>VLOOKUP($B155,'[2]obs_2020-09-07'!$A$1:$AJ$379,MATCH(W$1,'[2]obs_2020-09-07'!$A$1:$AJ$1,0),FALSE)</f>
        <v>#N/A</v>
      </c>
      <c r="X155" s="6" t="e">
        <f>VLOOKUP($B155,'[2]obs_2020-09-07'!$A$1:$AJ$379,MATCH(X$1,'[2]obs_2020-09-07'!$A$1:$AJ$1,0),FALSE)</f>
        <v>#N/A</v>
      </c>
      <c r="Y155" s="6" t="e">
        <f>VLOOKUP($B155,'[2]obs_2020-09-07'!$A$1:$AJ$379,MATCH(Y$1,'[2]obs_2020-09-07'!$A$1:$AJ$1,0),FALSE)</f>
        <v>#N/A</v>
      </c>
      <c r="Z155" s="6" t="e">
        <f>VLOOKUP($B155,'[2]obs_2020-09-07'!$A$1:$AJ$379,MATCH(Z$1,'[2]obs_2020-09-07'!$A$1:$AJ$1,0),FALSE)</f>
        <v>#N/A</v>
      </c>
      <c r="AA155" s="6" t="e">
        <f>VLOOKUP($B155,'[2]obs_2020-09-07'!$A$1:$AJ$379,MATCH(AA$1,'[2]obs_2020-09-07'!$A$1:$AJ$1,0),FALSE)</f>
        <v>#N/A</v>
      </c>
      <c r="AB155" s="5" t="s">
        <v>36</v>
      </c>
      <c r="AC155" s="4" t="s">
        <v>36</v>
      </c>
      <c r="AD155" s="4" t="s">
        <v>36</v>
      </c>
      <c r="AE155" s="4" t="s">
        <v>75</v>
      </c>
      <c r="AF155" s="4" t="s">
        <v>75</v>
      </c>
      <c r="AG155" s="4" t="s">
        <v>75</v>
      </c>
    </row>
    <row r="156" spans="1:33" x14ac:dyDescent="0.2">
      <c r="A156" s="4" t="s">
        <v>498</v>
      </c>
      <c r="B156" s="4" t="s">
        <v>499</v>
      </c>
      <c r="C156" s="4" t="s">
        <v>500</v>
      </c>
      <c r="D156" s="5" t="s">
        <v>501</v>
      </c>
      <c r="E156" s="4" t="s">
        <v>35</v>
      </c>
      <c r="F156" s="6" t="e">
        <f>VLOOKUP($B156,'[2]obs_2020-09-07'!$A$1:$AJ$379,MATCH(F$1,'[2]obs_2020-09-07'!$A$1:$AJ$1,0),FALSE)</f>
        <v>#N/A</v>
      </c>
      <c r="G156" s="6" t="e">
        <f>VLOOKUP($B156,'[2]obs_2020-09-07'!$A$1:$AJ$379,MATCH(G$1,'[2]obs_2020-09-07'!$A$1:$AJ$1,0),FALSE)</f>
        <v>#N/A</v>
      </c>
      <c r="H156" s="4" t="e">
        <f>VLOOKUP($A156,'[3]patient_information_2020-09-07_'!$A$1:$M$166,MATCH(H$1,'[3]patient_information_2020-09-07_'!$A$1:$M$1,0),FALSE)</f>
        <v>#N/A</v>
      </c>
      <c r="I156" s="4" t="e">
        <f>VLOOKUP($A156,'[3]patient_information_2020-09-07_'!$A$1:$M$166,MATCH(I$1,'[3]patient_information_2020-09-07_'!$A$1:$M$1,0),FALSE)</f>
        <v>#N/A</v>
      </c>
      <c r="J156" s="4" t="e">
        <f>VLOOKUP($A156,'[3]patient_information_2020-09-07_'!$A$1:$M$166,MATCH(J$1,'[3]patient_information_2020-09-07_'!$A$1:$M$1,0),FALSE)</f>
        <v>#N/A</v>
      </c>
      <c r="K156" s="4" t="e">
        <f>VLOOKUP($A156,'[3]patient_information_2020-09-07_'!$A$1:$M$166,MATCH(K$1,'[3]patient_information_2020-09-07_'!$A$1:$M$1,0),FALSE)</f>
        <v>#N/A</v>
      </c>
      <c r="L156" s="7" t="e">
        <f>VLOOKUP($B156,[4]bmi!$A$1:$D$302,MATCH(L$1,[4]bmi!$A$1:$D$1,0),FALSE)</f>
        <v>#N/A</v>
      </c>
      <c r="M156" s="4" t="e">
        <f>VLOOKUP($A156,'[5]medical_history_2020-09-07_2318'!$A$1:$AC$163,MATCH(M$1,'[5]medical_history_2020-09-07_2318'!$A$1:$AC$1,0),FALSE)</f>
        <v>#N/A</v>
      </c>
      <c r="N156" s="4" t="e">
        <f>VLOOKUP($A156,'[5]medical_history_2020-09-07_2318'!$A$1:$AC$163,MATCH(N$1,'[5]medical_history_2020-09-07_2318'!$A$1:$AC$1,0),FALSE)</f>
        <v>#N/A</v>
      </c>
      <c r="O156" s="4" t="e">
        <f>VLOOKUP($A156,'[5]medical_history_2020-09-07_2318'!$A$1:$AC$163,MATCH(O$1,'[5]medical_history_2020-09-07_2318'!$A$1:$AC$1,0),FALSE)</f>
        <v>#N/A</v>
      </c>
      <c r="P156" s="4" t="e">
        <f>VLOOKUP($A156,'[5]medical_history_2020-09-07_2318'!$A$1:$AC$163,MATCH(P$1,'[5]medical_history_2020-09-07_2318'!$A$1:$AC$1,0),FALSE)</f>
        <v>#N/A</v>
      </c>
      <c r="Q156" s="4" t="e">
        <f>VLOOKUP($A156,'[5]medical_history_2020-09-07_2318'!$A$1:$AC$163,MATCH(Q$1,'[5]medical_history_2020-09-07_2318'!$A$1:$AC$1,0),FALSE)</f>
        <v>#N/A</v>
      </c>
      <c r="R156" s="4" t="e">
        <f>VLOOKUP($A156,'[5]medical_history_2020-09-07_2318'!$A$1:$AC$163,MATCH(R$1,'[5]medical_history_2020-09-07_2318'!$A$1:$AC$1,0),FALSE)</f>
        <v>#N/A</v>
      </c>
      <c r="S156" s="4" t="e">
        <f>VLOOKUP($A156,'[5]medical_history_2020-09-07_2318'!$A$1:$AC$163,MATCH(S$1,'[5]medical_history_2020-09-07_2318'!$A$1:$AC$1,0),FALSE)</f>
        <v>#N/A</v>
      </c>
      <c r="T156" s="4" t="e">
        <f>VLOOKUP($A156,'[5]medical_history_2020-09-07_2318'!$A$1:$AC$163,MATCH(T$1,'[5]medical_history_2020-09-07_2318'!$A$1:$AC$1,0),FALSE)</f>
        <v>#N/A</v>
      </c>
      <c r="U156" s="4" t="e">
        <f>VLOOKUP($A156,'[5]medical_history_2020-09-07_2318'!$A$1:$AC$163,MATCH(U$1,'[5]medical_history_2020-09-07_2318'!$A$1:$AC$1,0),FALSE)</f>
        <v>#N/A</v>
      </c>
      <c r="V156" s="4" t="e">
        <f>VLOOKUP($A156,'[5]medical_history_2020-09-07_2318'!$A$1:$AC$163,MATCH(V$1,'[5]medical_history_2020-09-07_2318'!$A$1:$AC$1,0),FALSE)</f>
        <v>#N/A</v>
      </c>
      <c r="W156" s="6" t="e">
        <f>VLOOKUP($B156,'[2]obs_2020-09-07'!$A$1:$AJ$379,MATCH(W$1,'[2]obs_2020-09-07'!$A$1:$AJ$1,0),FALSE)</f>
        <v>#N/A</v>
      </c>
      <c r="X156" s="6" t="e">
        <f>VLOOKUP($B156,'[2]obs_2020-09-07'!$A$1:$AJ$379,MATCH(X$1,'[2]obs_2020-09-07'!$A$1:$AJ$1,0),FALSE)</f>
        <v>#N/A</v>
      </c>
      <c r="Y156" s="6" t="e">
        <f>VLOOKUP($B156,'[2]obs_2020-09-07'!$A$1:$AJ$379,MATCH(Y$1,'[2]obs_2020-09-07'!$A$1:$AJ$1,0),FALSE)</f>
        <v>#N/A</v>
      </c>
      <c r="Z156" s="6" t="e">
        <f>VLOOKUP($B156,'[2]obs_2020-09-07'!$A$1:$AJ$379,MATCH(Z$1,'[2]obs_2020-09-07'!$A$1:$AJ$1,0),FALSE)</f>
        <v>#N/A</v>
      </c>
      <c r="AA156" s="6" t="e">
        <f>VLOOKUP($B156,'[2]obs_2020-09-07'!$A$1:$AJ$379,MATCH(AA$1,'[2]obs_2020-09-07'!$A$1:$AJ$1,0),FALSE)</f>
        <v>#N/A</v>
      </c>
      <c r="AB156" s="5" t="s">
        <v>36</v>
      </c>
      <c r="AC156" s="4" t="s">
        <v>36</v>
      </c>
      <c r="AD156" s="4" t="s">
        <v>36</v>
      </c>
      <c r="AE156" s="4" t="s">
        <v>75</v>
      </c>
      <c r="AF156" s="4" t="s">
        <v>75</v>
      </c>
      <c r="AG156" s="4" t="s">
        <v>75</v>
      </c>
    </row>
    <row r="157" spans="1:33" x14ac:dyDescent="0.2">
      <c r="A157" s="4" t="s">
        <v>498</v>
      </c>
      <c r="B157" s="4" t="s">
        <v>502</v>
      </c>
      <c r="C157" s="4" t="s">
        <v>503</v>
      </c>
      <c r="D157" s="5" t="s">
        <v>501</v>
      </c>
      <c r="E157" s="4" t="s">
        <v>39</v>
      </c>
      <c r="F157" s="6" t="e">
        <f>VLOOKUP($B157,'[2]obs_2020-09-07'!$A$1:$AJ$379,MATCH(F$1,'[2]obs_2020-09-07'!$A$1:$AJ$1,0),FALSE)</f>
        <v>#N/A</v>
      </c>
      <c r="G157" s="6" t="e">
        <f>VLOOKUP($B157,'[2]obs_2020-09-07'!$A$1:$AJ$379,MATCH(G$1,'[2]obs_2020-09-07'!$A$1:$AJ$1,0),FALSE)</f>
        <v>#N/A</v>
      </c>
      <c r="H157" s="4" t="e">
        <f>VLOOKUP($A157,'[3]patient_information_2020-09-07_'!$A$1:$M$166,MATCH(H$1,'[3]patient_information_2020-09-07_'!$A$1:$M$1,0),FALSE)</f>
        <v>#N/A</v>
      </c>
      <c r="I157" s="4" t="e">
        <f>VLOOKUP($A157,'[3]patient_information_2020-09-07_'!$A$1:$M$166,MATCH(I$1,'[3]patient_information_2020-09-07_'!$A$1:$M$1,0),FALSE)</f>
        <v>#N/A</v>
      </c>
      <c r="J157" s="4" t="e">
        <f>VLOOKUP($A157,'[3]patient_information_2020-09-07_'!$A$1:$M$166,MATCH(J$1,'[3]patient_information_2020-09-07_'!$A$1:$M$1,0),FALSE)</f>
        <v>#N/A</v>
      </c>
      <c r="K157" s="4" t="e">
        <f>VLOOKUP($A157,'[3]patient_information_2020-09-07_'!$A$1:$M$166,MATCH(K$1,'[3]patient_information_2020-09-07_'!$A$1:$M$1,0),FALSE)</f>
        <v>#N/A</v>
      </c>
      <c r="L157" s="7" t="e">
        <f>VLOOKUP($B157,[4]bmi!$A$1:$D$302,MATCH(L$1,[4]bmi!$A$1:$D$1,0),FALSE)</f>
        <v>#N/A</v>
      </c>
      <c r="M157" s="4" t="e">
        <f>VLOOKUP($A157,'[5]medical_history_2020-09-07_2318'!$A$1:$AC$163,MATCH(M$1,'[5]medical_history_2020-09-07_2318'!$A$1:$AC$1,0),FALSE)</f>
        <v>#N/A</v>
      </c>
      <c r="N157" s="4" t="e">
        <f>VLOOKUP($A157,'[5]medical_history_2020-09-07_2318'!$A$1:$AC$163,MATCH(N$1,'[5]medical_history_2020-09-07_2318'!$A$1:$AC$1,0),FALSE)</f>
        <v>#N/A</v>
      </c>
      <c r="O157" s="4" t="e">
        <f>VLOOKUP($A157,'[5]medical_history_2020-09-07_2318'!$A$1:$AC$163,MATCH(O$1,'[5]medical_history_2020-09-07_2318'!$A$1:$AC$1,0),FALSE)</f>
        <v>#N/A</v>
      </c>
      <c r="P157" s="4" t="e">
        <f>VLOOKUP($A157,'[5]medical_history_2020-09-07_2318'!$A$1:$AC$163,MATCH(P$1,'[5]medical_history_2020-09-07_2318'!$A$1:$AC$1,0),FALSE)</f>
        <v>#N/A</v>
      </c>
      <c r="Q157" s="4" t="e">
        <f>VLOOKUP($A157,'[5]medical_history_2020-09-07_2318'!$A$1:$AC$163,MATCH(Q$1,'[5]medical_history_2020-09-07_2318'!$A$1:$AC$1,0),FALSE)</f>
        <v>#N/A</v>
      </c>
      <c r="R157" s="4" t="e">
        <f>VLOOKUP($A157,'[5]medical_history_2020-09-07_2318'!$A$1:$AC$163,MATCH(R$1,'[5]medical_history_2020-09-07_2318'!$A$1:$AC$1,0),FALSE)</f>
        <v>#N/A</v>
      </c>
      <c r="S157" s="4" t="e">
        <f>VLOOKUP($A157,'[5]medical_history_2020-09-07_2318'!$A$1:$AC$163,MATCH(S$1,'[5]medical_history_2020-09-07_2318'!$A$1:$AC$1,0),FALSE)</f>
        <v>#N/A</v>
      </c>
      <c r="T157" s="4" t="e">
        <f>VLOOKUP($A157,'[5]medical_history_2020-09-07_2318'!$A$1:$AC$163,MATCH(T$1,'[5]medical_history_2020-09-07_2318'!$A$1:$AC$1,0),FALSE)</f>
        <v>#N/A</v>
      </c>
      <c r="U157" s="4" t="e">
        <f>VLOOKUP($A157,'[5]medical_history_2020-09-07_2318'!$A$1:$AC$163,MATCH(U$1,'[5]medical_history_2020-09-07_2318'!$A$1:$AC$1,0),FALSE)</f>
        <v>#N/A</v>
      </c>
      <c r="V157" s="4" t="e">
        <f>VLOOKUP($A157,'[5]medical_history_2020-09-07_2318'!$A$1:$AC$163,MATCH(V$1,'[5]medical_history_2020-09-07_2318'!$A$1:$AC$1,0),FALSE)</f>
        <v>#N/A</v>
      </c>
      <c r="W157" s="6" t="e">
        <f>VLOOKUP($B157,'[2]obs_2020-09-07'!$A$1:$AJ$379,MATCH(W$1,'[2]obs_2020-09-07'!$A$1:$AJ$1,0),FALSE)</f>
        <v>#N/A</v>
      </c>
      <c r="X157" s="6" t="e">
        <f>VLOOKUP($B157,'[2]obs_2020-09-07'!$A$1:$AJ$379,MATCH(X$1,'[2]obs_2020-09-07'!$A$1:$AJ$1,0),FALSE)</f>
        <v>#N/A</v>
      </c>
      <c r="Y157" s="6" t="e">
        <f>VLOOKUP($B157,'[2]obs_2020-09-07'!$A$1:$AJ$379,MATCH(Y$1,'[2]obs_2020-09-07'!$A$1:$AJ$1,0),FALSE)</f>
        <v>#N/A</v>
      </c>
      <c r="Z157" s="6" t="e">
        <f>VLOOKUP($B157,'[2]obs_2020-09-07'!$A$1:$AJ$379,MATCH(Z$1,'[2]obs_2020-09-07'!$A$1:$AJ$1,0),FALSE)</f>
        <v>#N/A</v>
      </c>
      <c r="AA157" s="6" t="e">
        <f>VLOOKUP($B157,'[2]obs_2020-09-07'!$A$1:$AJ$379,MATCH(AA$1,'[2]obs_2020-09-07'!$A$1:$AJ$1,0),FALSE)</f>
        <v>#N/A</v>
      </c>
      <c r="AB157" s="5" t="s">
        <v>36</v>
      </c>
      <c r="AC157" s="4" t="s">
        <v>36</v>
      </c>
      <c r="AD157" s="4" t="s">
        <v>36</v>
      </c>
      <c r="AE157" s="4" t="s">
        <v>75</v>
      </c>
      <c r="AF157" s="4" t="s">
        <v>75</v>
      </c>
      <c r="AG157" s="4" t="s">
        <v>75</v>
      </c>
    </row>
    <row r="158" spans="1:33" x14ac:dyDescent="0.2">
      <c r="A158" s="4" t="s">
        <v>504</v>
      </c>
      <c r="B158" s="8" t="s">
        <v>505</v>
      </c>
      <c r="C158" s="8" t="s">
        <v>506</v>
      </c>
      <c r="D158" s="5" t="s">
        <v>507</v>
      </c>
      <c r="E158" s="4" t="s">
        <v>35</v>
      </c>
      <c r="F158" s="6" t="e">
        <f>VLOOKUP($B158,'[2]obs_2020-09-07'!$A$1:$AJ$379,MATCH(F$1,'[2]obs_2020-09-07'!$A$1:$AJ$1,0),FALSE)</f>
        <v>#N/A</v>
      </c>
      <c r="G158" s="6" t="e">
        <f>VLOOKUP($B158,'[2]obs_2020-09-07'!$A$1:$AJ$379,MATCH(G$1,'[2]obs_2020-09-07'!$A$1:$AJ$1,0),FALSE)</f>
        <v>#N/A</v>
      </c>
      <c r="H158" s="4" t="e">
        <f>VLOOKUP($A158,'[3]patient_information_2020-09-07_'!$A$1:$M$166,MATCH(H$1,'[3]patient_information_2020-09-07_'!$A$1:$M$1,0),FALSE)</f>
        <v>#N/A</v>
      </c>
      <c r="I158" s="4" t="e">
        <f>VLOOKUP($A158,'[3]patient_information_2020-09-07_'!$A$1:$M$166,MATCH(I$1,'[3]patient_information_2020-09-07_'!$A$1:$M$1,0),FALSE)</f>
        <v>#N/A</v>
      </c>
      <c r="J158" s="4" t="e">
        <f>VLOOKUP($A158,'[3]patient_information_2020-09-07_'!$A$1:$M$166,MATCH(J$1,'[3]patient_information_2020-09-07_'!$A$1:$M$1,0),FALSE)</f>
        <v>#N/A</v>
      </c>
      <c r="K158" s="4" t="e">
        <f>VLOOKUP($A158,'[3]patient_information_2020-09-07_'!$A$1:$M$166,MATCH(K$1,'[3]patient_information_2020-09-07_'!$A$1:$M$1,0),FALSE)</f>
        <v>#N/A</v>
      </c>
      <c r="L158" s="7" t="e">
        <f>VLOOKUP($B158,[4]bmi!$A$1:$D$302,MATCH(L$1,[4]bmi!$A$1:$D$1,0),FALSE)</f>
        <v>#N/A</v>
      </c>
      <c r="M158" s="4" t="e">
        <f>VLOOKUP($A158,'[5]medical_history_2020-09-07_2318'!$A$1:$AC$163,MATCH(M$1,'[5]medical_history_2020-09-07_2318'!$A$1:$AC$1,0),FALSE)</f>
        <v>#N/A</v>
      </c>
      <c r="N158" s="4" t="e">
        <f>VLOOKUP($A158,'[5]medical_history_2020-09-07_2318'!$A$1:$AC$163,MATCH(N$1,'[5]medical_history_2020-09-07_2318'!$A$1:$AC$1,0),FALSE)</f>
        <v>#N/A</v>
      </c>
      <c r="O158" s="4" t="e">
        <f>VLOOKUP($A158,'[5]medical_history_2020-09-07_2318'!$A$1:$AC$163,MATCH(O$1,'[5]medical_history_2020-09-07_2318'!$A$1:$AC$1,0),FALSE)</f>
        <v>#N/A</v>
      </c>
      <c r="P158" s="4" t="e">
        <f>VLOOKUP($A158,'[5]medical_history_2020-09-07_2318'!$A$1:$AC$163,MATCH(P$1,'[5]medical_history_2020-09-07_2318'!$A$1:$AC$1,0),FALSE)</f>
        <v>#N/A</v>
      </c>
      <c r="Q158" s="4" t="e">
        <f>VLOOKUP($A158,'[5]medical_history_2020-09-07_2318'!$A$1:$AC$163,MATCH(Q$1,'[5]medical_history_2020-09-07_2318'!$A$1:$AC$1,0),FALSE)</f>
        <v>#N/A</v>
      </c>
      <c r="R158" s="4" t="e">
        <f>VLOOKUP($A158,'[5]medical_history_2020-09-07_2318'!$A$1:$AC$163,MATCH(R$1,'[5]medical_history_2020-09-07_2318'!$A$1:$AC$1,0),FALSE)</f>
        <v>#N/A</v>
      </c>
      <c r="S158" s="4" t="e">
        <f>VLOOKUP($A158,'[5]medical_history_2020-09-07_2318'!$A$1:$AC$163,MATCH(S$1,'[5]medical_history_2020-09-07_2318'!$A$1:$AC$1,0),FALSE)</f>
        <v>#N/A</v>
      </c>
      <c r="T158" s="4" t="e">
        <f>VLOOKUP($A158,'[5]medical_history_2020-09-07_2318'!$A$1:$AC$163,MATCH(T$1,'[5]medical_history_2020-09-07_2318'!$A$1:$AC$1,0),FALSE)</f>
        <v>#N/A</v>
      </c>
      <c r="U158" s="4" t="e">
        <f>VLOOKUP($A158,'[5]medical_history_2020-09-07_2318'!$A$1:$AC$163,MATCH(U$1,'[5]medical_history_2020-09-07_2318'!$A$1:$AC$1,0),FALSE)</f>
        <v>#N/A</v>
      </c>
      <c r="V158" s="4" t="e">
        <f>VLOOKUP($A158,'[5]medical_history_2020-09-07_2318'!$A$1:$AC$163,MATCH(V$1,'[5]medical_history_2020-09-07_2318'!$A$1:$AC$1,0),FALSE)</f>
        <v>#N/A</v>
      </c>
      <c r="W158" s="6" t="e">
        <f>VLOOKUP($B158,'[2]obs_2020-09-07'!$A$1:$AJ$379,MATCH(W$1,'[2]obs_2020-09-07'!$A$1:$AJ$1,0),FALSE)</f>
        <v>#N/A</v>
      </c>
      <c r="X158" s="6" t="e">
        <f>VLOOKUP($B158,'[2]obs_2020-09-07'!$A$1:$AJ$379,MATCH(X$1,'[2]obs_2020-09-07'!$A$1:$AJ$1,0),FALSE)</f>
        <v>#N/A</v>
      </c>
      <c r="Y158" s="6" t="e">
        <f>VLOOKUP($B158,'[2]obs_2020-09-07'!$A$1:$AJ$379,MATCH(Y$1,'[2]obs_2020-09-07'!$A$1:$AJ$1,0),FALSE)</f>
        <v>#N/A</v>
      </c>
      <c r="Z158" s="6" t="e">
        <f>VLOOKUP($B158,'[2]obs_2020-09-07'!$A$1:$AJ$379,MATCH(Z$1,'[2]obs_2020-09-07'!$A$1:$AJ$1,0),FALSE)</f>
        <v>#N/A</v>
      </c>
      <c r="AA158" s="6" t="e">
        <f>VLOOKUP($B158,'[2]obs_2020-09-07'!$A$1:$AJ$379,MATCH(AA$1,'[2]obs_2020-09-07'!$A$1:$AJ$1,0),FALSE)</f>
        <v>#N/A</v>
      </c>
      <c r="AB158" s="5" t="s">
        <v>36</v>
      </c>
      <c r="AC158" s="4" t="s">
        <v>36</v>
      </c>
      <c r="AD158" s="4" t="s">
        <v>36</v>
      </c>
      <c r="AE158" s="4" t="s">
        <v>75</v>
      </c>
      <c r="AF158" s="4" t="s">
        <v>75</v>
      </c>
      <c r="AG158" s="4" t="s">
        <v>75</v>
      </c>
    </row>
    <row r="159" spans="1:33" x14ac:dyDescent="0.2">
      <c r="A159" s="4" t="s">
        <v>504</v>
      </c>
      <c r="B159" s="4" t="s">
        <v>508</v>
      </c>
      <c r="C159" s="4" t="s">
        <v>509</v>
      </c>
      <c r="D159" s="5" t="s">
        <v>507</v>
      </c>
      <c r="E159" s="4" t="s">
        <v>39</v>
      </c>
      <c r="F159" s="6" t="e">
        <f>VLOOKUP($B159,'[2]obs_2020-09-07'!$A$1:$AJ$379,MATCH(F$1,'[2]obs_2020-09-07'!$A$1:$AJ$1,0),FALSE)</f>
        <v>#N/A</v>
      </c>
      <c r="G159" s="6" t="e">
        <f>VLOOKUP($B159,'[2]obs_2020-09-07'!$A$1:$AJ$379,MATCH(G$1,'[2]obs_2020-09-07'!$A$1:$AJ$1,0),FALSE)</f>
        <v>#N/A</v>
      </c>
      <c r="H159" s="4" t="e">
        <f>VLOOKUP($A159,'[3]patient_information_2020-09-07_'!$A$1:$M$166,MATCH(H$1,'[3]patient_information_2020-09-07_'!$A$1:$M$1,0),FALSE)</f>
        <v>#N/A</v>
      </c>
      <c r="I159" s="4" t="e">
        <f>VLOOKUP($A159,'[3]patient_information_2020-09-07_'!$A$1:$M$166,MATCH(I$1,'[3]patient_information_2020-09-07_'!$A$1:$M$1,0),FALSE)</f>
        <v>#N/A</v>
      </c>
      <c r="J159" s="4" t="e">
        <f>VLOOKUP($A159,'[3]patient_information_2020-09-07_'!$A$1:$M$166,MATCH(J$1,'[3]patient_information_2020-09-07_'!$A$1:$M$1,0),FALSE)</f>
        <v>#N/A</v>
      </c>
      <c r="K159" s="4" t="e">
        <f>VLOOKUP($A159,'[3]patient_information_2020-09-07_'!$A$1:$M$166,MATCH(K$1,'[3]patient_information_2020-09-07_'!$A$1:$M$1,0),FALSE)</f>
        <v>#N/A</v>
      </c>
      <c r="L159" s="7" t="e">
        <f>VLOOKUP($B159,[4]bmi!$A$1:$D$302,MATCH(L$1,[4]bmi!$A$1:$D$1,0),FALSE)</f>
        <v>#N/A</v>
      </c>
      <c r="M159" s="4" t="e">
        <f>VLOOKUP($A159,'[5]medical_history_2020-09-07_2318'!$A$1:$AC$163,MATCH(M$1,'[5]medical_history_2020-09-07_2318'!$A$1:$AC$1,0),FALSE)</f>
        <v>#N/A</v>
      </c>
      <c r="N159" s="4" t="e">
        <f>VLOOKUP($A159,'[5]medical_history_2020-09-07_2318'!$A$1:$AC$163,MATCH(N$1,'[5]medical_history_2020-09-07_2318'!$A$1:$AC$1,0),FALSE)</f>
        <v>#N/A</v>
      </c>
      <c r="O159" s="4" t="e">
        <f>VLOOKUP($A159,'[5]medical_history_2020-09-07_2318'!$A$1:$AC$163,MATCH(O$1,'[5]medical_history_2020-09-07_2318'!$A$1:$AC$1,0),FALSE)</f>
        <v>#N/A</v>
      </c>
      <c r="P159" s="4" t="e">
        <f>VLOOKUP($A159,'[5]medical_history_2020-09-07_2318'!$A$1:$AC$163,MATCH(P$1,'[5]medical_history_2020-09-07_2318'!$A$1:$AC$1,0),FALSE)</f>
        <v>#N/A</v>
      </c>
      <c r="Q159" s="4" t="e">
        <f>VLOOKUP($A159,'[5]medical_history_2020-09-07_2318'!$A$1:$AC$163,MATCH(Q$1,'[5]medical_history_2020-09-07_2318'!$A$1:$AC$1,0),FALSE)</f>
        <v>#N/A</v>
      </c>
      <c r="R159" s="4" t="e">
        <f>VLOOKUP($A159,'[5]medical_history_2020-09-07_2318'!$A$1:$AC$163,MATCH(R$1,'[5]medical_history_2020-09-07_2318'!$A$1:$AC$1,0),FALSE)</f>
        <v>#N/A</v>
      </c>
      <c r="S159" s="4" t="e">
        <f>VLOOKUP($A159,'[5]medical_history_2020-09-07_2318'!$A$1:$AC$163,MATCH(S$1,'[5]medical_history_2020-09-07_2318'!$A$1:$AC$1,0),FALSE)</f>
        <v>#N/A</v>
      </c>
      <c r="T159" s="4" t="e">
        <f>VLOOKUP($A159,'[5]medical_history_2020-09-07_2318'!$A$1:$AC$163,MATCH(T$1,'[5]medical_history_2020-09-07_2318'!$A$1:$AC$1,0),FALSE)</f>
        <v>#N/A</v>
      </c>
      <c r="U159" s="4" t="e">
        <f>VLOOKUP($A159,'[5]medical_history_2020-09-07_2318'!$A$1:$AC$163,MATCH(U$1,'[5]medical_history_2020-09-07_2318'!$A$1:$AC$1,0),FALSE)</f>
        <v>#N/A</v>
      </c>
      <c r="V159" s="4" t="e">
        <f>VLOOKUP($A159,'[5]medical_history_2020-09-07_2318'!$A$1:$AC$163,MATCH(V$1,'[5]medical_history_2020-09-07_2318'!$A$1:$AC$1,0),FALSE)</f>
        <v>#N/A</v>
      </c>
      <c r="W159" s="6" t="e">
        <f>VLOOKUP($B159,'[2]obs_2020-09-07'!$A$1:$AJ$379,MATCH(W$1,'[2]obs_2020-09-07'!$A$1:$AJ$1,0),FALSE)</f>
        <v>#N/A</v>
      </c>
      <c r="X159" s="6" t="e">
        <f>VLOOKUP($B159,'[2]obs_2020-09-07'!$A$1:$AJ$379,MATCH(X$1,'[2]obs_2020-09-07'!$A$1:$AJ$1,0),FALSE)</f>
        <v>#N/A</v>
      </c>
      <c r="Y159" s="6" t="e">
        <f>VLOOKUP($B159,'[2]obs_2020-09-07'!$A$1:$AJ$379,MATCH(Y$1,'[2]obs_2020-09-07'!$A$1:$AJ$1,0),FALSE)</f>
        <v>#N/A</v>
      </c>
      <c r="Z159" s="6" t="e">
        <f>VLOOKUP($B159,'[2]obs_2020-09-07'!$A$1:$AJ$379,MATCH(Z$1,'[2]obs_2020-09-07'!$A$1:$AJ$1,0),FALSE)</f>
        <v>#N/A</v>
      </c>
      <c r="AA159" s="6" t="e">
        <f>VLOOKUP($B159,'[2]obs_2020-09-07'!$A$1:$AJ$379,MATCH(AA$1,'[2]obs_2020-09-07'!$A$1:$AJ$1,0),FALSE)</f>
        <v>#N/A</v>
      </c>
      <c r="AB159" s="5" t="s">
        <v>36</v>
      </c>
      <c r="AC159" s="4" t="s">
        <v>36</v>
      </c>
      <c r="AD159" s="4" t="s">
        <v>36</v>
      </c>
      <c r="AE159" s="4" t="s">
        <v>75</v>
      </c>
      <c r="AF159" s="4" t="s">
        <v>75</v>
      </c>
      <c r="AG159" s="4" t="s">
        <v>75</v>
      </c>
    </row>
    <row r="160" spans="1:33" x14ac:dyDescent="0.2">
      <c r="A160" s="4" t="s">
        <v>510</v>
      </c>
      <c r="B160" s="8" t="s">
        <v>511</v>
      </c>
      <c r="C160" s="8" t="s">
        <v>512</v>
      </c>
      <c r="D160" s="5" t="s">
        <v>513</v>
      </c>
      <c r="E160" s="4" t="s">
        <v>35</v>
      </c>
      <c r="F160" s="6" t="e">
        <f>VLOOKUP($B160,'[2]obs_2020-09-07'!$A$1:$AJ$379,MATCH(F$1,'[2]obs_2020-09-07'!$A$1:$AJ$1,0),FALSE)</f>
        <v>#N/A</v>
      </c>
      <c r="G160" s="6" t="e">
        <f>VLOOKUP($B160,'[2]obs_2020-09-07'!$A$1:$AJ$379,MATCH(G$1,'[2]obs_2020-09-07'!$A$1:$AJ$1,0),FALSE)</f>
        <v>#N/A</v>
      </c>
      <c r="H160" s="4" t="e">
        <f>VLOOKUP($A160,'[3]patient_information_2020-09-07_'!$A$1:$M$166,MATCH(H$1,'[3]patient_information_2020-09-07_'!$A$1:$M$1,0),FALSE)</f>
        <v>#N/A</v>
      </c>
      <c r="I160" s="4" t="e">
        <f>VLOOKUP($A160,'[3]patient_information_2020-09-07_'!$A$1:$M$166,MATCH(I$1,'[3]patient_information_2020-09-07_'!$A$1:$M$1,0),FALSE)</f>
        <v>#N/A</v>
      </c>
      <c r="J160" s="4" t="e">
        <f>VLOOKUP($A160,'[3]patient_information_2020-09-07_'!$A$1:$M$166,MATCH(J$1,'[3]patient_information_2020-09-07_'!$A$1:$M$1,0),FALSE)</f>
        <v>#N/A</v>
      </c>
      <c r="K160" s="4" t="e">
        <f>VLOOKUP($A160,'[3]patient_information_2020-09-07_'!$A$1:$M$166,MATCH(K$1,'[3]patient_information_2020-09-07_'!$A$1:$M$1,0),FALSE)</f>
        <v>#N/A</v>
      </c>
      <c r="L160" s="7" t="e">
        <f>VLOOKUP($B160,[4]bmi!$A$1:$D$302,MATCH(L$1,[4]bmi!$A$1:$D$1,0),FALSE)</f>
        <v>#N/A</v>
      </c>
      <c r="M160" s="4" t="e">
        <f>VLOOKUP($A160,'[5]medical_history_2020-09-07_2318'!$A$1:$AC$163,MATCH(M$1,'[5]medical_history_2020-09-07_2318'!$A$1:$AC$1,0),FALSE)</f>
        <v>#N/A</v>
      </c>
      <c r="N160" s="4" t="e">
        <f>VLOOKUP($A160,'[5]medical_history_2020-09-07_2318'!$A$1:$AC$163,MATCH(N$1,'[5]medical_history_2020-09-07_2318'!$A$1:$AC$1,0),FALSE)</f>
        <v>#N/A</v>
      </c>
      <c r="O160" s="4" t="e">
        <f>VLOOKUP($A160,'[5]medical_history_2020-09-07_2318'!$A$1:$AC$163,MATCH(O$1,'[5]medical_history_2020-09-07_2318'!$A$1:$AC$1,0),FALSE)</f>
        <v>#N/A</v>
      </c>
      <c r="P160" s="4" t="e">
        <f>VLOOKUP($A160,'[5]medical_history_2020-09-07_2318'!$A$1:$AC$163,MATCH(P$1,'[5]medical_history_2020-09-07_2318'!$A$1:$AC$1,0),FALSE)</f>
        <v>#N/A</v>
      </c>
      <c r="Q160" s="4" t="e">
        <f>VLOOKUP($A160,'[5]medical_history_2020-09-07_2318'!$A$1:$AC$163,MATCH(Q$1,'[5]medical_history_2020-09-07_2318'!$A$1:$AC$1,0),FALSE)</f>
        <v>#N/A</v>
      </c>
      <c r="R160" s="4" t="e">
        <f>VLOOKUP($A160,'[5]medical_history_2020-09-07_2318'!$A$1:$AC$163,MATCH(R$1,'[5]medical_history_2020-09-07_2318'!$A$1:$AC$1,0),FALSE)</f>
        <v>#N/A</v>
      </c>
      <c r="S160" s="4" t="e">
        <f>VLOOKUP($A160,'[5]medical_history_2020-09-07_2318'!$A$1:$AC$163,MATCH(S$1,'[5]medical_history_2020-09-07_2318'!$A$1:$AC$1,0),FALSE)</f>
        <v>#N/A</v>
      </c>
      <c r="T160" s="4" t="e">
        <f>VLOOKUP($A160,'[5]medical_history_2020-09-07_2318'!$A$1:$AC$163,MATCH(T$1,'[5]medical_history_2020-09-07_2318'!$A$1:$AC$1,0),FALSE)</f>
        <v>#N/A</v>
      </c>
      <c r="U160" s="4" t="e">
        <f>VLOOKUP($A160,'[5]medical_history_2020-09-07_2318'!$A$1:$AC$163,MATCH(U$1,'[5]medical_history_2020-09-07_2318'!$A$1:$AC$1,0),FALSE)</f>
        <v>#N/A</v>
      </c>
      <c r="V160" s="4" t="e">
        <f>VLOOKUP($A160,'[5]medical_history_2020-09-07_2318'!$A$1:$AC$163,MATCH(V$1,'[5]medical_history_2020-09-07_2318'!$A$1:$AC$1,0),FALSE)</f>
        <v>#N/A</v>
      </c>
      <c r="W160" s="6" t="e">
        <f>VLOOKUP($B160,'[2]obs_2020-09-07'!$A$1:$AJ$379,MATCH(W$1,'[2]obs_2020-09-07'!$A$1:$AJ$1,0),FALSE)</f>
        <v>#N/A</v>
      </c>
      <c r="X160" s="6" t="e">
        <f>VLOOKUP($B160,'[2]obs_2020-09-07'!$A$1:$AJ$379,MATCH(X$1,'[2]obs_2020-09-07'!$A$1:$AJ$1,0),FALSE)</f>
        <v>#N/A</v>
      </c>
      <c r="Y160" s="6" t="e">
        <f>VLOOKUP($B160,'[2]obs_2020-09-07'!$A$1:$AJ$379,MATCH(Y$1,'[2]obs_2020-09-07'!$A$1:$AJ$1,0),FALSE)</f>
        <v>#N/A</v>
      </c>
      <c r="Z160" s="6" t="e">
        <f>VLOOKUP($B160,'[2]obs_2020-09-07'!$A$1:$AJ$379,MATCH(Z$1,'[2]obs_2020-09-07'!$A$1:$AJ$1,0),FALSE)</f>
        <v>#N/A</v>
      </c>
      <c r="AA160" s="6" t="e">
        <f>VLOOKUP($B160,'[2]obs_2020-09-07'!$A$1:$AJ$379,MATCH(AA$1,'[2]obs_2020-09-07'!$A$1:$AJ$1,0),FALSE)</f>
        <v>#N/A</v>
      </c>
      <c r="AB160" s="5" t="s">
        <v>36</v>
      </c>
      <c r="AC160" s="4" t="s">
        <v>36</v>
      </c>
      <c r="AD160" s="4" t="s">
        <v>36</v>
      </c>
      <c r="AE160" s="4" t="s">
        <v>75</v>
      </c>
      <c r="AF160" s="4" t="s">
        <v>75</v>
      </c>
      <c r="AG160" s="4" t="s">
        <v>75</v>
      </c>
    </row>
    <row r="161" spans="1:33" x14ac:dyDescent="0.2">
      <c r="A161" s="4" t="s">
        <v>510</v>
      </c>
      <c r="B161" s="4" t="s">
        <v>514</v>
      </c>
      <c r="C161" s="4" t="s">
        <v>515</v>
      </c>
      <c r="D161" s="5" t="s">
        <v>513</v>
      </c>
      <c r="E161" s="4" t="s">
        <v>39</v>
      </c>
      <c r="F161" s="6" t="e">
        <f>VLOOKUP($B161,'[2]obs_2020-09-07'!$A$1:$AJ$379,MATCH(F$1,'[2]obs_2020-09-07'!$A$1:$AJ$1,0),FALSE)</f>
        <v>#N/A</v>
      </c>
      <c r="G161" s="6" t="e">
        <f>VLOOKUP($B161,'[2]obs_2020-09-07'!$A$1:$AJ$379,MATCH(G$1,'[2]obs_2020-09-07'!$A$1:$AJ$1,0),FALSE)</f>
        <v>#N/A</v>
      </c>
      <c r="H161" s="4" t="e">
        <f>VLOOKUP($A161,'[3]patient_information_2020-09-07_'!$A$1:$M$166,MATCH(H$1,'[3]patient_information_2020-09-07_'!$A$1:$M$1,0),FALSE)</f>
        <v>#N/A</v>
      </c>
      <c r="I161" s="4" t="e">
        <f>VLOOKUP($A161,'[3]patient_information_2020-09-07_'!$A$1:$M$166,MATCH(I$1,'[3]patient_information_2020-09-07_'!$A$1:$M$1,0),FALSE)</f>
        <v>#N/A</v>
      </c>
      <c r="J161" s="4" t="e">
        <f>VLOOKUP($A161,'[3]patient_information_2020-09-07_'!$A$1:$M$166,MATCH(J$1,'[3]patient_information_2020-09-07_'!$A$1:$M$1,0),FALSE)</f>
        <v>#N/A</v>
      </c>
      <c r="K161" s="4" t="e">
        <f>VLOOKUP($A161,'[3]patient_information_2020-09-07_'!$A$1:$M$166,MATCH(K$1,'[3]patient_information_2020-09-07_'!$A$1:$M$1,0),FALSE)</f>
        <v>#N/A</v>
      </c>
      <c r="L161" s="7" t="e">
        <f>VLOOKUP($B161,[4]bmi!$A$1:$D$302,MATCH(L$1,[4]bmi!$A$1:$D$1,0),FALSE)</f>
        <v>#N/A</v>
      </c>
      <c r="M161" s="4" t="e">
        <f>VLOOKUP($A161,'[5]medical_history_2020-09-07_2318'!$A$1:$AC$163,MATCH(M$1,'[5]medical_history_2020-09-07_2318'!$A$1:$AC$1,0),FALSE)</f>
        <v>#N/A</v>
      </c>
      <c r="N161" s="4" t="e">
        <f>VLOOKUP($A161,'[5]medical_history_2020-09-07_2318'!$A$1:$AC$163,MATCH(N$1,'[5]medical_history_2020-09-07_2318'!$A$1:$AC$1,0),FALSE)</f>
        <v>#N/A</v>
      </c>
      <c r="O161" s="4" t="e">
        <f>VLOOKUP($A161,'[5]medical_history_2020-09-07_2318'!$A$1:$AC$163,MATCH(O$1,'[5]medical_history_2020-09-07_2318'!$A$1:$AC$1,0),FALSE)</f>
        <v>#N/A</v>
      </c>
      <c r="P161" s="4" t="e">
        <f>VLOOKUP($A161,'[5]medical_history_2020-09-07_2318'!$A$1:$AC$163,MATCH(P$1,'[5]medical_history_2020-09-07_2318'!$A$1:$AC$1,0),FALSE)</f>
        <v>#N/A</v>
      </c>
      <c r="Q161" s="4" t="e">
        <f>VLOOKUP($A161,'[5]medical_history_2020-09-07_2318'!$A$1:$AC$163,MATCH(Q$1,'[5]medical_history_2020-09-07_2318'!$A$1:$AC$1,0),FALSE)</f>
        <v>#N/A</v>
      </c>
      <c r="R161" s="4" t="e">
        <f>VLOOKUP($A161,'[5]medical_history_2020-09-07_2318'!$A$1:$AC$163,MATCH(R$1,'[5]medical_history_2020-09-07_2318'!$A$1:$AC$1,0),FALSE)</f>
        <v>#N/A</v>
      </c>
      <c r="S161" s="4" t="e">
        <f>VLOOKUP($A161,'[5]medical_history_2020-09-07_2318'!$A$1:$AC$163,MATCH(S$1,'[5]medical_history_2020-09-07_2318'!$A$1:$AC$1,0),FALSE)</f>
        <v>#N/A</v>
      </c>
      <c r="T161" s="4" t="e">
        <f>VLOOKUP($A161,'[5]medical_history_2020-09-07_2318'!$A$1:$AC$163,MATCH(T$1,'[5]medical_history_2020-09-07_2318'!$A$1:$AC$1,0),FALSE)</f>
        <v>#N/A</v>
      </c>
      <c r="U161" s="4" t="e">
        <f>VLOOKUP($A161,'[5]medical_history_2020-09-07_2318'!$A$1:$AC$163,MATCH(U$1,'[5]medical_history_2020-09-07_2318'!$A$1:$AC$1,0),FALSE)</f>
        <v>#N/A</v>
      </c>
      <c r="V161" s="4" t="e">
        <f>VLOOKUP($A161,'[5]medical_history_2020-09-07_2318'!$A$1:$AC$163,MATCH(V$1,'[5]medical_history_2020-09-07_2318'!$A$1:$AC$1,0),FALSE)</f>
        <v>#N/A</v>
      </c>
      <c r="W161" s="6" t="e">
        <f>VLOOKUP($B161,'[2]obs_2020-09-07'!$A$1:$AJ$379,MATCH(W$1,'[2]obs_2020-09-07'!$A$1:$AJ$1,0),FALSE)</f>
        <v>#N/A</v>
      </c>
      <c r="X161" s="6" t="e">
        <f>VLOOKUP($B161,'[2]obs_2020-09-07'!$A$1:$AJ$379,MATCH(X$1,'[2]obs_2020-09-07'!$A$1:$AJ$1,0),FALSE)</f>
        <v>#N/A</v>
      </c>
      <c r="Y161" s="6" t="e">
        <f>VLOOKUP($B161,'[2]obs_2020-09-07'!$A$1:$AJ$379,MATCH(Y$1,'[2]obs_2020-09-07'!$A$1:$AJ$1,0),FALSE)</f>
        <v>#N/A</v>
      </c>
      <c r="Z161" s="6" t="e">
        <f>VLOOKUP($B161,'[2]obs_2020-09-07'!$A$1:$AJ$379,MATCH(Z$1,'[2]obs_2020-09-07'!$A$1:$AJ$1,0),FALSE)</f>
        <v>#N/A</v>
      </c>
      <c r="AA161" s="6" t="e">
        <f>VLOOKUP($B161,'[2]obs_2020-09-07'!$A$1:$AJ$379,MATCH(AA$1,'[2]obs_2020-09-07'!$A$1:$AJ$1,0),FALSE)</f>
        <v>#N/A</v>
      </c>
      <c r="AB161" s="5" t="s">
        <v>36</v>
      </c>
      <c r="AC161" s="4" t="s">
        <v>36</v>
      </c>
      <c r="AD161" s="4" t="s">
        <v>36</v>
      </c>
      <c r="AE161" s="4" t="s">
        <v>75</v>
      </c>
      <c r="AF161" s="4" t="s">
        <v>75</v>
      </c>
      <c r="AG161" s="4" t="s">
        <v>75</v>
      </c>
    </row>
    <row r="162" spans="1:33" x14ac:dyDescent="0.2">
      <c r="A162" s="4" t="s">
        <v>516</v>
      </c>
      <c r="B162" s="4" t="s">
        <v>517</v>
      </c>
      <c r="C162" s="4" t="s">
        <v>518</v>
      </c>
      <c r="D162" s="5" t="s">
        <v>519</v>
      </c>
      <c r="E162" s="4" t="s">
        <v>35</v>
      </c>
      <c r="F162" s="6" t="e">
        <f>VLOOKUP($B162,'[2]obs_2020-09-07'!$A$1:$AJ$379,MATCH(F$1,'[2]obs_2020-09-07'!$A$1:$AJ$1,0),FALSE)</f>
        <v>#N/A</v>
      </c>
      <c r="G162" s="6" t="e">
        <f>VLOOKUP($B162,'[2]obs_2020-09-07'!$A$1:$AJ$379,MATCH(G$1,'[2]obs_2020-09-07'!$A$1:$AJ$1,0),FALSE)</f>
        <v>#N/A</v>
      </c>
      <c r="H162" s="4" t="e">
        <f>VLOOKUP($A162,'[3]patient_information_2020-09-07_'!$A$1:$M$166,MATCH(H$1,'[3]patient_information_2020-09-07_'!$A$1:$M$1,0),FALSE)</f>
        <v>#N/A</v>
      </c>
      <c r="I162" s="4" t="e">
        <f>VLOOKUP($A162,'[3]patient_information_2020-09-07_'!$A$1:$M$166,MATCH(I$1,'[3]patient_information_2020-09-07_'!$A$1:$M$1,0),FALSE)</f>
        <v>#N/A</v>
      </c>
      <c r="J162" s="4" t="e">
        <f>VLOOKUP($A162,'[3]patient_information_2020-09-07_'!$A$1:$M$166,MATCH(J$1,'[3]patient_information_2020-09-07_'!$A$1:$M$1,0),FALSE)</f>
        <v>#N/A</v>
      </c>
      <c r="K162" s="4" t="e">
        <f>VLOOKUP($A162,'[3]patient_information_2020-09-07_'!$A$1:$M$166,MATCH(K$1,'[3]patient_information_2020-09-07_'!$A$1:$M$1,0),FALSE)</f>
        <v>#N/A</v>
      </c>
      <c r="L162" s="7" t="e">
        <f>VLOOKUP($B162,[4]bmi!$A$1:$D$302,MATCH(L$1,[4]bmi!$A$1:$D$1,0),FALSE)</f>
        <v>#N/A</v>
      </c>
      <c r="M162" s="4" t="e">
        <f>VLOOKUP($A162,'[5]medical_history_2020-09-07_2318'!$A$1:$AC$163,MATCH(M$1,'[5]medical_history_2020-09-07_2318'!$A$1:$AC$1,0),FALSE)</f>
        <v>#N/A</v>
      </c>
      <c r="N162" s="4" t="e">
        <f>VLOOKUP($A162,'[5]medical_history_2020-09-07_2318'!$A$1:$AC$163,MATCH(N$1,'[5]medical_history_2020-09-07_2318'!$A$1:$AC$1,0),FALSE)</f>
        <v>#N/A</v>
      </c>
      <c r="O162" s="4" t="e">
        <f>VLOOKUP($A162,'[5]medical_history_2020-09-07_2318'!$A$1:$AC$163,MATCH(O$1,'[5]medical_history_2020-09-07_2318'!$A$1:$AC$1,0),FALSE)</f>
        <v>#N/A</v>
      </c>
      <c r="P162" s="4" t="e">
        <f>VLOOKUP($A162,'[5]medical_history_2020-09-07_2318'!$A$1:$AC$163,MATCH(P$1,'[5]medical_history_2020-09-07_2318'!$A$1:$AC$1,0),FALSE)</f>
        <v>#N/A</v>
      </c>
      <c r="Q162" s="4" t="e">
        <f>VLOOKUP($A162,'[5]medical_history_2020-09-07_2318'!$A$1:$AC$163,MATCH(Q$1,'[5]medical_history_2020-09-07_2318'!$A$1:$AC$1,0),FALSE)</f>
        <v>#N/A</v>
      </c>
      <c r="R162" s="4" t="e">
        <f>VLOOKUP($A162,'[5]medical_history_2020-09-07_2318'!$A$1:$AC$163,MATCH(R$1,'[5]medical_history_2020-09-07_2318'!$A$1:$AC$1,0),FALSE)</f>
        <v>#N/A</v>
      </c>
      <c r="S162" s="4" t="e">
        <f>VLOOKUP($A162,'[5]medical_history_2020-09-07_2318'!$A$1:$AC$163,MATCH(S$1,'[5]medical_history_2020-09-07_2318'!$A$1:$AC$1,0),FALSE)</f>
        <v>#N/A</v>
      </c>
      <c r="T162" s="4" t="e">
        <f>VLOOKUP($A162,'[5]medical_history_2020-09-07_2318'!$A$1:$AC$163,MATCH(T$1,'[5]medical_history_2020-09-07_2318'!$A$1:$AC$1,0),FALSE)</f>
        <v>#N/A</v>
      </c>
      <c r="U162" s="4" t="e">
        <f>VLOOKUP($A162,'[5]medical_history_2020-09-07_2318'!$A$1:$AC$163,MATCH(U$1,'[5]medical_history_2020-09-07_2318'!$A$1:$AC$1,0),FALSE)</f>
        <v>#N/A</v>
      </c>
      <c r="V162" s="4" t="e">
        <f>VLOOKUP($A162,'[5]medical_history_2020-09-07_2318'!$A$1:$AC$163,MATCH(V$1,'[5]medical_history_2020-09-07_2318'!$A$1:$AC$1,0),FALSE)</f>
        <v>#N/A</v>
      </c>
      <c r="W162" s="6" t="e">
        <f>VLOOKUP($B162,'[2]obs_2020-09-07'!$A$1:$AJ$379,MATCH(W$1,'[2]obs_2020-09-07'!$A$1:$AJ$1,0),FALSE)</f>
        <v>#N/A</v>
      </c>
      <c r="X162" s="6" t="e">
        <f>VLOOKUP($B162,'[2]obs_2020-09-07'!$A$1:$AJ$379,MATCH(X$1,'[2]obs_2020-09-07'!$A$1:$AJ$1,0),FALSE)</f>
        <v>#N/A</v>
      </c>
      <c r="Y162" s="6" t="e">
        <f>VLOOKUP($B162,'[2]obs_2020-09-07'!$A$1:$AJ$379,MATCH(Y$1,'[2]obs_2020-09-07'!$A$1:$AJ$1,0),FALSE)</f>
        <v>#N/A</v>
      </c>
      <c r="Z162" s="6" t="e">
        <f>VLOOKUP($B162,'[2]obs_2020-09-07'!$A$1:$AJ$379,MATCH(Z$1,'[2]obs_2020-09-07'!$A$1:$AJ$1,0),FALSE)</f>
        <v>#N/A</v>
      </c>
      <c r="AA162" s="6" t="e">
        <f>VLOOKUP($B162,'[2]obs_2020-09-07'!$A$1:$AJ$379,MATCH(AA$1,'[2]obs_2020-09-07'!$A$1:$AJ$1,0),FALSE)</f>
        <v>#N/A</v>
      </c>
      <c r="AB162" s="5" t="s">
        <v>36</v>
      </c>
      <c r="AC162" s="4" t="s">
        <v>36</v>
      </c>
      <c r="AD162" s="4" t="s">
        <v>36</v>
      </c>
      <c r="AE162" s="4" t="s">
        <v>75</v>
      </c>
      <c r="AF162" s="4" t="s">
        <v>75</v>
      </c>
      <c r="AG162" s="4" t="s">
        <v>75</v>
      </c>
    </row>
    <row r="163" spans="1:33" x14ac:dyDescent="0.2">
      <c r="A163" s="4" t="s">
        <v>516</v>
      </c>
      <c r="B163" s="4" t="s">
        <v>520</v>
      </c>
      <c r="C163" s="4" t="s">
        <v>521</v>
      </c>
      <c r="D163" s="5" t="s">
        <v>519</v>
      </c>
      <c r="E163" s="4" t="s">
        <v>39</v>
      </c>
      <c r="F163" s="6" t="e">
        <f>VLOOKUP($B163,'[2]obs_2020-09-07'!$A$1:$AJ$379,MATCH(F$1,'[2]obs_2020-09-07'!$A$1:$AJ$1,0),FALSE)</f>
        <v>#N/A</v>
      </c>
      <c r="G163" s="6" t="e">
        <f>VLOOKUP($B163,'[2]obs_2020-09-07'!$A$1:$AJ$379,MATCH(G$1,'[2]obs_2020-09-07'!$A$1:$AJ$1,0),FALSE)</f>
        <v>#N/A</v>
      </c>
      <c r="H163" s="4" t="e">
        <f>VLOOKUP($A163,'[3]patient_information_2020-09-07_'!$A$1:$M$166,MATCH(H$1,'[3]patient_information_2020-09-07_'!$A$1:$M$1,0),FALSE)</f>
        <v>#N/A</v>
      </c>
      <c r="I163" s="4" t="e">
        <f>VLOOKUP($A163,'[3]patient_information_2020-09-07_'!$A$1:$M$166,MATCH(I$1,'[3]patient_information_2020-09-07_'!$A$1:$M$1,0),FALSE)</f>
        <v>#N/A</v>
      </c>
      <c r="J163" s="4" t="e">
        <f>VLOOKUP($A163,'[3]patient_information_2020-09-07_'!$A$1:$M$166,MATCH(J$1,'[3]patient_information_2020-09-07_'!$A$1:$M$1,0),FALSE)</f>
        <v>#N/A</v>
      </c>
      <c r="K163" s="4" t="e">
        <f>VLOOKUP($A163,'[3]patient_information_2020-09-07_'!$A$1:$M$166,MATCH(K$1,'[3]patient_information_2020-09-07_'!$A$1:$M$1,0),FALSE)</f>
        <v>#N/A</v>
      </c>
      <c r="L163" s="7" t="e">
        <f>VLOOKUP($B163,[4]bmi!$A$1:$D$302,MATCH(L$1,[4]bmi!$A$1:$D$1,0),FALSE)</f>
        <v>#N/A</v>
      </c>
      <c r="M163" s="4" t="e">
        <f>VLOOKUP($A163,'[5]medical_history_2020-09-07_2318'!$A$1:$AC$163,MATCH(M$1,'[5]medical_history_2020-09-07_2318'!$A$1:$AC$1,0),FALSE)</f>
        <v>#N/A</v>
      </c>
      <c r="N163" s="4" t="e">
        <f>VLOOKUP($A163,'[5]medical_history_2020-09-07_2318'!$A$1:$AC$163,MATCH(N$1,'[5]medical_history_2020-09-07_2318'!$A$1:$AC$1,0),FALSE)</f>
        <v>#N/A</v>
      </c>
      <c r="O163" s="4" t="e">
        <f>VLOOKUP($A163,'[5]medical_history_2020-09-07_2318'!$A$1:$AC$163,MATCH(O$1,'[5]medical_history_2020-09-07_2318'!$A$1:$AC$1,0),FALSE)</f>
        <v>#N/A</v>
      </c>
      <c r="P163" s="4" t="e">
        <f>VLOOKUP($A163,'[5]medical_history_2020-09-07_2318'!$A$1:$AC$163,MATCH(P$1,'[5]medical_history_2020-09-07_2318'!$A$1:$AC$1,0),FALSE)</f>
        <v>#N/A</v>
      </c>
      <c r="Q163" s="4" t="e">
        <f>VLOOKUP($A163,'[5]medical_history_2020-09-07_2318'!$A$1:$AC$163,MATCH(Q$1,'[5]medical_history_2020-09-07_2318'!$A$1:$AC$1,0),FALSE)</f>
        <v>#N/A</v>
      </c>
      <c r="R163" s="4" t="e">
        <f>VLOOKUP($A163,'[5]medical_history_2020-09-07_2318'!$A$1:$AC$163,MATCH(R$1,'[5]medical_history_2020-09-07_2318'!$A$1:$AC$1,0),FALSE)</f>
        <v>#N/A</v>
      </c>
      <c r="S163" s="4" t="e">
        <f>VLOOKUP($A163,'[5]medical_history_2020-09-07_2318'!$A$1:$AC$163,MATCH(S$1,'[5]medical_history_2020-09-07_2318'!$A$1:$AC$1,0),FALSE)</f>
        <v>#N/A</v>
      </c>
      <c r="T163" s="4" t="e">
        <f>VLOOKUP($A163,'[5]medical_history_2020-09-07_2318'!$A$1:$AC$163,MATCH(T$1,'[5]medical_history_2020-09-07_2318'!$A$1:$AC$1,0),FALSE)</f>
        <v>#N/A</v>
      </c>
      <c r="U163" s="4" t="e">
        <f>VLOOKUP($A163,'[5]medical_history_2020-09-07_2318'!$A$1:$AC$163,MATCH(U$1,'[5]medical_history_2020-09-07_2318'!$A$1:$AC$1,0),FALSE)</f>
        <v>#N/A</v>
      </c>
      <c r="V163" s="4" t="e">
        <f>VLOOKUP($A163,'[5]medical_history_2020-09-07_2318'!$A$1:$AC$163,MATCH(V$1,'[5]medical_history_2020-09-07_2318'!$A$1:$AC$1,0),FALSE)</f>
        <v>#N/A</v>
      </c>
      <c r="W163" s="6" t="e">
        <f>VLOOKUP($B163,'[2]obs_2020-09-07'!$A$1:$AJ$379,MATCH(W$1,'[2]obs_2020-09-07'!$A$1:$AJ$1,0),FALSE)</f>
        <v>#N/A</v>
      </c>
      <c r="X163" s="6" t="e">
        <f>VLOOKUP($B163,'[2]obs_2020-09-07'!$A$1:$AJ$379,MATCH(X$1,'[2]obs_2020-09-07'!$A$1:$AJ$1,0),FALSE)</f>
        <v>#N/A</v>
      </c>
      <c r="Y163" s="6" t="e">
        <f>VLOOKUP($B163,'[2]obs_2020-09-07'!$A$1:$AJ$379,MATCH(Y$1,'[2]obs_2020-09-07'!$A$1:$AJ$1,0),FALSE)</f>
        <v>#N/A</v>
      </c>
      <c r="Z163" s="6" t="e">
        <f>VLOOKUP($B163,'[2]obs_2020-09-07'!$A$1:$AJ$379,MATCH(Z$1,'[2]obs_2020-09-07'!$A$1:$AJ$1,0),FALSE)</f>
        <v>#N/A</v>
      </c>
      <c r="AA163" s="6" t="e">
        <f>VLOOKUP($B163,'[2]obs_2020-09-07'!$A$1:$AJ$379,MATCH(AA$1,'[2]obs_2020-09-07'!$A$1:$AJ$1,0),FALSE)</f>
        <v>#N/A</v>
      </c>
      <c r="AB163" s="5" t="s">
        <v>36</v>
      </c>
      <c r="AC163" s="4" t="s">
        <v>36</v>
      </c>
      <c r="AD163" s="4" t="s">
        <v>36</v>
      </c>
      <c r="AE163" s="4" t="s">
        <v>75</v>
      </c>
      <c r="AF163" s="4" t="s">
        <v>75</v>
      </c>
      <c r="AG163" s="4" t="s">
        <v>75</v>
      </c>
    </row>
    <row r="164" spans="1:33" x14ac:dyDescent="0.2">
      <c r="A164" s="4" t="s">
        <v>522</v>
      </c>
      <c r="B164" s="4" t="s">
        <v>523</v>
      </c>
      <c r="C164" s="4" t="s">
        <v>524</v>
      </c>
      <c r="D164" s="5" t="s">
        <v>525</v>
      </c>
      <c r="E164" s="4" t="s">
        <v>35</v>
      </c>
      <c r="F164" s="6" t="e">
        <f>VLOOKUP($B164,'[2]obs_2020-09-07'!$A$1:$AJ$379,MATCH(F$1,'[2]obs_2020-09-07'!$A$1:$AJ$1,0),FALSE)</f>
        <v>#N/A</v>
      </c>
      <c r="G164" s="6" t="e">
        <f>VLOOKUP($B164,'[2]obs_2020-09-07'!$A$1:$AJ$379,MATCH(G$1,'[2]obs_2020-09-07'!$A$1:$AJ$1,0),FALSE)</f>
        <v>#N/A</v>
      </c>
      <c r="H164" s="4" t="e">
        <f>VLOOKUP($A164,'[3]patient_information_2020-09-07_'!$A$1:$M$166,MATCH(H$1,'[3]patient_information_2020-09-07_'!$A$1:$M$1,0),FALSE)</f>
        <v>#N/A</v>
      </c>
      <c r="I164" s="4" t="e">
        <f>VLOOKUP($A164,'[3]patient_information_2020-09-07_'!$A$1:$M$166,MATCH(I$1,'[3]patient_information_2020-09-07_'!$A$1:$M$1,0),FALSE)</f>
        <v>#N/A</v>
      </c>
      <c r="J164" s="4" t="e">
        <f>VLOOKUP($A164,'[3]patient_information_2020-09-07_'!$A$1:$M$166,MATCH(J$1,'[3]patient_information_2020-09-07_'!$A$1:$M$1,0),FALSE)</f>
        <v>#N/A</v>
      </c>
      <c r="K164" s="4" t="e">
        <f>VLOOKUP($A164,'[3]patient_information_2020-09-07_'!$A$1:$M$166,MATCH(K$1,'[3]patient_information_2020-09-07_'!$A$1:$M$1,0),FALSE)</f>
        <v>#N/A</v>
      </c>
      <c r="L164" s="7" t="e">
        <f>VLOOKUP($B164,[4]bmi!$A$1:$D$302,MATCH(L$1,[4]bmi!$A$1:$D$1,0),FALSE)</f>
        <v>#N/A</v>
      </c>
      <c r="M164" s="4" t="e">
        <f>VLOOKUP($A164,'[5]medical_history_2020-09-07_2318'!$A$1:$AC$163,MATCH(M$1,'[5]medical_history_2020-09-07_2318'!$A$1:$AC$1,0),FALSE)</f>
        <v>#N/A</v>
      </c>
      <c r="N164" s="4" t="e">
        <f>VLOOKUP($A164,'[5]medical_history_2020-09-07_2318'!$A$1:$AC$163,MATCH(N$1,'[5]medical_history_2020-09-07_2318'!$A$1:$AC$1,0),FALSE)</f>
        <v>#N/A</v>
      </c>
      <c r="O164" s="4" t="e">
        <f>VLOOKUP($A164,'[5]medical_history_2020-09-07_2318'!$A$1:$AC$163,MATCH(O$1,'[5]medical_history_2020-09-07_2318'!$A$1:$AC$1,0),FALSE)</f>
        <v>#N/A</v>
      </c>
      <c r="P164" s="4" t="e">
        <f>VLOOKUP($A164,'[5]medical_history_2020-09-07_2318'!$A$1:$AC$163,MATCH(P$1,'[5]medical_history_2020-09-07_2318'!$A$1:$AC$1,0),FALSE)</f>
        <v>#N/A</v>
      </c>
      <c r="Q164" s="4" t="e">
        <f>VLOOKUP($A164,'[5]medical_history_2020-09-07_2318'!$A$1:$AC$163,MATCH(Q$1,'[5]medical_history_2020-09-07_2318'!$A$1:$AC$1,0),FALSE)</f>
        <v>#N/A</v>
      </c>
      <c r="R164" s="4" t="e">
        <f>VLOOKUP($A164,'[5]medical_history_2020-09-07_2318'!$A$1:$AC$163,MATCH(R$1,'[5]medical_history_2020-09-07_2318'!$A$1:$AC$1,0),FALSE)</f>
        <v>#N/A</v>
      </c>
      <c r="S164" s="4" t="e">
        <f>VLOOKUP($A164,'[5]medical_history_2020-09-07_2318'!$A$1:$AC$163,MATCH(S$1,'[5]medical_history_2020-09-07_2318'!$A$1:$AC$1,0),FALSE)</f>
        <v>#N/A</v>
      </c>
      <c r="T164" s="4" t="e">
        <f>VLOOKUP($A164,'[5]medical_history_2020-09-07_2318'!$A$1:$AC$163,MATCH(T$1,'[5]medical_history_2020-09-07_2318'!$A$1:$AC$1,0),FALSE)</f>
        <v>#N/A</v>
      </c>
      <c r="U164" s="4" t="e">
        <f>VLOOKUP($A164,'[5]medical_history_2020-09-07_2318'!$A$1:$AC$163,MATCH(U$1,'[5]medical_history_2020-09-07_2318'!$A$1:$AC$1,0),FALSE)</f>
        <v>#N/A</v>
      </c>
      <c r="V164" s="4" t="e">
        <f>VLOOKUP($A164,'[5]medical_history_2020-09-07_2318'!$A$1:$AC$163,MATCH(V$1,'[5]medical_history_2020-09-07_2318'!$A$1:$AC$1,0),FALSE)</f>
        <v>#N/A</v>
      </c>
      <c r="W164" s="6" t="e">
        <f>VLOOKUP($B164,'[2]obs_2020-09-07'!$A$1:$AJ$379,MATCH(W$1,'[2]obs_2020-09-07'!$A$1:$AJ$1,0),FALSE)</f>
        <v>#N/A</v>
      </c>
      <c r="X164" s="6" t="e">
        <f>VLOOKUP($B164,'[2]obs_2020-09-07'!$A$1:$AJ$379,MATCH(X$1,'[2]obs_2020-09-07'!$A$1:$AJ$1,0),FALSE)</f>
        <v>#N/A</v>
      </c>
      <c r="Y164" s="6" t="e">
        <f>VLOOKUP($B164,'[2]obs_2020-09-07'!$A$1:$AJ$379,MATCH(Y$1,'[2]obs_2020-09-07'!$A$1:$AJ$1,0),FALSE)</f>
        <v>#N/A</v>
      </c>
      <c r="Z164" s="6" t="e">
        <f>VLOOKUP($B164,'[2]obs_2020-09-07'!$A$1:$AJ$379,MATCH(Z$1,'[2]obs_2020-09-07'!$A$1:$AJ$1,0),FALSE)</f>
        <v>#N/A</v>
      </c>
      <c r="AA164" s="6" t="e">
        <f>VLOOKUP($B164,'[2]obs_2020-09-07'!$A$1:$AJ$379,MATCH(AA$1,'[2]obs_2020-09-07'!$A$1:$AJ$1,0),FALSE)</f>
        <v>#N/A</v>
      </c>
      <c r="AB164" s="5" t="s">
        <v>36</v>
      </c>
      <c r="AC164" s="4" t="s">
        <v>36</v>
      </c>
      <c r="AD164" s="4" t="s">
        <v>36</v>
      </c>
      <c r="AE164" s="4" t="s">
        <v>75</v>
      </c>
      <c r="AF164" s="4" t="s">
        <v>75</v>
      </c>
      <c r="AG164" s="4" t="s">
        <v>75</v>
      </c>
    </row>
    <row r="165" spans="1:33" x14ac:dyDescent="0.2">
      <c r="A165" s="4" t="s">
        <v>522</v>
      </c>
      <c r="B165" s="4" t="s">
        <v>526</v>
      </c>
      <c r="C165" s="4" t="s">
        <v>527</v>
      </c>
      <c r="D165" s="5" t="s">
        <v>525</v>
      </c>
      <c r="E165" s="4" t="s">
        <v>39</v>
      </c>
      <c r="F165" s="6" t="e">
        <f>VLOOKUP($B165,'[2]obs_2020-09-07'!$A$1:$AJ$379,MATCH(F$1,'[2]obs_2020-09-07'!$A$1:$AJ$1,0),FALSE)</f>
        <v>#N/A</v>
      </c>
      <c r="G165" s="6" t="e">
        <f>VLOOKUP($B165,'[2]obs_2020-09-07'!$A$1:$AJ$379,MATCH(G$1,'[2]obs_2020-09-07'!$A$1:$AJ$1,0),FALSE)</f>
        <v>#N/A</v>
      </c>
      <c r="H165" s="4" t="e">
        <f>VLOOKUP($A165,'[3]patient_information_2020-09-07_'!$A$1:$M$166,MATCH(H$1,'[3]patient_information_2020-09-07_'!$A$1:$M$1,0),FALSE)</f>
        <v>#N/A</v>
      </c>
      <c r="I165" s="4" t="e">
        <f>VLOOKUP($A165,'[3]patient_information_2020-09-07_'!$A$1:$M$166,MATCH(I$1,'[3]patient_information_2020-09-07_'!$A$1:$M$1,0),FALSE)</f>
        <v>#N/A</v>
      </c>
      <c r="J165" s="4" t="e">
        <f>VLOOKUP($A165,'[3]patient_information_2020-09-07_'!$A$1:$M$166,MATCH(J$1,'[3]patient_information_2020-09-07_'!$A$1:$M$1,0),FALSE)</f>
        <v>#N/A</v>
      </c>
      <c r="K165" s="4" t="e">
        <f>VLOOKUP($A165,'[3]patient_information_2020-09-07_'!$A$1:$M$166,MATCH(K$1,'[3]patient_information_2020-09-07_'!$A$1:$M$1,0),FALSE)</f>
        <v>#N/A</v>
      </c>
      <c r="L165" s="7" t="e">
        <f>VLOOKUP($B165,[4]bmi!$A$1:$D$302,MATCH(L$1,[4]bmi!$A$1:$D$1,0),FALSE)</f>
        <v>#N/A</v>
      </c>
      <c r="M165" s="4" t="e">
        <f>VLOOKUP($A165,'[5]medical_history_2020-09-07_2318'!$A$1:$AC$163,MATCH(M$1,'[5]medical_history_2020-09-07_2318'!$A$1:$AC$1,0),FALSE)</f>
        <v>#N/A</v>
      </c>
      <c r="N165" s="4" t="e">
        <f>VLOOKUP($A165,'[5]medical_history_2020-09-07_2318'!$A$1:$AC$163,MATCH(N$1,'[5]medical_history_2020-09-07_2318'!$A$1:$AC$1,0),FALSE)</f>
        <v>#N/A</v>
      </c>
      <c r="O165" s="4" t="e">
        <f>VLOOKUP($A165,'[5]medical_history_2020-09-07_2318'!$A$1:$AC$163,MATCH(O$1,'[5]medical_history_2020-09-07_2318'!$A$1:$AC$1,0),FALSE)</f>
        <v>#N/A</v>
      </c>
      <c r="P165" s="4" t="e">
        <f>VLOOKUP($A165,'[5]medical_history_2020-09-07_2318'!$A$1:$AC$163,MATCH(P$1,'[5]medical_history_2020-09-07_2318'!$A$1:$AC$1,0),FALSE)</f>
        <v>#N/A</v>
      </c>
      <c r="Q165" s="4" t="e">
        <f>VLOOKUP($A165,'[5]medical_history_2020-09-07_2318'!$A$1:$AC$163,MATCH(Q$1,'[5]medical_history_2020-09-07_2318'!$A$1:$AC$1,0),FALSE)</f>
        <v>#N/A</v>
      </c>
      <c r="R165" s="4" t="e">
        <f>VLOOKUP($A165,'[5]medical_history_2020-09-07_2318'!$A$1:$AC$163,MATCH(R$1,'[5]medical_history_2020-09-07_2318'!$A$1:$AC$1,0),FALSE)</f>
        <v>#N/A</v>
      </c>
      <c r="S165" s="4" t="e">
        <f>VLOOKUP($A165,'[5]medical_history_2020-09-07_2318'!$A$1:$AC$163,MATCH(S$1,'[5]medical_history_2020-09-07_2318'!$A$1:$AC$1,0),FALSE)</f>
        <v>#N/A</v>
      </c>
      <c r="T165" s="4" t="e">
        <f>VLOOKUP($A165,'[5]medical_history_2020-09-07_2318'!$A$1:$AC$163,MATCH(T$1,'[5]medical_history_2020-09-07_2318'!$A$1:$AC$1,0),FALSE)</f>
        <v>#N/A</v>
      </c>
      <c r="U165" s="4" t="e">
        <f>VLOOKUP($A165,'[5]medical_history_2020-09-07_2318'!$A$1:$AC$163,MATCH(U$1,'[5]medical_history_2020-09-07_2318'!$A$1:$AC$1,0),FALSE)</f>
        <v>#N/A</v>
      </c>
      <c r="V165" s="4" t="e">
        <f>VLOOKUP($A165,'[5]medical_history_2020-09-07_2318'!$A$1:$AC$163,MATCH(V$1,'[5]medical_history_2020-09-07_2318'!$A$1:$AC$1,0),FALSE)</f>
        <v>#N/A</v>
      </c>
      <c r="W165" s="6" t="e">
        <f>VLOOKUP($B165,'[2]obs_2020-09-07'!$A$1:$AJ$379,MATCH(W$1,'[2]obs_2020-09-07'!$A$1:$AJ$1,0),FALSE)</f>
        <v>#N/A</v>
      </c>
      <c r="X165" s="6" t="e">
        <f>VLOOKUP($B165,'[2]obs_2020-09-07'!$A$1:$AJ$379,MATCH(X$1,'[2]obs_2020-09-07'!$A$1:$AJ$1,0),FALSE)</f>
        <v>#N/A</v>
      </c>
      <c r="Y165" s="6" t="e">
        <f>VLOOKUP($B165,'[2]obs_2020-09-07'!$A$1:$AJ$379,MATCH(Y$1,'[2]obs_2020-09-07'!$A$1:$AJ$1,0),FALSE)</f>
        <v>#N/A</v>
      </c>
      <c r="Z165" s="6" t="e">
        <f>VLOOKUP($B165,'[2]obs_2020-09-07'!$A$1:$AJ$379,MATCH(Z$1,'[2]obs_2020-09-07'!$A$1:$AJ$1,0),FALSE)</f>
        <v>#N/A</v>
      </c>
      <c r="AA165" s="6" t="e">
        <f>VLOOKUP($B165,'[2]obs_2020-09-07'!$A$1:$AJ$379,MATCH(AA$1,'[2]obs_2020-09-07'!$A$1:$AJ$1,0),FALSE)</f>
        <v>#N/A</v>
      </c>
      <c r="AB165" s="5" t="s">
        <v>36</v>
      </c>
      <c r="AC165" s="4" t="s">
        <v>36</v>
      </c>
      <c r="AD165" s="4" t="s">
        <v>36</v>
      </c>
      <c r="AE165" s="4" t="s">
        <v>75</v>
      </c>
      <c r="AF165" s="4" t="s">
        <v>75</v>
      </c>
      <c r="AG165" s="4" t="s">
        <v>75</v>
      </c>
    </row>
    <row r="166" spans="1:33" x14ac:dyDescent="0.2">
      <c r="A166" s="4" t="s">
        <v>528</v>
      </c>
      <c r="B166" s="4" t="s">
        <v>529</v>
      </c>
      <c r="C166" s="4" t="s">
        <v>530</v>
      </c>
      <c r="D166" s="5" t="s">
        <v>531</v>
      </c>
      <c r="E166" s="4" t="s">
        <v>35</v>
      </c>
      <c r="F166" s="6" t="e">
        <f>VLOOKUP($B166,'[2]obs_2020-09-07'!$A$1:$AJ$379,MATCH(F$1,'[2]obs_2020-09-07'!$A$1:$AJ$1,0),FALSE)</f>
        <v>#N/A</v>
      </c>
      <c r="G166" s="6" t="e">
        <f>VLOOKUP($B166,'[2]obs_2020-09-07'!$A$1:$AJ$379,MATCH(G$1,'[2]obs_2020-09-07'!$A$1:$AJ$1,0),FALSE)</f>
        <v>#N/A</v>
      </c>
      <c r="H166" s="4" t="e">
        <f>VLOOKUP($A166,'[3]patient_information_2020-09-07_'!$A$1:$M$166,MATCH(H$1,'[3]patient_information_2020-09-07_'!$A$1:$M$1,0),FALSE)</f>
        <v>#N/A</v>
      </c>
      <c r="I166" s="4" t="e">
        <f>VLOOKUP($A166,'[3]patient_information_2020-09-07_'!$A$1:$M$166,MATCH(I$1,'[3]patient_information_2020-09-07_'!$A$1:$M$1,0),FALSE)</f>
        <v>#N/A</v>
      </c>
      <c r="J166" s="4" t="e">
        <f>VLOOKUP($A166,'[3]patient_information_2020-09-07_'!$A$1:$M$166,MATCH(J$1,'[3]patient_information_2020-09-07_'!$A$1:$M$1,0),FALSE)</f>
        <v>#N/A</v>
      </c>
      <c r="K166" s="4" t="e">
        <f>VLOOKUP($A166,'[3]patient_information_2020-09-07_'!$A$1:$M$166,MATCH(K$1,'[3]patient_information_2020-09-07_'!$A$1:$M$1,0),FALSE)</f>
        <v>#N/A</v>
      </c>
      <c r="L166" s="7" t="e">
        <f>VLOOKUP($B166,[4]bmi!$A$1:$D$302,MATCH(L$1,[4]bmi!$A$1:$D$1,0),FALSE)</f>
        <v>#N/A</v>
      </c>
      <c r="M166" s="4" t="e">
        <f>VLOOKUP($A166,'[5]medical_history_2020-09-07_2318'!$A$1:$AC$163,MATCH(M$1,'[5]medical_history_2020-09-07_2318'!$A$1:$AC$1,0),FALSE)</f>
        <v>#N/A</v>
      </c>
      <c r="N166" s="4" t="e">
        <f>VLOOKUP($A166,'[5]medical_history_2020-09-07_2318'!$A$1:$AC$163,MATCH(N$1,'[5]medical_history_2020-09-07_2318'!$A$1:$AC$1,0),FALSE)</f>
        <v>#N/A</v>
      </c>
      <c r="O166" s="4" t="e">
        <f>VLOOKUP($A166,'[5]medical_history_2020-09-07_2318'!$A$1:$AC$163,MATCH(O$1,'[5]medical_history_2020-09-07_2318'!$A$1:$AC$1,0),FALSE)</f>
        <v>#N/A</v>
      </c>
      <c r="P166" s="4" t="e">
        <f>VLOOKUP($A166,'[5]medical_history_2020-09-07_2318'!$A$1:$AC$163,MATCH(P$1,'[5]medical_history_2020-09-07_2318'!$A$1:$AC$1,0),FALSE)</f>
        <v>#N/A</v>
      </c>
      <c r="Q166" s="4" t="e">
        <f>VLOOKUP($A166,'[5]medical_history_2020-09-07_2318'!$A$1:$AC$163,MATCH(Q$1,'[5]medical_history_2020-09-07_2318'!$A$1:$AC$1,0),FALSE)</f>
        <v>#N/A</v>
      </c>
      <c r="R166" s="4" t="e">
        <f>VLOOKUP($A166,'[5]medical_history_2020-09-07_2318'!$A$1:$AC$163,MATCH(R$1,'[5]medical_history_2020-09-07_2318'!$A$1:$AC$1,0),FALSE)</f>
        <v>#N/A</v>
      </c>
      <c r="S166" s="4" t="e">
        <f>VLOOKUP($A166,'[5]medical_history_2020-09-07_2318'!$A$1:$AC$163,MATCH(S$1,'[5]medical_history_2020-09-07_2318'!$A$1:$AC$1,0),FALSE)</f>
        <v>#N/A</v>
      </c>
      <c r="T166" s="4" t="e">
        <f>VLOOKUP($A166,'[5]medical_history_2020-09-07_2318'!$A$1:$AC$163,MATCH(T$1,'[5]medical_history_2020-09-07_2318'!$A$1:$AC$1,0),FALSE)</f>
        <v>#N/A</v>
      </c>
      <c r="U166" s="4" t="e">
        <f>VLOOKUP($A166,'[5]medical_history_2020-09-07_2318'!$A$1:$AC$163,MATCH(U$1,'[5]medical_history_2020-09-07_2318'!$A$1:$AC$1,0),FALSE)</f>
        <v>#N/A</v>
      </c>
      <c r="V166" s="4" t="e">
        <f>VLOOKUP($A166,'[5]medical_history_2020-09-07_2318'!$A$1:$AC$163,MATCH(V$1,'[5]medical_history_2020-09-07_2318'!$A$1:$AC$1,0),FALSE)</f>
        <v>#N/A</v>
      </c>
      <c r="W166" s="6" t="e">
        <f>VLOOKUP($B166,'[2]obs_2020-09-07'!$A$1:$AJ$379,MATCH(W$1,'[2]obs_2020-09-07'!$A$1:$AJ$1,0),FALSE)</f>
        <v>#N/A</v>
      </c>
      <c r="X166" s="6" t="e">
        <f>VLOOKUP($B166,'[2]obs_2020-09-07'!$A$1:$AJ$379,MATCH(X$1,'[2]obs_2020-09-07'!$A$1:$AJ$1,0),FALSE)</f>
        <v>#N/A</v>
      </c>
      <c r="Y166" s="6" t="e">
        <f>VLOOKUP($B166,'[2]obs_2020-09-07'!$A$1:$AJ$379,MATCH(Y$1,'[2]obs_2020-09-07'!$A$1:$AJ$1,0),FALSE)</f>
        <v>#N/A</v>
      </c>
      <c r="Z166" s="6" t="e">
        <f>VLOOKUP($B166,'[2]obs_2020-09-07'!$A$1:$AJ$379,MATCH(Z$1,'[2]obs_2020-09-07'!$A$1:$AJ$1,0),FALSE)</f>
        <v>#N/A</v>
      </c>
      <c r="AA166" s="6" t="e">
        <f>VLOOKUP($B166,'[2]obs_2020-09-07'!$A$1:$AJ$379,MATCH(AA$1,'[2]obs_2020-09-07'!$A$1:$AJ$1,0),FALSE)</f>
        <v>#N/A</v>
      </c>
      <c r="AB166" s="5" t="s">
        <v>36</v>
      </c>
      <c r="AC166" s="4" t="s">
        <v>36</v>
      </c>
      <c r="AD166" s="4" t="s">
        <v>36</v>
      </c>
      <c r="AE166" s="4" t="s">
        <v>75</v>
      </c>
      <c r="AF166" s="4" t="s">
        <v>75</v>
      </c>
      <c r="AG166" s="4" t="s">
        <v>75</v>
      </c>
    </row>
    <row r="167" spans="1:33" x14ac:dyDescent="0.2">
      <c r="A167" s="4" t="s">
        <v>528</v>
      </c>
      <c r="B167" s="4" t="s">
        <v>532</v>
      </c>
      <c r="C167" s="4" t="s">
        <v>533</v>
      </c>
      <c r="D167" s="5" t="s">
        <v>531</v>
      </c>
      <c r="E167" s="4" t="s">
        <v>39</v>
      </c>
      <c r="F167" s="6" t="e">
        <f>VLOOKUP($B167,'[2]obs_2020-09-07'!$A$1:$AJ$379,MATCH(F$1,'[2]obs_2020-09-07'!$A$1:$AJ$1,0),FALSE)</f>
        <v>#N/A</v>
      </c>
      <c r="G167" s="6" t="e">
        <f>VLOOKUP($B167,'[2]obs_2020-09-07'!$A$1:$AJ$379,MATCH(G$1,'[2]obs_2020-09-07'!$A$1:$AJ$1,0),FALSE)</f>
        <v>#N/A</v>
      </c>
      <c r="H167" s="4" t="e">
        <f>VLOOKUP($A167,'[3]patient_information_2020-09-07_'!$A$1:$M$166,MATCH(H$1,'[3]patient_information_2020-09-07_'!$A$1:$M$1,0),FALSE)</f>
        <v>#N/A</v>
      </c>
      <c r="I167" s="4" t="e">
        <f>VLOOKUP($A167,'[3]patient_information_2020-09-07_'!$A$1:$M$166,MATCH(I$1,'[3]patient_information_2020-09-07_'!$A$1:$M$1,0),FALSE)</f>
        <v>#N/A</v>
      </c>
      <c r="J167" s="4" t="e">
        <f>VLOOKUP($A167,'[3]patient_information_2020-09-07_'!$A$1:$M$166,MATCH(J$1,'[3]patient_information_2020-09-07_'!$A$1:$M$1,0),FALSE)</f>
        <v>#N/A</v>
      </c>
      <c r="K167" s="4" t="e">
        <f>VLOOKUP($A167,'[3]patient_information_2020-09-07_'!$A$1:$M$166,MATCH(K$1,'[3]patient_information_2020-09-07_'!$A$1:$M$1,0),FALSE)</f>
        <v>#N/A</v>
      </c>
      <c r="L167" s="7" t="e">
        <f>VLOOKUP($B167,[4]bmi!$A$1:$D$302,MATCH(L$1,[4]bmi!$A$1:$D$1,0),FALSE)</f>
        <v>#N/A</v>
      </c>
      <c r="M167" s="4" t="e">
        <f>VLOOKUP($A167,'[5]medical_history_2020-09-07_2318'!$A$1:$AC$163,MATCH(M$1,'[5]medical_history_2020-09-07_2318'!$A$1:$AC$1,0),FALSE)</f>
        <v>#N/A</v>
      </c>
      <c r="N167" s="4" t="e">
        <f>VLOOKUP($A167,'[5]medical_history_2020-09-07_2318'!$A$1:$AC$163,MATCH(N$1,'[5]medical_history_2020-09-07_2318'!$A$1:$AC$1,0),FALSE)</f>
        <v>#N/A</v>
      </c>
      <c r="O167" s="4" t="e">
        <f>VLOOKUP($A167,'[5]medical_history_2020-09-07_2318'!$A$1:$AC$163,MATCH(O$1,'[5]medical_history_2020-09-07_2318'!$A$1:$AC$1,0),FALSE)</f>
        <v>#N/A</v>
      </c>
      <c r="P167" s="4" t="e">
        <f>VLOOKUP($A167,'[5]medical_history_2020-09-07_2318'!$A$1:$AC$163,MATCH(P$1,'[5]medical_history_2020-09-07_2318'!$A$1:$AC$1,0),FALSE)</f>
        <v>#N/A</v>
      </c>
      <c r="Q167" s="4" t="e">
        <f>VLOOKUP($A167,'[5]medical_history_2020-09-07_2318'!$A$1:$AC$163,MATCH(Q$1,'[5]medical_history_2020-09-07_2318'!$A$1:$AC$1,0),FALSE)</f>
        <v>#N/A</v>
      </c>
      <c r="R167" s="4" t="e">
        <f>VLOOKUP($A167,'[5]medical_history_2020-09-07_2318'!$A$1:$AC$163,MATCH(R$1,'[5]medical_history_2020-09-07_2318'!$A$1:$AC$1,0),FALSE)</f>
        <v>#N/A</v>
      </c>
      <c r="S167" s="4" t="e">
        <f>VLOOKUP($A167,'[5]medical_history_2020-09-07_2318'!$A$1:$AC$163,MATCH(S$1,'[5]medical_history_2020-09-07_2318'!$A$1:$AC$1,0),FALSE)</f>
        <v>#N/A</v>
      </c>
      <c r="T167" s="4" t="e">
        <f>VLOOKUP($A167,'[5]medical_history_2020-09-07_2318'!$A$1:$AC$163,MATCH(T$1,'[5]medical_history_2020-09-07_2318'!$A$1:$AC$1,0),FALSE)</f>
        <v>#N/A</v>
      </c>
      <c r="U167" s="4" t="e">
        <f>VLOOKUP($A167,'[5]medical_history_2020-09-07_2318'!$A$1:$AC$163,MATCH(U$1,'[5]medical_history_2020-09-07_2318'!$A$1:$AC$1,0),FALSE)</f>
        <v>#N/A</v>
      </c>
      <c r="V167" s="4" t="e">
        <f>VLOOKUP($A167,'[5]medical_history_2020-09-07_2318'!$A$1:$AC$163,MATCH(V$1,'[5]medical_history_2020-09-07_2318'!$A$1:$AC$1,0),FALSE)</f>
        <v>#N/A</v>
      </c>
      <c r="W167" s="6" t="e">
        <f>VLOOKUP($B167,'[2]obs_2020-09-07'!$A$1:$AJ$379,MATCH(W$1,'[2]obs_2020-09-07'!$A$1:$AJ$1,0),FALSE)</f>
        <v>#N/A</v>
      </c>
      <c r="X167" s="6" t="e">
        <f>VLOOKUP($B167,'[2]obs_2020-09-07'!$A$1:$AJ$379,MATCH(X$1,'[2]obs_2020-09-07'!$A$1:$AJ$1,0),FALSE)</f>
        <v>#N/A</v>
      </c>
      <c r="Y167" s="6" t="e">
        <f>VLOOKUP($B167,'[2]obs_2020-09-07'!$A$1:$AJ$379,MATCH(Y$1,'[2]obs_2020-09-07'!$A$1:$AJ$1,0),FALSE)</f>
        <v>#N/A</v>
      </c>
      <c r="Z167" s="6" t="e">
        <f>VLOOKUP($B167,'[2]obs_2020-09-07'!$A$1:$AJ$379,MATCH(Z$1,'[2]obs_2020-09-07'!$A$1:$AJ$1,0),FALSE)</f>
        <v>#N/A</v>
      </c>
      <c r="AA167" s="6" t="e">
        <f>VLOOKUP($B167,'[2]obs_2020-09-07'!$A$1:$AJ$379,MATCH(AA$1,'[2]obs_2020-09-07'!$A$1:$AJ$1,0),FALSE)</f>
        <v>#N/A</v>
      </c>
      <c r="AB167" s="5" t="s">
        <v>36</v>
      </c>
      <c r="AC167" s="4" t="s">
        <v>36</v>
      </c>
      <c r="AD167" s="4" t="s">
        <v>36</v>
      </c>
      <c r="AE167" s="4" t="s">
        <v>75</v>
      </c>
      <c r="AF167" s="4" t="s">
        <v>75</v>
      </c>
      <c r="AG167" s="4" t="s">
        <v>75</v>
      </c>
    </row>
    <row r="168" spans="1:33" x14ac:dyDescent="0.2">
      <c r="A168" s="4" t="s">
        <v>534</v>
      </c>
      <c r="B168" s="4" t="s">
        <v>535</v>
      </c>
      <c r="C168" s="4" t="s">
        <v>536</v>
      </c>
      <c r="D168" s="5" t="s">
        <v>537</v>
      </c>
      <c r="E168" s="4" t="s">
        <v>35</v>
      </c>
      <c r="F168" s="6" t="e">
        <f>VLOOKUP($B168,'[2]obs_2020-09-07'!$A$1:$AJ$379,MATCH(F$1,'[2]obs_2020-09-07'!$A$1:$AJ$1,0),FALSE)</f>
        <v>#N/A</v>
      </c>
      <c r="G168" s="6" t="e">
        <f>VLOOKUP($B168,'[2]obs_2020-09-07'!$A$1:$AJ$379,MATCH(G$1,'[2]obs_2020-09-07'!$A$1:$AJ$1,0),FALSE)</f>
        <v>#N/A</v>
      </c>
      <c r="H168" s="4" t="e">
        <f>VLOOKUP($A168,'[3]patient_information_2020-09-07_'!$A$1:$M$166,MATCH(H$1,'[3]patient_information_2020-09-07_'!$A$1:$M$1,0),FALSE)</f>
        <v>#N/A</v>
      </c>
      <c r="I168" s="4" t="e">
        <f>VLOOKUP($A168,'[3]patient_information_2020-09-07_'!$A$1:$M$166,MATCH(I$1,'[3]patient_information_2020-09-07_'!$A$1:$M$1,0),FALSE)</f>
        <v>#N/A</v>
      </c>
      <c r="J168" s="4" t="e">
        <f>VLOOKUP($A168,'[3]patient_information_2020-09-07_'!$A$1:$M$166,MATCH(J$1,'[3]patient_information_2020-09-07_'!$A$1:$M$1,0),FALSE)</f>
        <v>#N/A</v>
      </c>
      <c r="K168" s="4" t="e">
        <f>VLOOKUP($A168,'[3]patient_information_2020-09-07_'!$A$1:$M$166,MATCH(K$1,'[3]patient_information_2020-09-07_'!$A$1:$M$1,0),FALSE)</f>
        <v>#N/A</v>
      </c>
      <c r="L168" s="7" t="e">
        <f>VLOOKUP($B168,[4]bmi!$A$1:$D$302,MATCH(L$1,[4]bmi!$A$1:$D$1,0),FALSE)</f>
        <v>#N/A</v>
      </c>
      <c r="M168" s="4" t="e">
        <f>VLOOKUP($A168,'[5]medical_history_2020-09-07_2318'!$A$1:$AC$163,MATCH(M$1,'[5]medical_history_2020-09-07_2318'!$A$1:$AC$1,0),FALSE)</f>
        <v>#N/A</v>
      </c>
      <c r="N168" s="4" t="e">
        <f>VLOOKUP($A168,'[5]medical_history_2020-09-07_2318'!$A$1:$AC$163,MATCH(N$1,'[5]medical_history_2020-09-07_2318'!$A$1:$AC$1,0),FALSE)</f>
        <v>#N/A</v>
      </c>
      <c r="O168" s="4" t="e">
        <f>VLOOKUP($A168,'[5]medical_history_2020-09-07_2318'!$A$1:$AC$163,MATCH(O$1,'[5]medical_history_2020-09-07_2318'!$A$1:$AC$1,0),FALSE)</f>
        <v>#N/A</v>
      </c>
      <c r="P168" s="4" t="e">
        <f>VLOOKUP($A168,'[5]medical_history_2020-09-07_2318'!$A$1:$AC$163,MATCH(P$1,'[5]medical_history_2020-09-07_2318'!$A$1:$AC$1,0),FALSE)</f>
        <v>#N/A</v>
      </c>
      <c r="Q168" s="4" t="e">
        <f>VLOOKUP($A168,'[5]medical_history_2020-09-07_2318'!$A$1:$AC$163,MATCH(Q$1,'[5]medical_history_2020-09-07_2318'!$A$1:$AC$1,0),FALSE)</f>
        <v>#N/A</v>
      </c>
      <c r="R168" s="4" t="e">
        <f>VLOOKUP($A168,'[5]medical_history_2020-09-07_2318'!$A$1:$AC$163,MATCH(R$1,'[5]medical_history_2020-09-07_2318'!$A$1:$AC$1,0),FALSE)</f>
        <v>#N/A</v>
      </c>
      <c r="S168" s="4" t="e">
        <f>VLOOKUP($A168,'[5]medical_history_2020-09-07_2318'!$A$1:$AC$163,MATCH(S$1,'[5]medical_history_2020-09-07_2318'!$A$1:$AC$1,0),FALSE)</f>
        <v>#N/A</v>
      </c>
      <c r="T168" s="4" t="e">
        <f>VLOOKUP($A168,'[5]medical_history_2020-09-07_2318'!$A$1:$AC$163,MATCH(T$1,'[5]medical_history_2020-09-07_2318'!$A$1:$AC$1,0),FALSE)</f>
        <v>#N/A</v>
      </c>
      <c r="U168" s="4" t="e">
        <f>VLOOKUP($A168,'[5]medical_history_2020-09-07_2318'!$A$1:$AC$163,MATCH(U$1,'[5]medical_history_2020-09-07_2318'!$A$1:$AC$1,0),FALSE)</f>
        <v>#N/A</v>
      </c>
      <c r="V168" s="4" t="e">
        <f>VLOOKUP($A168,'[5]medical_history_2020-09-07_2318'!$A$1:$AC$163,MATCH(V$1,'[5]medical_history_2020-09-07_2318'!$A$1:$AC$1,0),FALSE)</f>
        <v>#N/A</v>
      </c>
      <c r="W168" s="6" t="e">
        <f>VLOOKUP($B168,'[2]obs_2020-09-07'!$A$1:$AJ$379,MATCH(W$1,'[2]obs_2020-09-07'!$A$1:$AJ$1,0),FALSE)</f>
        <v>#N/A</v>
      </c>
      <c r="X168" s="6" t="e">
        <f>VLOOKUP($B168,'[2]obs_2020-09-07'!$A$1:$AJ$379,MATCH(X$1,'[2]obs_2020-09-07'!$A$1:$AJ$1,0),FALSE)</f>
        <v>#N/A</v>
      </c>
      <c r="Y168" s="6" t="e">
        <f>VLOOKUP($B168,'[2]obs_2020-09-07'!$A$1:$AJ$379,MATCH(Y$1,'[2]obs_2020-09-07'!$A$1:$AJ$1,0),FALSE)</f>
        <v>#N/A</v>
      </c>
      <c r="Z168" s="6" t="e">
        <f>VLOOKUP($B168,'[2]obs_2020-09-07'!$A$1:$AJ$379,MATCH(Z$1,'[2]obs_2020-09-07'!$A$1:$AJ$1,0),FALSE)</f>
        <v>#N/A</v>
      </c>
      <c r="AA168" s="6" t="e">
        <f>VLOOKUP($B168,'[2]obs_2020-09-07'!$A$1:$AJ$379,MATCH(AA$1,'[2]obs_2020-09-07'!$A$1:$AJ$1,0),FALSE)</f>
        <v>#N/A</v>
      </c>
      <c r="AB168" s="5" t="s">
        <v>36</v>
      </c>
      <c r="AC168" s="4" t="s">
        <v>36</v>
      </c>
      <c r="AD168" s="4" t="s">
        <v>36</v>
      </c>
      <c r="AE168" s="4" t="s">
        <v>75</v>
      </c>
      <c r="AF168" s="4" t="s">
        <v>75</v>
      </c>
      <c r="AG168" s="4" t="s">
        <v>75</v>
      </c>
    </row>
    <row r="169" spans="1:33" x14ac:dyDescent="0.2">
      <c r="A169" s="4" t="s">
        <v>534</v>
      </c>
      <c r="B169" s="4" t="s">
        <v>538</v>
      </c>
      <c r="C169" s="4" t="s">
        <v>539</v>
      </c>
      <c r="D169" s="5" t="s">
        <v>537</v>
      </c>
      <c r="E169" s="4" t="s">
        <v>39</v>
      </c>
      <c r="F169" s="6" t="e">
        <f>VLOOKUP($B169,'[2]obs_2020-09-07'!$A$1:$AJ$379,MATCH(F$1,'[2]obs_2020-09-07'!$A$1:$AJ$1,0),FALSE)</f>
        <v>#N/A</v>
      </c>
      <c r="G169" s="6" t="e">
        <f>VLOOKUP($B169,'[2]obs_2020-09-07'!$A$1:$AJ$379,MATCH(G$1,'[2]obs_2020-09-07'!$A$1:$AJ$1,0),FALSE)</f>
        <v>#N/A</v>
      </c>
      <c r="H169" s="4" t="e">
        <f>VLOOKUP($A169,'[3]patient_information_2020-09-07_'!$A$1:$M$166,MATCH(H$1,'[3]patient_information_2020-09-07_'!$A$1:$M$1,0),FALSE)</f>
        <v>#N/A</v>
      </c>
      <c r="I169" s="4" t="e">
        <f>VLOOKUP($A169,'[3]patient_information_2020-09-07_'!$A$1:$M$166,MATCH(I$1,'[3]patient_information_2020-09-07_'!$A$1:$M$1,0),FALSE)</f>
        <v>#N/A</v>
      </c>
      <c r="J169" s="4" t="e">
        <f>VLOOKUP($A169,'[3]patient_information_2020-09-07_'!$A$1:$M$166,MATCH(J$1,'[3]patient_information_2020-09-07_'!$A$1:$M$1,0),FALSE)</f>
        <v>#N/A</v>
      </c>
      <c r="K169" s="4" t="e">
        <f>VLOOKUP($A169,'[3]patient_information_2020-09-07_'!$A$1:$M$166,MATCH(K$1,'[3]patient_information_2020-09-07_'!$A$1:$M$1,0),FALSE)</f>
        <v>#N/A</v>
      </c>
      <c r="L169" s="7" t="e">
        <f>VLOOKUP($B169,[4]bmi!$A$1:$D$302,MATCH(L$1,[4]bmi!$A$1:$D$1,0),FALSE)</f>
        <v>#N/A</v>
      </c>
      <c r="M169" s="4" t="e">
        <f>VLOOKUP($A169,'[5]medical_history_2020-09-07_2318'!$A$1:$AC$163,MATCH(M$1,'[5]medical_history_2020-09-07_2318'!$A$1:$AC$1,0),FALSE)</f>
        <v>#N/A</v>
      </c>
      <c r="N169" s="4" t="e">
        <f>VLOOKUP($A169,'[5]medical_history_2020-09-07_2318'!$A$1:$AC$163,MATCH(N$1,'[5]medical_history_2020-09-07_2318'!$A$1:$AC$1,0),FALSE)</f>
        <v>#N/A</v>
      </c>
      <c r="O169" s="4" t="e">
        <f>VLOOKUP($A169,'[5]medical_history_2020-09-07_2318'!$A$1:$AC$163,MATCH(O$1,'[5]medical_history_2020-09-07_2318'!$A$1:$AC$1,0),FALSE)</f>
        <v>#N/A</v>
      </c>
      <c r="P169" s="4" t="e">
        <f>VLOOKUP($A169,'[5]medical_history_2020-09-07_2318'!$A$1:$AC$163,MATCH(P$1,'[5]medical_history_2020-09-07_2318'!$A$1:$AC$1,0),FALSE)</f>
        <v>#N/A</v>
      </c>
      <c r="Q169" s="4" t="e">
        <f>VLOOKUP($A169,'[5]medical_history_2020-09-07_2318'!$A$1:$AC$163,MATCH(Q$1,'[5]medical_history_2020-09-07_2318'!$A$1:$AC$1,0),FALSE)</f>
        <v>#N/A</v>
      </c>
      <c r="R169" s="4" t="e">
        <f>VLOOKUP($A169,'[5]medical_history_2020-09-07_2318'!$A$1:$AC$163,MATCH(R$1,'[5]medical_history_2020-09-07_2318'!$A$1:$AC$1,0),FALSE)</f>
        <v>#N/A</v>
      </c>
      <c r="S169" s="4" t="e">
        <f>VLOOKUP($A169,'[5]medical_history_2020-09-07_2318'!$A$1:$AC$163,MATCH(S$1,'[5]medical_history_2020-09-07_2318'!$A$1:$AC$1,0),FALSE)</f>
        <v>#N/A</v>
      </c>
      <c r="T169" s="4" t="e">
        <f>VLOOKUP($A169,'[5]medical_history_2020-09-07_2318'!$A$1:$AC$163,MATCH(T$1,'[5]medical_history_2020-09-07_2318'!$A$1:$AC$1,0),FALSE)</f>
        <v>#N/A</v>
      </c>
      <c r="U169" s="4" t="e">
        <f>VLOOKUP($A169,'[5]medical_history_2020-09-07_2318'!$A$1:$AC$163,MATCH(U$1,'[5]medical_history_2020-09-07_2318'!$A$1:$AC$1,0),FALSE)</f>
        <v>#N/A</v>
      </c>
      <c r="V169" s="4" t="e">
        <f>VLOOKUP($A169,'[5]medical_history_2020-09-07_2318'!$A$1:$AC$163,MATCH(V$1,'[5]medical_history_2020-09-07_2318'!$A$1:$AC$1,0),FALSE)</f>
        <v>#N/A</v>
      </c>
      <c r="W169" s="6" t="e">
        <f>VLOOKUP($B169,'[2]obs_2020-09-07'!$A$1:$AJ$379,MATCH(W$1,'[2]obs_2020-09-07'!$A$1:$AJ$1,0),FALSE)</f>
        <v>#N/A</v>
      </c>
      <c r="X169" s="6" t="e">
        <f>VLOOKUP($B169,'[2]obs_2020-09-07'!$A$1:$AJ$379,MATCH(X$1,'[2]obs_2020-09-07'!$A$1:$AJ$1,0),FALSE)</f>
        <v>#N/A</v>
      </c>
      <c r="Y169" s="6" t="e">
        <f>VLOOKUP($B169,'[2]obs_2020-09-07'!$A$1:$AJ$379,MATCH(Y$1,'[2]obs_2020-09-07'!$A$1:$AJ$1,0),FALSE)</f>
        <v>#N/A</v>
      </c>
      <c r="Z169" s="6" t="e">
        <f>VLOOKUP($B169,'[2]obs_2020-09-07'!$A$1:$AJ$379,MATCH(Z$1,'[2]obs_2020-09-07'!$A$1:$AJ$1,0),FALSE)</f>
        <v>#N/A</v>
      </c>
      <c r="AA169" s="6" t="e">
        <f>VLOOKUP($B169,'[2]obs_2020-09-07'!$A$1:$AJ$379,MATCH(AA$1,'[2]obs_2020-09-07'!$A$1:$AJ$1,0),FALSE)</f>
        <v>#N/A</v>
      </c>
      <c r="AB169" s="5" t="s">
        <v>36</v>
      </c>
      <c r="AC169" s="4" t="s">
        <v>36</v>
      </c>
      <c r="AD169" s="4" t="s">
        <v>36</v>
      </c>
      <c r="AE169" s="4" t="s">
        <v>75</v>
      </c>
      <c r="AF169" s="4" t="s">
        <v>75</v>
      </c>
      <c r="AG169" s="4" t="s">
        <v>75</v>
      </c>
    </row>
    <row r="170" spans="1:33" x14ac:dyDescent="0.2">
      <c r="A170" s="4" t="s">
        <v>540</v>
      </c>
      <c r="B170" s="4" t="s">
        <v>541</v>
      </c>
      <c r="C170" s="4" t="s">
        <v>542</v>
      </c>
      <c r="D170" s="5" t="s">
        <v>543</v>
      </c>
      <c r="E170" s="4" t="s">
        <v>35</v>
      </c>
      <c r="F170" s="6" t="e">
        <f>VLOOKUP($B170,'[2]obs_2020-09-07'!$A$1:$AJ$379,MATCH(F$1,'[2]obs_2020-09-07'!$A$1:$AJ$1,0),FALSE)</f>
        <v>#N/A</v>
      </c>
      <c r="G170" s="6" t="e">
        <f>VLOOKUP($B170,'[2]obs_2020-09-07'!$A$1:$AJ$379,MATCH(G$1,'[2]obs_2020-09-07'!$A$1:$AJ$1,0),FALSE)</f>
        <v>#N/A</v>
      </c>
      <c r="H170" s="4" t="e">
        <f>VLOOKUP($A170,'[3]patient_information_2020-09-07_'!$A$1:$M$166,MATCH(H$1,'[3]patient_information_2020-09-07_'!$A$1:$M$1,0),FALSE)</f>
        <v>#N/A</v>
      </c>
      <c r="I170" s="4" t="e">
        <f>VLOOKUP($A170,'[3]patient_information_2020-09-07_'!$A$1:$M$166,MATCH(I$1,'[3]patient_information_2020-09-07_'!$A$1:$M$1,0),FALSE)</f>
        <v>#N/A</v>
      </c>
      <c r="J170" s="4" t="e">
        <f>VLOOKUP($A170,'[3]patient_information_2020-09-07_'!$A$1:$M$166,MATCH(J$1,'[3]patient_information_2020-09-07_'!$A$1:$M$1,0),FALSE)</f>
        <v>#N/A</v>
      </c>
      <c r="K170" s="4" t="e">
        <f>VLOOKUP($A170,'[3]patient_information_2020-09-07_'!$A$1:$M$166,MATCH(K$1,'[3]patient_information_2020-09-07_'!$A$1:$M$1,0),FALSE)</f>
        <v>#N/A</v>
      </c>
      <c r="L170" s="7" t="e">
        <f>VLOOKUP($B170,[4]bmi!$A$1:$D$302,MATCH(L$1,[4]bmi!$A$1:$D$1,0),FALSE)</f>
        <v>#N/A</v>
      </c>
      <c r="M170" s="4" t="e">
        <f>VLOOKUP($A170,'[5]medical_history_2020-09-07_2318'!$A$1:$AC$163,MATCH(M$1,'[5]medical_history_2020-09-07_2318'!$A$1:$AC$1,0),FALSE)</f>
        <v>#N/A</v>
      </c>
      <c r="N170" s="4" t="e">
        <f>VLOOKUP($A170,'[5]medical_history_2020-09-07_2318'!$A$1:$AC$163,MATCH(N$1,'[5]medical_history_2020-09-07_2318'!$A$1:$AC$1,0),FALSE)</f>
        <v>#N/A</v>
      </c>
      <c r="O170" s="4" t="e">
        <f>VLOOKUP($A170,'[5]medical_history_2020-09-07_2318'!$A$1:$AC$163,MATCH(O$1,'[5]medical_history_2020-09-07_2318'!$A$1:$AC$1,0),FALSE)</f>
        <v>#N/A</v>
      </c>
      <c r="P170" s="4" t="e">
        <f>VLOOKUP($A170,'[5]medical_history_2020-09-07_2318'!$A$1:$AC$163,MATCH(P$1,'[5]medical_history_2020-09-07_2318'!$A$1:$AC$1,0),FALSE)</f>
        <v>#N/A</v>
      </c>
      <c r="Q170" s="4" t="e">
        <f>VLOOKUP($A170,'[5]medical_history_2020-09-07_2318'!$A$1:$AC$163,MATCH(Q$1,'[5]medical_history_2020-09-07_2318'!$A$1:$AC$1,0),FALSE)</f>
        <v>#N/A</v>
      </c>
      <c r="R170" s="4" t="e">
        <f>VLOOKUP($A170,'[5]medical_history_2020-09-07_2318'!$A$1:$AC$163,MATCH(R$1,'[5]medical_history_2020-09-07_2318'!$A$1:$AC$1,0),FALSE)</f>
        <v>#N/A</v>
      </c>
      <c r="S170" s="4" t="e">
        <f>VLOOKUP($A170,'[5]medical_history_2020-09-07_2318'!$A$1:$AC$163,MATCH(S$1,'[5]medical_history_2020-09-07_2318'!$A$1:$AC$1,0),FALSE)</f>
        <v>#N/A</v>
      </c>
      <c r="T170" s="4" t="e">
        <f>VLOOKUP($A170,'[5]medical_history_2020-09-07_2318'!$A$1:$AC$163,MATCH(T$1,'[5]medical_history_2020-09-07_2318'!$A$1:$AC$1,0),FALSE)</f>
        <v>#N/A</v>
      </c>
      <c r="U170" s="4" t="e">
        <f>VLOOKUP($A170,'[5]medical_history_2020-09-07_2318'!$A$1:$AC$163,MATCH(U$1,'[5]medical_history_2020-09-07_2318'!$A$1:$AC$1,0),FALSE)</f>
        <v>#N/A</v>
      </c>
      <c r="V170" s="4" t="e">
        <f>VLOOKUP($A170,'[5]medical_history_2020-09-07_2318'!$A$1:$AC$163,MATCH(V$1,'[5]medical_history_2020-09-07_2318'!$A$1:$AC$1,0),FALSE)</f>
        <v>#N/A</v>
      </c>
      <c r="W170" s="6" t="e">
        <f>VLOOKUP($B170,'[2]obs_2020-09-07'!$A$1:$AJ$379,MATCH(W$1,'[2]obs_2020-09-07'!$A$1:$AJ$1,0),FALSE)</f>
        <v>#N/A</v>
      </c>
      <c r="X170" s="6" t="e">
        <f>VLOOKUP($B170,'[2]obs_2020-09-07'!$A$1:$AJ$379,MATCH(X$1,'[2]obs_2020-09-07'!$A$1:$AJ$1,0),FALSE)</f>
        <v>#N/A</v>
      </c>
      <c r="Y170" s="6" t="e">
        <f>VLOOKUP($B170,'[2]obs_2020-09-07'!$A$1:$AJ$379,MATCH(Y$1,'[2]obs_2020-09-07'!$A$1:$AJ$1,0),FALSE)</f>
        <v>#N/A</v>
      </c>
      <c r="Z170" s="6" t="e">
        <f>VLOOKUP($B170,'[2]obs_2020-09-07'!$A$1:$AJ$379,MATCH(Z$1,'[2]obs_2020-09-07'!$A$1:$AJ$1,0),FALSE)</f>
        <v>#N/A</v>
      </c>
      <c r="AA170" s="6" t="e">
        <f>VLOOKUP($B170,'[2]obs_2020-09-07'!$A$1:$AJ$379,MATCH(AA$1,'[2]obs_2020-09-07'!$A$1:$AJ$1,0),FALSE)</f>
        <v>#N/A</v>
      </c>
      <c r="AB170" s="5" t="s">
        <v>36</v>
      </c>
      <c r="AC170" s="4" t="s">
        <v>36</v>
      </c>
      <c r="AD170" s="4" t="s">
        <v>36</v>
      </c>
      <c r="AE170" s="4" t="s">
        <v>75</v>
      </c>
      <c r="AF170" s="4" t="s">
        <v>75</v>
      </c>
      <c r="AG170" s="4" t="s">
        <v>75</v>
      </c>
    </row>
    <row r="171" spans="1:33" x14ac:dyDescent="0.2">
      <c r="A171" s="4" t="s">
        <v>540</v>
      </c>
      <c r="B171" s="4" t="s">
        <v>544</v>
      </c>
      <c r="C171" s="4" t="s">
        <v>545</v>
      </c>
      <c r="D171" s="5" t="s">
        <v>543</v>
      </c>
      <c r="E171" s="4" t="s">
        <v>39</v>
      </c>
      <c r="F171" s="6" t="e">
        <f>VLOOKUP($B171,'[2]obs_2020-09-07'!$A$1:$AJ$379,MATCH(F$1,'[2]obs_2020-09-07'!$A$1:$AJ$1,0),FALSE)</f>
        <v>#N/A</v>
      </c>
      <c r="G171" s="6" t="e">
        <f>VLOOKUP($B171,'[2]obs_2020-09-07'!$A$1:$AJ$379,MATCH(G$1,'[2]obs_2020-09-07'!$A$1:$AJ$1,0),FALSE)</f>
        <v>#N/A</v>
      </c>
      <c r="H171" s="4" t="e">
        <f>VLOOKUP($A171,'[3]patient_information_2020-09-07_'!$A$1:$M$166,MATCH(H$1,'[3]patient_information_2020-09-07_'!$A$1:$M$1,0),FALSE)</f>
        <v>#N/A</v>
      </c>
      <c r="I171" s="4" t="e">
        <f>VLOOKUP($A171,'[3]patient_information_2020-09-07_'!$A$1:$M$166,MATCH(I$1,'[3]patient_information_2020-09-07_'!$A$1:$M$1,0),FALSE)</f>
        <v>#N/A</v>
      </c>
      <c r="J171" s="4" t="e">
        <f>VLOOKUP($A171,'[3]patient_information_2020-09-07_'!$A$1:$M$166,MATCH(J$1,'[3]patient_information_2020-09-07_'!$A$1:$M$1,0),FALSE)</f>
        <v>#N/A</v>
      </c>
      <c r="K171" s="4" t="e">
        <f>VLOOKUP($A171,'[3]patient_information_2020-09-07_'!$A$1:$M$166,MATCH(K$1,'[3]patient_information_2020-09-07_'!$A$1:$M$1,0),FALSE)</f>
        <v>#N/A</v>
      </c>
      <c r="L171" s="7" t="e">
        <f>VLOOKUP($B171,[4]bmi!$A$1:$D$302,MATCH(L$1,[4]bmi!$A$1:$D$1,0),FALSE)</f>
        <v>#N/A</v>
      </c>
      <c r="M171" s="4" t="e">
        <f>VLOOKUP($A171,'[5]medical_history_2020-09-07_2318'!$A$1:$AC$163,MATCH(M$1,'[5]medical_history_2020-09-07_2318'!$A$1:$AC$1,0),FALSE)</f>
        <v>#N/A</v>
      </c>
      <c r="N171" s="4" t="e">
        <f>VLOOKUP($A171,'[5]medical_history_2020-09-07_2318'!$A$1:$AC$163,MATCH(N$1,'[5]medical_history_2020-09-07_2318'!$A$1:$AC$1,0),FALSE)</f>
        <v>#N/A</v>
      </c>
      <c r="O171" s="4" t="e">
        <f>VLOOKUP($A171,'[5]medical_history_2020-09-07_2318'!$A$1:$AC$163,MATCH(O$1,'[5]medical_history_2020-09-07_2318'!$A$1:$AC$1,0),FALSE)</f>
        <v>#N/A</v>
      </c>
      <c r="P171" s="4" t="e">
        <f>VLOOKUP($A171,'[5]medical_history_2020-09-07_2318'!$A$1:$AC$163,MATCH(P$1,'[5]medical_history_2020-09-07_2318'!$A$1:$AC$1,0),FALSE)</f>
        <v>#N/A</v>
      </c>
      <c r="Q171" s="4" t="e">
        <f>VLOOKUP($A171,'[5]medical_history_2020-09-07_2318'!$A$1:$AC$163,MATCH(Q$1,'[5]medical_history_2020-09-07_2318'!$A$1:$AC$1,0),FALSE)</f>
        <v>#N/A</v>
      </c>
      <c r="R171" s="4" t="e">
        <f>VLOOKUP($A171,'[5]medical_history_2020-09-07_2318'!$A$1:$AC$163,MATCH(R$1,'[5]medical_history_2020-09-07_2318'!$A$1:$AC$1,0),FALSE)</f>
        <v>#N/A</v>
      </c>
      <c r="S171" s="4" t="e">
        <f>VLOOKUP($A171,'[5]medical_history_2020-09-07_2318'!$A$1:$AC$163,MATCH(S$1,'[5]medical_history_2020-09-07_2318'!$A$1:$AC$1,0),FALSE)</f>
        <v>#N/A</v>
      </c>
      <c r="T171" s="4" t="e">
        <f>VLOOKUP($A171,'[5]medical_history_2020-09-07_2318'!$A$1:$AC$163,MATCH(T$1,'[5]medical_history_2020-09-07_2318'!$A$1:$AC$1,0),FALSE)</f>
        <v>#N/A</v>
      </c>
      <c r="U171" s="4" t="e">
        <f>VLOOKUP($A171,'[5]medical_history_2020-09-07_2318'!$A$1:$AC$163,MATCH(U$1,'[5]medical_history_2020-09-07_2318'!$A$1:$AC$1,0),FALSE)</f>
        <v>#N/A</v>
      </c>
      <c r="V171" s="4" t="e">
        <f>VLOOKUP($A171,'[5]medical_history_2020-09-07_2318'!$A$1:$AC$163,MATCH(V$1,'[5]medical_history_2020-09-07_2318'!$A$1:$AC$1,0),FALSE)</f>
        <v>#N/A</v>
      </c>
      <c r="W171" s="6" t="e">
        <f>VLOOKUP($B171,'[2]obs_2020-09-07'!$A$1:$AJ$379,MATCH(W$1,'[2]obs_2020-09-07'!$A$1:$AJ$1,0),FALSE)</f>
        <v>#N/A</v>
      </c>
      <c r="X171" s="6" t="e">
        <f>VLOOKUP($B171,'[2]obs_2020-09-07'!$A$1:$AJ$379,MATCH(X$1,'[2]obs_2020-09-07'!$A$1:$AJ$1,0),FALSE)</f>
        <v>#N/A</v>
      </c>
      <c r="Y171" s="6" t="e">
        <f>VLOOKUP($B171,'[2]obs_2020-09-07'!$A$1:$AJ$379,MATCH(Y$1,'[2]obs_2020-09-07'!$A$1:$AJ$1,0),FALSE)</f>
        <v>#N/A</v>
      </c>
      <c r="Z171" s="6" t="e">
        <f>VLOOKUP($B171,'[2]obs_2020-09-07'!$A$1:$AJ$379,MATCH(Z$1,'[2]obs_2020-09-07'!$A$1:$AJ$1,0),FALSE)</f>
        <v>#N/A</v>
      </c>
      <c r="AA171" s="6" t="e">
        <f>VLOOKUP($B171,'[2]obs_2020-09-07'!$A$1:$AJ$379,MATCH(AA$1,'[2]obs_2020-09-07'!$A$1:$AJ$1,0),FALSE)</f>
        <v>#N/A</v>
      </c>
      <c r="AB171" s="5" t="s">
        <v>36</v>
      </c>
      <c r="AC171" s="4" t="s">
        <v>36</v>
      </c>
      <c r="AD171" s="4" t="s">
        <v>36</v>
      </c>
      <c r="AE171" s="4" t="s">
        <v>75</v>
      </c>
      <c r="AF171" s="4" t="s">
        <v>75</v>
      </c>
      <c r="AG171" s="4" t="s">
        <v>75</v>
      </c>
    </row>
    <row r="172" spans="1:33" x14ac:dyDescent="0.2">
      <c r="A172" s="4" t="s">
        <v>546</v>
      </c>
      <c r="B172" s="4" t="s">
        <v>547</v>
      </c>
      <c r="C172" s="4" t="s">
        <v>548</v>
      </c>
      <c r="D172" s="5" t="s">
        <v>549</v>
      </c>
      <c r="E172" s="4" t="s">
        <v>35</v>
      </c>
      <c r="F172" s="6" t="e">
        <f>VLOOKUP($B172,'[2]obs_2020-09-07'!$A$1:$AJ$379,MATCH(F$1,'[2]obs_2020-09-07'!$A$1:$AJ$1,0),FALSE)</f>
        <v>#N/A</v>
      </c>
      <c r="G172" s="6" t="e">
        <f>VLOOKUP($B172,'[2]obs_2020-09-07'!$A$1:$AJ$379,MATCH(G$1,'[2]obs_2020-09-07'!$A$1:$AJ$1,0),FALSE)</f>
        <v>#N/A</v>
      </c>
      <c r="H172" s="4" t="e">
        <f>VLOOKUP($A172,'[3]patient_information_2020-09-07_'!$A$1:$M$166,MATCH(H$1,'[3]patient_information_2020-09-07_'!$A$1:$M$1,0),FALSE)</f>
        <v>#N/A</v>
      </c>
      <c r="I172" s="4" t="e">
        <f>VLOOKUP($A172,'[3]patient_information_2020-09-07_'!$A$1:$M$166,MATCH(I$1,'[3]patient_information_2020-09-07_'!$A$1:$M$1,0),FALSE)</f>
        <v>#N/A</v>
      </c>
      <c r="J172" s="4" t="e">
        <f>VLOOKUP($A172,'[3]patient_information_2020-09-07_'!$A$1:$M$166,MATCH(J$1,'[3]patient_information_2020-09-07_'!$A$1:$M$1,0),FALSE)</f>
        <v>#N/A</v>
      </c>
      <c r="K172" s="4" t="e">
        <f>VLOOKUP($A172,'[3]patient_information_2020-09-07_'!$A$1:$M$166,MATCH(K$1,'[3]patient_information_2020-09-07_'!$A$1:$M$1,0),FALSE)</f>
        <v>#N/A</v>
      </c>
      <c r="L172" s="7" t="e">
        <f>VLOOKUP($B172,[4]bmi!$A$1:$D$302,MATCH(L$1,[4]bmi!$A$1:$D$1,0),FALSE)</f>
        <v>#N/A</v>
      </c>
      <c r="M172" s="4" t="e">
        <f>VLOOKUP($A172,'[5]medical_history_2020-09-07_2318'!$A$1:$AC$163,MATCH(M$1,'[5]medical_history_2020-09-07_2318'!$A$1:$AC$1,0),FALSE)</f>
        <v>#N/A</v>
      </c>
      <c r="N172" s="4" t="e">
        <f>VLOOKUP($A172,'[5]medical_history_2020-09-07_2318'!$A$1:$AC$163,MATCH(N$1,'[5]medical_history_2020-09-07_2318'!$A$1:$AC$1,0),FALSE)</f>
        <v>#N/A</v>
      </c>
      <c r="O172" s="4" t="e">
        <f>VLOOKUP($A172,'[5]medical_history_2020-09-07_2318'!$A$1:$AC$163,MATCH(O$1,'[5]medical_history_2020-09-07_2318'!$A$1:$AC$1,0),FALSE)</f>
        <v>#N/A</v>
      </c>
      <c r="P172" s="4" t="e">
        <f>VLOOKUP($A172,'[5]medical_history_2020-09-07_2318'!$A$1:$AC$163,MATCH(P$1,'[5]medical_history_2020-09-07_2318'!$A$1:$AC$1,0),FALSE)</f>
        <v>#N/A</v>
      </c>
      <c r="Q172" s="4" t="e">
        <f>VLOOKUP($A172,'[5]medical_history_2020-09-07_2318'!$A$1:$AC$163,MATCH(Q$1,'[5]medical_history_2020-09-07_2318'!$A$1:$AC$1,0),FALSE)</f>
        <v>#N/A</v>
      </c>
      <c r="R172" s="4" t="e">
        <f>VLOOKUP($A172,'[5]medical_history_2020-09-07_2318'!$A$1:$AC$163,MATCH(R$1,'[5]medical_history_2020-09-07_2318'!$A$1:$AC$1,0),FALSE)</f>
        <v>#N/A</v>
      </c>
      <c r="S172" s="4" t="e">
        <f>VLOOKUP($A172,'[5]medical_history_2020-09-07_2318'!$A$1:$AC$163,MATCH(S$1,'[5]medical_history_2020-09-07_2318'!$A$1:$AC$1,0),FALSE)</f>
        <v>#N/A</v>
      </c>
      <c r="T172" s="4" t="e">
        <f>VLOOKUP($A172,'[5]medical_history_2020-09-07_2318'!$A$1:$AC$163,MATCH(T$1,'[5]medical_history_2020-09-07_2318'!$A$1:$AC$1,0),FALSE)</f>
        <v>#N/A</v>
      </c>
      <c r="U172" s="4" t="e">
        <f>VLOOKUP($A172,'[5]medical_history_2020-09-07_2318'!$A$1:$AC$163,MATCH(U$1,'[5]medical_history_2020-09-07_2318'!$A$1:$AC$1,0),FALSE)</f>
        <v>#N/A</v>
      </c>
      <c r="V172" s="4" t="e">
        <f>VLOOKUP($A172,'[5]medical_history_2020-09-07_2318'!$A$1:$AC$163,MATCH(V$1,'[5]medical_history_2020-09-07_2318'!$A$1:$AC$1,0),FALSE)</f>
        <v>#N/A</v>
      </c>
      <c r="W172" s="6" t="e">
        <f>VLOOKUP($B172,'[2]obs_2020-09-07'!$A$1:$AJ$379,MATCH(W$1,'[2]obs_2020-09-07'!$A$1:$AJ$1,0),FALSE)</f>
        <v>#N/A</v>
      </c>
      <c r="X172" s="6" t="e">
        <f>VLOOKUP($B172,'[2]obs_2020-09-07'!$A$1:$AJ$379,MATCH(X$1,'[2]obs_2020-09-07'!$A$1:$AJ$1,0),FALSE)</f>
        <v>#N/A</v>
      </c>
      <c r="Y172" s="6" t="e">
        <f>VLOOKUP($B172,'[2]obs_2020-09-07'!$A$1:$AJ$379,MATCH(Y$1,'[2]obs_2020-09-07'!$A$1:$AJ$1,0),FALSE)</f>
        <v>#N/A</v>
      </c>
      <c r="Z172" s="6" t="e">
        <f>VLOOKUP($B172,'[2]obs_2020-09-07'!$A$1:$AJ$379,MATCH(Z$1,'[2]obs_2020-09-07'!$A$1:$AJ$1,0),FALSE)</f>
        <v>#N/A</v>
      </c>
      <c r="AA172" s="6" t="e">
        <f>VLOOKUP($B172,'[2]obs_2020-09-07'!$A$1:$AJ$379,MATCH(AA$1,'[2]obs_2020-09-07'!$A$1:$AJ$1,0),FALSE)</f>
        <v>#N/A</v>
      </c>
      <c r="AB172" s="5" t="s">
        <v>36</v>
      </c>
      <c r="AC172" s="4" t="s">
        <v>36</v>
      </c>
      <c r="AD172" s="4" t="s">
        <v>36</v>
      </c>
      <c r="AE172" s="4" t="s">
        <v>75</v>
      </c>
      <c r="AF172" s="4" t="s">
        <v>75</v>
      </c>
      <c r="AG172" s="4" t="s">
        <v>75</v>
      </c>
    </row>
    <row r="173" spans="1:33" x14ac:dyDescent="0.2">
      <c r="A173" s="4" t="s">
        <v>546</v>
      </c>
      <c r="B173" s="4" t="s">
        <v>550</v>
      </c>
      <c r="C173" s="4" t="s">
        <v>551</v>
      </c>
      <c r="D173" s="5" t="s">
        <v>549</v>
      </c>
      <c r="E173" s="4" t="s">
        <v>39</v>
      </c>
      <c r="F173" s="6" t="e">
        <f>VLOOKUP($B173,'[2]obs_2020-09-07'!$A$1:$AJ$379,MATCH(F$1,'[2]obs_2020-09-07'!$A$1:$AJ$1,0),FALSE)</f>
        <v>#N/A</v>
      </c>
      <c r="G173" s="6" t="e">
        <f>VLOOKUP($B173,'[2]obs_2020-09-07'!$A$1:$AJ$379,MATCH(G$1,'[2]obs_2020-09-07'!$A$1:$AJ$1,0),FALSE)</f>
        <v>#N/A</v>
      </c>
      <c r="H173" s="4" t="e">
        <f>VLOOKUP($A173,'[3]patient_information_2020-09-07_'!$A$1:$M$166,MATCH(H$1,'[3]patient_information_2020-09-07_'!$A$1:$M$1,0),FALSE)</f>
        <v>#N/A</v>
      </c>
      <c r="I173" s="4" t="e">
        <f>VLOOKUP($A173,'[3]patient_information_2020-09-07_'!$A$1:$M$166,MATCH(I$1,'[3]patient_information_2020-09-07_'!$A$1:$M$1,0),FALSE)</f>
        <v>#N/A</v>
      </c>
      <c r="J173" s="4" t="e">
        <f>VLOOKUP($A173,'[3]patient_information_2020-09-07_'!$A$1:$M$166,MATCH(J$1,'[3]patient_information_2020-09-07_'!$A$1:$M$1,0),FALSE)</f>
        <v>#N/A</v>
      </c>
      <c r="K173" s="4" t="e">
        <f>VLOOKUP($A173,'[3]patient_information_2020-09-07_'!$A$1:$M$166,MATCH(K$1,'[3]patient_information_2020-09-07_'!$A$1:$M$1,0),FALSE)</f>
        <v>#N/A</v>
      </c>
      <c r="L173" s="7" t="e">
        <f>VLOOKUP($B173,[4]bmi!$A$1:$D$302,MATCH(L$1,[4]bmi!$A$1:$D$1,0),FALSE)</f>
        <v>#N/A</v>
      </c>
      <c r="M173" s="4" t="e">
        <f>VLOOKUP($A173,'[5]medical_history_2020-09-07_2318'!$A$1:$AC$163,MATCH(M$1,'[5]medical_history_2020-09-07_2318'!$A$1:$AC$1,0),FALSE)</f>
        <v>#N/A</v>
      </c>
      <c r="N173" s="4" t="e">
        <f>VLOOKUP($A173,'[5]medical_history_2020-09-07_2318'!$A$1:$AC$163,MATCH(N$1,'[5]medical_history_2020-09-07_2318'!$A$1:$AC$1,0),FALSE)</f>
        <v>#N/A</v>
      </c>
      <c r="O173" s="4" t="e">
        <f>VLOOKUP($A173,'[5]medical_history_2020-09-07_2318'!$A$1:$AC$163,MATCH(O$1,'[5]medical_history_2020-09-07_2318'!$A$1:$AC$1,0),FALSE)</f>
        <v>#N/A</v>
      </c>
      <c r="P173" s="4" t="e">
        <f>VLOOKUP($A173,'[5]medical_history_2020-09-07_2318'!$A$1:$AC$163,MATCH(P$1,'[5]medical_history_2020-09-07_2318'!$A$1:$AC$1,0),FALSE)</f>
        <v>#N/A</v>
      </c>
      <c r="Q173" s="4" t="e">
        <f>VLOOKUP($A173,'[5]medical_history_2020-09-07_2318'!$A$1:$AC$163,MATCH(Q$1,'[5]medical_history_2020-09-07_2318'!$A$1:$AC$1,0),FALSE)</f>
        <v>#N/A</v>
      </c>
      <c r="R173" s="4" t="e">
        <f>VLOOKUP($A173,'[5]medical_history_2020-09-07_2318'!$A$1:$AC$163,MATCH(R$1,'[5]medical_history_2020-09-07_2318'!$A$1:$AC$1,0),FALSE)</f>
        <v>#N/A</v>
      </c>
      <c r="S173" s="4" t="e">
        <f>VLOOKUP($A173,'[5]medical_history_2020-09-07_2318'!$A$1:$AC$163,MATCH(S$1,'[5]medical_history_2020-09-07_2318'!$A$1:$AC$1,0),FALSE)</f>
        <v>#N/A</v>
      </c>
      <c r="T173" s="4" t="e">
        <f>VLOOKUP($A173,'[5]medical_history_2020-09-07_2318'!$A$1:$AC$163,MATCH(T$1,'[5]medical_history_2020-09-07_2318'!$A$1:$AC$1,0),FALSE)</f>
        <v>#N/A</v>
      </c>
      <c r="U173" s="4" t="e">
        <f>VLOOKUP($A173,'[5]medical_history_2020-09-07_2318'!$A$1:$AC$163,MATCH(U$1,'[5]medical_history_2020-09-07_2318'!$A$1:$AC$1,0),FALSE)</f>
        <v>#N/A</v>
      </c>
      <c r="V173" s="4" t="e">
        <f>VLOOKUP($A173,'[5]medical_history_2020-09-07_2318'!$A$1:$AC$163,MATCH(V$1,'[5]medical_history_2020-09-07_2318'!$A$1:$AC$1,0),FALSE)</f>
        <v>#N/A</v>
      </c>
      <c r="W173" s="6" t="e">
        <f>VLOOKUP($B173,'[2]obs_2020-09-07'!$A$1:$AJ$379,MATCH(W$1,'[2]obs_2020-09-07'!$A$1:$AJ$1,0),FALSE)</f>
        <v>#N/A</v>
      </c>
      <c r="X173" s="6" t="e">
        <f>VLOOKUP($B173,'[2]obs_2020-09-07'!$A$1:$AJ$379,MATCH(X$1,'[2]obs_2020-09-07'!$A$1:$AJ$1,0),FALSE)</f>
        <v>#N/A</v>
      </c>
      <c r="Y173" s="6" t="e">
        <f>VLOOKUP($B173,'[2]obs_2020-09-07'!$A$1:$AJ$379,MATCH(Y$1,'[2]obs_2020-09-07'!$A$1:$AJ$1,0),FALSE)</f>
        <v>#N/A</v>
      </c>
      <c r="Z173" s="6" t="e">
        <f>VLOOKUP($B173,'[2]obs_2020-09-07'!$A$1:$AJ$379,MATCH(Z$1,'[2]obs_2020-09-07'!$A$1:$AJ$1,0),FALSE)</f>
        <v>#N/A</v>
      </c>
      <c r="AA173" s="6" t="e">
        <f>VLOOKUP($B173,'[2]obs_2020-09-07'!$A$1:$AJ$379,MATCH(AA$1,'[2]obs_2020-09-07'!$A$1:$AJ$1,0),FALSE)</f>
        <v>#N/A</v>
      </c>
      <c r="AB173" s="5" t="s">
        <v>36</v>
      </c>
      <c r="AC173" s="4" t="s">
        <v>36</v>
      </c>
      <c r="AD173" s="4" t="s">
        <v>36</v>
      </c>
      <c r="AE173" s="4" t="s">
        <v>75</v>
      </c>
      <c r="AF173" s="4" t="s">
        <v>75</v>
      </c>
      <c r="AG173" s="4" t="s">
        <v>75</v>
      </c>
    </row>
    <row r="174" spans="1:33" x14ac:dyDescent="0.2">
      <c r="A174" s="4" t="s">
        <v>552</v>
      </c>
      <c r="B174" s="4" t="s">
        <v>553</v>
      </c>
      <c r="C174" s="4" t="s">
        <v>554</v>
      </c>
      <c r="D174" s="5" t="s">
        <v>555</v>
      </c>
      <c r="E174" s="4" t="s">
        <v>35</v>
      </c>
      <c r="F174" s="6" t="e">
        <f>VLOOKUP($B174,'[2]obs_2020-09-07'!$A$1:$AJ$379,MATCH(F$1,'[2]obs_2020-09-07'!$A$1:$AJ$1,0),FALSE)</f>
        <v>#N/A</v>
      </c>
      <c r="G174" s="6" t="e">
        <f>VLOOKUP($B174,'[2]obs_2020-09-07'!$A$1:$AJ$379,MATCH(G$1,'[2]obs_2020-09-07'!$A$1:$AJ$1,0),FALSE)</f>
        <v>#N/A</v>
      </c>
      <c r="H174" s="4" t="e">
        <f>VLOOKUP($A174,'[3]patient_information_2020-09-07_'!$A$1:$M$166,MATCH(H$1,'[3]patient_information_2020-09-07_'!$A$1:$M$1,0),FALSE)</f>
        <v>#N/A</v>
      </c>
      <c r="I174" s="4" t="e">
        <f>VLOOKUP($A174,'[3]patient_information_2020-09-07_'!$A$1:$M$166,MATCH(I$1,'[3]patient_information_2020-09-07_'!$A$1:$M$1,0),FALSE)</f>
        <v>#N/A</v>
      </c>
      <c r="J174" s="4" t="e">
        <f>VLOOKUP($A174,'[3]patient_information_2020-09-07_'!$A$1:$M$166,MATCH(J$1,'[3]patient_information_2020-09-07_'!$A$1:$M$1,0),FALSE)</f>
        <v>#N/A</v>
      </c>
      <c r="K174" s="4" t="e">
        <f>VLOOKUP($A174,'[3]patient_information_2020-09-07_'!$A$1:$M$166,MATCH(K$1,'[3]patient_information_2020-09-07_'!$A$1:$M$1,0),FALSE)</f>
        <v>#N/A</v>
      </c>
      <c r="L174" s="7" t="e">
        <f>VLOOKUP($B174,[4]bmi!$A$1:$D$302,MATCH(L$1,[4]bmi!$A$1:$D$1,0),FALSE)</f>
        <v>#N/A</v>
      </c>
      <c r="M174" s="4" t="e">
        <f>VLOOKUP($A174,'[5]medical_history_2020-09-07_2318'!$A$1:$AC$163,MATCH(M$1,'[5]medical_history_2020-09-07_2318'!$A$1:$AC$1,0),FALSE)</f>
        <v>#N/A</v>
      </c>
      <c r="N174" s="4" t="e">
        <f>VLOOKUP($A174,'[5]medical_history_2020-09-07_2318'!$A$1:$AC$163,MATCH(N$1,'[5]medical_history_2020-09-07_2318'!$A$1:$AC$1,0),FALSE)</f>
        <v>#N/A</v>
      </c>
      <c r="O174" s="4" t="e">
        <f>VLOOKUP($A174,'[5]medical_history_2020-09-07_2318'!$A$1:$AC$163,MATCH(O$1,'[5]medical_history_2020-09-07_2318'!$A$1:$AC$1,0),FALSE)</f>
        <v>#N/A</v>
      </c>
      <c r="P174" s="4" t="e">
        <f>VLOOKUP($A174,'[5]medical_history_2020-09-07_2318'!$A$1:$AC$163,MATCH(P$1,'[5]medical_history_2020-09-07_2318'!$A$1:$AC$1,0),FALSE)</f>
        <v>#N/A</v>
      </c>
      <c r="Q174" s="4" t="e">
        <f>VLOOKUP($A174,'[5]medical_history_2020-09-07_2318'!$A$1:$AC$163,MATCH(Q$1,'[5]medical_history_2020-09-07_2318'!$A$1:$AC$1,0),FALSE)</f>
        <v>#N/A</v>
      </c>
      <c r="R174" s="4" t="e">
        <f>VLOOKUP($A174,'[5]medical_history_2020-09-07_2318'!$A$1:$AC$163,MATCH(R$1,'[5]medical_history_2020-09-07_2318'!$A$1:$AC$1,0),FALSE)</f>
        <v>#N/A</v>
      </c>
      <c r="S174" s="4" t="e">
        <f>VLOOKUP($A174,'[5]medical_history_2020-09-07_2318'!$A$1:$AC$163,MATCH(S$1,'[5]medical_history_2020-09-07_2318'!$A$1:$AC$1,0),FALSE)</f>
        <v>#N/A</v>
      </c>
      <c r="T174" s="4" t="e">
        <f>VLOOKUP($A174,'[5]medical_history_2020-09-07_2318'!$A$1:$AC$163,MATCH(T$1,'[5]medical_history_2020-09-07_2318'!$A$1:$AC$1,0),FALSE)</f>
        <v>#N/A</v>
      </c>
      <c r="U174" s="4" t="e">
        <f>VLOOKUP($A174,'[5]medical_history_2020-09-07_2318'!$A$1:$AC$163,MATCH(U$1,'[5]medical_history_2020-09-07_2318'!$A$1:$AC$1,0),FALSE)</f>
        <v>#N/A</v>
      </c>
      <c r="V174" s="4" t="e">
        <f>VLOOKUP($A174,'[5]medical_history_2020-09-07_2318'!$A$1:$AC$163,MATCH(V$1,'[5]medical_history_2020-09-07_2318'!$A$1:$AC$1,0),FALSE)</f>
        <v>#N/A</v>
      </c>
      <c r="W174" s="6" t="e">
        <f>VLOOKUP($B174,'[2]obs_2020-09-07'!$A$1:$AJ$379,MATCH(W$1,'[2]obs_2020-09-07'!$A$1:$AJ$1,0),FALSE)</f>
        <v>#N/A</v>
      </c>
      <c r="X174" s="6" t="e">
        <f>VLOOKUP($B174,'[2]obs_2020-09-07'!$A$1:$AJ$379,MATCH(X$1,'[2]obs_2020-09-07'!$A$1:$AJ$1,0),FALSE)</f>
        <v>#N/A</v>
      </c>
      <c r="Y174" s="6" t="e">
        <f>VLOOKUP($B174,'[2]obs_2020-09-07'!$A$1:$AJ$379,MATCH(Y$1,'[2]obs_2020-09-07'!$A$1:$AJ$1,0),FALSE)</f>
        <v>#N/A</v>
      </c>
      <c r="Z174" s="6" t="e">
        <f>VLOOKUP($B174,'[2]obs_2020-09-07'!$A$1:$AJ$379,MATCH(Z$1,'[2]obs_2020-09-07'!$A$1:$AJ$1,0),FALSE)</f>
        <v>#N/A</v>
      </c>
      <c r="AA174" s="6" t="e">
        <f>VLOOKUP($B174,'[2]obs_2020-09-07'!$A$1:$AJ$379,MATCH(AA$1,'[2]obs_2020-09-07'!$A$1:$AJ$1,0),FALSE)</f>
        <v>#N/A</v>
      </c>
      <c r="AB174" s="5" t="s">
        <v>36</v>
      </c>
      <c r="AC174" s="4" t="s">
        <v>36</v>
      </c>
      <c r="AD174" s="4" t="s">
        <v>36</v>
      </c>
      <c r="AE174" s="4" t="s">
        <v>75</v>
      </c>
      <c r="AF174" s="4" t="s">
        <v>75</v>
      </c>
      <c r="AG174" s="4" t="s">
        <v>75</v>
      </c>
    </row>
    <row r="175" spans="1:33" x14ac:dyDescent="0.2">
      <c r="A175" s="4" t="s">
        <v>552</v>
      </c>
      <c r="B175" s="4" t="s">
        <v>556</v>
      </c>
      <c r="C175" s="4" t="s">
        <v>557</v>
      </c>
      <c r="D175" s="5" t="s">
        <v>555</v>
      </c>
      <c r="E175" s="4" t="s">
        <v>39</v>
      </c>
      <c r="F175" s="6" t="e">
        <f>VLOOKUP($B175,'[2]obs_2020-09-07'!$A$1:$AJ$379,MATCH(F$1,'[2]obs_2020-09-07'!$A$1:$AJ$1,0),FALSE)</f>
        <v>#N/A</v>
      </c>
      <c r="G175" s="6" t="e">
        <f>VLOOKUP($B175,'[2]obs_2020-09-07'!$A$1:$AJ$379,MATCH(G$1,'[2]obs_2020-09-07'!$A$1:$AJ$1,0),FALSE)</f>
        <v>#N/A</v>
      </c>
      <c r="H175" s="4" t="e">
        <f>VLOOKUP($A175,'[3]patient_information_2020-09-07_'!$A$1:$M$166,MATCH(H$1,'[3]patient_information_2020-09-07_'!$A$1:$M$1,0),FALSE)</f>
        <v>#N/A</v>
      </c>
      <c r="I175" s="4" t="e">
        <f>VLOOKUP($A175,'[3]patient_information_2020-09-07_'!$A$1:$M$166,MATCH(I$1,'[3]patient_information_2020-09-07_'!$A$1:$M$1,0),FALSE)</f>
        <v>#N/A</v>
      </c>
      <c r="J175" s="4" t="e">
        <f>VLOOKUP($A175,'[3]patient_information_2020-09-07_'!$A$1:$M$166,MATCH(J$1,'[3]patient_information_2020-09-07_'!$A$1:$M$1,0),FALSE)</f>
        <v>#N/A</v>
      </c>
      <c r="K175" s="4" t="e">
        <f>VLOOKUP($A175,'[3]patient_information_2020-09-07_'!$A$1:$M$166,MATCH(K$1,'[3]patient_information_2020-09-07_'!$A$1:$M$1,0),FALSE)</f>
        <v>#N/A</v>
      </c>
      <c r="L175" s="7" t="e">
        <f>VLOOKUP($B175,[4]bmi!$A$1:$D$302,MATCH(L$1,[4]bmi!$A$1:$D$1,0),FALSE)</f>
        <v>#N/A</v>
      </c>
      <c r="M175" s="4" t="e">
        <f>VLOOKUP($A175,'[5]medical_history_2020-09-07_2318'!$A$1:$AC$163,MATCH(M$1,'[5]medical_history_2020-09-07_2318'!$A$1:$AC$1,0),FALSE)</f>
        <v>#N/A</v>
      </c>
      <c r="N175" s="4" t="e">
        <f>VLOOKUP($A175,'[5]medical_history_2020-09-07_2318'!$A$1:$AC$163,MATCH(N$1,'[5]medical_history_2020-09-07_2318'!$A$1:$AC$1,0),FALSE)</f>
        <v>#N/A</v>
      </c>
      <c r="O175" s="4" t="e">
        <f>VLOOKUP($A175,'[5]medical_history_2020-09-07_2318'!$A$1:$AC$163,MATCH(O$1,'[5]medical_history_2020-09-07_2318'!$A$1:$AC$1,0),FALSE)</f>
        <v>#N/A</v>
      </c>
      <c r="P175" s="4" t="e">
        <f>VLOOKUP($A175,'[5]medical_history_2020-09-07_2318'!$A$1:$AC$163,MATCH(P$1,'[5]medical_history_2020-09-07_2318'!$A$1:$AC$1,0),FALSE)</f>
        <v>#N/A</v>
      </c>
      <c r="Q175" s="4" t="e">
        <f>VLOOKUP($A175,'[5]medical_history_2020-09-07_2318'!$A$1:$AC$163,MATCH(Q$1,'[5]medical_history_2020-09-07_2318'!$A$1:$AC$1,0),FALSE)</f>
        <v>#N/A</v>
      </c>
      <c r="R175" s="4" t="e">
        <f>VLOOKUP($A175,'[5]medical_history_2020-09-07_2318'!$A$1:$AC$163,MATCH(R$1,'[5]medical_history_2020-09-07_2318'!$A$1:$AC$1,0),FALSE)</f>
        <v>#N/A</v>
      </c>
      <c r="S175" s="4" t="e">
        <f>VLOOKUP($A175,'[5]medical_history_2020-09-07_2318'!$A$1:$AC$163,MATCH(S$1,'[5]medical_history_2020-09-07_2318'!$A$1:$AC$1,0),FALSE)</f>
        <v>#N/A</v>
      </c>
      <c r="T175" s="4" t="e">
        <f>VLOOKUP($A175,'[5]medical_history_2020-09-07_2318'!$A$1:$AC$163,MATCH(T$1,'[5]medical_history_2020-09-07_2318'!$A$1:$AC$1,0),FALSE)</f>
        <v>#N/A</v>
      </c>
      <c r="U175" s="4" t="e">
        <f>VLOOKUP($A175,'[5]medical_history_2020-09-07_2318'!$A$1:$AC$163,MATCH(U$1,'[5]medical_history_2020-09-07_2318'!$A$1:$AC$1,0),FALSE)</f>
        <v>#N/A</v>
      </c>
      <c r="V175" s="4" t="e">
        <f>VLOOKUP($A175,'[5]medical_history_2020-09-07_2318'!$A$1:$AC$163,MATCH(V$1,'[5]medical_history_2020-09-07_2318'!$A$1:$AC$1,0),FALSE)</f>
        <v>#N/A</v>
      </c>
      <c r="W175" s="6" t="e">
        <f>VLOOKUP($B175,'[2]obs_2020-09-07'!$A$1:$AJ$379,MATCH(W$1,'[2]obs_2020-09-07'!$A$1:$AJ$1,0),FALSE)</f>
        <v>#N/A</v>
      </c>
      <c r="X175" s="6" t="e">
        <f>VLOOKUP($B175,'[2]obs_2020-09-07'!$A$1:$AJ$379,MATCH(X$1,'[2]obs_2020-09-07'!$A$1:$AJ$1,0),FALSE)</f>
        <v>#N/A</v>
      </c>
      <c r="Y175" s="6" t="e">
        <f>VLOOKUP($B175,'[2]obs_2020-09-07'!$A$1:$AJ$379,MATCH(Y$1,'[2]obs_2020-09-07'!$A$1:$AJ$1,0),FALSE)</f>
        <v>#N/A</v>
      </c>
      <c r="Z175" s="6" t="e">
        <f>VLOOKUP($B175,'[2]obs_2020-09-07'!$A$1:$AJ$379,MATCH(Z$1,'[2]obs_2020-09-07'!$A$1:$AJ$1,0),FALSE)</f>
        <v>#N/A</v>
      </c>
      <c r="AA175" s="6" t="e">
        <f>VLOOKUP($B175,'[2]obs_2020-09-07'!$A$1:$AJ$379,MATCH(AA$1,'[2]obs_2020-09-07'!$A$1:$AJ$1,0),FALSE)</f>
        <v>#N/A</v>
      </c>
      <c r="AB175" s="5" t="s">
        <v>36</v>
      </c>
      <c r="AC175" s="4" t="s">
        <v>36</v>
      </c>
      <c r="AD175" s="4" t="s">
        <v>36</v>
      </c>
      <c r="AE175" s="4" t="s">
        <v>75</v>
      </c>
      <c r="AF175" s="4" t="s">
        <v>75</v>
      </c>
      <c r="AG175" s="4" t="s">
        <v>75</v>
      </c>
    </row>
    <row r="176" spans="1:33" x14ac:dyDescent="0.2">
      <c r="A176" s="4" t="s">
        <v>558</v>
      </c>
      <c r="B176" s="4" t="s">
        <v>559</v>
      </c>
      <c r="C176" s="4" t="s">
        <v>560</v>
      </c>
      <c r="D176" s="5" t="s">
        <v>561</v>
      </c>
      <c r="E176" s="4" t="s">
        <v>35</v>
      </c>
      <c r="F176" s="6" t="e">
        <f>VLOOKUP($B176,'[2]obs_2020-09-07'!$A$1:$AJ$379,MATCH(F$1,'[2]obs_2020-09-07'!$A$1:$AJ$1,0),FALSE)</f>
        <v>#N/A</v>
      </c>
      <c r="G176" s="6" t="e">
        <f>VLOOKUP($B176,'[2]obs_2020-09-07'!$A$1:$AJ$379,MATCH(G$1,'[2]obs_2020-09-07'!$A$1:$AJ$1,0),FALSE)</f>
        <v>#N/A</v>
      </c>
      <c r="H176" s="4" t="e">
        <f>VLOOKUP($A176,'[3]patient_information_2020-09-07_'!$A$1:$M$166,MATCH(H$1,'[3]patient_information_2020-09-07_'!$A$1:$M$1,0),FALSE)</f>
        <v>#N/A</v>
      </c>
      <c r="I176" s="4" t="e">
        <f>VLOOKUP($A176,'[3]patient_information_2020-09-07_'!$A$1:$M$166,MATCH(I$1,'[3]patient_information_2020-09-07_'!$A$1:$M$1,0),FALSE)</f>
        <v>#N/A</v>
      </c>
      <c r="J176" s="4" t="e">
        <f>VLOOKUP($A176,'[3]patient_information_2020-09-07_'!$A$1:$M$166,MATCH(J$1,'[3]patient_information_2020-09-07_'!$A$1:$M$1,0),FALSE)</f>
        <v>#N/A</v>
      </c>
      <c r="K176" s="4" t="e">
        <f>VLOOKUP($A176,'[3]patient_information_2020-09-07_'!$A$1:$M$166,MATCH(K$1,'[3]patient_information_2020-09-07_'!$A$1:$M$1,0),FALSE)</f>
        <v>#N/A</v>
      </c>
      <c r="L176" s="7" t="e">
        <f>VLOOKUP($B176,[4]bmi!$A$1:$D$302,MATCH(L$1,[4]bmi!$A$1:$D$1,0),FALSE)</f>
        <v>#N/A</v>
      </c>
      <c r="M176" s="4" t="e">
        <f>VLOOKUP($A176,'[5]medical_history_2020-09-07_2318'!$A$1:$AC$163,MATCH(M$1,'[5]medical_history_2020-09-07_2318'!$A$1:$AC$1,0),FALSE)</f>
        <v>#N/A</v>
      </c>
      <c r="N176" s="4" t="e">
        <f>VLOOKUP($A176,'[5]medical_history_2020-09-07_2318'!$A$1:$AC$163,MATCH(N$1,'[5]medical_history_2020-09-07_2318'!$A$1:$AC$1,0),FALSE)</f>
        <v>#N/A</v>
      </c>
      <c r="O176" s="4" t="e">
        <f>VLOOKUP($A176,'[5]medical_history_2020-09-07_2318'!$A$1:$AC$163,MATCH(O$1,'[5]medical_history_2020-09-07_2318'!$A$1:$AC$1,0),FALSE)</f>
        <v>#N/A</v>
      </c>
      <c r="P176" s="4" t="e">
        <f>VLOOKUP($A176,'[5]medical_history_2020-09-07_2318'!$A$1:$AC$163,MATCH(P$1,'[5]medical_history_2020-09-07_2318'!$A$1:$AC$1,0),FALSE)</f>
        <v>#N/A</v>
      </c>
      <c r="Q176" s="4" t="e">
        <f>VLOOKUP($A176,'[5]medical_history_2020-09-07_2318'!$A$1:$AC$163,MATCH(Q$1,'[5]medical_history_2020-09-07_2318'!$A$1:$AC$1,0),FALSE)</f>
        <v>#N/A</v>
      </c>
      <c r="R176" s="4" t="e">
        <f>VLOOKUP($A176,'[5]medical_history_2020-09-07_2318'!$A$1:$AC$163,MATCH(R$1,'[5]medical_history_2020-09-07_2318'!$A$1:$AC$1,0),FALSE)</f>
        <v>#N/A</v>
      </c>
      <c r="S176" s="4" t="e">
        <f>VLOOKUP($A176,'[5]medical_history_2020-09-07_2318'!$A$1:$AC$163,MATCH(S$1,'[5]medical_history_2020-09-07_2318'!$A$1:$AC$1,0),FALSE)</f>
        <v>#N/A</v>
      </c>
      <c r="T176" s="4" t="e">
        <f>VLOOKUP($A176,'[5]medical_history_2020-09-07_2318'!$A$1:$AC$163,MATCH(T$1,'[5]medical_history_2020-09-07_2318'!$A$1:$AC$1,0),FALSE)</f>
        <v>#N/A</v>
      </c>
      <c r="U176" s="4" t="e">
        <f>VLOOKUP($A176,'[5]medical_history_2020-09-07_2318'!$A$1:$AC$163,MATCH(U$1,'[5]medical_history_2020-09-07_2318'!$A$1:$AC$1,0),FALSE)</f>
        <v>#N/A</v>
      </c>
      <c r="V176" s="4" t="e">
        <f>VLOOKUP($A176,'[5]medical_history_2020-09-07_2318'!$A$1:$AC$163,MATCH(V$1,'[5]medical_history_2020-09-07_2318'!$A$1:$AC$1,0),FALSE)</f>
        <v>#N/A</v>
      </c>
      <c r="W176" s="6" t="e">
        <f>VLOOKUP($B176,'[2]obs_2020-09-07'!$A$1:$AJ$379,MATCH(W$1,'[2]obs_2020-09-07'!$A$1:$AJ$1,0),FALSE)</f>
        <v>#N/A</v>
      </c>
      <c r="X176" s="6" t="e">
        <f>VLOOKUP($B176,'[2]obs_2020-09-07'!$A$1:$AJ$379,MATCH(X$1,'[2]obs_2020-09-07'!$A$1:$AJ$1,0),FALSE)</f>
        <v>#N/A</v>
      </c>
      <c r="Y176" s="6" t="e">
        <f>VLOOKUP($B176,'[2]obs_2020-09-07'!$A$1:$AJ$379,MATCH(Y$1,'[2]obs_2020-09-07'!$A$1:$AJ$1,0),FALSE)</f>
        <v>#N/A</v>
      </c>
      <c r="Z176" s="6" t="e">
        <f>VLOOKUP($B176,'[2]obs_2020-09-07'!$A$1:$AJ$379,MATCH(Z$1,'[2]obs_2020-09-07'!$A$1:$AJ$1,0),FALSE)</f>
        <v>#N/A</v>
      </c>
      <c r="AA176" s="6" t="e">
        <f>VLOOKUP($B176,'[2]obs_2020-09-07'!$A$1:$AJ$379,MATCH(AA$1,'[2]obs_2020-09-07'!$A$1:$AJ$1,0),FALSE)</f>
        <v>#N/A</v>
      </c>
      <c r="AB176" s="5" t="s">
        <v>36</v>
      </c>
      <c r="AC176" s="4" t="s">
        <v>36</v>
      </c>
      <c r="AD176" s="4" t="s">
        <v>36</v>
      </c>
      <c r="AE176" s="4" t="s">
        <v>75</v>
      </c>
      <c r="AF176" s="4" t="s">
        <v>75</v>
      </c>
      <c r="AG176" s="4" t="s">
        <v>75</v>
      </c>
    </row>
    <row r="177" spans="1:33" x14ac:dyDescent="0.2">
      <c r="A177" s="4" t="s">
        <v>558</v>
      </c>
      <c r="B177" s="4" t="s">
        <v>562</v>
      </c>
      <c r="C177" s="4" t="s">
        <v>563</v>
      </c>
      <c r="D177" s="5" t="s">
        <v>561</v>
      </c>
      <c r="E177" s="4" t="s">
        <v>39</v>
      </c>
      <c r="F177" s="6" t="e">
        <f>VLOOKUP($B177,'[2]obs_2020-09-07'!$A$1:$AJ$379,MATCH(F$1,'[2]obs_2020-09-07'!$A$1:$AJ$1,0),FALSE)</f>
        <v>#N/A</v>
      </c>
      <c r="G177" s="6" t="e">
        <f>VLOOKUP($B177,'[2]obs_2020-09-07'!$A$1:$AJ$379,MATCH(G$1,'[2]obs_2020-09-07'!$A$1:$AJ$1,0),FALSE)</f>
        <v>#N/A</v>
      </c>
      <c r="H177" s="4" t="e">
        <f>VLOOKUP($A177,'[3]patient_information_2020-09-07_'!$A$1:$M$166,MATCH(H$1,'[3]patient_information_2020-09-07_'!$A$1:$M$1,0),FALSE)</f>
        <v>#N/A</v>
      </c>
      <c r="I177" s="4" t="e">
        <f>VLOOKUP($A177,'[3]patient_information_2020-09-07_'!$A$1:$M$166,MATCH(I$1,'[3]patient_information_2020-09-07_'!$A$1:$M$1,0),FALSE)</f>
        <v>#N/A</v>
      </c>
      <c r="J177" s="4" t="e">
        <f>VLOOKUP($A177,'[3]patient_information_2020-09-07_'!$A$1:$M$166,MATCH(J$1,'[3]patient_information_2020-09-07_'!$A$1:$M$1,0),FALSE)</f>
        <v>#N/A</v>
      </c>
      <c r="K177" s="4" t="e">
        <f>VLOOKUP($A177,'[3]patient_information_2020-09-07_'!$A$1:$M$166,MATCH(K$1,'[3]patient_information_2020-09-07_'!$A$1:$M$1,0),FALSE)</f>
        <v>#N/A</v>
      </c>
      <c r="L177" s="7" t="e">
        <f>VLOOKUP($B177,[4]bmi!$A$1:$D$302,MATCH(L$1,[4]bmi!$A$1:$D$1,0),FALSE)</f>
        <v>#N/A</v>
      </c>
      <c r="M177" s="4" t="e">
        <f>VLOOKUP($A177,'[5]medical_history_2020-09-07_2318'!$A$1:$AC$163,MATCH(M$1,'[5]medical_history_2020-09-07_2318'!$A$1:$AC$1,0),FALSE)</f>
        <v>#N/A</v>
      </c>
      <c r="N177" s="4" t="e">
        <f>VLOOKUP($A177,'[5]medical_history_2020-09-07_2318'!$A$1:$AC$163,MATCH(N$1,'[5]medical_history_2020-09-07_2318'!$A$1:$AC$1,0),FALSE)</f>
        <v>#N/A</v>
      </c>
      <c r="O177" s="4" t="e">
        <f>VLOOKUP($A177,'[5]medical_history_2020-09-07_2318'!$A$1:$AC$163,MATCH(O$1,'[5]medical_history_2020-09-07_2318'!$A$1:$AC$1,0),FALSE)</f>
        <v>#N/A</v>
      </c>
      <c r="P177" s="4" t="e">
        <f>VLOOKUP($A177,'[5]medical_history_2020-09-07_2318'!$A$1:$AC$163,MATCH(P$1,'[5]medical_history_2020-09-07_2318'!$A$1:$AC$1,0),FALSE)</f>
        <v>#N/A</v>
      </c>
      <c r="Q177" s="4" t="e">
        <f>VLOOKUP($A177,'[5]medical_history_2020-09-07_2318'!$A$1:$AC$163,MATCH(Q$1,'[5]medical_history_2020-09-07_2318'!$A$1:$AC$1,0),FALSE)</f>
        <v>#N/A</v>
      </c>
      <c r="R177" s="4" t="e">
        <f>VLOOKUP($A177,'[5]medical_history_2020-09-07_2318'!$A$1:$AC$163,MATCH(R$1,'[5]medical_history_2020-09-07_2318'!$A$1:$AC$1,0),FALSE)</f>
        <v>#N/A</v>
      </c>
      <c r="S177" s="4" t="e">
        <f>VLOOKUP($A177,'[5]medical_history_2020-09-07_2318'!$A$1:$AC$163,MATCH(S$1,'[5]medical_history_2020-09-07_2318'!$A$1:$AC$1,0),FALSE)</f>
        <v>#N/A</v>
      </c>
      <c r="T177" s="4" t="e">
        <f>VLOOKUP($A177,'[5]medical_history_2020-09-07_2318'!$A$1:$AC$163,MATCH(T$1,'[5]medical_history_2020-09-07_2318'!$A$1:$AC$1,0),FALSE)</f>
        <v>#N/A</v>
      </c>
      <c r="U177" s="4" t="e">
        <f>VLOOKUP($A177,'[5]medical_history_2020-09-07_2318'!$A$1:$AC$163,MATCH(U$1,'[5]medical_history_2020-09-07_2318'!$A$1:$AC$1,0),FALSE)</f>
        <v>#N/A</v>
      </c>
      <c r="V177" s="4" t="e">
        <f>VLOOKUP($A177,'[5]medical_history_2020-09-07_2318'!$A$1:$AC$163,MATCH(V$1,'[5]medical_history_2020-09-07_2318'!$A$1:$AC$1,0),FALSE)</f>
        <v>#N/A</v>
      </c>
      <c r="W177" s="6" t="e">
        <f>VLOOKUP($B177,'[2]obs_2020-09-07'!$A$1:$AJ$379,MATCH(W$1,'[2]obs_2020-09-07'!$A$1:$AJ$1,0),FALSE)</f>
        <v>#N/A</v>
      </c>
      <c r="X177" s="6" t="e">
        <f>VLOOKUP($B177,'[2]obs_2020-09-07'!$A$1:$AJ$379,MATCH(X$1,'[2]obs_2020-09-07'!$A$1:$AJ$1,0),FALSE)</f>
        <v>#N/A</v>
      </c>
      <c r="Y177" s="6" t="e">
        <f>VLOOKUP($B177,'[2]obs_2020-09-07'!$A$1:$AJ$379,MATCH(Y$1,'[2]obs_2020-09-07'!$A$1:$AJ$1,0),FALSE)</f>
        <v>#N/A</v>
      </c>
      <c r="Z177" s="6" t="e">
        <f>VLOOKUP($B177,'[2]obs_2020-09-07'!$A$1:$AJ$379,MATCH(Z$1,'[2]obs_2020-09-07'!$A$1:$AJ$1,0),FALSE)</f>
        <v>#N/A</v>
      </c>
      <c r="AA177" s="6" t="e">
        <f>VLOOKUP($B177,'[2]obs_2020-09-07'!$A$1:$AJ$379,MATCH(AA$1,'[2]obs_2020-09-07'!$A$1:$AJ$1,0),FALSE)</f>
        <v>#N/A</v>
      </c>
      <c r="AB177" s="5" t="s">
        <v>36</v>
      </c>
      <c r="AC177" s="4" t="s">
        <v>36</v>
      </c>
      <c r="AD177" s="4" t="s">
        <v>36</v>
      </c>
      <c r="AE177" s="4" t="s">
        <v>75</v>
      </c>
      <c r="AF177" s="4" t="s">
        <v>75</v>
      </c>
      <c r="AG177" s="4" t="s">
        <v>75</v>
      </c>
    </row>
    <row r="178" spans="1:33" x14ac:dyDescent="0.2">
      <c r="A178" s="4" t="s">
        <v>564</v>
      </c>
      <c r="B178" s="4" t="s">
        <v>565</v>
      </c>
      <c r="C178" s="4" t="s">
        <v>566</v>
      </c>
      <c r="D178" s="5" t="s">
        <v>567</v>
      </c>
      <c r="E178" s="4" t="s">
        <v>35</v>
      </c>
      <c r="F178" s="6" t="e">
        <f>VLOOKUP($B178,'[2]obs_2020-09-07'!$A$1:$AJ$379,MATCH(F$1,'[2]obs_2020-09-07'!$A$1:$AJ$1,0),FALSE)</f>
        <v>#N/A</v>
      </c>
      <c r="G178" s="6" t="e">
        <f>VLOOKUP($B178,'[2]obs_2020-09-07'!$A$1:$AJ$379,MATCH(G$1,'[2]obs_2020-09-07'!$A$1:$AJ$1,0),FALSE)</f>
        <v>#N/A</v>
      </c>
      <c r="H178" s="4" t="e">
        <f>VLOOKUP($A178,'[3]patient_information_2020-09-07_'!$A$1:$M$166,MATCH(H$1,'[3]patient_information_2020-09-07_'!$A$1:$M$1,0),FALSE)</f>
        <v>#N/A</v>
      </c>
      <c r="I178" s="4" t="e">
        <f>VLOOKUP($A178,'[3]patient_information_2020-09-07_'!$A$1:$M$166,MATCH(I$1,'[3]patient_information_2020-09-07_'!$A$1:$M$1,0),FALSE)</f>
        <v>#N/A</v>
      </c>
      <c r="J178" s="4" t="e">
        <f>VLOOKUP($A178,'[3]patient_information_2020-09-07_'!$A$1:$M$166,MATCH(J$1,'[3]patient_information_2020-09-07_'!$A$1:$M$1,0),FALSE)</f>
        <v>#N/A</v>
      </c>
      <c r="K178" s="4" t="e">
        <f>VLOOKUP($A178,'[3]patient_information_2020-09-07_'!$A$1:$M$166,MATCH(K$1,'[3]patient_information_2020-09-07_'!$A$1:$M$1,0),FALSE)</f>
        <v>#N/A</v>
      </c>
      <c r="L178" s="7" t="e">
        <f>VLOOKUP($B178,[4]bmi!$A$1:$D$302,MATCH(L$1,[4]bmi!$A$1:$D$1,0),FALSE)</f>
        <v>#N/A</v>
      </c>
      <c r="M178" s="4" t="e">
        <f>VLOOKUP($A178,'[5]medical_history_2020-09-07_2318'!$A$1:$AC$163,MATCH(M$1,'[5]medical_history_2020-09-07_2318'!$A$1:$AC$1,0),FALSE)</f>
        <v>#N/A</v>
      </c>
      <c r="N178" s="4" t="e">
        <f>VLOOKUP($A178,'[5]medical_history_2020-09-07_2318'!$A$1:$AC$163,MATCH(N$1,'[5]medical_history_2020-09-07_2318'!$A$1:$AC$1,0),FALSE)</f>
        <v>#N/A</v>
      </c>
      <c r="O178" s="4" t="e">
        <f>VLOOKUP($A178,'[5]medical_history_2020-09-07_2318'!$A$1:$AC$163,MATCH(O$1,'[5]medical_history_2020-09-07_2318'!$A$1:$AC$1,0),FALSE)</f>
        <v>#N/A</v>
      </c>
      <c r="P178" s="4" t="e">
        <f>VLOOKUP($A178,'[5]medical_history_2020-09-07_2318'!$A$1:$AC$163,MATCH(P$1,'[5]medical_history_2020-09-07_2318'!$A$1:$AC$1,0),FALSE)</f>
        <v>#N/A</v>
      </c>
      <c r="Q178" s="4" t="e">
        <f>VLOOKUP($A178,'[5]medical_history_2020-09-07_2318'!$A$1:$AC$163,MATCH(Q$1,'[5]medical_history_2020-09-07_2318'!$A$1:$AC$1,0),FALSE)</f>
        <v>#N/A</v>
      </c>
      <c r="R178" s="4" t="e">
        <f>VLOOKUP($A178,'[5]medical_history_2020-09-07_2318'!$A$1:$AC$163,MATCH(R$1,'[5]medical_history_2020-09-07_2318'!$A$1:$AC$1,0),FALSE)</f>
        <v>#N/A</v>
      </c>
      <c r="S178" s="4" t="e">
        <f>VLOOKUP($A178,'[5]medical_history_2020-09-07_2318'!$A$1:$AC$163,MATCH(S$1,'[5]medical_history_2020-09-07_2318'!$A$1:$AC$1,0),FALSE)</f>
        <v>#N/A</v>
      </c>
      <c r="T178" s="4" t="e">
        <f>VLOOKUP($A178,'[5]medical_history_2020-09-07_2318'!$A$1:$AC$163,MATCH(T$1,'[5]medical_history_2020-09-07_2318'!$A$1:$AC$1,0),FALSE)</f>
        <v>#N/A</v>
      </c>
      <c r="U178" s="4" t="e">
        <f>VLOOKUP($A178,'[5]medical_history_2020-09-07_2318'!$A$1:$AC$163,MATCH(U$1,'[5]medical_history_2020-09-07_2318'!$A$1:$AC$1,0),FALSE)</f>
        <v>#N/A</v>
      </c>
      <c r="V178" s="4" t="e">
        <f>VLOOKUP($A178,'[5]medical_history_2020-09-07_2318'!$A$1:$AC$163,MATCH(V$1,'[5]medical_history_2020-09-07_2318'!$A$1:$AC$1,0),FALSE)</f>
        <v>#N/A</v>
      </c>
      <c r="W178" s="6" t="e">
        <f>VLOOKUP($B178,'[2]obs_2020-09-07'!$A$1:$AJ$379,MATCH(W$1,'[2]obs_2020-09-07'!$A$1:$AJ$1,0),FALSE)</f>
        <v>#N/A</v>
      </c>
      <c r="X178" s="6" t="e">
        <f>VLOOKUP($B178,'[2]obs_2020-09-07'!$A$1:$AJ$379,MATCH(X$1,'[2]obs_2020-09-07'!$A$1:$AJ$1,0),FALSE)</f>
        <v>#N/A</v>
      </c>
      <c r="Y178" s="6" t="e">
        <f>VLOOKUP($B178,'[2]obs_2020-09-07'!$A$1:$AJ$379,MATCH(Y$1,'[2]obs_2020-09-07'!$A$1:$AJ$1,0),FALSE)</f>
        <v>#N/A</v>
      </c>
      <c r="Z178" s="6" t="e">
        <f>VLOOKUP($B178,'[2]obs_2020-09-07'!$A$1:$AJ$379,MATCH(Z$1,'[2]obs_2020-09-07'!$A$1:$AJ$1,0),FALSE)</f>
        <v>#N/A</v>
      </c>
      <c r="AA178" s="6" t="e">
        <f>VLOOKUP($B178,'[2]obs_2020-09-07'!$A$1:$AJ$379,MATCH(AA$1,'[2]obs_2020-09-07'!$A$1:$AJ$1,0),FALSE)</f>
        <v>#N/A</v>
      </c>
      <c r="AB178" s="5" t="s">
        <v>36</v>
      </c>
      <c r="AC178" s="4" t="s">
        <v>36</v>
      </c>
      <c r="AD178" s="4" t="s">
        <v>36</v>
      </c>
      <c r="AE178" s="4" t="s">
        <v>75</v>
      </c>
      <c r="AF178" s="4" t="s">
        <v>75</v>
      </c>
      <c r="AG178" s="4" t="s">
        <v>75</v>
      </c>
    </row>
    <row r="179" spans="1:33" x14ac:dyDescent="0.2">
      <c r="A179" s="4" t="s">
        <v>564</v>
      </c>
      <c r="B179" s="4" t="s">
        <v>568</v>
      </c>
      <c r="C179" s="4" t="s">
        <v>569</v>
      </c>
      <c r="D179" s="5" t="s">
        <v>567</v>
      </c>
      <c r="E179" s="4" t="s">
        <v>39</v>
      </c>
      <c r="F179" s="6" t="e">
        <f>VLOOKUP($B179,'[2]obs_2020-09-07'!$A$1:$AJ$379,MATCH(F$1,'[2]obs_2020-09-07'!$A$1:$AJ$1,0),FALSE)</f>
        <v>#N/A</v>
      </c>
      <c r="G179" s="6" t="e">
        <f>VLOOKUP($B179,'[2]obs_2020-09-07'!$A$1:$AJ$379,MATCH(G$1,'[2]obs_2020-09-07'!$A$1:$AJ$1,0),FALSE)</f>
        <v>#N/A</v>
      </c>
      <c r="H179" s="4" t="e">
        <f>VLOOKUP($A179,'[3]patient_information_2020-09-07_'!$A$1:$M$166,MATCH(H$1,'[3]patient_information_2020-09-07_'!$A$1:$M$1,0),FALSE)</f>
        <v>#N/A</v>
      </c>
      <c r="I179" s="4" t="e">
        <f>VLOOKUP($A179,'[3]patient_information_2020-09-07_'!$A$1:$M$166,MATCH(I$1,'[3]patient_information_2020-09-07_'!$A$1:$M$1,0),FALSE)</f>
        <v>#N/A</v>
      </c>
      <c r="J179" s="4" t="e">
        <f>VLOOKUP($A179,'[3]patient_information_2020-09-07_'!$A$1:$M$166,MATCH(J$1,'[3]patient_information_2020-09-07_'!$A$1:$M$1,0),FALSE)</f>
        <v>#N/A</v>
      </c>
      <c r="K179" s="4" t="e">
        <f>VLOOKUP($A179,'[3]patient_information_2020-09-07_'!$A$1:$M$166,MATCH(K$1,'[3]patient_information_2020-09-07_'!$A$1:$M$1,0),FALSE)</f>
        <v>#N/A</v>
      </c>
      <c r="L179" s="7" t="e">
        <f>VLOOKUP($B179,[4]bmi!$A$1:$D$302,MATCH(L$1,[4]bmi!$A$1:$D$1,0),FALSE)</f>
        <v>#N/A</v>
      </c>
      <c r="M179" s="4" t="e">
        <f>VLOOKUP($A179,'[5]medical_history_2020-09-07_2318'!$A$1:$AC$163,MATCH(M$1,'[5]medical_history_2020-09-07_2318'!$A$1:$AC$1,0),FALSE)</f>
        <v>#N/A</v>
      </c>
      <c r="N179" s="4" t="e">
        <f>VLOOKUP($A179,'[5]medical_history_2020-09-07_2318'!$A$1:$AC$163,MATCH(N$1,'[5]medical_history_2020-09-07_2318'!$A$1:$AC$1,0),FALSE)</f>
        <v>#N/A</v>
      </c>
      <c r="O179" s="4" t="e">
        <f>VLOOKUP($A179,'[5]medical_history_2020-09-07_2318'!$A$1:$AC$163,MATCH(O$1,'[5]medical_history_2020-09-07_2318'!$A$1:$AC$1,0),FALSE)</f>
        <v>#N/A</v>
      </c>
      <c r="P179" s="4" t="e">
        <f>VLOOKUP($A179,'[5]medical_history_2020-09-07_2318'!$A$1:$AC$163,MATCH(P$1,'[5]medical_history_2020-09-07_2318'!$A$1:$AC$1,0),FALSE)</f>
        <v>#N/A</v>
      </c>
      <c r="Q179" s="4" t="e">
        <f>VLOOKUP($A179,'[5]medical_history_2020-09-07_2318'!$A$1:$AC$163,MATCH(Q$1,'[5]medical_history_2020-09-07_2318'!$A$1:$AC$1,0),FALSE)</f>
        <v>#N/A</v>
      </c>
      <c r="R179" s="4" t="e">
        <f>VLOOKUP($A179,'[5]medical_history_2020-09-07_2318'!$A$1:$AC$163,MATCH(R$1,'[5]medical_history_2020-09-07_2318'!$A$1:$AC$1,0),FALSE)</f>
        <v>#N/A</v>
      </c>
      <c r="S179" s="4" t="e">
        <f>VLOOKUP($A179,'[5]medical_history_2020-09-07_2318'!$A$1:$AC$163,MATCH(S$1,'[5]medical_history_2020-09-07_2318'!$A$1:$AC$1,0),FALSE)</f>
        <v>#N/A</v>
      </c>
      <c r="T179" s="4" t="e">
        <f>VLOOKUP($A179,'[5]medical_history_2020-09-07_2318'!$A$1:$AC$163,MATCH(T$1,'[5]medical_history_2020-09-07_2318'!$A$1:$AC$1,0),FALSE)</f>
        <v>#N/A</v>
      </c>
      <c r="U179" s="4" t="e">
        <f>VLOOKUP($A179,'[5]medical_history_2020-09-07_2318'!$A$1:$AC$163,MATCH(U$1,'[5]medical_history_2020-09-07_2318'!$A$1:$AC$1,0),FALSE)</f>
        <v>#N/A</v>
      </c>
      <c r="V179" s="4" t="e">
        <f>VLOOKUP($A179,'[5]medical_history_2020-09-07_2318'!$A$1:$AC$163,MATCH(V$1,'[5]medical_history_2020-09-07_2318'!$A$1:$AC$1,0),FALSE)</f>
        <v>#N/A</v>
      </c>
      <c r="W179" s="6" t="e">
        <f>VLOOKUP($B179,'[2]obs_2020-09-07'!$A$1:$AJ$379,MATCH(W$1,'[2]obs_2020-09-07'!$A$1:$AJ$1,0),FALSE)</f>
        <v>#N/A</v>
      </c>
      <c r="X179" s="6" t="e">
        <f>VLOOKUP($B179,'[2]obs_2020-09-07'!$A$1:$AJ$379,MATCH(X$1,'[2]obs_2020-09-07'!$A$1:$AJ$1,0),FALSE)</f>
        <v>#N/A</v>
      </c>
      <c r="Y179" s="6" t="e">
        <f>VLOOKUP($B179,'[2]obs_2020-09-07'!$A$1:$AJ$379,MATCH(Y$1,'[2]obs_2020-09-07'!$A$1:$AJ$1,0),FALSE)</f>
        <v>#N/A</v>
      </c>
      <c r="Z179" s="6" t="e">
        <f>VLOOKUP($B179,'[2]obs_2020-09-07'!$A$1:$AJ$379,MATCH(Z$1,'[2]obs_2020-09-07'!$A$1:$AJ$1,0),FALSE)</f>
        <v>#N/A</v>
      </c>
      <c r="AA179" s="6" t="e">
        <f>VLOOKUP($B179,'[2]obs_2020-09-07'!$A$1:$AJ$379,MATCH(AA$1,'[2]obs_2020-09-07'!$A$1:$AJ$1,0),FALSE)</f>
        <v>#N/A</v>
      </c>
      <c r="AB179" s="5" t="s">
        <v>36</v>
      </c>
      <c r="AC179" s="4" t="s">
        <v>36</v>
      </c>
      <c r="AD179" s="4" t="s">
        <v>36</v>
      </c>
      <c r="AE179" s="4" t="s">
        <v>75</v>
      </c>
      <c r="AF179" s="4" t="s">
        <v>75</v>
      </c>
      <c r="AG179" s="4" t="s">
        <v>75</v>
      </c>
    </row>
    <row r="180" spans="1:33" x14ac:dyDescent="0.2">
      <c r="A180" s="4" t="s">
        <v>570</v>
      </c>
      <c r="B180" s="4" t="s">
        <v>571</v>
      </c>
      <c r="C180" s="4" t="s">
        <v>572</v>
      </c>
      <c r="D180" s="5" t="s">
        <v>573</v>
      </c>
      <c r="E180" s="4" t="s">
        <v>35</v>
      </c>
      <c r="F180" s="6" t="e">
        <f>VLOOKUP($B180,'[2]obs_2020-09-07'!$A$1:$AJ$379,MATCH(F$1,'[2]obs_2020-09-07'!$A$1:$AJ$1,0),FALSE)</f>
        <v>#N/A</v>
      </c>
      <c r="G180" s="6" t="e">
        <f>VLOOKUP($B180,'[2]obs_2020-09-07'!$A$1:$AJ$379,MATCH(G$1,'[2]obs_2020-09-07'!$A$1:$AJ$1,0),FALSE)</f>
        <v>#N/A</v>
      </c>
      <c r="H180" s="4" t="e">
        <f>VLOOKUP($A180,'[3]patient_information_2020-09-07_'!$A$1:$M$166,MATCH(H$1,'[3]patient_information_2020-09-07_'!$A$1:$M$1,0),FALSE)</f>
        <v>#N/A</v>
      </c>
      <c r="I180" s="4" t="e">
        <f>VLOOKUP($A180,'[3]patient_information_2020-09-07_'!$A$1:$M$166,MATCH(I$1,'[3]patient_information_2020-09-07_'!$A$1:$M$1,0),FALSE)</f>
        <v>#N/A</v>
      </c>
      <c r="J180" s="4" t="e">
        <f>VLOOKUP($A180,'[3]patient_information_2020-09-07_'!$A$1:$M$166,MATCH(J$1,'[3]patient_information_2020-09-07_'!$A$1:$M$1,0),FALSE)</f>
        <v>#N/A</v>
      </c>
      <c r="K180" s="4" t="e">
        <f>VLOOKUP($A180,'[3]patient_information_2020-09-07_'!$A$1:$M$166,MATCH(K$1,'[3]patient_information_2020-09-07_'!$A$1:$M$1,0),FALSE)</f>
        <v>#N/A</v>
      </c>
      <c r="L180" s="7" t="e">
        <f>VLOOKUP($B180,[4]bmi!$A$1:$D$302,MATCH(L$1,[4]bmi!$A$1:$D$1,0),FALSE)</f>
        <v>#N/A</v>
      </c>
      <c r="M180" s="4" t="e">
        <f>VLOOKUP($A180,'[5]medical_history_2020-09-07_2318'!$A$1:$AC$163,MATCH(M$1,'[5]medical_history_2020-09-07_2318'!$A$1:$AC$1,0),FALSE)</f>
        <v>#N/A</v>
      </c>
      <c r="N180" s="4" t="e">
        <f>VLOOKUP($A180,'[5]medical_history_2020-09-07_2318'!$A$1:$AC$163,MATCH(N$1,'[5]medical_history_2020-09-07_2318'!$A$1:$AC$1,0),FALSE)</f>
        <v>#N/A</v>
      </c>
      <c r="O180" s="4" t="e">
        <f>VLOOKUP($A180,'[5]medical_history_2020-09-07_2318'!$A$1:$AC$163,MATCH(O$1,'[5]medical_history_2020-09-07_2318'!$A$1:$AC$1,0),FALSE)</f>
        <v>#N/A</v>
      </c>
      <c r="P180" s="4" t="e">
        <f>VLOOKUP($A180,'[5]medical_history_2020-09-07_2318'!$A$1:$AC$163,MATCH(P$1,'[5]medical_history_2020-09-07_2318'!$A$1:$AC$1,0),FALSE)</f>
        <v>#N/A</v>
      </c>
      <c r="Q180" s="4" t="e">
        <f>VLOOKUP($A180,'[5]medical_history_2020-09-07_2318'!$A$1:$AC$163,MATCH(Q$1,'[5]medical_history_2020-09-07_2318'!$A$1:$AC$1,0),FALSE)</f>
        <v>#N/A</v>
      </c>
      <c r="R180" s="4" t="e">
        <f>VLOOKUP($A180,'[5]medical_history_2020-09-07_2318'!$A$1:$AC$163,MATCH(R$1,'[5]medical_history_2020-09-07_2318'!$A$1:$AC$1,0),FALSE)</f>
        <v>#N/A</v>
      </c>
      <c r="S180" s="4" t="e">
        <f>VLOOKUP($A180,'[5]medical_history_2020-09-07_2318'!$A$1:$AC$163,MATCH(S$1,'[5]medical_history_2020-09-07_2318'!$A$1:$AC$1,0),FALSE)</f>
        <v>#N/A</v>
      </c>
      <c r="T180" s="4" t="e">
        <f>VLOOKUP($A180,'[5]medical_history_2020-09-07_2318'!$A$1:$AC$163,MATCH(T$1,'[5]medical_history_2020-09-07_2318'!$A$1:$AC$1,0),FALSE)</f>
        <v>#N/A</v>
      </c>
      <c r="U180" s="4" t="e">
        <f>VLOOKUP($A180,'[5]medical_history_2020-09-07_2318'!$A$1:$AC$163,MATCH(U$1,'[5]medical_history_2020-09-07_2318'!$A$1:$AC$1,0),FALSE)</f>
        <v>#N/A</v>
      </c>
      <c r="V180" s="4" t="e">
        <f>VLOOKUP($A180,'[5]medical_history_2020-09-07_2318'!$A$1:$AC$163,MATCH(V$1,'[5]medical_history_2020-09-07_2318'!$A$1:$AC$1,0),FALSE)</f>
        <v>#N/A</v>
      </c>
      <c r="W180" s="6" t="e">
        <f>VLOOKUP($B180,'[2]obs_2020-09-07'!$A$1:$AJ$379,MATCH(W$1,'[2]obs_2020-09-07'!$A$1:$AJ$1,0),FALSE)</f>
        <v>#N/A</v>
      </c>
      <c r="X180" s="6" t="e">
        <f>VLOOKUP($B180,'[2]obs_2020-09-07'!$A$1:$AJ$379,MATCH(X$1,'[2]obs_2020-09-07'!$A$1:$AJ$1,0),FALSE)</f>
        <v>#N/A</v>
      </c>
      <c r="Y180" s="6" t="e">
        <f>VLOOKUP($B180,'[2]obs_2020-09-07'!$A$1:$AJ$379,MATCH(Y$1,'[2]obs_2020-09-07'!$A$1:$AJ$1,0),FALSE)</f>
        <v>#N/A</v>
      </c>
      <c r="Z180" s="6" t="e">
        <f>VLOOKUP($B180,'[2]obs_2020-09-07'!$A$1:$AJ$379,MATCH(Z$1,'[2]obs_2020-09-07'!$A$1:$AJ$1,0),FALSE)</f>
        <v>#N/A</v>
      </c>
      <c r="AA180" s="6" t="e">
        <f>VLOOKUP($B180,'[2]obs_2020-09-07'!$A$1:$AJ$379,MATCH(AA$1,'[2]obs_2020-09-07'!$A$1:$AJ$1,0),FALSE)</f>
        <v>#N/A</v>
      </c>
      <c r="AB180" s="5" t="s">
        <v>36</v>
      </c>
      <c r="AC180" s="4" t="s">
        <v>36</v>
      </c>
      <c r="AD180" s="4" t="s">
        <v>36</v>
      </c>
      <c r="AE180" s="4" t="s">
        <v>75</v>
      </c>
      <c r="AF180" s="4" t="s">
        <v>75</v>
      </c>
      <c r="AG180" s="4" t="s">
        <v>75</v>
      </c>
    </row>
    <row r="181" spans="1:33" x14ac:dyDescent="0.2">
      <c r="A181" s="4" t="s">
        <v>570</v>
      </c>
      <c r="B181" s="4" t="s">
        <v>574</v>
      </c>
      <c r="C181" s="4" t="s">
        <v>575</v>
      </c>
      <c r="D181" s="5" t="s">
        <v>573</v>
      </c>
      <c r="E181" s="4" t="s">
        <v>39</v>
      </c>
      <c r="F181" s="6" t="e">
        <f>VLOOKUP($B181,'[2]obs_2020-09-07'!$A$1:$AJ$379,MATCH(F$1,'[2]obs_2020-09-07'!$A$1:$AJ$1,0),FALSE)</f>
        <v>#N/A</v>
      </c>
      <c r="G181" s="6" t="e">
        <f>VLOOKUP($B181,'[2]obs_2020-09-07'!$A$1:$AJ$379,MATCH(G$1,'[2]obs_2020-09-07'!$A$1:$AJ$1,0),FALSE)</f>
        <v>#N/A</v>
      </c>
      <c r="H181" s="4" t="e">
        <f>VLOOKUP($A181,'[3]patient_information_2020-09-07_'!$A$1:$M$166,MATCH(H$1,'[3]patient_information_2020-09-07_'!$A$1:$M$1,0),FALSE)</f>
        <v>#N/A</v>
      </c>
      <c r="I181" s="4" t="e">
        <f>VLOOKUP($A181,'[3]patient_information_2020-09-07_'!$A$1:$M$166,MATCH(I$1,'[3]patient_information_2020-09-07_'!$A$1:$M$1,0),FALSE)</f>
        <v>#N/A</v>
      </c>
      <c r="J181" s="4" t="e">
        <f>VLOOKUP($A181,'[3]patient_information_2020-09-07_'!$A$1:$M$166,MATCH(J$1,'[3]patient_information_2020-09-07_'!$A$1:$M$1,0),FALSE)</f>
        <v>#N/A</v>
      </c>
      <c r="K181" s="4" t="e">
        <f>VLOOKUP($A181,'[3]patient_information_2020-09-07_'!$A$1:$M$166,MATCH(K$1,'[3]patient_information_2020-09-07_'!$A$1:$M$1,0),FALSE)</f>
        <v>#N/A</v>
      </c>
      <c r="L181" s="7" t="e">
        <f>VLOOKUP($B181,[4]bmi!$A$1:$D$302,MATCH(L$1,[4]bmi!$A$1:$D$1,0),FALSE)</f>
        <v>#N/A</v>
      </c>
      <c r="M181" s="4" t="e">
        <f>VLOOKUP($A181,'[5]medical_history_2020-09-07_2318'!$A$1:$AC$163,MATCH(M$1,'[5]medical_history_2020-09-07_2318'!$A$1:$AC$1,0),FALSE)</f>
        <v>#N/A</v>
      </c>
      <c r="N181" s="4" t="e">
        <f>VLOOKUP($A181,'[5]medical_history_2020-09-07_2318'!$A$1:$AC$163,MATCH(N$1,'[5]medical_history_2020-09-07_2318'!$A$1:$AC$1,0),FALSE)</f>
        <v>#N/A</v>
      </c>
      <c r="O181" s="4" t="e">
        <f>VLOOKUP($A181,'[5]medical_history_2020-09-07_2318'!$A$1:$AC$163,MATCH(O$1,'[5]medical_history_2020-09-07_2318'!$A$1:$AC$1,0),FALSE)</f>
        <v>#N/A</v>
      </c>
      <c r="P181" s="4" t="e">
        <f>VLOOKUP($A181,'[5]medical_history_2020-09-07_2318'!$A$1:$AC$163,MATCH(P$1,'[5]medical_history_2020-09-07_2318'!$A$1:$AC$1,0),FALSE)</f>
        <v>#N/A</v>
      </c>
      <c r="Q181" s="4" t="e">
        <f>VLOOKUP($A181,'[5]medical_history_2020-09-07_2318'!$A$1:$AC$163,MATCH(Q$1,'[5]medical_history_2020-09-07_2318'!$A$1:$AC$1,0),FALSE)</f>
        <v>#N/A</v>
      </c>
      <c r="R181" s="4" t="e">
        <f>VLOOKUP($A181,'[5]medical_history_2020-09-07_2318'!$A$1:$AC$163,MATCH(R$1,'[5]medical_history_2020-09-07_2318'!$A$1:$AC$1,0),FALSE)</f>
        <v>#N/A</v>
      </c>
      <c r="S181" s="4" t="e">
        <f>VLOOKUP($A181,'[5]medical_history_2020-09-07_2318'!$A$1:$AC$163,MATCH(S$1,'[5]medical_history_2020-09-07_2318'!$A$1:$AC$1,0),FALSE)</f>
        <v>#N/A</v>
      </c>
      <c r="T181" s="4" t="e">
        <f>VLOOKUP($A181,'[5]medical_history_2020-09-07_2318'!$A$1:$AC$163,MATCH(T$1,'[5]medical_history_2020-09-07_2318'!$A$1:$AC$1,0),FALSE)</f>
        <v>#N/A</v>
      </c>
      <c r="U181" s="4" t="e">
        <f>VLOOKUP($A181,'[5]medical_history_2020-09-07_2318'!$A$1:$AC$163,MATCH(U$1,'[5]medical_history_2020-09-07_2318'!$A$1:$AC$1,0),FALSE)</f>
        <v>#N/A</v>
      </c>
      <c r="V181" s="4" t="e">
        <f>VLOOKUP($A181,'[5]medical_history_2020-09-07_2318'!$A$1:$AC$163,MATCH(V$1,'[5]medical_history_2020-09-07_2318'!$A$1:$AC$1,0),FALSE)</f>
        <v>#N/A</v>
      </c>
      <c r="W181" s="6" t="e">
        <f>VLOOKUP($B181,'[2]obs_2020-09-07'!$A$1:$AJ$379,MATCH(W$1,'[2]obs_2020-09-07'!$A$1:$AJ$1,0),FALSE)</f>
        <v>#N/A</v>
      </c>
      <c r="X181" s="6" t="e">
        <f>VLOOKUP($B181,'[2]obs_2020-09-07'!$A$1:$AJ$379,MATCH(X$1,'[2]obs_2020-09-07'!$A$1:$AJ$1,0),FALSE)</f>
        <v>#N/A</v>
      </c>
      <c r="Y181" s="6" t="e">
        <f>VLOOKUP($B181,'[2]obs_2020-09-07'!$A$1:$AJ$379,MATCH(Y$1,'[2]obs_2020-09-07'!$A$1:$AJ$1,0),FALSE)</f>
        <v>#N/A</v>
      </c>
      <c r="Z181" s="6" t="e">
        <f>VLOOKUP($B181,'[2]obs_2020-09-07'!$A$1:$AJ$379,MATCH(Z$1,'[2]obs_2020-09-07'!$A$1:$AJ$1,0),FALSE)</f>
        <v>#N/A</v>
      </c>
      <c r="AA181" s="6" t="e">
        <f>VLOOKUP($B181,'[2]obs_2020-09-07'!$A$1:$AJ$379,MATCH(AA$1,'[2]obs_2020-09-07'!$A$1:$AJ$1,0),FALSE)</f>
        <v>#N/A</v>
      </c>
      <c r="AB181" s="5" t="s">
        <v>36</v>
      </c>
      <c r="AC181" s="4" t="s">
        <v>36</v>
      </c>
      <c r="AD181" s="4" t="s">
        <v>36</v>
      </c>
      <c r="AE181" s="4" t="s">
        <v>75</v>
      </c>
      <c r="AF181" s="4" t="s">
        <v>75</v>
      </c>
      <c r="AG181" s="4" t="s">
        <v>75</v>
      </c>
    </row>
    <row r="182" spans="1:33" x14ac:dyDescent="0.2">
      <c r="A182" s="4" t="s">
        <v>576</v>
      </c>
      <c r="B182" s="4" t="s">
        <v>577</v>
      </c>
      <c r="C182" s="4" t="s">
        <v>578</v>
      </c>
      <c r="D182" s="5" t="s">
        <v>579</v>
      </c>
      <c r="E182" s="4" t="s">
        <v>35</v>
      </c>
      <c r="F182" s="6" t="e">
        <f>VLOOKUP($B182,'[2]obs_2020-09-07'!$A$1:$AJ$379,MATCH(F$1,'[2]obs_2020-09-07'!$A$1:$AJ$1,0),FALSE)</f>
        <v>#N/A</v>
      </c>
      <c r="G182" s="6" t="e">
        <f>VLOOKUP($B182,'[2]obs_2020-09-07'!$A$1:$AJ$379,MATCH(G$1,'[2]obs_2020-09-07'!$A$1:$AJ$1,0),FALSE)</f>
        <v>#N/A</v>
      </c>
      <c r="H182" s="4" t="e">
        <f>VLOOKUP($A182,'[3]patient_information_2020-09-07_'!$A$1:$M$166,MATCH(H$1,'[3]patient_information_2020-09-07_'!$A$1:$M$1,0),FALSE)</f>
        <v>#N/A</v>
      </c>
      <c r="I182" s="4" t="e">
        <f>VLOOKUP($A182,'[3]patient_information_2020-09-07_'!$A$1:$M$166,MATCH(I$1,'[3]patient_information_2020-09-07_'!$A$1:$M$1,0),FALSE)</f>
        <v>#N/A</v>
      </c>
      <c r="J182" s="4" t="e">
        <f>VLOOKUP($A182,'[3]patient_information_2020-09-07_'!$A$1:$M$166,MATCH(J$1,'[3]patient_information_2020-09-07_'!$A$1:$M$1,0),FALSE)</f>
        <v>#N/A</v>
      </c>
      <c r="K182" s="4" t="e">
        <f>VLOOKUP($A182,'[3]patient_information_2020-09-07_'!$A$1:$M$166,MATCH(K$1,'[3]patient_information_2020-09-07_'!$A$1:$M$1,0),FALSE)</f>
        <v>#N/A</v>
      </c>
      <c r="L182" s="7" t="e">
        <f>VLOOKUP($B182,[4]bmi!$A$1:$D$302,MATCH(L$1,[4]bmi!$A$1:$D$1,0),FALSE)</f>
        <v>#N/A</v>
      </c>
      <c r="M182" s="4" t="e">
        <f>VLOOKUP($A182,'[5]medical_history_2020-09-07_2318'!$A$1:$AC$163,MATCH(M$1,'[5]medical_history_2020-09-07_2318'!$A$1:$AC$1,0),FALSE)</f>
        <v>#N/A</v>
      </c>
      <c r="N182" s="4" t="e">
        <f>VLOOKUP($A182,'[5]medical_history_2020-09-07_2318'!$A$1:$AC$163,MATCH(N$1,'[5]medical_history_2020-09-07_2318'!$A$1:$AC$1,0),FALSE)</f>
        <v>#N/A</v>
      </c>
      <c r="O182" s="4" t="e">
        <f>VLOOKUP($A182,'[5]medical_history_2020-09-07_2318'!$A$1:$AC$163,MATCH(O$1,'[5]medical_history_2020-09-07_2318'!$A$1:$AC$1,0),FALSE)</f>
        <v>#N/A</v>
      </c>
      <c r="P182" s="4" t="e">
        <f>VLOOKUP($A182,'[5]medical_history_2020-09-07_2318'!$A$1:$AC$163,MATCH(P$1,'[5]medical_history_2020-09-07_2318'!$A$1:$AC$1,0),FALSE)</f>
        <v>#N/A</v>
      </c>
      <c r="Q182" s="4" t="e">
        <f>VLOOKUP($A182,'[5]medical_history_2020-09-07_2318'!$A$1:$AC$163,MATCH(Q$1,'[5]medical_history_2020-09-07_2318'!$A$1:$AC$1,0),FALSE)</f>
        <v>#N/A</v>
      </c>
      <c r="R182" s="4" t="e">
        <f>VLOOKUP($A182,'[5]medical_history_2020-09-07_2318'!$A$1:$AC$163,MATCH(R$1,'[5]medical_history_2020-09-07_2318'!$A$1:$AC$1,0),FALSE)</f>
        <v>#N/A</v>
      </c>
      <c r="S182" s="4" t="e">
        <f>VLOOKUP($A182,'[5]medical_history_2020-09-07_2318'!$A$1:$AC$163,MATCH(S$1,'[5]medical_history_2020-09-07_2318'!$A$1:$AC$1,0),FALSE)</f>
        <v>#N/A</v>
      </c>
      <c r="T182" s="4" t="e">
        <f>VLOOKUP($A182,'[5]medical_history_2020-09-07_2318'!$A$1:$AC$163,MATCH(T$1,'[5]medical_history_2020-09-07_2318'!$A$1:$AC$1,0),FALSE)</f>
        <v>#N/A</v>
      </c>
      <c r="U182" s="4" t="e">
        <f>VLOOKUP($A182,'[5]medical_history_2020-09-07_2318'!$A$1:$AC$163,MATCH(U$1,'[5]medical_history_2020-09-07_2318'!$A$1:$AC$1,0),FALSE)</f>
        <v>#N/A</v>
      </c>
      <c r="V182" s="4" t="e">
        <f>VLOOKUP($A182,'[5]medical_history_2020-09-07_2318'!$A$1:$AC$163,MATCH(V$1,'[5]medical_history_2020-09-07_2318'!$A$1:$AC$1,0),FALSE)</f>
        <v>#N/A</v>
      </c>
      <c r="W182" s="6" t="e">
        <f>VLOOKUP($B182,'[2]obs_2020-09-07'!$A$1:$AJ$379,MATCH(W$1,'[2]obs_2020-09-07'!$A$1:$AJ$1,0),FALSE)</f>
        <v>#N/A</v>
      </c>
      <c r="X182" s="6" t="e">
        <f>VLOOKUP($B182,'[2]obs_2020-09-07'!$A$1:$AJ$379,MATCH(X$1,'[2]obs_2020-09-07'!$A$1:$AJ$1,0),FALSE)</f>
        <v>#N/A</v>
      </c>
      <c r="Y182" s="6" t="e">
        <f>VLOOKUP($B182,'[2]obs_2020-09-07'!$A$1:$AJ$379,MATCH(Y$1,'[2]obs_2020-09-07'!$A$1:$AJ$1,0),FALSE)</f>
        <v>#N/A</v>
      </c>
      <c r="Z182" s="6" t="e">
        <f>VLOOKUP($B182,'[2]obs_2020-09-07'!$A$1:$AJ$379,MATCH(Z$1,'[2]obs_2020-09-07'!$A$1:$AJ$1,0),FALSE)</f>
        <v>#N/A</v>
      </c>
      <c r="AA182" s="6" t="e">
        <f>VLOOKUP($B182,'[2]obs_2020-09-07'!$A$1:$AJ$379,MATCH(AA$1,'[2]obs_2020-09-07'!$A$1:$AJ$1,0),FALSE)</f>
        <v>#N/A</v>
      </c>
      <c r="AB182" s="5" t="s">
        <v>36</v>
      </c>
      <c r="AC182" s="4" t="s">
        <v>36</v>
      </c>
      <c r="AD182" s="4" t="s">
        <v>36</v>
      </c>
      <c r="AE182" s="4" t="s">
        <v>75</v>
      </c>
      <c r="AF182" s="4" t="s">
        <v>75</v>
      </c>
      <c r="AG182" s="4" t="s">
        <v>75</v>
      </c>
    </row>
    <row r="183" spans="1:33" x14ac:dyDescent="0.2">
      <c r="A183" s="4" t="s">
        <v>576</v>
      </c>
      <c r="B183" s="4" t="s">
        <v>580</v>
      </c>
      <c r="C183" s="4" t="s">
        <v>581</v>
      </c>
      <c r="D183" s="5" t="s">
        <v>579</v>
      </c>
      <c r="E183" s="4" t="s">
        <v>39</v>
      </c>
      <c r="F183" s="6" t="e">
        <f>VLOOKUP($B183,'[2]obs_2020-09-07'!$A$1:$AJ$379,MATCH(F$1,'[2]obs_2020-09-07'!$A$1:$AJ$1,0),FALSE)</f>
        <v>#N/A</v>
      </c>
      <c r="G183" s="6" t="e">
        <f>VLOOKUP($B183,'[2]obs_2020-09-07'!$A$1:$AJ$379,MATCH(G$1,'[2]obs_2020-09-07'!$A$1:$AJ$1,0),FALSE)</f>
        <v>#N/A</v>
      </c>
      <c r="H183" s="4" t="e">
        <f>VLOOKUP($A183,'[3]patient_information_2020-09-07_'!$A$1:$M$166,MATCH(H$1,'[3]patient_information_2020-09-07_'!$A$1:$M$1,0),FALSE)</f>
        <v>#N/A</v>
      </c>
      <c r="I183" s="4" t="e">
        <f>VLOOKUP($A183,'[3]patient_information_2020-09-07_'!$A$1:$M$166,MATCH(I$1,'[3]patient_information_2020-09-07_'!$A$1:$M$1,0),FALSE)</f>
        <v>#N/A</v>
      </c>
      <c r="J183" s="4" t="e">
        <f>VLOOKUP($A183,'[3]patient_information_2020-09-07_'!$A$1:$M$166,MATCH(J$1,'[3]patient_information_2020-09-07_'!$A$1:$M$1,0),FALSE)</f>
        <v>#N/A</v>
      </c>
      <c r="K183" s="4" t="e">
        <f>VLOOKUP($A183,'[3]patient_information_2020-09-07_'!$A$1:$M$166,MATCH(K$1,'[3]patient_information_2020-09-07_'!$A$1:$M$1,0),FALSE)</f>
        <v>#N/A</v>
      </c>
      <c r="L183" s="7" t="e">
        <f>VLOOKUP($B183,[4]bmi!$A$1:$D$302,MATCH(L$1,[4]bmi!$A$1:$D$1,0),FALSE)</f>
        <v>#N/A</v>
      </c>
      <c r="M183" s="4" t="e">
        <f>VLOOKUP($A183,'[5]medical_history_2020-09-07_2318'!$A$1:$AC$163,MATCH(M$1,'[5]medical_history_2020-09-07_2318'!$A$1:$AC$1,0),FALSE)</f>
        <v>#N/A</v>
      </c>
      <c r="N183" s="4" t="e">
        <f>VLOOKUP($A183,'[5]medical_history_2020-09-07_2318'!$A$1:$AC$163,MATCH(N$1,'[5]medical_history_2020-09-07_2318'!$A$1:$AC$1,0),FALSE)</f>
        <v>#N/A</v>
      </c>
      <c r="O183" s="4" t="e">
        <f>VLOOKUP($A183,'[5]medical_history_2020-09-07_2318'!$A$1:$AC$163,MATCH(O$1,'[5]medical_history_2020-09-07_2318'!$A$1:$AC$1,0),FALSE)</f>
        <v>#N/A</v>
      </c>
      <c r="P183" s="4" t="e">
        <f>VLOOKUP($A183,'[5]medical_history_2020-09-07_2318'!$A$1:$AC$163,MATCH(P$1,'[5]medical_history_2020-09-07_2318'!$A$1:$AC$1,0),FALSE)</f>
        <v>#N/A</v>
      </c>
      <c r="Q183" s="4" t="e">
        <f>VLOOKUP($A183,'[5]medical_history_2020-09-07_2318'!$A$1:$AC$163,MATCH(Q$1,'[5]medical_history_2020-09-07_2318'!$A$1:$AC$1,0),FALSE)</f>
        <v>#N/A</v>
      </c>
      <c r="R183" s="4" t="e">
        <f>VLOOKUP($A183,'[5]medical_history_2020-09-07_2318'!$A$1:$AC$163,MATCH(R$1,'[5]medical_history_2020-09-07_2318'!$A$1:$AC$1,0),FALSE)</f>
        <v>#N/A</v>
      </c>
      <c r="S183" s="4" t="e">
        <f>VLOOKUP($A183,'[5]medical_history_2020-09-07_2318'!$A$1:$AC$163,MATCH(S$1,'[5]medical_history_2020-09-07_2318'!$A$1:$AC$1,0),FALSE)</f>
        <v>#N/A</v>
      </c>
      <c r="T183" s="4" t="e">
        <f>VLOOKUP($A183,'[5]medical_history_2020-09-07_2318'!$A$1:$AC$163,MATCH(T$1,'[5]medical_history_2020-09-07_2318'!$A$1:$AC$1,0),FALSE)</f>
        <v>#N/A</v>
      </c>
      <c r="U183" s="4" t="e">
        <f>VLOOKUP($A183,'[5]medical_history_2020-09-07_2318'!$A$1:$AC$163,MATCH(U$1,'[5]medical_history_2020-09-07_2318'!$A$1:$AC$1,0),FALSE)</f>
        <v>#N/A</v>
      </c>
      <c r="V183" s="4" t="e">
        <f>VLOOKUP($A183,'[5]medical_history_2020-09-07_2318'!$A$1:$AC$163,MATCH(V$1,'[5]medical_history_2020-09-07_2318'!$A$1:$AC$1,0),FALSE)</f>
        <v>#N/A</v>
      </c>
      <c r="W183" s="6" t="e">
        <f>VLOOKUP($B183,'[2]obs_2020-09-07'!$A$1:$AJ$379,MATCH(W$1,'[2]obs_2020-09-07'!$A$1:$AJ$1,0),FALSE)</f>
        <v>#N/A</v>
      </c>
      <c r="X183" s="6" t="e">
        <f>VLOOKUP($B183,'[2]obs_2020-09-07'!$A$1:$AJ$379,MATCH(X$1,'[2]obs_2020-09-07'!$A$1:$AJ$1,0),FALSE)</f>
        <v>#N/A</v>
      </c>
      <c r="Y183" s="6" t="e">
        <f>VLOOKUP($B183,'[2]obs_2020-09-07'!$A$1:$AJ$379,MATCH(Y$1,'[2]obs_2020-09-07'!$A$1:$AJ$1,0),FALSE)</f>
        <v>#N/A</v>
      </c>
      <c r="Z183" s="6" t="e">
        <f>VLOOKUP($B183,'[2]obs_2020-09-07'!$A$1:$AJ$379,MATCH(Z$1,'[2]obs_2020-09-07'!$A$1:$AJ$1,0),FALSE)</f>
        <v>#N/A</v>
      </c>
      <c r="AA183" s="6" t="e">
        <f>VLOOKUP($B183,'[2]obs_2020-09-07'!$A$1:$AJ$379,MATCH(AA$1,'[2]obs_2020-09-07'!$A$1:$AJ$1,0),FALSE)</f>
        <v>#N/A</v>
      </c>
      <c r="AB183" s="5" t="s">
        <v>36</v>
      </c>
      <c r="AC183" s="4" t="s">
        <v>36</v>
      </c>
      <c r="AD183" s="4" t="s">
        <v>36</v>
      </c>
      <c r="AE183" s="4" t="s">
        <v>75</v>
      </c>
      <c r="AF183" s="4" t="s">
        <v>75</v>
      </c>
      <c r="AG183" s="4" t="s">
        <v>75</v>
      </c>
    </row>
    <row r="184" spans="1:33" x14ac:dyDescent="0.2">
      <c r="A184" s="4" t="s">
        <v>582</v>
      </c>
      <c r="B184" s="4" t="s">
        <v>583</v>
      </c>
      <c r="C184" s="4" t="s">
        <v>584</v>
      </c>
      <c r="D184" s="5" t="s">
        <v>585</v>
      </c>
      <c r="E184" s="4" t="s">
        <v>35</v>
      </c>
      <c r="F184" s="6" t="e">
        <f>VLOOKUP($B184,'[2]obs_2020-09-07'!$A$1:$AJ$379,MATCH(F$1,'[2]obs_2020-09-07'!$A$1:$AJ$1,0),FALSE)</f>
        <v>#N/A</v>
      </c>
      <c r="G184" s="6" t="e">
        <f>VLOOKUP($B184,'[2]obs_2020-09-07'!$A$1:$AJ$379,MATCH(G$1,'[2]obs_2020-09-07'!$A$1:$AJ$1,0),FALSE)</f>
        <v>#N/A</v>
      </c>
      <c r="H184" s="4" t="e">
        <f>VLOOKUP($A184,'[3]patient_information_2020-09-07_'!$A$1:$M$166,MATCH(H$1,'[3]patient_information_2020-09-07_'!$A$1:$M$1,0),FALSE)</f>
        <v>#N/A</v>
      </c>
      <c r="I184" s="4" t="e">
        <f>VLOOKUP($A184,'[3]patient_information_2020-09-07_'!$A$1:$M$166,MATCH(I$1,'[3]patient_information_2020-09-07_'!$A$1:$M$1,0),FALSE)</f>
        <v>#N/A</v>
      </c>
      <c r="J184" s="4" t="e">
        <f>VLOOKUP($A184,'[3]patient_information_2020-09-07_'!$A$1:$M$166,MATCH(J$1,'[3]patient_information_2020-09-07_'!$A$1:$M$1,0),FALSE)</f>
        <v>#N/A</v>
      </c>
      <c r="K184" s="4" t="e">
        <f>VLOOKUP($A184,'[3]patient_information_2020-09-07_'!$A$1:$M$166,MATCH(K$1,'[3]patient_information_2020-09-07_'!$A$1:$M$1,0),FALSE)</f>
        <v>#N/A</v>
      </c>
      <c r="L184" s="7" t="e">
        <f>VLOOKUP($B184,[4]bmi!$A$1:$D$302,MATCH(L$1,[4]bmi!$A$1:$D$1,0),FALSE)</f>
        <v>#N/A</v>
      </c>
      <c r="M184" s="4" t="e">
        <f>VLOOKUP($A184,'[5]medical_history_2020-09-07_2318'!$A$1:$AC$163,MATCH(M$1,'[5]medical_history_2020-09-07_2318'!$A$1:$AC$1,0),FALSE)</f>
        <v>#N/A</v>
      </c>
      <c r="N184" s="4" t="e">
        <f>VLOOKUP($A184,'[5]medical_history_2020-09-07_2318'!$A$1:$AC$163,MATCH(N$1,'[5]medical_history_2020-09-07_2318'!$A$1:$AC$1,0),FALSE)</f>
        <v>#N/A</v>
      </c>
      <c r="O184" s="4" t="e">
        <f>VLOOKUP($A184,'[5]medical_history_2020-09-07_2318'!$A$1:$AC$163,MATCH(O$1,'[5]medical_history_2020-09-07_2318'!$A$1:$AC$1,0),FALSE)</f>
        <v>#N/A</v>
      </c>
      <c r="P184" s="4" t="e">
        <f>VLOOKUP($A184,'[5]medical_history_2020-09-07_2318'!$A$1:$AC$163,MATCH(P$1,'[5]medical_history_2020-09-07_2318'!$A$1:$AC$1,0),FALSE)</f>
        <v>#N/A</v>
      </c>
      <c r="Q184" s="4" t="e">
        <f>VLOOKUP($A184,'[5]medical_history_2020-09-07_2318'!$A$1:$AC$163,MATCH(Q$1,'[5]medical_history_2020-09-07_2318'!$A$1:$AC$1,0),FALSE)</f>
        <v>#N/A</v>
      </c>
      <c r="R184" s="4" t="e">
        <f>VLOOKUP($A184,'[5]medical_history_2020-09-07_2318'!$A$1:$AC$163,MATCH(R$1,'[5]medical_history_2020-09-07_2318'!$A$1:$AC$1,0),FALSE)</f>
        <v>#N/A</v>
      </c>
      <c r="S184" s="4" t="e">
        <f>VLOOKUP($A184,'[5]medical_history_2020-09-07_2318'!$A$1:$AC$163,MATCH(S$1,'[5]medical_history_2020-09-07_2318'!$A$1:$AC$1,0),FALSE)</f>
        <v>#N/A</v>
      </c>
      <c r="T184" s="4" t="e">
        <f>VLOOKUP($A184,'[5]medical_history_2020-09-07_2318'!$A$1:$AC$163,MATCH(T$1,'[5]medical_history_2020-09-07_2318'!$A$1:$AC$1,0),FALSE)</f>
        <v>#N/A</v>
      </c>
      <c r="U184" s="4" t="e">
        <f>VLOOKUP($A184,'[5]medical_history_2020-09-07_2318'!$A$1:$AC$163,MATCH(U$1,'[5]medical_history_2020-09-07_2318'!$A$1:$AC$1,0),FALSE)</f>
        <v>#N/A</v>
      </c>
      <c r="V184" s="4" t="e">
        <f>VLOOKUP($A184,'[5]medical_history_2020-09-07_2318'!$A$1:$AC$163,MATCH(V$1,'[5]medical_history_2020-09-07_2318'!$A$1:$AC$1,0),FALSE)</f>
        <v>#N/A</v>
      </c>
      <c r="W184" s="6" t="e">
        <f>VLOOKUP($B184,'[2]obs_2020-09-07'!$A$1:$AJ$379,MATCH(W$1,'[2]obs_2020-09-07'!$A$1:$AJ$1,0),FALSE)</f>
        <v>#N/A</v>
      </c>
      <c r="X184" s="6" t="e">
        <f>VLOOKUP($B184,'[2]obs_2020-09-07'!$A$1:$AJ$379,MATCH(X$1,'[2]obs_2020-09-07'!$A$1:$AJ$1,0),FALSE)</f>
        <v>#N/A</v>
      </c>
      <c r="Y184" s="6" t="e">
        <f>VLOOKUP($B184,'[2]obs_2020-09-07'!$A$1:$AJ$379,MATCH(Y$1,'[2]obs_2020-09-07'!$A$1:$AJ$1,0),FALSE)</f>
        <v>#N/A</v>
      </c>
      <c r="Z184" s="6" t="e">
        <f>VLOOKUP($B184,'[2]obs_2020-09-07'!$A$1:$AJ$379,MATCH(Z$1,'[2]obs_2020-09-07'!$A$1:$AJ$1,0),FALSE)</f>
        <v>#N/A</v>
      </c>
      <c r="AA184" s="6" t="e">
        <f>VLOOKUP($B184,'[2]obs_2020-09-07'!$A$1:$AJ$379,MATCH(AA$1,'[2]obs_2020-09-07'!$A$1:$AJ$1,0),FALSE)</f>
        <v>#N/A</v>
      </c>
      <c r="AB184" s="5" t="s">
        <v>36</v>
      </c>
      <c r="AC184" s="4" t="s">
        <v>36</v>
      </c>
      <c r="AD184" s="4" t="s">
        <v>36</v>
      </c>
      <c r="AE184" s="4" t="s">
        <v>75</v>
      </c>
      <c r="AF184" s="4" t="s">
        <v>75</v>
      </c>
      <c r="AG184" s="4" t="s">
        <v>75</v>
      </c>
    </row>
    <row r="185" spans="1:33" x14ac:dyDescent="0.2">
      <c r="A185" s="4" t="s">
        <v>582</v>
      </c>
      <c r="B185" s="4" t="s">
        <v>586</v>
      </c>
      <c r="C185" s="4" t="s">
        <v>587</v>
      </c>
      <c r="D185" s="5" t="s">
        <v>585</v>
      </c>
      <c r="E185" s="4" t="s">
        <v>39</v>
      </c>
      <c r="F185" s="6" t="e">
        <f>VLOOKUP($B185,'[2]obs_2020-09-07'!$A$1:$AJ$379,MATCH(F$1,'[2]obs_2020-09-07'!$A$1:$AJ$1,0),FALSE)</f>
        <v>#N/A</v>
      </c>
      <c r="G185" s="6" t="e">
        <f>VLOOKUP($B185,'[2]obs_2020-09-07'!$A$1:$AJ$379,MATCH(G$1,'[2]obs_2020-09-07'!$A$1:$AJ$1,0),FALSE)</f>
        <v>#N/A</v>
      </c>
      <c r="H185" s="4" t="e">
        <f>VLOOKUP($A185,'[3]patient_information_2020-09-07_'!$A$1:$M$166,MATCH(H$1,'[3]patient_information_2020-09-07_'!$A$1:$M$1,0),FALSE)</f>
        <v>#N/A</v>
      </c>
      <c r="I185" s="4" t="e">
        <f>VLOOKUP($A185,'[3]patient_information_2020-09-07_'!$A$1:$M$166,MATCH(I$1,'[3]patient_information_2020-09-07_'!$A$1:$M$1,0),FALSE)</f>
        <v>#N/A</v>
      </c>
      <c r="J185" s="4" t="e">
        <f>VLOOKUP($A185,'[3]patient_information_2020-09-07_'!$A$1:$M$166,MATCH(J$1,'[3]patient_information_2020-09-07_'!$A$1:$M$1,0),FALSE)</f>
        <v>#N/A</v>
      </c>
      <c r="K185" s="4" t="e">
        <f>VLOOKUP($A185,'[3]patient_information_2020-09-07_'!$A$1:$M$166,MATCH(K$1,'[3]patient_information_2020-09-07_'!$A$1:$M$1,0),FALSE)</f>
        <v>#N/A</v>
      </c>
      <c r="L185" s="7" t="e">
        <f>VLOOKUP($B185,[4]bmi!$A$1:$D$302,MATCH(L$1,[4]bmi!$A$1:$D$1,0),FALSE)</f>
        <v>#N/A</v>
      </c>
      <c r="M185" s="4" t="e">
        <f>VLOOKUP($A185,'[5]medical_history_2020-09-07_2318'!$A$1:$AC$163,MATCH(M$1,'[5]medical_history_2020-09-07_2318'!$A$1:$AC$1,0),FALSE)</f>
        <v>#N/A</v>
      </c>
      <c r="N185" s="4" t="e">
        <f>VLOOKUP($A185,'[5]medical_history_2020-09-07_2318'!$A$1:$AC$163,MATCH(N$1,'[5]medical_history_2020-09-07_2318'!$A$1:$AC$1,0),FALSE)</f>
        <v>#N/A</v>
      </c>
      <c r="O185" s="4" t="e">
        <f>VLOOKUP($A185,'[5]medical_history_2020-09-07_2318'!$A$1:$AC$163,MATCH(O$1,'[5]medical_history_2020-09-07_2318'!$A$1:$AC$1,0),FALSE)</f>
        <v>#N/A</v>
      </c>
      <c r="P185" s="4" t="e">
        <f>VLOOKUP($A185,'[5]medical_history_2020-09-07_2318'!$A$1:$AC$163,MATCH(P$1,'[5]medical_history_2020-09-07_2318'!$A$1:$AC$1,0),FALSE)</f>
        <v>#N/A</v>
      </c>
      <c r="Q185" s="4" t="e">
        <f>VLOOKUP($A185,'[5]medical_history_2020-09-07_2318'!$A$1:$AC$163,MATCH(Q$1,'[5]medical_history_2020-09-07_2318'!$A$1:$AC$1,0),FALSE)</f>
        <v>#N/A</v>
      </c>
      <c r="R185" s="4" t="e">
        <f>VLOOKUP($A185,'[5]medical_history_2020-09-07_2318'!$A$1:$AC$163,MATCH(R$1,'[5]medical_history_2020-09-07_2318'!$A$1:$AC$1,0),FALSE)</f>
        <v>#N/A</v>
      </c>
      <c r="S185" s="4" t="e">
        <f>VLOOKUP($A185,'[5]medical_history_2020-09-07_2318'!$A$1:$AC$163,MATCH(S$1,'[5]medical_history_2020-09-07_2318'!$A$1:$AC$1,0),FALSE)</f>
        <v>#N/A</v>
      </c>
      <c r="T185" s="4" t="e">
        <f>VLOOKUP($A185,'[5]medical_history_2020-09-07_2318'!$A$1:$AC$163,MATCH(T$1,'[5]medical_history_2020-09-07_2318'!$A$1:$AC$1,0),FALSE)</f>
        <v>#N/A</v>
      </c>
      <c r="U185" s="4" t="e">
        <f>VLOOKUP($A185,'[5]medical_history_2020-09-07_2318'!$A$1:$AC$163,MATCH(U$1,'[5]medical_history_2020-09-07_2318'!$A$1:$AC$1,0),FALSE)</f>
        <v>#N/A</v>
      </c>
      <c r="V185" s="4" t="e">
        <f>VLOOKUP($A185,'[5]medical_history_2020-09-07_2318'!$A$1:$AC$163,MATCH(V$1,'[5]medical_history_2020-09-07_2318'!$A$1:$AC$1,0),FALSE)</f>
        <v>#N/A</v>
      </c>
      <c r="W185" s="6" t="e">
        <f>VLOOKUP($B185,'[2]obs_2020-09-07'!$A$1:$AJ$379,MATCH(W$1,'[2]obs_2020-09-07'!$A$1:$AJ$1,0),FALSE)</f>
        <v>#N/A</v>
      </c>
      <c r="X185" s="6" t="e">
        <f>VLOOKUP($B185,'[2]obs_2020-09-07'!$A$1:$AJ$379,MATCH(X$1,'[2]obs_2020-09-07'!$A$1:$AJ$1,0),FALSE)</f>
        <v>#N/A</v>
      </c>
      <c r="Y185" s="6" t="e">
        <f>VLOOKUP($B185,'[2]obs_2020-09-07'!$A$1:$AJ$379,MATCH(Y$1,'[2]obs_2020-09-07'!$A$1:$AJ$1,0),FALSE)</f>
        <v>#N/A</v>
      </c>
      <c r="Z185" s="6" t="e">
        <f>VLOOKUP($B185,'[2]obs_2020-09-07'!$A$1:$AJ$379,MATCH(Z$1,'[2]obs_2020-09-07'!$A$1:$AJ$1,0),FALSE)</f>
        <v>#N/A</v>
      </c>
      <c r="AA185" s="6" t="e">
        <f>VLOOKUP($B185,'[2]obs_2020-09-07'!$A$1:$AJ$379,MATCH(AA$1,'[2]obs_2020-09-07'!$A$1:$AJ$1,0),FALSE)</f>
        <v>#N/A</v>
      </c>
      <c r="AB185" s="5" t="s">
        <v>36</v>
      </c>
      <c r="AC185" s="4" t="s">
        <v>36</v>
      </c>
      <c r="AD185" s="4" t="s">
        <v>36</v>
      </c>
      <c r="AE185" s="4" t="s">
        <v>75</v>
      </c>
      <c r="AF185" s="4" t="s">
        <v>75</v>
      </c>
      <c r="AG185" s="4" t="s">
        <v>75</v>
      </c>
    </row>
    <row r="186" spans="1:33" x14ac:dyDescent="0.2">
      <c r="A186" s="4" t="s">
        <v>588</v>
      </c>
      <c r="B186" s="4" t="s">
        <v>589</v>
      </c>
      <c r="C186" s="4" t="s">
        <v>590</v>
      </c>
      <c r="D186" s="5" t="s">
        <v>591</v>
      </c>
      <c r="E186" s="4" t="s">
        <v>35</v>
      </c>
      <c r="F186" s="6" t="e">
        <f>VLOOKUP($B186,'[2]obs_2020-09-07'!$A$1:$AJ$379,MATCH(F$1,'[2]obs_2020-09-07'!$A$1:$AJ$1,0),FALSE)</f>
        <v>#N/A</v>
      </c>
      <c r="G186" s="6" t="e">
        <f>VLOOKUP($B186,'[2]obs_2020-09-07'!$A$1:$AJ$379,MATCH(G$1,'[2]obs_2020-09-07'!$A$1:$AJ$1,0),FALSE)</f>
        <v>#N/A</v>
      </c>
      <c r="H186" s="4" t="e">
        <f>VLOOKUP($A186,'[3]patient_information_2020-09-07_'!$A$1:$M$166,MATCH(H$1,'[3]patient_information_2020-09-07_'!$A$1:$M$1,0),FALSE)</f>
        <v>#N/A</v>
      </c>
      <c r="I186" s="4" t="e">
        <f>VLOOKUP($A186,'[3]patient_information_2020-09-07_'!$A$1:$M$166,MATCH(I$1,'[3]patient_information_2020-09-07_'!$A$1:$M$1,0),FALSE)</f>
        <v>#N/A</v>
      </c>
      <c r="J186" s="4" t="e">
        <f>VLOOKUP($A186,'[3]patient_information_2020-09-07_'!$A$1:$M$166,MATCH(J$1,'[3]patient_information_2020-09-07_'!$A$1:$M$1,0),FALSE)</f>
        <v>#N/A</v>
      </c>
      <c r="K186" s="4" t="e">
        <f>VLOOKUP($A186,'[3]patient_information_2020-09-07_'!$A$1:$M$166,MATCH(K$1,'[3]patient_information_2020-09-07_'!$A$1:$M$1,0),FALSE)</f>
        <v>#N/A</v>
      </c>
      <c r="L186" s="7" t="e">
        <f>VLOOKUP($B186,[4]bmi!$A$1:$D$302,MATCH(L$1,[4]bmi!$A$1:$D$1,0),FALSE)</f>
        <v>#N/A</v>
      </c>
      <c r="M186" s="4" t="e">
        <f>VLOOKUP($A186,'[5]medical_history_2020-09-07_2318'!$A$1:$AC$163,MATCH(M$1,'[5]medical_history_2020-09-07_2318'!$A$1:$AC$1,0),FALSE)</f>
        <v>#N/A</v>
      </c>
      <c r="N186" s="4" t="e">
        <f>VLOOKUP($A186,'[5]medical_history_2020-09-07_2318'!$A$1:$AC$163,MATCH(N$1,'[5]medical_history_2020-09-07_2318'!$A$1:$AC$1,0),FALSE)</f>
        <v>#N/A</v>
      </c>
      <c r="O186" s="4" t="e">
        <f>VLOOKUP($A186,'[5]medical_history_2020-09-07_2318'!$A$1:$AC$163,MATCH(O$1,'[5]medical_history_2020-09-07_2318'!$A$1:$AC$1,0),FALSE)</f>
        <v>#N/A</v>
      </c>
      <c r="P186" s="4" t="e">
        <f>VLOOKUP($A186,'[5]medical_history_2020-09-07_2318'!$A$1:$AC$163,MATCH(P$1,'[5]medical_history_2020-09-07_2318'!$A$1:$AC$1,0),FALSE)</f>
        <v>#N/A</v>
      </c>
      <c r="Q186" s="4" t="e">
        <f>VLOOKUP($A186,'[5]medical_history_2020-09-07_2318'!$A$1:$AC$163,MATCH(Q$1,'[5]medical_history_2020-09-07_2318'!$A$1:$AC$1,0),FALSE)</f>
        <v>#N/A</v>
      </c>
      <c r="R186" s="4" t="e">
        <f>VLOOKUP($A186,'[5]medical_history_2020-09-07_2318'!$A$1:$AC$163,MATCH(R$1,'[5]medical_history_2020-09-07_2318'!$A$1:$AC$1,0),FALSE)</f>
        <v>#N/A</v>
      </c>
      <c r="S186" s="4" t="e">
        <f>VLOOKUP($A186,'[5]medical_history_2020-09-07_2318'!$A$1:$AC$163,MATCH(S$1,'[5]medical_history_2020-09-07_2318'!$A$1:$AC$1,0),FALSE)</f>
        <v>#N/A</v>
      </c>
      <c r="T186" s="4" t="e">
        <f>VLOOKUP($A186,'[5]medical_history_2020-09-07_2318'!$A$1:$AC$163,MATCH(T$1,'[5]medical_history_2020-09-07_2318'!$A$1:$AC$1,0),FALSE)</f>
        <v>#N/A</v>
      </c>
      <c r="U186" s="4" t="e">
        <f>VLOOKUP($A186,'[5]medical_history_2020-09-07_2318'!$A$1:$AC$163,MATCH(U$1,'[5]medical_history_2020-09-07_2318'!$A$1:$AC$1,0),FALSE)</f>
        <v>#N/A</v>
      </c>
      <c r="V186" s="4" t="e">
        <f>VLOOKUP($A186,'[5]medical_history_2020-09-07_2318'!$A$1:$AC$163,MATCH(V$1,'[5]medical_history_2020-09-07_2318'!$A$1:$AC$1,0),FALSE)</f>
        <v>#N/A</v>
      </c>
      <c r="W186" s="6" t="e">
        <f>VLOOKUP($B186,'[2]obs_2020-09-07'!$A$1:$AJ$379,MATCH(W$1,'[2]obs_2020-09-07'!$A$1:$AJ$1,0),FALSE)</f>
        <v>#N/A</v>
      </c>
      <c r="X186" s="6" t="e">
        <f>VLOOKUP($B186,'[2]obs_2020-09-07'!$A$1:$AJ$379,MATCH(X$1,'[2]obs_2020-09-07'!$A$1:$AJ$1,0),FALSE)</f>
        <v>#N/A</v>
      </c>
      <c r="Y186" s="6" t="e">
        <f>VLOOKUP($B186,'[2]obs_2020-09-07'!$A$1:$AJ$379,MATCH(Y$1,'[2]obs_2020-09-07'!$A$1:$AJ$1,0),FALSE)</f>
        <v>#N/A</v>
      </c>
      <c r="Z186" s="6" t="e">
        <f>VLOOKUP($B186,'[2]obs_2020-09-07'!$A$1:$AJ$379,MATCH(Z$1,'[2]obs_2020-09-07'!$A$1:$AJ$1,0),FALSE)</f>
        <v>#N/A</v>
      </c>
      <c r="AA186" s="6" t="e">
        <f>VLOOKUP($B186,'[2]obs_2020-09-07'!$A$1:$AJ$379,MATCH(AA$1,'[2]obs_2020-09-07'!$A$1:$AJ$1,0),FALSE)</f>
        <v>#N/A</v>
      </c>
      <c r="AB186" s="5" t="s">
        <v>36</v>
      </c>
      <c r="AC186" s="4" t="s">
        <v>36</v>
      </c>
      <c r="AD186" s="4" t="s">
        <v>36</v>
      </c>
      <c r="AE186" s="4" t="s">
        <v>75</v>
      </c>
      <c r="AF186" s="4" t="s">
        <v>75</v>
      </c>
      <c r="AG186" s="4" t="s">
        <v>75</v>
      </c>
    </row>
    <row r="187" spans="1:33" x14ac:dyDescent="0.2">
      <c r="A187" s="4" t="s">
        <v>588</v>
      </c>
      <c r="B187" s="4" t="s">
        <v>592</v>
      </c>
      <c r="C187" s="4" t="s">
        <v>593</v>
      </c>
      <c r="D187" s="5" t="s">
        <v>591</v>
      </c>
      <c r="E187" s="4" t="s">
        <v>39</v>
      </c>
      <c r="F187" s="6" t="e">
        <f>VLOOKUP($B187,'[2]obs_2020-09-07'!$A$1:$AJ$379,MATCH(F$1,'[2]obs_2020-09-07'!$A$1:$AJ$1,0),FALSE)</f>
        <v>#N/A</v>
      </c>
      <c r="G187" s="6" t="e">
        <f>VLOOKUP($B187,'[2]obs_2020-09-07'!$A$1:$AJ$379,MATCH(G$1,'[2]obs_2020-09-07'!$A$1:$AJ$1,0),FALSE)</f>
        <v>#N/A</v>
      </c>
      <c r="H187" s="4" t="e">
        <f>VLOOKUP($A187,'[3]patient_information_2020-09-07_'!$A$1:$M$166,MATCH(H$1,'[3]patient_information_2020-09-07_'!$A$1:$M$1,0),FALSE)</f>
        <v>#N/A</v>
      </c>
      <c r="I187" s="4" t="e">
        <f>VLOOKUP($A187,'[3]patient_information_2020-09-07_'!$A$1:$M$166,MATCH(I$1,'[3]patient_information_2020-09-07_'!$A$1:$M$1,0),FALSE)</f>
        <v>#N/A</v>
      </c>
      <c r="J187" s="4" t="e">
        <f>VLOOKUP($A187,'[3]patient_information_2020-09-07_'!$A$1:$M$166,MATCH(J$1,'[3]patient_information_2020-09-07_'!$A$1:$M$1,0),FALSE)</f>
        <v>#N/A</v>
      </c>
      <c r="K187" s="4" t="e">
        <f>VLOOKUP($A187,'[3]patient_information_2020-09-07_'!$A$1:$M$166,MATCH(K$1,'[3]patient_information_2020-09-07_'!$A$1:$M$1,0),FALSE)</f>
        <v>#N/A</v>
      </c>
      <c r="L187" s="7" t="e">
        <f>VLOOKUP($B187,[4]bmi!$A$1:$D$302,MATCH(L$1,[4]bmi!$A$1:$D$1,0),FALSE)</f>
        <v>#N/A</v>
      </c>
      <c r="M187" s="4" t="e">
        <f>VLOOKUP($A187,'[5]medical_history_2020-09-07_2318'!$A$1:$AC$163,MATCH(M$1,'[5]medical_history_2020-09-07_2318'!$A$1:$AC$1,0),FALSE)</f>
        <v>#N/A</v>
      </c>
      <c r="N187" s="4" t="e">
        <f>VLOOKUP($A187,'[5]medical_history_2020-09-07_2318'!$A$1:$AC$163,MATCH(N$1,'[5]medical_history_2020-09-07_2318'!$A$1:$AC$1,0),FALSE)</f>
        <v>#N/A</v>
      </c>
      <c r="O187" s="4" t="e">
        <f>VLOOKUP($A187,'[5]medical_history_2020-09-07_2318'!$A$1:$AC$163,MATCH(O$1,'[5]medical_history_2020-09-07_2318'!$A$1:$AC$1,0),FALSE)</f>
        <v>#N/A</v>
      </c>
      <c r="P187" s="4" t="e">
        <f>VLOOKUP($A187,'[5]medical_history_2020-09-07_2318'!$A$1:$AC$163,MATCH(P$1,'[5]medical_history_2020-09-07_2318'!$A$1:$AC$1,0),FALSE)</f>
        <v>#N/A</v>
      </c>
      <c r="Q187" s="4" t="e">
        <f>VLOOKUP($A187,'[5]medical_history_2020-09-07_2318'!$A$1:$AC$163,MATCH(Q$1,'[5]medical_history_2020-09-07_2318'!$A$1:$AC$1,0),FALSE)</f>
        <v>#N/A</v>
      </c>
      <c r="R187" s="4" t="e">
        <f>VLOOKUP($A187,'[5]medical_history_2020-09-07_2318'!$A$1:$AC$163,MATCH(R$1,'[5]medical_history_2020-09-07_2318'!$A$1:$AC$1,0),FALSE)</f>
        <v>#N/A</v>
      </c>
      <c r="S187" s="4" t="e">
        <f>VLOOKUP($A187,'[5]medical_history_2020-09-07_2318'!$A$1:$AC$163,MATCH(S$1,'[5]medical_history_2020-09-07_2318'!$A$1:$AC$1,0),FALSE)</f>
        <v>#N/A</v>
      </c>
      <c r="T187" s="4" t="e">
        <f>VLOOKUP($A187,'[5]medical_history_2020-09-07_2318'!$A$1:$AC$163,MATCH(T$1,'[5]medical_history_2020-09-07_2318'!$A$1:$AC$1,0),FALSE)</f>
        <v>#N/A</v>
      </c>
      <c r="U187" s="4" t="e">
        <f>VLOOKUP($A187,'[5]medical_history_2020-09-07_2318'!$A$1:$AC$163,MATCH(U$1,'[5]medical_history_2020-09-07_2318'!$A$1:$AC$1,0),FALSE)</f>
        <v>#N/A</v>
      </c>
      <c r="V187" s="4" t="e">
        <f>VLOOKUP($A187,'[5]medical_history_2020-09-07_2318'!$A$1:$AC$163,MATCH(V$1,'[5]medical_history_2020-09-07_2318'!$A$1:$AC$1,0),FALSE)</f>
        <v>#N/A</v>
      </c>
      <c r="W187" s="6" t="e">
        <f>VLOOKUP($B187,'[2]obs_2020-09-07'!$A$1:$AJ$379,MATCH(W$1,'[2]obs_2020-09-07'!$A$1:$AJ$1,0),FALSE)</f>
        <v>#N/A</v>
      </c>
      <c r="X187" s="6" t="e">
        <f>VLOOKUP($B187,'[2]obs_2020-09-07'!$A$1:$AJ$379,MATCH(X$1,'[2]obs_2020-09-07'!$A$1:$AJ$1,0),FALSE)</f>
        <v>#N/A</v>
      </c>
      <c r="Y187" s="6" t="e">
        <f>VLOOKUP($B187,'[2]obs_2020-09-07'!$A$1:$AJ$379,MATCH(Y$1,'[2]obs_2020-09-07'!$A$1:$AJ$1,0),FALSE)</f>
        <v>#N/A</v>
      </c>
      <c r="Z187" s="6" t="e">
        <f>VLOOKUP($B187,'[2]obs_2020-09-07'!$A$1:$AJ$379,MATCH(Z$1,'[2]obs_2020-09-07'!$A$1:$AJ$1,0),FALSE)</f>
        <v>#N/A</v>
      </c>
      <c r="AA187" s="6" t="e">
        <f>VLOOKUP($B187,'[2]obs_2020-09-07'!$A$1:$AJ$379,MATCH(AA$1,'[2]obs_2020-09-07'!$A$1:$AJ$1,0),FALSE)</f>
        <v>#N/A</v>
      </c>
      <c r="AB187" s="5" t="s">
        <v>36</v>
      </c>
      <c r="AC187" s="4" t="s">
        <v>36</v>
      </c>
      <c r="AD187" s="4" t="s">
        <v>36</v>
      </c>
      <c r="AE187" s="4" t="s">
        <v>75</v>
      </c>
      <c r="AF187" s="4" t="s">
        <v>75</v>
      </c>
      <c r="AG187" s="4" t="s">
        <v>75</v>
      </c>
    </row>
    <row r="188" spans="1:33" x14ac:dyDescent="0.2">
      <c r="A188" s="4" t="s">
        <v>594</v>
      </c>
      <c r="B188" s="4" t="s">
        <v>595</v>
      </c>
      <c r="C188" s="4" t="s">
        <v>596</v>
      </c>
      <c r="D188" s="5" t="s">
        <v>597</v>
      </c>
      <c r="E188" s="4" t="s">
        <v>35</v>
      </c>
      <c r="F188" s="6" t="e">
        <f>VLOOKUP($B188,'[2]obs_2020-09-07'!$A$1:$AJ$379,MATCH(F$1,'[2]obs_2020-09-07'!$A$1:$AJ$1,0),FALSE)</f>
        <v>#N/A</v>
      </c>
      <c r="G188" s="6" t="e">
        <f>VLOOKUP($B188,'[2]obs_2020-09-07'!$A$1:$AJ$379,MATCH(G$1,'[2]obs_2020-09-07'!$A$1:$AJ$1,0),FALSE)</f>
        <v>#N/A</v>
      </c>
      <c r="H188" s="4" t="e">
        <f>VLOOKUP($A188,'[3]patient_information_2020-09-07_'!$A$1:$M$166,MATCH(H$1,'[3]patient_information_2020-09-07_'!$A$1:$M$1,0),FALSE)</f>
        <v>#N/A</v>
      </c>
      <c r="I188" s="4" t="e">
        <f>VLOOKUP($A188,'[3]patient_information_2020-09-07_'!$A$1:$M$166,MATCH(I$1,'[3]patient_information_2020-09-07_'!$A$1:$M$1,0),FALSE)</f>
        <v>#N/A</v>
      </c>
      <c r="J188" s="4" t="e">
        <f>VLOOKUP($A188,'[3]patient_information_2020-09-07_'!$A$1:$M$166,MATCH(J$1,'[3]patient_information_2020-09-07_'!$A$1:$M$1,0),FALSE)</f>
        <v>#N/A</v>
      </c>
      <c r="K188" s="4" t="e">
        <f>VLOOKUP($A188,'[3]patient_information_2020-09-07_'!$A$1:$M$166,MATCH(K$1,'[3]patient_information_2020-09-07_'!$A$1:$M$1,0),FALSE)</f>
        <v>#N/A</v>
      </c>
      <c r="L188" s="7" t="e">
        <f>VLOOKUP($B188,[4]bmi!$A$1:$D$302,MATCH(L$1,[4]bmi!$A$1:$D$1,0),FALSE)</f>
        <v>#N/A</v>
      </c>
      <c r="M188" s="4" t="e">
        <f>VLOOKUP($A188,'[5]medical_history_2020-09-07_2318'!$A$1:$AC$163,MATCH(M$1,'[5]medical_history_2020-09-07_2318'!$A$1:$AC$1,0),FALSE)</f>
        <v>#N/A</v>
      </c>
      <c r="N188" s="4" t="e">
        <f>VLOOKUP($A188,'[5]medical_history_2020-09-07_2318'!$A$1:$AC$163,MATCH(N$1,'[5]medical_history_2020-09-07_2318'!$A$1:$AC$1,0),FALSE)</f>
        <v>#N/A</v>
      </c>
      <c r="O188" s="4" t="e">
        <f>VLOOKUP($A188,'[5]medical_history_2020-09-07_2318'!$A$1:$AC$163,MATCH(O$1,'[5]medical_history_2020-09-07_2318'!$A$1:$AC$1,0),FALSE)</f>
        <v>#N/A</v>
      </c>
      <c r="P188" s="4" t="e">
        <f>VLOOKUP($A188,'[5]medical_history_2020-09-07_2318'!$A$1:$AC$163,MATCH(P$1,'[5]medical_history_2020-09-07_2318'!$A$1:$AC$1,0),FALSE)</f>
        <v>#N/A</v>
      </c>
      <c r="Q188" s="4" t="e">
        <f>VLOOKUP($A188,'[5]medical_history_2020-09-07_2318'!$A$1:$AC$163,MATCH(Q$1,'[5]medical_history_2020-09-07_2318'!$A$1:$AC$1,0),FALSE)</f>
        <v>#N/A</v>
      </c>
      <c r="R188" s="4" t="e">
        <f>VLOOKUP($A188,'[5]medical_history_2020-09-07_2318'!$A$1:$AC$163,MATCH(R$1,'[5]medical_history_2020-09-07_2318'!$A$1:$AC$1,0),FALSE)</f>
        <v>#N/A</v>
      </c>
      <c r="S188" s="4" t="e">
        <f>VLOOKUP($A188,'[5]medical_history_2020-09-07_2318'!$A$1:$AC$163,MATCH(S$1,'[5]medical_history_2020-09-07_2318'!$A$1:$AC$1,0),FALSE)</f>
        <v>#N/A</v>
      </c>
      <c r="T188" s="4" t="e">
        <f>VLOOKUP($A188,'[5]medical_history_2020-09-07_2318'!$A$1:$AC$163,MATCH(T$1,'[5]medical_history_2020-09-07_2318'!$A$1:$AC$1,0),FALSE)</f>
        <v>#N/A</v>
      </c>
      <c r="U188" s="4" t="e">
        <f>VLOOKUP($A188,'[5]medical_history_2020-09-07_2318'!$A$1:$AC$163,MATCH(U$1,'[5]medical_history_2020-09-07_2318'!$A$1:$AC$1,0),FALSE)</f>
        <v>#N/A</v>
      </c>
      <c r="V188" s="4" t="e">
        <f>VLOOKUP($A188,'[5]medical_history_2020-09-07_2318'!$A$1:$AC$163,MATCH(V$1,'[5]medical_history_2020-09-07_2318'!$A$1:$AC$1,0),FALSE)</f>
        <v>#N/A</v>
      </c>
      <c r="W188" s="6" t="e">
        <f>VLOOKUP($B188,'[2]obs_2020-09-07'!$A$1:$AJ$379,MATCH(W$1,'[2]obs_2020-09-07'!$A$1:$AJ$1,0),FALSE)</f>
        <v>#N/A</v>
      </c>
      <c r="X188" s="6" t="e">
        <f>VLOOKUP($B188,'[2]obs_2020-09-07'!$A$1:$AJ$379,MATCH(X$1,'[2]obs_2020-09-07'!$A$1:$AJ$1,0),FALSE)</f>
        <v>#N/A</v>
      </c>
      <c r="Y188" s="6" t="e">
        <f>VLOOKUP($B188,'[2]obs_2020-09-07'!$A$1:$AJ$379,MATCH(Y$1,'[2]obs_2020-09-07'!$A$1:$AJ$1,0),FALSE)</f>
        <v>#N/A</v>
      </c>
      <c r="Z188" s="6" t="e">
        <f>VLOOKUP($B188,'[2]obs_2020-09-07'!$A$1:$AJ$379,MATCH(Z$1,'[2]obs_2020-09-07'!$A$1:$AJ$1,0),FALSE)</f>
        <v>#N/A</v>
      </c>
      <c r="AA188" s="6" t="e">
        <f>VLOOKUP($B188,'[2]obs_2020-09-07'!$A$1:$AJ$379,MATCH(AA$1,'[2]obs_2020-09-07'!$A$1:$AJ$1,0),FALSE)</f>
        <v>#N/A</v>
      </c>
      <c r="AB188" s="5" t="s">
        <v>36</v>
      </c>
      <c r="AC188" s="4" t="s">
        <v>36</v>
      </c>
      <c r="AD188" s="4" t="s">
        <v>36</v>
      </c>
      <c r="AE188" s="4" t="s">
        <v>75</v>
      </c>
      <c r="AF188" s="4" t="s">
        <v>75</v>
      </c>
      <c r="AG188" s="4" t="s">
        <v>75</v>
      </c>
    </row>
    <row r="189" spans="1:33" x14ac:dyDescent="0.2">
      <c r="A189" s="4" t="s">
        <v>594</v>
      </c>
      <c r="B189" s="4" t="s">
        <v>796</v>
      </c>
      <c r="C189" s="4" t="s">
        <v>797</v>
      </c>
      <c r="D189" s="5" t="s">
        <v>597</v>
      </c>
      <c r="E189" s="4" t="s">
        <v>39</v>
      </c>
      <c r="F189" s="6" t="e">
        <f>VLOOKUP($B189,'[2]obs_2020-09-07'!$A$1:$AJ$379,MATCH(F$1,'[2]obs_2020-09-07'!$A$1:$AJ$1,0),FALSE)</f>
        <v>#N/A</v>
      </c>
      <c r="G189" s="6" t="e">
        <f>VLOOKUP($B189,'[2]obs_2020-09-07'!$A$1:$AJ$379,MATCH(G$1,'[2]obs_2020-09-07'!$A$1:$AJ$1,0),FALSE)</f>
        <v>#N/A</v>
      </c>
      <c r="H189" s="4" t="e">
        <f>VLOOKUP($A189,'[3]patient_information_2020-09-07_'!$A$1:$M$166,MATCH(H$1,'[3]patient_information_2020-09-07_'!$A$1:$M$1,0),FALSE)</f>
        <v>#N/A</v>
      </c>
      <c r="I189" s="4" t="e">
        <f>VLOOKUP($A189,'[3]patient_information_2020-09-07_'!$A$1:$M$166,MATCH(I$1,'[3]patient_information_2020-09-07_'!$A$1:$M$1,0),FALSE)</f>
        <v>#N/A</v>
      </c>
      <c r="J189" s="4" t="e">
        <f>VLOOKUP($A189,'[3]patient_information_2020-09-07_'!$A$1:$M$166,MATCH(J$1,'[3]patient_information_2020-09-07_'!$A$1:$M$1,0),FALSE)</f>
        <v>#N/A</v>
      </c>
      <c r="K189" s="4" t="e">
        <f>VLOOKUP($A189,'[3]patient_information_2020-09-07_'!$A$1:$M$166,MATCH(K$1,'[3]patient_information_2020-09-07_'!$A$1:$M$1,0),FALSE)</f>
        <v>#N/A</v>
      </c>
      <c r="L189" s="7" t="e">
        <f>VLOOKUP($B189,[4]bmi!$A$1:$D$302,MATCH(L$1,[4]bmi!$A$1:$D$1,0),FALSE)</f>
        <v>#N/A</v>
      </c>
      <c r="M189" s="4" t="e">
        <f>VLOOKUP($A189,'[5]medical_history_2020-09-07_2318'!$A$1:$AC$163,MATCH(M$1,'[5]medical_history_2020-09-07_2318'!$A$1:$AC$1,0),FALSE)</f>
        <v>#N/A</v>
      </c>
      <c r="N189" s="4" t="e">
        <f>VLOOKUP($A189,'[5]medical_history_2020-09-07_2318'!$A$1:$AC$163,MATCH(N$1,'[5]medical_history_2020-09-07_2318'!$A$1:$AC$1,0),FALSE)</f>
        <v>#N/A</v>
      </c>
      <c r="O189" s="4" t="e">
        <f>VLOOKUP($A189,'[5]medical_history_2020-09-07_2318'!$A$1:$AC$163,MATCH(O$1,'[5]medical_history_2020-09-07_2318'!$A$1:$AC$1,0),FALSE)</f>
        <v>#N/A</v>
      </c>
      <c r="P189" s="4" t="e">
        <f>VLOOKUP($A189,'[5]medical_history_2020-09-07_2318'!$A$1:$AC$163,MATCH(P$1,'[5]medical_history_2020-09-07_2318'!$A$1:$AC$1,0),FALSE)</f>
        <v>#N/A</v>
      </c>
      <c r="Q189" s="4" t="e">
        <f>VLOOKUP($A189,'[5]medical_history_2020-09-07_2318'!$A$1:$AC$163,MATCH(Q$1,'[5]medical_history_2020-09-07_2318'!$A$1:$AC$1,0),FALSE)</f>
        <v>#N/A</v>
      </c>
      <c r="R189" s="4" t="e">
        <f>VLOOKUP($A189,'[5]medical_history_2020-09-07_2318'!$A$1:$AC$163,MATCH(R$1,'[5]medical_history_2020-09-07_2318'!$A$1:$AC$1,0),FALSE)</f>
        <v>#N/A</v>
      </c>
      <c r="S189" s="4" t="e">
        <f>VLOOKUP($A189,'[5]medical_history_2020-09-07_2318'!$A$1:$AC$163,MATCH(S$1,'[5]medical_history_2020-09-07_2318'!$A$1:$AC$1,0),FALSE)</f>
        <v>#N/A</v>
      </c>
      <c r="T189" s="4" t="e">
        <f>VLOOKUP($A189,'[5]medical_history_2020-09-07_2318'!$A$1:$AC$163,MATCH(T$1,'[5]medical_history_2020-09-07_2318'!$A$1:$AC$1,0),FALSE)</f>
        <v>#N/A</v>
      </c>
      <c r="U189" s="4" t="e">
        <f>VLOOKUP($A189,'[5]medical_history_2020-09-07_2318'!$A$1:$AC$163,MATCH(U$1,'[5]medical_history_2020-09-07_2318'!$A$1:$AC$1,0),FALSE)</f>
        <v>#N/A</v>
      </c>
      <c r="V189" s="4" t="e">
        <f>VLOOKUP($A189,'[5]medical_history_2020-09-07_2318'!$A$1:$AC$163,MATCH(V$1,'[5]medical_history_2020-09-07_2318'!$A$1:$AC$1,0),FALSE)</f>
        <v>#N/A</v>
      </c>
      <c r="W189" s="6" t="e">
        <f>VLOOKUP($B189,'[2]obs_2020-09-07'!$A$1:$AJ$379,MATCH(W$1,'[2]obs_2020-09-07'!$A$1:$AJ$1,0),FALSE)</f>
        <v>#N/A</v>
      </c>
      <c r="X189" s="6" t="e">
        <f>VLOOKUP($B189,'[2]obs_2020-09-07'!$A$1:$AJ$379,MATCH(X$1,'[2]obs_2020-09-07'!$A$1:$AJ$1,0),FALSE)</f>
        <v>#N/A</v>
      </c>
      <c r="Y189" s="6" t="e">
        <f>VLOOKUP($B189,'[2]obs_2020-09-07'!$A$1:$AJ$379,MATCH(Y$1,'[2]obs_2020-09-07'!$A$1:$AJ$1,0),FALSE)</f>
        <v>#N/A</v>
      </c>
      <c r="Z189" s="6" t="e">
        <f>VLOOKUP($B189,'[2]obs_2020-09-07'!$A$1:$AJ$379,MATCH(Z$1,'[2]obs_2020-09-07'!$A$1:$AJ$1,0),FALSE)</f>
        <v>#N/A</v>
      </c>
      <c r="AA189" s="6" t="e">
        <f>VLOOKUP($B189,'[2]obs_2020-09-07'!$A$1:$AJ$379,MATCH(AA$1,'[2]obs_2020-09-07'!$A$1:$AJ$1,0),FALSE)</f>
        <v>#N/A</v>
      </c>
      <c r="AB189" s="5" t="s">
        <v>36</v>
      </c>
      <c r="AC189" s="4" t="s">
        <v>36</v>
      </c>
      <c r="AD189" s="4" t="s">
        <v>36</v>
      </c>
      <c r="AE189" s="4" t="s">
        <v>75</v>
      </c>
      <c r="AF189" s="4" t="s">
        <v>75</v>
      </c>
      <c r="AG189" s="4" t="s">
        <v>75</v>
      </c>
    </row>
    <row r="190" spans="1:33" x14ac:dyDescent="0.2">
      <c r="A190" s="4" t="s">
        <v>598</v>
      </c>
      <c r="B190" s="4" t="s">
        <v>599</v>
      </c>
      <c r="C190" s="4" t="s">
        <v>600</v>
      </c>
      <c r="D190" s="5" t="s">
        <v>601</v>
      </c>
      <c r="E190" s="4" t="s">
        <v>35</v>
      </c>
      <c r="F190" s="6" t="e">
        <f>VLOOKUP($B190,'[2]obs_2020-09-07'!$A$1:$AJ$379,MATCH(F$1,'[2]obs_2020-09-07'!$A$1:$AJ$1,0),FALSE)</f>
        <v>#N/A</v>
      </c>
      <c r="G190" s="6" t="e">
        <f>VLOOKUP($B190,'[2]obs_2020-09-07'!$A$1:$AJ$379,MATCH(G$1,'[2]obs_2020-09-07'!$A$1:$AJ$1,0),FALSE)</f>
        <v>#N/A</v>
      </c>
      <c r="H190" s="4" t="e">
        <f>VLOOKUP($A190,'[3]patient_information_2020-09-07_'!$A$1:$M$166,MATCH(H$1,'[3]patient_information_2020-09-07_'!$A$1:$M$1,0),FALSE)</f>
        <v>#N/A</v>
      </c>
      <c r="I190" s="4" t="e">
        <f>VLOOKUP($A190,'[3]patient_information_2020-09-07_'!$A$1:$M$166,MATCH(I$1,'[3]patient_information_2020-09-07_'!$A$1:$M$1,0),FALSE)</f>
        <v>#N/A</v>
      </c>
      <c r="J190" s="4" t="e">
        <f>VLOOKUP($A190,'[3]patient_information_2020-09-07_'!$A$1:$M$166,MATCH(J$1,'[3]patient_information_2020-09-07_'!$A$1:$M$1,0),FALSE)</f>
        <v>#N/A</v>
      </c>
      <c r="K190" s="4" t="e">
        <f>VLOOKUP($A190,'[3]patient_information_2020-09-07_'!$A$1:$M$166,MATCH(K$1,'[3]patient_information_2020-09-07_'!$A$1:$M$1,0),FALSE)</f>
        <v>#N/A</v>
      </c>
      <c r="L190" s="7" t="e">
        <f>VLOOKUP($B190,[4]bmi!$A$1:$D$302,MATCH(L$1,[4]bmi!$A$1:$D$1,0),FALSE)</f>
        <v>#N/A</v>
      </c>
      <c r="M190" s="4" t="e">
        <f>VLOOKUP($A190,'[5]medical_history_2020-09-07_2318'!$A$1:$AC$163,MATCH(M$1,'[5]medical_history_2020-09-07_2318'!$A$1:$AC$1,0),FALSE)</f>
        <v>#N/A</v>
      </c>
      <c r="N190" s="4" t="e">
        <f>VLOOKUP($A190,'[5]medical_history_2020-09-07_2318'!$A$1:$AC$163,MATCH(N$1,'[5]medical_history_2020-09-07_2318'!$A$1:$AC$1,0),FALSE)</f>
        <v>#N/A</v>
      </c>
      <c r="O190" s="4" t="e">
        <f>VLOOKUP($A190,'[5]medical_history_2020-09-07_2318'!$A$1:$AC$163,MATCH(O$1,'[5]medical_history_2020-09-07_2318'!$A$1:$AC$1,0),FALSE)</f>
        <v>#N/A</v>
      </c>
      <c r="P190" s="4" t="e">
        <f>VLOOKUP($A190,'[5]medical_history_2020-09-07_2318'!$A$1:$AC$163,MATCH(P$1,'[5]medical_history_2020-09-07_2318'!$A$1:$AC$1,0),FALSE)</f>
        <v>#N/A</v>
      </c>
      <c r="Q190" s="4" t="e">
        <f>VLOOKUP($A190,'[5]medical_history_2020-09-07_2318'!$A$1:$AC$163,MATCH(Q$1,'[5]medical_history_2020-09-07_2318'!$A$1:$AC$1,0),FALSE)</f>
        <v>#N/A</v>
      </c>
      <c r="R190" s="4" t="e">
        <f>VLOOKUP($A190,'[5]medical_history_2020-09-07_2318'!$A$1:$AC$163,MATCH(R$1,'[5]medical_history_2020-09-07_2318'!$A$1:$AC$1,0),FALSE)</f>
        <v>#N/A</v>
      </c>
      <c r="S190" s="4" t="e">
        <f>VLOOKUP($A190,'[5]medical_history_2020-09-07_2318'!$A$1:$AC$163,MATCH(S$1,'[5]medical_history_2020-09-07_2318'!$A$1:$AC$1,0),FALSE)</f>
        <v>#N/A</v>
      </c>
      <c r="T190" s="4" t="e">
        <f>VLOOKUP($A190,'[5]medical_history_2020-09-07_2318'!$A$1:$AC$163,MATCH(T$1,'[5]medical_history_2020-09-07_2318'!$A$1:$AC$1,0),FALSE)</f>
        <v>#N/A</v>
      </c>
      <c r="U190" s="4" t="e">
        <f>VLOOKUP($A190,'[5]medical_history_2020-09-07_2318'!$A$1:$AC$163,MATCH(U$1,'[5]medical_history_2020-09-07_2318'!$A$1:$AC$1,0),FALSE)</f>
        <v>#N/A</v>
      </c>
      <c r="V190" s="4" t="e">
        <f>VLOOKUP($A190,'[5]medical_history_2020-09-07_2318'!$A$1:$AC$163,MATCH(V$1,'[5]medical_history_2020-09-07_2318'!$A$1:$AC$1,0),FALSE)</f>
        <v>#N/A</v>
      </c>
      <c r="W190" s="6" t="e">
        <f>VLOOKUP($B190,'[2]obs_2020-09-07'!$A$1:$AJ$379,MATCH(W$1,'[2]obs_2020-09-07'!$A$1:$AJ$1,0),FALSE)</f>
        <v>#N/A</v>
      </c>
      <c r="X190" s="6" t="e">
        <f>VLOOKUP($B190,'[2]obs_2020-09-07'!$A$1:$AJ$379,MATCH(X$1,'[2]obs_2020-09-07'!$A$1:$AJ$1,0),FALSE)</f>
        <v>#N/A</v>
      </c>
      <c r="Y190" s="6" t="e">
        <f>VLOOKUP($B190,'[2]obs_2020-09-07'!$A$1:$AJ$379,MATCH(Y$1,'[2]obs_2020-09-07'!$A$1:$AJ$1,0),FALSE)</f>
        <v>#N/A</v>
      </c>
      <c r="Z190" s="6" t="e">
        <f>VLOOKUP($B190,'[2]obs_2020-09-07'!$A$1:$AJ$379,MATCH(Z$1,'[2]obs_2020-09-07'!$A$1:$AJ$1,0),FALSE)</f>
        <v>#N/A</v>
      </c>
      <c r="AA190" s="6" t="e">
        <f>VLOOKUP($B190,'[2]obs_2020-09-07'!$A$1:$AJ$379,MATCH(AA$1,'[2]obs_2020-09-07'!$A$1:$AJ$1,0),FALSE)</f>
        <v>#N/A</v>
      </c>
      <c r="AB190" s="5" t="s">
        <v>36</v>
      </c>
      <c r="AC190" s="4" t="s">
        <v>36</v>
      </c>
      <c r="AD190" s="4" t="s">
        <v>36</v>
      </c>
      <c r="AE190" s="4" t="s">
        <v>75</v>
      </c>
      <c r="AF190" s="4" t="s">
        <v>75</v>
      </c>
      <c r="AG190" s="4" t="s">
        <v>75</v>
      </c>
    </row>
    <row r="191" spans="1:33" x14ac:dyDescent="0.2">
      <c r="A191" s="4" t="s">
        <v>598</v>
      </c>
      <c r="B191" s="4" t="s">
        <v>602</v>
      </c>
      <c r="C191" s="4" t="s">
        <v>603</v>
      </c>
      <c r="D191" s="5" t="s">
        <v>601</v>
      </c>
      <c r="E191" s="4" t="s">
        <v>39</v>
      </c>
      <c r="F191" s="6" t="e">
        <f>VLOOKUP($B191,'[2]obs_2020-09-07'!$A$1:$AJ$379,MATCH(F$1,'[2]obs_2020-09-07'!$A$1:$AJ$1,0),FALSE)</f>
        <v>#N/A</v>
      </c>
      <c r="G191" s="6" t="e">
        <f>VLOOKUP($B191,'[2]obs_2020-09-07'!$A$1:$AJ$379,MATCH(G$1,'[2]obs_2020-09-07'!$A$1:$AJ$1,0),FALSE)</f>
        <v>#N/A</v>
      </c>
      <c r="H191" s="4" t="e">
        <f>VLOOKUP($A191,'[3]patient_information_2020-09-07_'!$A$1:$M$166,MATCH(H$1,'[3]patient_information_2020-09-07_'!$A$1:$M$1,0),FALSE)</f>
        <v>#N/A</v>
      </c>
      <c r="I191" s="4" t="e">
        <f>VLOOKUP($A191,'[3]patient_information_2020-09-07_'!$A$1:$M$166,MATCH(I$1,'[3]patient_information_2020-09-07_'!$A$1:$M$1,0),FALSE)</f>
        <v>#N/A</v>
      </c>
      <c r="J191" s="4" t="e">
        <f>VLOOKUP($A191,'[3]patient_information_2020-09-07_'!$A$1:$M$166,MATCH(J$1,'[3]patient_information_2020-09-07_'!$A$1:$M$1,0),FALSE)</f>
        <v>#N/A</v>
      </c>
      <c r="K191" s="4" t="e">
        <f>VLOOKUP($A191,'[3]patient_information_2020-09-07_'!$A$1:$M$166,MATCH(K$1,'[3]patient_information_2020-09-07_'!$A$1:$M$1,0),FALSE)</f>
        <v>#N/A</v>
      </c>
      <c r="L191" s="7" t="e">
        <f>VLOOKUP($B191,[4]bmi!$A$1:$D$302,MATCH(L$1,[4]bmi!$A$1:$D$1,0),FALSE)</f>
        <v>#N/A</v>
      </c>
      <c r="M191" s="4" t="e">
        <f>VLOOKUP($A191,'[5]medical_history_2020-09-07_2318'!$A$1:$AC$163,MATCH(M$1,'[5]medical_history_2020-09-07_2318'!$A$1:$AC$1,0),FALSE)</f>
        <v>#N/A</v>
      </c>
      <c r="N191" s="4" t="e">
        <f>VLOOKUP($A191,'[5]medical_history_2020-09-07_2318'!$A$1:$AC$163,MATCH(N$1,'[5]medical_history_2020-09-07_2318'!$A$1:$AC$1,0),FALSE)</f>
        <v>#N/A</v>
      </c>
      <c r="O191" s="4" t="e">
        <f>VLOOKUP($A191,'[5]medical_history_2020-09-07_2318'!$A$1:$AC$163,MATCH(O$1,'[5]medical_history_2020-09-07_2318'!$A$1:$AC$1,0),FALSE)</f>
        <v>#N/A</v>
      </c>
      <c r="P191" s="4" t="e">
        <f>VLOOKUP($A191,'[5]medical_history_2020-09-07_2318'!$A$1:$AC$163,MATCH(P$1,'[5]medical_history_2020-09-07_2318'!$A$1:$AC$1,0),FALSE)</f>
        <v>#N/A</v>
      </c>
      <c r="Q191" s="4" t="e">
        <f>VLOOKUP($A191,'[5]medical_history_2020-09-07_2318'!$A$1:$AC$163,MATCH(Q$1,'[5]medical_history_2020-09-07_2318'!$A$1:$AC$1,0),FALSE)</f>
        <v>#N/A</v>
      </c>
      <c r="R191" s="4" t="e">
        <f>VLOOKUP($A191,'[5]medical_history_2020-09-07_2318'!$A$1:$AC$163,MATCH(R$1,'[5]medical_history_2020-09-07_2318'!$A$1:$AC$1,0),FALSE)</f>
        <v>#N/A</v>
      </c>
      <c r="S191" s="4" t="e">
        <f>VLOOKUP($A191,'[5]medical_history_2020-09-07_2318'!$A$1:$AC$163,MATCH(S$1,'[5]medical_history_2020-09-07_2318'!$A$1:$AC$1,0),FALSE)</f>
        <v>#N/A</v>
      </c>
      <c r="T191" s="4" t="e">
        <f>VLOOKUP($A191,'[5]medical_history_2020-09-07_2318'!$A$1:$AC$163,MATCH(T$1,'[5]medical_history_2020-09-07_2318'!$A$1:$AC$1,0),FALSE)</f>
        <v>#N/A</v>
      </c>
      <c r="U191" s="4" t="e">
        <f>VLOOKUP($A191,'[5]medical_history_2020-09-07_2318'!$A$1:$AC$163,MATCH(U$1,'[5]medical_history_2020-09-07_2318'!$A$1:$AC$1,0),FALSE)</f>
        <v>#N/A</v>
      </c>
      <c r="V191" s="4" t="e">
        <f>VLOOKUP($A191,'[5]medical_history_2020-09-07_2318'!$A$1:$AC$163,MATCH(V$1,'[5]medical_history_2020-09-07_2318'!$A$1:$AC$1,0),FALSE)</f>
        <v>#N/A</v>
      </c>
      <c r="W191" s="6" t="e">
        <f>VLOOKUP($B191,'[2]obs_2020-09-07'!$A$1:$AJ$379,MATCH(W$1,'[2]obs_2020-09-07'!$A$1:$AJ$1,0),FALSE)</f>
        <v>#N/A</v>
      </c>
      <c r="X191" s="6" t="e">
        <f>VLOOKUP($B191,'[2]obs_2020-09-07'!$A$1:$AJ$379,MATCH(X$1,'[2]obs_2020-09-07'!$A$1:$AJ$1,0),FALSE)</f>
        <v>#N/A</v>
      </c>
      <c r="Y191" s="6" t="e">
        <f>VLOOKUP($B191,'[2]obs_2020-09-07'!$A$1:$AJ$379,MATCH(Y$1,'[2]obs_2020-09-07'!$A$1:$AJ$1,0),FALSE)</f>
        <v>#N/A</v>
      </c>
      <c r="Z191" s="6" t="e">
        <f>VLOOKUP($B191,'[2]obs_2020-09-07'!$A$1:$AJ$379,MATCH(Z$1,'[2]obs_2020-09-07'!$A$1:$AJ$1,0),FALSE)</f>
        <v>#N/A</v>
      </c>
      <c r="AA191" s="6" t="e">
        <f>VLOOKUP($B191,'[2]obs_2020-09-07'!$A$1:$AJ$379,MATCH(AA$1,'[2]obs_2020-09-07'!$A$1:$AJ$1,0),FALSE)</f>
        <v>#N/A</v>
      </c>
      <c r="AB191" s="5" t="s">
        <v>36</v>
      </c>
      <c r="AC191" s="4" t="s">
        <v>36</v>
      </c>
      <c r="AD191" s="4" t="s">
        <v>36</v>
      </c>
      <c r="AE191" s="4" t="s">
        <v>75</v>
      </c>
      <c r="AF191" s="4" t="s">
        <v>75</v>
      </c>
      <c r="AG191" s="4" t="s">
        <v>75</v>
      </c>
    </row>
    <row r="192" spans="1:33" x14ac:dyDescent="0.2">
      <c r="A192" s="4" t="s">
        <v>604</v>
      </c>
      <c r="B192" s="4" t="s">
        <v>605</v>
      </c>
      <c r="C192" s="4" t="s">
        <v>606</v>
      </c>
      <c r="D192" s="5" t="s">
        <v>607</v>
      </c>
      <c r="E192" s="4" t="s">
        <v>35</v>
      </c>
      <c r="F192" s="6" t="e">
        <f>VLOOKUP($B192,'[2]obs_2020-09-07'!$A$1:$AJ$379,MATCH(F$1,'[2]obs_2020-09-07'!$A$1:$AJ$1,0),FALSE)</f>
        <v>#N/A</v>
      </c>
      <c r="G192" s="6" t="e">
        <f>VLOOKUP($B192,'[2]obs_2020-09-07'!$A$1:$AJ$379,MATCH(G$1,'[2]obs_2020-09-07'!$A$1:$AJ$1,0),FALSE)</f>
        <v>#N/A</v>
      </c>
      <c r="H192" s="4" t="e">
        <f>VLOOKUP($A192,'[3]patient_information_2020-09-07_'!$A$1:$M$166,MATCH(H$1,'[3]patient_information_2020-09-07_'!$A$1:$M$1,0),FALSE)</f>
        <v>#N/A</v>
      </c>
      <c r="I192" s="4" t="e">
        <f>VLOOKUP($A192,'[3]patient_information_2020-09-07_'!$A$1:$M$166,MATCH(I$1,'[3]patient_information_2020-09-07_'!$A$1:$M$1,0),FALSE)</f>
        <v>#N/A</v>
      </c>
      <c r="J192" s="4" t="e">
        <f>VLOOKUP($A192,'[3]patient_information_2020-09-07_'!$A$1:$M$166,MATCH(J$1,'[3]patient_information_2020-09-07_'!$A$1:$M$1,0),FALSE)</f>
        <v>#N/A</v>
      </c>
      <c r="K192" s="4" t="e">
        <f>VLOOKUP($A192,'[3]patient_information_2020-09-07_'!$A$1:$M$166,MATCH(K$1,'[3]patient_information_2020-09-07_'!$A$1:$M$1,0),FALSE)</f>
        <v>#N/A</v>
      </c>
      <c r="L192" s="7" t="e">
        <f>VLOOKUP($B192,[4]bmi!$A$1:$D$302,MATCH(L$1,[4]bmi!$A$1:$D$1,0),FALSE)</f>
        <v>#N/A</v>
      </c>
      <c r="M192" s="4" t="e">
        <f>VLOOKUP($A192,'[5]medical_history_2020-09-07_2318'!$A$1:$AC$163,MATCH(M$1,'[5]medical_history_2020-09-07_2318'!$A$1:$AC$1,0),FALSE)</f>
        <v>#N/A</v>
      </c>
      <c r="N192" s="4" t="e">
        <f>VLOOKUP($A192,'[5]medical_history_2020-09-07_2318'!$A$1:$AC$163,MATCH(N$1,'[5]medical_history_2020-09-07_2318'!$A$1:$AC$1,0),FALSE)</f>
        <v>#N/A</v>
      </c>
      <c r="O192" s="4" t="e">
        <f>VLOOKUP($A192,'[5]medical_history_2020-09-07_2318'!$A$1:$AC$163,MATCH(O$1,'[5]medical_history_2020-09-07_2318'!$A$1:$AC$1,0),FALSE)</f>
        <v>#N/A</v>
      </c>
      <c r="P192" s="4" t="e">
        <f>VLOOKUP($A192,'[5]medical_history_2020-09-07_2318'!$A$1:$AC$163,MATCH(P$1,'[5]medical_history_2020-09-07_2318'!$A$1:$AC$1,0),FALSE)</f>
        <v>#N/A</v>
      </c>
      <c r="Q192" s="4" t="e">
        <f>VLOOKUP($A192,'[5]medical_history_2020-09-07_2318'!$A$1:$AC$163,MATCH(Q$1,'[5]medical_history_2020-09-07_2318'!$A$1:$AC$1,0),FALSE)</f>
        <v>#N/A</v>
      </c>
      <c r="R192" s="4" t="e">
        <f>VLOOKUP($A192,'[5]medical_history_2020-09-07_2318'!$A$1:$AC$163,MATCH(R$1,'[5]medical_history_2020-09-07_2318'!$A$1:$AC$1,0),FALSE)</f>
        <v>#N/A</v>
      </c>
      <c r="S192" s="4" t="e">
        <f>VLOOKUP($A192,'[5]medical_history_2020-09-07_2318'!$A$1:$AC$163,MATCH(S$1,'[5]medical_history_2020-09-07_2318'!$A$1:$AC$1,0),FALSE)</f>
        <v>#N/A</v>
      </c>
      <c r="T192" s="4" t="e">
        <f>VLOOKUP($A192,'[5]medical_history_2020-09-07_2318'!$A$1:$AC$163,MATCH(T$1,'[5]medical_history_2020-09-07_2318'!$A$1:$AC$1,0),FALSE)</f>
        <v>#N/A</v>
      </c>
      <c r="U192" s="4" t="e">
        <f>VLOOKUP($A192,'[5]medical_history_2020-09-07_2318'!$A$1:$AC$163,MATCH(U$1,'[5]medical_history_2020-09-07_2318'!$A$1:$AC$1,0),FALSE)</f>
        <v>#N/A</v>
      </c>
      <c r="V192" s="4" t="e">
        <f>VLOOKUP($A192,'[5]medical_history_2020-09-07_2318'!$A$1:$AC$163,MATCH(V$1,'[5]medical_history_2020-09-07_2318'!$A$1:$AC$1,0),FALSE)</f>
        <v>#N/A</v>
      </c>
      <c r="W192" s="6" t="e">
        <f>VLOOKUP($B192,'[2]obs_2020-09-07'!$A$1:$AJ$379,MATCH(W$1,'[2]obs_2020-09-07'!$A$1:$AJ$1,0),FALSE)</f>
        <v>#N/A</v>
      </c>
      <c r="X192" s="6" t="e">
        <f>VLOOKUP($B192,'[2]obs_2020-09-07'!$A$1:$AJ$379,MATCH(X$1,'[2]obs_2020-09-07'!$A$1:$AJ$1,0),FALSE)</f>
        <v>#N/A</v>
      </c>
      <c r="Y192" s="6" t="e">
        <f>VLOOKUP($B192,'[2]obs_2020-09-07'!$A$1:$AJ$379,MATCH(Y$1,'[2]obs_2020-09-07'!$A$1:$AJ$1,0),FALSE)</f>
        <v>#N/A</v>
      </c>
      <c r="Z192" s="6" t="e">
        <f>VLOOKUP($B192,'[2]obs_2020-09-07'!$A$1:$AJ$379,MATCH(Z$1,'[2]obs_2020-09-07'!$A$1:$AJ$1,0),FALSE)</f>
        <v>#N/A</v>
      </c>
      <c r="AA192" s="6" t="e">
        <f>VLOOKUP($B192,'[2]obs_2020-09-07'!$A$1:$AJ$379,MATCH(AA$1,'[2]obs_2020-09-07'!$A$1:$AJ$1,0),FALSE)</f>
        <v>#N/A</v>
      </c>
      <c r="AB192" s="5" t="s">
        <v>36</v>
      </c>
      <c r="AC192" s="4" t="s">
        <v>36</v>
      </c>
      <c r="AD192" s="4" t="s">
        <v>36</v>
      </c>
      <c r="AE192" s="4" t="s">
        <v>75</v>
      </c>
      <c r="AF192" s="4" t="s">
        <v>75</v>
      </c>
      <c r="AG192" s="4" t="s">
        <v>75</v>
      </c>
    </row>
    <row r="193" spans="1:33" x14ac:dyDescent="0.2">
      <c r="A193" s="4" t="s">
        <v>604</v>
      </c>
      <c r="B193" s="4" t="s">
        <v>608</v>
      </c>
      <c r="C193" s="4" t="s">
        <v>609</v>
      </c>
      <c r="D193" s="5" t="s">
        <v>607</v>
      </c>
      <c r="E193" s="4" t="s">
        <v>39</v>
      </c>
      <c r="F193" s="6" t="e">
        <f>VLOOKUP($B193,'[2]obs_2020-09-07'!$A$1:$AJ$379,MATCH(F$1,'[2]obs_2020-09-07'!$A$1:$AJ$1,0),FALSE)</f>
        <v>#N/A</v>
      </c>
      <c r="G193" s="6" t="e">
        <f>VLOOKUP($B193,'[2]obs_2020-09-07'!$A$1:$AJ$379,MATCH(G$1,'[2]obs_2020-09-07'!$A$1:$AJ$1,0),FALSE)</f>
        <v>#N/A</v>
      </c>
      <c r="H193" s="4" t="e">
        <f>VLOOKUP($A193,'[3]patient_information_2020-09-07_'!$A$1:$M$166,MATCH(H$1,'[3]patient_information_2020-09-07_'!$A$1:$M$1,0),FALSE)</f>
        <v>#N/A</v>
      </c>
      <c r="I193" s="4" t="e">
        <f>VLOOKUP($A193,'[3]patient_information_2020-09-07_'!$A$1:$M$166,MATCH(I$1,'[3]patient_information_2020-09-07_'!$A$1:$M$1,0),FALSE)</f>
        <v>#N/A</v>
      </c>
      <c r="J193" s="4" t="e">
        <f>VLOOKUP($A193,'[3]patient_information_2020-09-07_'!$A$1:$M$166,MATCH(J$1,'[3]patient_information_2020-09-07_'!$A$1:$M$1,0),FALSE)</f>
        <v>#N/A</v>
      </c>
      <c r="K193" s="4" t="e">
        <f>VLOOKUP($A193,'[3]patient_information_2020-09-07_'!$A$1:$M$166,MATCH(K$1,'[3]patient_information_2020-09-07_'!$A$1:$M$1,0),FALSE)</f>
        <v>#N/A</v>
      </c>
      <c r="L193" s="7" t="e">
        <f>VLOOKUP($B193,[4]bmi!$A$1:$D$302,MATCH(L$1,[4]bmi!$A$1:$D$1,0),FALSE)</f>
        <v>#N/A</v>
      </c>
      <c r="M193" s="4" t="e">
        <f>VLOOKUP($A193,'[5]medical_history_2020-09-07_2318'!$A$1:$AC$163,MATCH(M$1,'[5]medical_history_2020-09-07_2318'!$A$1:$AC$1,0),FALSE)</f>
        <v>#N/A</v>
      </c>
      <c r="N193" s="4" t="e">
        <f>VLOOKUP($A193,'[5]medical_history_2020-09-07_2318'!$A$1:$AC$163,MATCH(N$1,'[5]medical_history_2020-09-07_2318'!$A$1:$AC$1,0),FALSE)</f>
        <v>#N/A</v>
      </c>
      <c r="O193" s="4" t="e">
        <f>VLOOKUP($A193,'[5]medical_history_2020-09-07_2318'!$A$1:$AC$163,MATCH(O$1,'[5]medical_history_2020-09-07_2318'!$A$1:$AC$1,0),FALSE)</f>
        <v>#N/A</v>
      </c>
      <c r="P193" s="4" t="e">
        <f>VLOOKUP($A193,'[5]medical_history_2020-09-07_2318'!$A$1:$AC$163,MATCH(P$1,'[5]medical_history_2020-09-07_2318'!$A$1:$AC$1,0),FALSE)</f>
        <v>#N/A</v>
      </c>
      <c r="Q193" s="4" t="e">
        <f>VLOOKUP($A193,'[5]medical_history_2020-09-07_2318'!$A$1:$AC$163,MATCH(Q$1,'[5]medical_history_2020-09-07_2318'!$A$1:$AC$1,0),FALSE)</f>
        <v>#N/A</v>
      </c>
      <c r="R193" s="4" t="e">
        <f>VLOOKUP($A193,'[5]medical_history_2020-09-07_2318'!$A$1:$AC$163,MATCH(R$1,'[5]medical_history_2020-09-07_2318'!$A$1:$AC$1,0),FALSE)</f>
        <v>#N/A</v>
      </c>
      <c r="S193" s="4" t="e">
        <f>VLOOKUP($A193,'[5]medical_history_2020-09-07_2318'!$A$1:$AC$163,MATCH(S$1,'[5]medical_history_2020-09-07_2318'!$A$1:$AC$1,0),FALSE)</f>
        <v>#N/A</v>
      </c>
      <c r="T193" s="4" t="e">
        <f>VLOOKUP($A193,'[5]medical_history_2020-09-07_2318'!$A$1:$AC$163,MATCH(T$1,'[5]medical_history_2020-09-07_2318'!$A$1:$AC$1,0),FALSE)</f>
        <v>#N/A</v>
      </c>
      <c r="U193" s="4" t="e">
        <f>VLOOKUP($A193,'[5]medical_history_2020-09-07_2318'!$A$1:$AC$163,MATCH(U$1,'[5]medical_history_2020-09-07_2318'!$A$1:$AC$1,0),FALSE)</f>
        <v>#N/A</v>
      </c>
      <c r="V193" s="4" t="e">
        <f>VLOOKUP($A193,'[5]medical_history_2020-09-07_2318'!$A$1:$AC$163,MATCH(V$1,'[5]medical_history_2020-09-07_2318'!$A$1:$AC$1,0),FALSE)</f>
        <v>#N/A</v>
      </c>
      <c r="W193" s="6" t="e">
        <f>VLOOKUP($B193,'[2]obs_2020-09-07'!$A$1:$AJ$379,MATCH(W$1,'[2]obs_2020-09-07'!$A$1:$AJ$1,0),FALSE)</f>
        <v>#N/A</v>
      </c>
      <c r="X193" s="6" t="e">
        <f>VLOOKUP($B193,'[2]obs_2020-09-07'!$A$1:$AJ$379,MATCH(X$1,'[2]obs_2020-09-07'!$A$1:$AJ$1,0),FALSE)</f>
        <v>#N/A</v>
      </c>
      <c r="Y193" s="6" t="e">
        <f>VLOOKUP($B193,'[2]obs_2020-09-07'!$A$1:$AJ$379,MATCH(Y$1,'[2]obs_2020-09-07'!$A$1:$AJ$1,0),FALSE)</f>
        <v>#N/A</v>
      </c>
      <c r="Z193" s="6" t="e">
        <f>VLOOKUP($B193,'[2]obs_2020-09-07'!$A$1:$AJ$379,MATCH(Z$1,'[2]obs_2020-09-07'!$A$1:$AJ$1,0),FALSE)</f>
        <v>#N/A</v>
      </c>
      <c r="AA193" s="6" t="e">
        <f>VLOOKUP($B193,'[2]obs_2020-09-07'!$A$1:$AJ$379,MATCH(AA$1,'[2]obs_2020-09-07'!$A$1:$AJ$1,0),FALSE)</f>
        <v>#N/A</v>
      </c>
      <c r="AB193" s="5" t="s">
        <v>36</v>
      </c>
      <c r="AC193" s="4" t="s">
        <v>36</v>
      </c>
      <c r="AD193" s="4" t="s">
        <v>36</v>
      </c>
      <c r="AE193" s="4" t="s">
        <v>75</v>
      </c>
      <c r="AF193" s="4" t="s">
        <v>75</v>
      </c>
      <c r="AG193" s="4" t="s">
        <v>75</v>
      </c>
    </row>
    <row r="194" spans="1:33" x14ac:dyDescent="0.2">
      <c r="A194" s="4" t="s">
        <v>610</v>
      </c>
      <c r="B194" s="4" t="s">
        <v>611</v>
      </c>
      <c r="C194" s="4" t="s">
        <v>612</v>
      </c>
      <c r="D194" s="5" t="s">
        <v>613</v>
      </c>
      <c r="E194" s="4" t="s">
        <v>35</v>
      </c>
      <c r="F194" s="6" t="e">
        <f>VLOOKUP($B194,'[2]obs_2020-09-07'!$A$1:$AJ$379,MATCH(F$1,'[2]obs_2020-09-07'!$A$1:$AJ$1,0),FALSE)</f>
        <v>#N/A</v>
      </c>
      <c r="G194" s="6" t="e">
        <f>VLOOKUP($B194,'[2]obs_2020-09-07'!$A$1:$AJ$379,MATCH(G$1,'[2]obs_2020-09-07'!$A$1:$AJ$1,0),FALSE)</f>
        <v>#N/A</v>
      </c>
      <c r="H194" s="4" t="e">
        <f>VLOOKUP($A194,'[3]patient_information_2020-09-07_'!$A$1:$M$166,MATCH(H$1,'[3]patient_information_2020-09-07_'!$A$1:$M$1,0),FALSE)</f>
        <v>#N/A</v>
      </c>
      <c r="I194" s="4" t="e">
        <f>VLOOKUP($A194,'[3]patient_information_2020-09-07_'!$A$1:$M$166,MATCH(I$1,'[3]patient_information_2020-09-07_'!$A$1:$M$1,0),FALSE)</f>
        <v>#N/A</v>
      </c>
      <c r="J194" s="4" t="e">
        <f>VLOOKUP($A194,'[3]patient_information_2020-09-07_'!$A$1:$M$166,MATCH(J$1,'[3]patient_information_2020-09-07_'!$A$1:$M$1,0),FALSE)</f>
        <v>#N/A</v>
      </c>
      <c r="K194" s="4" t="e">
        <f>VLOOKUP($A194,'[3]patient_information_2020-09-07_'!$A$1:$M$166,MATCH(K$1,'[3]patient_information_2020-09-07_'!$A$1:$M$1,0),FALSE)</f>
        <v>#N/A</v>
      </c>
      <c r="L194" s="7" t="e">
        <f>VLOOKUP($B194,[4]bmi!$A$1:$D$302,MATCH(L$1,[4]bmi!$A$1:$D$1,0),FALSE)</f>
        <v>#N/A</v>
      </c>
      <c r="M194" s="4" t="e">
        <f>VLOOKUP($A194,'[5]medical_history_2020-09-07_2318'!$A$1:$AC$163,MATCH(M$1,'[5]medical_history_2020-09-07_2318'!$A$1:$AC$1,0),FALSE)</f>
        <v>#N/A</v>
      </c>
      <c r="N194" s="4" t="e">
        <f>VLOOKUP($A194,'[5]medical_history_2020-09-07_2318'!$A$1:$AC$163,MATCH(N$1,'[5]medical_history_2020-09-07_2318'!$A$1:$AC$1,0),FALSE)</f>
        <v>#N/A</v>
      </c>
      <c r="O194" s="4" t="e">
        <f>VLOOKUP($A194,'[5]medical_history_2020-09-07_2318'!$A$1:$AC$163,MATCH(O$1,'[5]medical_history_2020-09-07_2318'!$A$1:$AC$1,0),FALSE)</f>
        <v>#N/A</v>
      </c>
      <c r="P194" s="4" t="e">
        <f>VLOOKUP($A194,'[5]medical_history_2020-09-07_2318'!$A$1:$AC$163,MATCH(P$1,'[5]medical_history_2020-09-07_2318'!$A$1:$AC$1,0),FALSE)</f>
        <v>#N/A</v>
      </c>
      <c r="Q194" s="4" t="e">
        <f>VLOOKUP($A194,'[5]medical_history_2020-09-07_2318'!$A$1:$AC$163,MATCH(Q$1,'[5]medical_history_2020-09-07_2318'!$A$1:$AC$1,0),FALSE)</f>
        <v>#N/A</v>
      </c>
      <c r="R194" s="4" t="e">
        <f>VLOOKUP($A194,'[5]medical_history_2020-09-07_2318'!$A$1:$AC$163,MATCH(R$1,'[5]medical_history_2020-09-07_2318'!$A$1:$AC$1,0),FALSE)</f>
        <v>#N/A</v>
      </c>
      <c r="S194" s="4" t="e">
        <f>VLOOKUP($A194,'[5]medical_history_2020-09-07_2318'!$A$1:$AC$163,MATCH(S$1,'[5]medical_history_2020-09-07_2318'!$A$1:$AC$1,0),FALSE)</f>
        <v>#N/A</v>
      </c>
      <c r="T194" s="4" t="e">
        <f>VLOOKUP($A194,'[5]medical_history_2020-09-07_2318'!$A$1:$AC$163,MATCH(T$1,'[5]medical_history_2020-09-07_2318'!$A$1:$AC$1,0),FALSE)</f>
        <v>#N/A</v>
      </c>
      <c r="U194" s="4" t="e">
        <f>VLOOKUP($A194,'[5]medical_history_2020-09-07_2318'!$A$1:$AC$163,MATCH(U$1,'[5]medical_history_2020-09-07_2318'!$A$1:$AC$1,0),FALSE)</f>
        <v>#N/A</v>
      </c>
      <c r="V194" s="4" t="e">
        <f>VLOOKUP($A194,'[5]medical_history_2020-09-07_2318'!$A$1:$AC$163,MATCH(V$1,'[5]medical_history_2020-09-07_2318'!$A$1:$AC$1,0),FALSE)</f>
        <v>#N/A</v>
      </c>
      <c r="W194" s="6" t="e">
        <f>VLOOKUP($B194,'[2]obs_2020-09-07'!$A$1:$AJ$379,MATCH(W$1,'[2]obs_2020-09-07'!$A$1:$AJ$1,0),FALSE)</f>
        <v>#N/A</v>
      </c>
      <c r="X194" s="6" t="e">
        <f>VLOOKUP($B194,'[2]obs_2020-09-07'!$A$1:$AJ$379,MATCH(X$1,'[2]obs_2020-09-07'!$A$1:$AJ$1,0),FALSE)</f>
        <v>#N/A</v>
      </c>
      <c r="Y194" s="6" t="e">
        <f>VLOOKUP($B194,'[2]obs_2020-09-07'!$A$1:$AJ$379,MATCH(Y$1,'[2]obs_2020-09-07'!$A$1:$AJ$1,0),FALSE)</f>
        <v>#N/A</v>
      </c>
      <c r="Z194" s="6" t="e">
        <f>VLOOKUP($B194,'[2]obs_2020-09-07'!$A$1:$AJ$379,MATCH(Z$1,'[2]obs_2020-09-07'!$A$1:$AJ$1,0),FALSE)</f>
        <v>#N/A</v>
      </c>
      <c r="AA194" s="6" t="e">
        <f>VLOOKUP($B194,'[2]obs_2020-09-07'!$A$1:$AJ$379,MATCH(AA$1,'[2]obs_2020-09-07'!$A$1:$AJ$1,0),FALSE)</f>
        <v>#N/A</v>
      </c>
      <c r="AB194" s="5" t="s">
        <v>36</v>
      </c>
      <c r="AC194" s="4" t="s">
        <v>36</v>
      </c>
      <c r="AD194" s="4" t="s">
        <v>36</v>
      </c>
      <c r="AE194" s="4" t="s">
        <v>75</v>
      </c>
      <c r="AF194" s="4" t="s">
        <v>75</v>
      </c>
      <c r="AG194" s="4" t="s">
        <v>75</v>
      </c>
    </row>
    <row r="195" spans="1:33" x14ac:dyDescent="0.2">
      <c r="A195" s="4" t="s">
        <v>610</v>
      </c>
      <c r="B195" s="4" t="s">
        <v>614</v>
      </c>
      <c r="C195" s="4" t="s">
        <v>615</v>
      </c>
      <c r="D195" s="5" t="s">
        <v>613</v>
      </c>
      <c r="E195" s="4" t="s">
        <v>39</v>
      </c>
      <c r="F195" s="6" t="e">
        <f>VLOOKUP($B195,'[2]obs_2020-09-07'!$A$1:$AJ$379,MATCH(F$1,'[2]obs_2020-09-07'!$A$1:$AJ$1,0),FALSE)</f>
        <v>#N/A</v>
      </c>
      <c r="G195" s="6" t="e">
        <f>VLOOKUP($B195,'[2]obs_2020-09-07'!$A$1:$AJ$379,MATCH(G$1,'[2]obs_2020-09-07'!$A$1:$AJ$1,0),FALSE)</f>
        <v>#N/A</v>
      </c>
      <c r="H195" s="4" t="e">
        <f>VLOOKUP($A195,'[3]patient_information_2020-09-07_'!$A$1:$M$166,MATCH(H$1,'[3]patient_information_2020-09-07_'!$A$1:$M$1,0),FALSE)</f>
        <v>#N/A</v>
      </c>
      <c r="I195" s="4" t="e">
        <f>VLOOKUP($A195,'[3]patient_information_2020-09-07_'!$A$1:$M$166,MATCH(I$1,'[3]patient_information_2020-09-07_'!$A$1:$M$1,0),FALSE)</f>
        <v>#N/A</v>
      </c>
      <c r="J195" s="4" t="e">
        <f>VLOOKUP($A195,'[3]patient_information_2020-09-07_'!$A$1:$M$166,MATCH(J$1,'[3]patient_information_2020-09-07_'!$A$1:$M$1,0),FALSE)</f>
        <v>#N/A</v>
      </c>
      <c r="K195" s="4" t="e">
        <f>VLOOKUP($A195,'[3]patient_information_2020-09-07_'!$A$1:$M$166,MATCH(K$1,'[3]patient_information_2020-09-07_'!$A$1:$M$1,0),FALSE)</f>
        <v>#N/A</v>
      </c>
      <c r="L195" s="7" t="e">
        <f>VLOOKUP($B195,[4]bmi!$A$1:$D$302,MATCH(L$1,[4]bmi!$A$1:$D$1,0),FALSE)</f>
        <v>#N/A</v>
      </c>
      <c r="M195" s="4" t="e">
        <f>VLOOKUP($A195,'[5]medical_history_2020-09-07_2318'!$A$1:$AC$163,MATCH(M$1,'[5]medical_history_2020-09-07_2318'!$A$1:$AC$1,0),FALSE)</f>
        <v>#N/A</v>
      </c>
      <c r="N195" s="4" t="e">
        <f>VLOOKUP($A195,'[5]medical_history_2020-09-07_2318'!$A$1:$AC$163,MATCH(N$1,'[5]medical_history_2020-09-07_2318'!$A$1:$AC$1,0),FALSE)</f>
        <v>#N/A</v>
      </c>
      <c r="O195" s="4" t="e">
        <f>VLOOKUP($A195,'[5]medical_history_2020-09-07_2318'!$A$1:$AC$163,MATCH(O$1,'[5]medical_history_2020-09-07_2318'!$A$1:$AC$1,0),FALSE)</f>
        <v>#N/A</v>
      </c>
      <c r="P195" s="4" t="e">
        <f>VLOOKUP($A195,'[5]medical_history_2020-09-07_2318'!$A$1:$AC$163,MATCH(P$1,'[5]medical_history_2020-09-07_2318'!$A$1:$AC$1,0),FALSE)</f>
        <v>#N/A</v>
      </c>
      <c r="Q195" s="4" t="e">
        <f>VLOOKUP($A195,'[5]medical_history_2020-09-07_2318'!$A$1:$AC$163,MATCH(Q$1,'[5]medical_history_2020-09-07_2318'!$A$1:$AC$1,0),FALSE)</f>
        <v>#N/A</v>
      </c>
      <c r="R195" s="4" t="e">
        <f>VLOOKUP($A195,'[5]medical_history_2020-09-07_2318'!$A$1:$AC$163,MATCH(R$1,'[5]medical_history_2020-09-07_2318'!$A$1:$AC$1,0),FALSE)</f>
        <v>#N/A</v>
      </c>
      <c r="S195" s="4" t="e">
        <f>VLOOKUP($A195,'[5]medical_history_2020-09-07_2318'!$A$1:$AC$163,MATCH(S$1,'[5]medical_history_2020-09-07_2318'!$A$1:$AC$1,0),FALSE)</f>
        <v>#N/A</v>
      </c>
      <c r="T195" s="4" t="e">
        <f>VLOOKUP($A195,'[5]medical_history_2020-09-07_2318'!$A$1:$AC$163,MATCH(T$1,'[5]medical_history_2020-09-07_2318'!$A$1:$AC$1,0),FALSE)</f>
        <v>#N/A</v>
      </c>
      <c r="U195" s="4" t="e">
        <f>VLOOKUP($A195,'[5]medical_history_2020-09-07_2318'!$A$1:$AC$163,MATCH(U$1,'[5]medical_history_2020-09-07_2318'!$A$1:$AC$1,0),FALSE)</f>
        <v>#N/A</v>
      </c>
      <c r="V195" s="4" t="e">
        <f>VLOOKUP($A195,'[5]medical_history_2020-09-07_2318'!$A$1:$AC$163,MATCH(V$1,'[5]medical_history_2020-09-07_2318'!$A$1:$AC$1,0),FALSE)</f>
        <v>#N/A</v>
      </c>
      <c r="W195" s="6" t="e">
        <f>VLOOKUP($B195,'[2]obs_2020-09-07'!$A$1:$AJ$379,MATCH(W$1,'[2]obs_2020-09-07'!$A$1:$AJ$1,0),FALSE)</f>
        <v>#N/A</v>
      </c>
      <c r="X195" s="6" t="e">
        <f>VLOOKUP($B195,'[2]obs_2020-09-07'!$A$1:$AJ$379,MATCH(X$1,'[2]obs_2020-09-07'!$A$1:$AJ$1,0),FALSE)</f>
        <v>#N/A</v>
      </c>
      <c r="Y195" s="6" t="e">
        <f>VLOOKUP($B195,'[2]obs_2020-09-07'!$A$1:$AJ$379,MATCH(Y$1,'[2]obs_2020-09-07'!$A$1:$AJ$1,0),FALSE)</f>
        <v>#N/A</v>
      </c>
      <c r="Z195" s="6" t="e">
        <f>VLOOKUP($B195,'[2]obs_2020-09-07'!$A$1:$AJ$379,MATCH(Z$1,'[2]obs_2020-09-07'!$A$1:$AJ$1,0),FALSE)</f>
        <v>#N/A</v>
      </c>
      <c r="AA195" s="6" t="e">
        <f>VLOOKUP($B195,'[2]obs_2020-09-07'!$A$1:$AJ$379,MATCH(AA$1,'[2]obs_2020-09-07'!$A$1:$AJ$1,0),FALSE)</f>
        <v>#N/A</v>
      </c>
      <c r="AB195" s="5" t="s">
        <v>36</v>
      </c>
      <c r="AC195" s="4" t="s">
        <v>36</v>
      </c>
      <c r="AD195" s="4" t="s">
        <v>36</v>
      </c>
      <c r="AE195" s="4" t="s">
        <v>75</v>
      </c>
      <c r="AF195" s="4" t="s">
        <v>75</v>
      </c>
      <c r="AG195" s="4" t="s">
        <v>75</v>
      </c>
    </row>
    <row r="196" spans="1:33" x14ac:dyDescent="0.2">
      <c r="A196" s="4" t="s">
        <v>616</v>
      </c>
      <c r="B196" s="4" t="s">
        <v>617</v>
      </c>
      <c r="C196" s="4" t="s">
        <v>618</v>
      </c>
      <c r="D196" s="5" t="s">
        <v>619</v>
      </c>
      <c r="E196" s="4" t="s">
        <v>35</v>
      </c>
      <c r="F196" s="6" t="e">
        <f>VLOOKUP($B196,'[2]obs_2020-09-07'!$A$1:$AJ$379,MATCH(F$1,'[2]obs_2020-09-07'!$A$1:$AJ$1,0),FALSE)</f>
        <v>#N/A</v>
      </c>
      <c r="G196" s="6" t="e">
        <f>VLOOKUP($B196,'[2]obs_2020-09-07'!$A$1:$AJ$379,MATCH(G$1,'[2]obs_2020-09-07'!$A$1:$AJ$1,0),FALSE)</f>
        <v>#N/A</v>
      </c>
      <c r="H196" s="4" t="e">
        <f>VLOOKUP($A196,'[3]patient_information_2020-09-07_'!$A$1:$M$166,MATCH(H$1,'[3]patient_information_2020-09-07_'!$A$1:$M$1,0),FALSE)</f>
        <v>#N/A</v>
      </c>
      <c r="I196" s="4" t="e">
        <f>VLOOKUP($A196,'[3]patient_information_2020-09-07_'!$A$1:$M$166,MATCH(I$1,'[3]patient_information_2020-09-07_'!$A$1:$M$1,0),FALSE)</f>
        <v>#N/A</v>
      </c>
      <c r="J196" s="4" t="e">
        <f>VLOOKUP($A196,'[3]patient_information_2020-09-07_'!$A$1:$M$166,MATCH(J$1,'[3]patient_information_2020-09-07_'!$A$1:$M$1,0),FALSE)</f>
        <v>#N/A</v>
      </c>
      <c r="K196" s="4" t="e">
        <f>VLOOKUP($A196,'[3]patient_information_2020-09-07_'!$A$1:$M$166,MATCH(K$1,'[3]patient_information_2020-09-07_'!$A$1:$M$1,0),FALSE)</f>
        <v>#N/A</v>
      </c>
      <c r="L196" s="7" t="e">
        <f>VLOOKUP($B196,[4]bmi!$A$1:$D$302,MATCH(L$1,[4]bmi!$A$1:$D$1,0),FALSE)</f>
        <v>#N/A</v>
      </c>
      <c r="M196" s="4" t="e">
        <f>VLOOKUP($A196,'[5]medical_history_2020-09-07_2318'!$A$1:$AC$163,MATCH(M$1,'[5]medical_history_2020-09-07_2318'!$A$1:$AC$1,0),FALSE)</f>
        <v>#N/A</v>
      </c>
      <c r="N196" s="4" t="e">
        <f>VLOOKUP($A196,'[5]medical_history_2020-09-07_2318'!$A$1:$AC$163,MATCH(N$1,'[5]medical_history_2020-09-07_2318'!$A$1:$AC$1,0),FALSE)</f>
        <v>#N/A</v>
      </c>
      <c r="O196" s="4" t="e">
        <f>VLOOKUP($A196,'[5]medical_history_2020-09-07_2318'!$A$1:$AC$163,MATCH(O$1,'[5]medical_history_2020-09-07_2318'!$A$1:$AC$1,0),FALSE)</f>
        <v>#N/A</v>
      </c>
      <c r="P196" s="4" t="e">
        <f>VLOOKUP($A196,'[5]medical_history_2020-09-07_2318'!$A$1:$AC$163,MATCH(P$1,'[5]medical_history_2020-09-07_2318'!$A$1:$AC$1,0),FALSE)</f>
        <v>#N/A</v>
      </c>
      <c r="Q196" s="4" t="e">
        <f>VLOOKUP($A196,'[5]medical_history_2020-09-07_2318'!$A$1:$AC$163,MATCH(Q$1,'[5]medical_history_2020-09-07_2318'!$A$1:$AC$1,0),FALSE)</f>
        <v>#N/A</v>
      </c>
      <c r="R196" s="4" t="e">
        <f>VLOOKUP($A196,'[5]medical_history_2020-09-07_2318'!$A$1:$AC$163,MATCH(R$1,'[5]medical_history_2020-09-07_2318'!$A$1:$AC$1,0),FALSE)</f>
        <v>#N/A</v>
      </c>
      <c r="S196" s="4" t="e">
        <f>VLOOKUP($A196,'[5]medical_history_2020-09-07_2318'!$A$1:$AC$163,MATCH(S$1,'[5]medical_history_2020-09-07_2318'!$A$1:$AC$1,0),FALSE)</f>
        <v>#N/A</v>
      </c>
      <c r="T196" s="4" t="e">
        <f>VLOOKUP($A196,'[5]medical_history_2020-09-07_2318'!$A$1:$AC$163,MATCH(T$1,'[5]medical_history_2020-09-07_2318'!$A$1:$AC$1,0),FALSE)</f>
        <v>#N/A</v>
      </c>
      <c r="U196" s="4" t="e">
        <f>VLOOKUP($A196,'[5]medical_history_2020-09-07_2318'!$A$1:$AC$163,MATCH(U$1,'[5]medical_history_2020-09-07_2318'!$A$1:$AC$1,0),FALSE)</f>
        <v>#N/A</v>
      </c>
      <c r="V196" s="4" t="e">
        <f>VLOOKUP($A196,'[5]medical_history_2020-09-07_2318'!$A$1:$AC$163,MATCH(V$1,'[5]medical_history_2020-09-07_2318'!$A$1:$AC$1,0),FALSE)</f>
        <v>#N/A</v>
      </c>
      <c r="W196" s="6" t="e">
        <f>VLOOKUP($B196,'[2]obs_2020-09-07'!$A$1:$AJ$379,MATCH(W$1,'[2]obs_2020-09-07'!$A$1:$AJ$1,0),FALSE)</f>
        <v>#N/A</v>
      </c>
      <c r="X196" s="6" t="e">
        <f>VLOOKUP($B196,'[2]obs_2020-09-07'!$A$1:$AJ$379,MATCH(X$1,'[2]obs_2020-09-07'!$A$1:$AJ$1,0),FALSE)</f>
        <v>#N/A</v>
      </c>
      <c r="Y196" s="6" t="e">
        <f>VLOOKUP($B196,'[2]obs_2020-09-07'!$A$1:$AJ$379,MATCH(Y$1,'[2]obs_2020-09-07'!$A$1:$AJ$1,0),FALSE)</f>
        <v>#N/A</v>
      </c>
      <c r="Z196" s="6" t="e">
        <f>VLOOKUP($B196,'[2]obs_2020-09-07'!$A$1:$AJ$379,MATCH(Z$1,'[2]obs_2020-09-07'!$A$1:$AJ$1,0),FALSE)</f>
        <v>#N/A</v>
      </c>
      <c r="AA196" s="6" t="e">
        <f>VLOOKUP($B196,'[2]obs_2020-09-07'!$A$1:$AJ$379,MATCH(AA$1,'[2]obs_2020-09-07'!$A$1:$AJ$1,0),FALSE)</f>
        <v>#N/A</v>
      </c>
      <c r="AB196" s="5" t="s">
        <v>36</v>
      </c>
      <c r="AC196" s="4" t="s">
        <v>36</v>
      </c>
      <c r="AD196" s="4" t="s">
        <v>36</v>
      </c>
      <c r="AE196" s="4" t="s">
        <v>75</v>
      </c>
      <c r="AF196" s="4" t="s">
        <v>75</v>
      </c>
      <c r="AG196" s="4" t="s">
        <v>75</v>
      </c>
    </row>
    <row r="197" spans="1:33" x14ac:dyDescent="0.2">
      <c r="A197" s="4" t="s">
        <v>616</v>
      </c>
      <c r="B197" s="4" t="s">
        <v>620</v>
      </c>
      <c r="C197" s="4" t="s">
        <v>621</v>
      </c>
      <c r="D197" s="5" t="s">
        <v>619</v>
      </c>
      <c r="E197" s="4" t="s">
        <v>39</v>
      </c>
      <c r="F197" s="6" t="e">
        <f>VLOOKUP($B197,'[2]obs_2020-09-07'!$A$1:$AJ$379,MATCH(F$1,'[2]obs_2020-09-07'!$A$1:$AJ$1,0),FALSE)</f>
        <v>#N/A</v>
      </c>
      <c r="G197" s="6" t="e">
        <f>VLOOKUP($B197,'[2]obs_2020-09-07'!$A$1:$AJ$379,MATCH(G$1,'[2]obs_2020-09-07'!$A$1:$AJ$1,0),FALSE)</f>
        <v>#N/A</v>
      </c>
      <c r="H197" s="4" t="e">
        <f>VLOOKUP($A197,'[3]patient_information_2020-09-07_'!$A$1:$M$166,MATCH(H$1,'[3]patient_information_2020-09-07_'!$A$1:$M$1,0),FALSE)</f>
        <v>#N/A</v>
      </c>
      <c r="I197" s="4" t="e">
        <f>VLOOKUP($A197,'[3]patient_information_2020-09-07_'!$A$1:$M$166,MATCH(I$1,'[3]patient_information_2020-09-07_'!$A$1:$M$1,0),FALSE)</f>
        <v>#N/A</v>
      </c>
      <c r="J197" s="4" t="e">
        <f>VLOOKUP($A197,'[3]patient_information_2020-09-07_'!$A$1:$M$166,MATCH(J$1,'[3]patient_information_2020-09-07_'!$A$1:$M$1,0),FALSE)</f>
        <v>#N/A</v>
      </c>
      <c r="K197" s="4" t="e">
        <f>VLOOKUP($A197,'[3]patient_information_2020-09-07_'!$A$1:$M$166,MATCH(K$1,'[3]patient_information_2020-09-07_'!$A$1:$M$1,0),FALSE)</f>
        <v>#N/A</v>
      </c>
      <c r="L197" s="7" t="e">
        <f>VLOOKUP($B197,[4]bmi!$A$1:$D$302,MATCH(L$1,[4]bmi!$A$1:$D$1,0),FALSE)</f>
        <v>#N/A</v>
      </c>
      <c r="M197" s="4" t="e">
        <f>VLOOKUP($A197,'[5]medical_history_2020-09-07_2318'!$A$1:$AC$163,MATCH(M$1,'[5]medical_history_2020-09-07_2318'!$A$1:$AC$1,0),FALSE)</f>
        <v>#N/A</v>
      </c>
      <c r="N197" s="4" t="e">
        <f>VLOOKUP($A197,'[5]medical_history_2020-09-07_2318'!$A$1:$AC$163,MATCH(N$1,'[5]medical_history_2020-09-07_2318'!$A$1:$AC$1,0),FALSE)</f>
        <v>#N/A</v>
      </c>
      <c r="O197" s="4" t="e">
        <f>VLOOKUP($A197,'[5]medical_history_2020-09-07_2318'!$A$1:$AC$163,MATCH(O$1,'[5]medical_history_2020-09-07_2318'!$A$1:$AC$1,0),FALSE)</f>
        <v>#N/A</v>
      </c>
      <c r="P197" s="4" t="e">
        <f>VLOOKUP($A197,'[5]medical_history_2020-09-07_2318'!$A$1:$AC$163,MATCH(P$1,'[5]medical_history_2020-09-07_2318'!$A$1:$AC$1,0),FALSE)</f>
        <v>#N/A</v>
      </c>
      <c r="Q197" s="4" t="e">
        <f>VLOOKUP($A197,'[5]medical_history_2020-09-07_2318'!$A$1:$AC$163,MATCH(Q$1,'[5]medical_history_2020-09-07_2318'!$A$1:$AC$1,0),FALSE)</f>
        <v>#N/A</v>
      </c>
      <c r="R197" s="4" t="e">
        <f>VLOOKUP($A197,'[5]medical_history_2020-09-07_2318'!$A$1:$AC$163,MATCH(R$1,'[5]medical_history_2020-09-07_2318'!$A$1:$AC$1,0),FALSE)</f>
        <v>#N/A</v>
      </c>
      <c r="S197" s="4" t="e">
        <f>VLOOKUP($A197,'[5]medical_history_2020-09-07_2318'!$A$1:$AC$163,MATCH(S$1,'[5]medical_history_2020-09-07_2318'!$A$1:$AC$1,0),FALSE)</f>
        <v>#N/A</v>
      </c>
      <c r="T197" s="4" t="e">
        <f>VLOOKUP($A197,'[5]medical_history_2020-09-07_2318'!$A$1:$AC$163,MATCH(T$1,'[5]medical_history_2020-09-07_2318'!$A$1:$AC$1,0),FALSE)</f>
        <v>#N/A</v>
      </c>
      <c r="U197" s="4" t="e">
        <f>VLOOKUP($A197,'[5]medical_history_2020-09-07_2318'!$A$1:$AC$163,MATCH(U$1,'[5]medical_history_2020-09-07_2318'!$A$1:$AC$1,0),FALSE)</f>
        <v>#N/A</v>
      </c>
      <c r="V197" s="4" t="e">
        <f>VLOOKUP($A197,'[5]medical_history_2020-09-07_2318'!$A$1:$AC$163,MATCH(V$1,'[5]medical_history_2020-09-07_2318'!$A$1:$AC$1,0),FALSE)</f>
        <v>#N/A</v>
      </c>
      <c r="W197" s="6" t="e">
        <f>VLOOKUP($B197,'[2]obs_2020-09-07'!$A$1:$AJ$379,MATCH(W$1,'[2]obs_2020-09-07'!$A$1:$AJ$1,0),FALSE)</f>
        <v>#N/A</v>
      </c>
      <c r="X197" s="6" t="e">
        <f>VLOOKUP($B197,'[2]obs_2020-09-07'!$A$1:$AJ$379,MATCH(X$1,'[2]obs_2020-09-07'!$A$1:$AJ$1,0),FALSE)</f>
        <v>#N/A</v>
      </c>
      <c r="Y197" s="6" t="e">
        <f>VLOOKUP($B197,'[2]obs_2020-09-07'!$A$1:$AJ$379,MATCH(Y$1,'[2]obs_2020-09-07'!$A$1:$AJ$1,0),FALSE)</f>
        <v>#N/A</v>
      </c>
      <c r="Z197" s="6" t="e">
        <f>VLOOKUP($B197,'[2]obs_2020-09-07'!$A$1:$AJ$379,MATCH(Z$1,'[2]obs_2020-09-07'!$A$1:$AJ$1,0),FALSE)</f>
        <v>#N/A</v>
      </c>
      <c r="AA197" s="6" t="e">
        <f>VLOOKUP($B197,'[2]obs_2020-09-07'!$A$1:$AJ$379,MATCH(AA$1,'[2]obs_2020-09-07'!$A$1:$AJ$1,0),FALSE)</f>
        <v>#N/A</v>
      </c>
      <c r="AB197" s="5" t="s">
        <v>36</v>
      </c>
      <c r="AC197" s="4" t="s">
        <v>36</v>
      </c>
      <c r="AD197" s="4" t="s">
        <v>36</v>
      </c>
      <c r="AE197" s="4" t="s">
        <v>75</v>
      </c>
      <c r="AF197" s="4" t="s">
        <v>75</v>
      </c>
      <c r="AG197" s="4" t="s">
        <v>75</v>
      </c>
    </row>
    <row r="198" spans="1:33" x14ac:dyDescent="0.2">
      <c r="A198" s="4" t="s">
        <v>622</v>
      </c>
      <c r="B198" s="4" t="s">
        <v>623</v>
      </c>
      <c r="C198" s="4" t="s">
        <v>624</v>
      </c>
      <c r="D198" s="5" t="s">
        <v>625</v>
      </c>
      <c r="E198" s="4" t="s">
        <v>35</v>
      </c>
      <c r="F198" s="6" t="e">
        <f>VLOOKUP($B198,'[2]obs_2020-09-07'!$A$1:$AJ$379,MATCH(F$1,'[2]obs_2020-09-07'!$A$1:$AJ$1,0),FALSE)</f>
        <v>#N/A</v>
      </c>
      <c r="G198" s="6" t="e">
        <f>VLOOKUP($B198,'[2]obs_2020-09-07'!$A$1:$AJ$379,MATCH(G$1,'[2]obs_2020-09-07'!$A$1:$AJ$1,0),FALSE)</f>
        <v>#N/A</v>
      </c>
      <c r="H198" s="4" t="e">
        <f>VLOOKUP($A198,'[3]patient_information_2020-09-07_'!$A$1:$M$166,MATCH(H$1,'[3]patient_information_2020-09-07_'!$A$1:$M$1,0),FALSE)</f>
        <v>#N/A</v>
      </c>
      <c r="I198" s="4" t="e">
        <f>VLOOKUP($A198,'[3]patient_information_2020-09-07_'!$A$1:$M$166,MATCH(I$1,'[3]patient_information_2020-09-07_'!$A$1:$M$1,0),FALSE)</f>
        <v>#N/A</v>
      </c>
      <c r="J198" s="4" t="e">
        <f>VLOOKUP($A198,'[3]patient_information_2020-09-07_'!$A$1:$M$166,MATCH(J$1,'[3]patient_information_2020-09-07_'!$A$1:$M$1,0),FALSE)</f>
        <v>#N/A</v>
      </c>
      <c r="K198" s="4" t="e">
        <f>VLOOKUP($A198,'[3]patient_information_2020-09-07_'!$A$1:$M$166,MATCH(K$1,'[3]patient_information_2020-09-07_'!$A$1:$M$1,0),FALSE)</f>
        <v>#N/A</v>
      </c>
      <c r="L198" s="7" t="e">
        <f>VLOOKUP($B198,[4]bmi!$A$1:$D$302,MATCH(L$1,[4]bmi!$A$1:$D$1,0),FALSE)</f>
        <v>#N/A</v>
      </c>
      <c r="M198" s="4" t="e">
        <f>VLOOKUP($A198,'[5]medical_history_2020-09-07_2318'!$A$1:$AC$163,MATCH(M$1,'[5]medical_history_2020-09-07_2318'!$A$1:$AC$1,0),FALSE)</f>
        <v>#N/A</v>
      </c>
      <c r="N198" s="4" t="e">
        <f>VLOOKUP($A198,'[5]medical_history_2020-09-07_2318'!$A$1:$AC$163,MATCH(N$1,'[5]medical_history_2020-09-07_2318'!$A$1:$AC$1,0),FALSE)</f>
        <v>#N/A</v>
      </c>
      <c r="O198" s="4" t="e">
        <f>VLOOKUP($A198,'[5]medical_history_2020-09-07_2318'!$A$1:$AC$163,MATCH(O$1,'[5]medical_history_2020-09-07_2318'!$A$1:$AC$1,0),FALSE)</f>
        <v>#N/A</v>
      </c>
      <c r="P198" s="4" t="e">
        <f>VLOOKUP($A198,'[5]medical_history_2020-09-07_2318'!$A$1:$AC$163,MATCH(P$1,'[5]medical_history_2020-09-07_2318'!$A$1:$AC$1,0),FALSE)</f>
        <v>#N/A</v>
      </c>
      <c r="Q198" s="4" t="e">
        <f>VLOOKUP($A198,'[5]medical_history_2020-09-07_2318'!$A$1:$AC$163,MATCH(Q$1,'[5]medical_history_2020-09-07_2318'!$A$1:$AC$1,0),FALSE)</f>
        <v>#N/A</v>
      </c>
      <c r="R198" s="4" t="e">
        <f>VLOOKUP($A198,'[5]medical_history_2020-09-07_2318'!$A$1:$AC$163,MATCH(R$1,'[5]medical_history_2020-09-07_2318'!$A$1:$AC$1,0),FALSE)</f>
        <v>#N/A</v>
      </c>
      <c r="S198" s="4" t="e">
        <f>VLOOKUP($A198,'[5]medical_history_2020-09-07_2318'!$A$1:$AC$163,MATCH(S$1,'[5]medical_history_2020-09-07_2318'!$A$1:$AC$1,0),FALSE)</f>
        <v>#N/A</v>
      </c>
      <c r="T198" s="4" t="e">
        <f>VLOOKUP($A198,'[5]medical_history_2020-09-07_2318'!$A$1:$AC$163,MATCH(T$1,'[5]medical_history_2020-09-07_2318'!$A$1:$AC$1,0),FALSE)</f>
        <v>#N/A</v>
      </c>
      <c r="U198" s="4" t="e">
        <f>VLOOKUP($A198,'[5]medical_history_2020-09-07_2318'!$A$1:$AC$163,MATCH(U$1,'[5]medical_history_2020-09-07_2318'!$A$1:$AC$1,0),FALSE)</f>
        <v>#N/A</v>
      </c>
      <c r="V198" s="4" t="e">
        <f>VLOOKUP($A198,'[5]medical_history_2020-09-07_2318'!$A$1:$AC$163,MATCH(V$1,'[5]medical_history_2020-09-07_2318'!$A$1:$AC$1,0),FALSE)</f>
        <v>#N/A</v>
      </c>
      <c r="W198" s="6" t="e">
        <f>VLOOKUP($B198,'[2]obs_2020-09-07'!$A$1:$AJ$379,MATCH(W$1,'[2]obs_2020-09-07'!$A$1:$AJ$1,0),FALSE)</f>
        <v>#N/A</v>
      </c>
      <c r="X198" s="6" t="e">
        <f>VLOOKUP($B198,'[2]obs_2020-09-07'!$A$1:$AJ$379,MATCH(X$1,'[2]obs_2020-09-07'!$A$1:$AJ$1,0),FALSE)</f>
        <v>#N/A</v>
      </c>
      <c r="Y198" s="6" t="e">
        <f>VLOOKUP($B198,'[2]obs_2020-09-07'!$A$1:$AJ$379,MATCH(Y$1,'[2]obs_2020-09-07'!$A$1:$AJ$1,0),FALSE)</f>
        <v>#N/A</v>
      </c>
      <c r="Z198" s="6" t="e">
        <f>VLOOKUP($B198,'[2]obs_2020-09-07'!$A$1:$AJ$379,MATCH(Z$1,'[2]obs_2020-09-07'!$A$1:$AJ$1,0),FALSE)</f>
        <v>#N/A</v>
      </c>
      <c r="AA198" s="6" t="e">
        <f>VLOOKUP($B198,'[2]obs_2020-09-07'!$A$1:$AJ$379,MATCH(AA$1,'[2]obs_2020-09-07'!$A$1:$AJ$1,0),FALSE)</f>
        <v>#N/A</v>
      </c>
      <c r="AB198" s="5" t="s">
        <v>36</v>
      </c>
      <c r="AC198" s="4" t="s">
        <v>36</v>
      </c>
      <c r="AD198" s="4" t="s">
        <v>36</v>
      </c>
      <c r="AE198" s="4" t="s">
        <v>75</v>
      </c>
      <c r="AF198" s="4" t="s">
        <v>75</v>
      </c>
      <c r="AG198" s="4" t="s">
        <v>75</v>
      </c>
    </row>
    <row r="199" spans="1:33" x14ac:dyDescent="0.2">
      <c r="A199" s="4" t="s">
        <v>622</v>
      </c>
      <c r="B199" s="4" t="s">
        <v>626</v>
      </c>
      <c r="C199" s="4" t="s">
        <v>627</v>
      </c>
      <c r="D199" s="5" t="s">
        <v>625</v>
      </c>
      <c r="E199" s="4" t="s">
        <v>39</v>
      </c>
      <c r="F199" s="6" t="e">
        <f>VLOOKUP($B199,'[2]obs_2020-09-07'!$A$1:$AJ$379,MATCH(F$1,'[2]obs_2020-09-07'!$A$1:$AJ$1,0),FALSE)</f>
        <v>#N/A</v>
      </c>
      <c r="G199" s="6" t="e">
        <f>VLOOKUP($B199,'[2]obs_2020-09-07'!$A$1:$AJ$379,MATCH(G$1,'[2]obs_2020-09-07'!$A$1:$AJ$1,0),FALSE)</f>
        <v>#N/A</v>
      </c>
      <c r="H199" s="4" t="e">
        <f>VLOOKUP($A199,'[3]patient_information_2020-09-07_'!$A$1:$M$166,MATCH(H$1,'[3]patient_information_2020-09-07_'!$A$1:$M$1,0),FALSE)</f>
        <v>#N/A</v>
      </c>
      <c r="I199" s="4" t="e">
        <f>VLOOKUP($A199,'[3]patient_information_2020-09-07_'!$A$1:$M$166,MATCH(I$1,'[3]patient_information_2020-09-07_'!$A$1:$M$1,0),FALSE)</f>
        <v>#N/A</v>
      </c>
      <c r="J199" s="4" t="e">
        <f>VLOOKUP($A199,'[3]patient_information_2020-09-07_'!$A$1:$M$166,MATCH(J$1,'[3]patient_information_2020-09-07_'!$A$1:$M$1,0),FALSE)</f>
        <v>#N/A</v>
      </c>
      <c r="K199" s="4" t="e">
        <f>VLOOKUP($A199,'[3]patient_information_2020-09-07_'!$A$1:$M$166,MATCH(K$1,'[3]patient_information_2020-09-07_'!$A$1:$M$1,0),FALSE)</f>
        <v>#N/A</v>
      </c>
      <c r="L199" s="7" t="e">
        <f>VLOOKUP($B199,[4]bmi!$A$1:$D$302,MATCH(L$1,[4]bmi!$A$1:$D$1,0),FALSE)</f>
        <v>#N/A</v>
      </c>
      <c r="M199" s="4" t="e">
        <f>VLOOKUP($A199,'[5]medical_history_2020-09-07_2318'!$A$1:$AC$163,MATCH(M$1,'[5]medical_history_2020-09-07_2318'!$A$1:$AC$1,0),FALSE)</f>
        <v>#N/A</v>
      </c>
      <c r="N199" s="4" t="e">
        <f>VLOOKUP($A199,'[5]medical_history_2020-09-07_2318'!$A$1:$AC$163,MATCH(N$1,'[5]medical_history_2020-09-07_2318'!$A$1:$AC$1,0),FALSE)</f>
        <v>#N/A</v>
      </c>
      <c r="O199" s="4" t="e">
        <f>VLOOKUP($A199,'[5]medical_history_2020-09-07_2318'!$A$1:$AC$163,MATCH(O$1,'[5]medical_history_2020-09-07_2318'!$A$1:$AC$1,0),FALSE)</f>
        <v>#N/A</v>
      </c>
      <c r="P199" s="4" t="e">
        <f>VLOOKUP($A199,'[5]medical_history_2020-09-07_2318'!$A$1:$AC$163,MATCH(P$1,'[5]medical_history_2020-09-07_2318'!$A$1:$AC$1,0),FALSE)</f>
        <v>#N/A</v>
      </c>
      <c r="Q199" s="4" t="e">
        <f>VLOOKUP($A199,'[5]medical_history_2020-09-07_2318'!$A$1:$AC$163,MATCH(Q$1,'[5]medical_history_2020-09-07_2318'!$A$1:$AC$1,0),FALSE)</f>
        <v>#N/A</v>
      </c>
      <c r="R199" s="4" t="e">
        <f>VLOOKUP($A199,'[5]medical_history_2020-09-07_2318'!$A$1:$AC$163,MATCH(R$1,'[5]medical_history_2020-09-07_2318'!$A$1:$AC$1,0),FALSE)</f>
        <v>#N/A</v>
      </c>
      <c r="S199" s="4" t="e">
        <f>VLOOKUP($A199,'[5]medical_history_2020-09-07_2318'!$A$1:$AC$163,MATCH(S$1,'[5]medical_history_2020-09-07_2318'!$A$1:$AC$1,0),FALSE)</f>
        <v>#N/A</v>
      </c>
      <c r="T199" s="4" t="e">
        <f>VLOOKUP($A199,'[5]medical_history_2020-09-07_2318'!$A$1:$AC$163,MATCH(T$1,'[5]medical_history_2020-09-07_2318'!$A$1:$AC$1,0),FALSE)</f>
        <v>#N/A</v>
      </c>
      <c r="U199" s="4" t="e">
        <f>VLOOKUP($A199,'[5]medical_history_2020-09-07_2318'!$A$1:$AC$163,MATCH(U$1,'[5]medical_history_2020-09-07_2318'!$A$1:$AC$1,0),FALSE)</f>
        <v>#N/A</v>
      </c>
      <c r="V199" s="4" t="e">
        <f>VLOOKUP($A199,'[5]medical_history_2020-09-07_2318'!$A$1:$AC$163,MATCH(V$1,'[5]medical_history_2020-09-07_2318'!$A$1:$AC$1,0),FALSE)</f>
        <v>#N/A</v>
      </c>
      <c r="W199" s="6" t="e">
        <f>VLOOKUP($B199,'[2]obs_2020-09-07'!$A$1:$AJ$379,MATCH(W$1,'[2]obs_2020-09-07'!$A$1:$AJ$1,0),FALSE)</f>
        <v>#N/A</v>
      </c>
      <c r="X199" s="6" t="e">
        <f>VLOOKUP($B199,'[2]obs_2020-09-07'!$A$1:$AJ$379,MATCH(X$1,'[2]obs_2020-09-07'!$A$1:$AJ$1,0),FALSE)</f>
        <v>#N/A</v>
      </c>
      <c r="Y199" s="6" t="e">
        <f>VLOOKUP($B199,'[2]obs_2020-09-07'!$A$1:$AJ$379,MATCH(Y$1,'[2]obs_2020-09-07'!$A$1:$AJ$1,0),FALSE)</f>
        <v>#N/A</v>
      </c>
      <c r="Z199" s="6" t="e">
        <f>VLOOKUP($B199,'[2]obs_2020-09-07'!$A$1:$AJ$379,MATCH(Z$1,'[2]obs_2020-09-07'!$A$1:$AJ$1,0),FALSE)</f>
        <v>#N/A</v>
      </c>
      <c r="AA199" s="6" t="e">
        <f>VLOOKUP($B199,'[2]obs_2020-09-07'!$A$1:$AJ$379,MATCH(AA$1,'[2]obs_2020-09-07'!$A$1:$AJ$1,0),FALSE)</f>
        <v>#N/A</v>
      </c>
      <c r="AB199" s="5" t="s">
        <v>36</v>
      </c>
      <c r="AC199" s="4" t="s">
        <v>36</v>
      </c>
      <c r="AD199" s="4" t="s">
        <v>36</v>
      </c>
      <c r="AE199" s="4" t="s">
        <v>75</v>
      </c>
      <c r="AF199" s="4" t="s">
        <v>75</v>
      </c>
      <c r="AG199" s="4" t="s">
        <v>75</v>
      </c>
    </row>
    <row r="200" spans="1:33" x14ac:dyDescent="0.2">
      <c r="A200" s="4" t="s">
        <v>628</v>
      </c>
      <c r="B200" s="4" t="s">
        <v>629</v>
      </c>
      <c r="C200" s="4" t="s">
        <v>630</v>
      </c>
      <c r="D200" s="5" t="s">
        <v>631</v>
      </c>
      <c r="E200" s="4" t="s">
        <v>35</v>
      </c>
      <c r="F200" s="6" t="e">
        <f>VLOOKUP($B200,'[2]obs_2020-09-07'!$A$1:$AJ$379,MATCH(F$1,'[2]obs_2020-09-07'!$A$1:$AJ$1,0),FALSE)</f>
        <v>#N/A</v>
      </c>
      <c r="G200" s="6" t="e">
        <f>VLOOKUP($B200,'[2]obs_2020-09-07'!$A$1:$AJ$379,MATCH(G$1,'[2]obs_2020-09-07'!$A$1:$AJ$1,0),FALSE)</f>
        <v>#N/A</v>
      </c>
      <c r="H200" s="4" t="e">
        <f>VLOOKUP($A200,'[3]patient_information_2020-09-07_'!$A$1:$M$166,MATCH(H$1,'[3]patient_information_2020-09-07_'!$A$1:$M$1,0),FALSE)</f>
        <v>#N/A</v>
      </c>
      <c r="I200" s="4" t="e">
        <f>VLOOKUP($A200,'[3]patient_information_2020-09-07_'!$A$1:$M$166,MATCH(I$1,'[3]patient_information_2020-09-07_'!$A$1:$M$1,0),FALSE)</f>
        <v>#N/A</v>
      </c>
      <c r="J200" s="4" t="e">
        <f>VLOOKUP($A200,'[3]patient_information_2020-09-07_'!$A$1:$M$166,MATCH(J$1,'[3]patient_information_2020-09-07_'!$A$1:$M$1,0),FALSE)</f>
        <v>#N/A</v>
      </c>
      <c r="K200" s="4" t="e">
        <f>VLOOKUP($A200,'[3]patient_information_2020-09-07_'!$A$1:$M$166,MATCH(K$1,'[3]patient_information_2020-09-07_'!$A$1:$M$1,0),FALSE)</f>
        <v>#N/A</v>
      </c>
      <c r="L200" s="7" t="e">
        <f>VLOOKUP($B200,[4]bmi!$A$1:$D$302,MATCH(L$1,[4]bmi!$A$1:$D$1,0),FALSE)</f>
        <v>#N/A</v>
      </c>
      <c r="M200" s="4" t="e">
        <f>VLOOKUP($A200,'[5]medical_history_2020-09-07_2318'!$A$1:$AC$163,MATCH(M$1,'[5]medical_history_2020-09-07_2318'!$A$1:$AC$1,0),FALSE)</f>
        <v>#N/A</v>
      </c>
      <c r="N200" s="4" t="e">
        <f>VLOOKUP($A200,'[5]medical_history_2020-09-07_2318'!$A$1:$AC$163,MATCH(N$1,'[5]medical_history_2020-09-07_2318'!$A$1:$AC$1,0),FALSE)</f>
        <v>#N/A</v>
      </c>
      <c r="O200" s="4" t="e">
        <f>VLOOKUP($A200,'[5]medical_history_2020-09-07_2318'!$A$1:$AC$163,MATCH(O$1,'[5]medical_history_2020-09-07_2318'!$A$1:$AC$1,0),FALSE)</f>
        <v>#N/A</v>
      </c>
      <c r="P200" s="4" t="e">
        <f>VLOOKUP($A200,'[5]medical_history_2020-09-07_2318'!$A$1:$AC$163,MATCH(P$1,'[5]medical_history_2020-09-07_2318'!$A$1:$AC$1,0),FALSE)</f>
        <v>#N/A</v>
      </c>
      <c r="Q200" s="4" t="e">
        <f>VLOOKUP($A200,'[5]medical_history_2020-09-07_2318'!$A$1:$AC$163,MATCH(Q$1,'[5]medical_history_2020-09-07_2318'!$A$1:$AC$1,0),FALSE)</f>
        <v>#N/A</v>
      </c>
      <c r="R200" s="4" t="e">
        <f>VLOOKUP($A200,'[5]medical_history_2020-09-07_2318'!$A$1:$AC$163,MATCH(R$1,'[5]medical_history_2020-09-07_2318'!$A$1:$AC$1,0),FALSE)</f>
        <v>#N/A</v>
      </c>
      <c r="S200" s="4" t="e">
        <f>VLOOKUP($A200,'[5]medical_history_2020-09-07_2318'!$A$1:$AC$163,MATCH(S$1,'[5]medical_history_2020-09-07_2318'!$A$1:$AC$1,0),FALSE)</f>
        <v>#N/A</v>
      </c>
      <c r="T200" s="4" t="e">
        <f>VLOOKUP($A200,'[5]medical_history_2020-09-07_2318'!$A$1:$AC$163,MATCH(T$1,'[5]medical_history_2020-09-07_2318'!$A$1:$AC$1,0),FALSE)</f>
        <v>#N/A</v>
      </c>
      <c r="U200" s="4" t="e">
        <f>VLOOKUP($A200,'[5]medical_history_2020-09-07_2318'!$A$1:$AC$163,MATCH(U$1,'[5]medical_history_2020-09-07_2318'!$A$1:$AC$1,0),FALSE)</f>
        <v>#N/A</v>
      </c>
      <c r="V200" s="4" t="e">
        <f>VLOOKUP($A200,'[5]medical_history_2020-09-07_2318'!$A$1:$AC$163,MATCH(V$1,'[5]medical_history_2020-09-07_2318'!$A$1:$AC$1,0),FALSE)</f>
        <v>#N/A</v>
      </c>
      <c r="W200" s="6" t="e">
        <f>VLOOKUP($B200,'[2]obs_2020-09-07'!$A$1:$AJ$379,MATCH(W$1,'[2]obs_2020-09-07'!$A$1:$AJ$1,0),FALSE)</f>
        <v>#N/A</v>
      </c>
      <c r="X200" s="6" t="e">
        <f>VLOOKUP($B200,'[2]obs_2020-09-07'!$A$1:$AJ$379,MATCH(X$1,'[2]obs_2020-09-07'!$A$1:$AJ$1,0),FALSE)</f>
        <v>#N/A</v>
      </c>
      <c r="Y200" s="6" t="e">
        <f>VLOOKUP($B200,'[2]obs_2020-09-07'!$A$1:$AJ$379,MATCH(Y$1,'[2]obs_2020-09-07'!$A$1:$AJ$1,0),FALSE)</f>
        <v>#N/A</v>
      </c>
      <c r="Z200" s="6" t="e">
        <f>VLOOKUP($B200,'[2]obs_2020-09-07'!$A$1:$AJ$379,MATCH(Z$1,'[2]obs_2020-09-07'!$A$1:$AJ$1,0),FALSE)</f>
        <v>#N/A</v>
      </c>
      <c r="AA200" s="6" t="e">
        <f>VLOOKUP($B200,'[2]obs_2020-09-07'!$A$1:$AJ$379,MATCH(AA$1,'[2]obs_2020-09-07'!$A$1:$AJ$1,0),FALSE)</f>
        <v>#N/A</v>
      </c>
      <c r="AB200" s="5" t="s">
        <v>36</v>
      </c>
      <c r="AC200" s="4" t="s">
        <v>36</v>
      </c>
      <c r="AD200" s="4" t="s">
        <v>36</v>
      </c>
      <c r="AE200" s="4" t="s">
        <v>75</v>
      </c>
      <c r="AF200" s="4" t="s">
        <v>75</v>
      </c>
      <c r="AG200" s="4" t="s">
        <v>75</v>
      </c>
    </row>
    <row r="201" spans="1:33" x14ac:dyDescent="0.2">
      <c r="A201" s="4" t="s">
        <v>628</v>
      </c>
      <c r="B201" s="4" t="s">
        <v>632</v>
      </c>
      <c r="C201" s="4" t="s">
        <v>633</v>
      </c>
      <c r="D201" s="5" t="s">
        <v>631</v>
      </c>
      <c r="E201" s="4" t="s">
        <v>39</v>
      </c>
      <c r="F201" s="6" t="e">
        <f>VLOOKUP($B201,'[2]obs_2020-09-07'!$A$1:$AJ$379,MATCH(F$1,'[2]obs_2020-09-07'!$A$1:$AJ$1,0),FALSE)</f>
        <v>#N/A</v>
      </c>
      <c r="G201" s="6" t="e">
        <f>VLOOKUP($B201,'[2]obs_2020-09-07'!$A$1:$AJ$379,MATCH(G$1,'[2]obs_2020-09-07'!$A$1:$AJ$1,0),FALSE)</f>
        <v>#N/A</v>
      </c>
      <c r="H201" s="4" t="e">
        <f>VLOOKUP($A201,'[3]patient_information_2020-09-07_'!$A$1:$M$166,MATCH(H$1,'[3]patient_information_2020-09-07_'!$A$1:$M$1,0),FALSE)</f>
        <v>#N/A</v>
      </c>
      <c r="I201" s="4" t="e">
        <f>VLOOKUP($A201,'[3]patient_information_2020-09-07_'!$A$1:$M$166,MATCH(I$1,'[3]patient_information_2020-09-07_'!$A$1:$M$1,0),FALSE)</f>
        <v>#N/A</v>
      </c>
      <c r="J201" s="4" t="e">
        <f>VLOOKUP($A201,'[3]patient_information_2020-09-07_'!$A$1:$M$166,MATCH(J$1,'[3]patient_information_2020-09-07_'!$A$1:$M$1,0),FALSE)</f>
        <v>#N/A</v>
      </c>
      <c r="K201" s="4" t="e">
        <f>VLOOKUP($A201,'[3]patient_information_2020-09-07_'!$A$1:$M$166,MATCH(K$1,'[3]patient_information_2020-09-07_'!$A$1:$M$1,0),FALSE)</f>
        <v>#N/A</v>
      </c>
      <c r="L201" s="7" t="e">
        <f>VLOOKUP($B201,[4]bmi!$A$1:$D$302,MATCH(L$1,[4]bmi!$A$1:$D$1,0),FALSE)</f>
        <v>#N/A</v>
      </c>
      <c r="M201" s="4" t="e">
        <f>VLOOKUP($A201,'[5]medical_history_2020-09-07_2318'!$A$1:$AC$163,MATCH(M$1,'[5]medical_history_2020-09-07_2318'!$A$1:$AC$1,0),FALSE)</f>
        <v>#N/A</v>
      </c>
      <c r="N201" s="4" t="e">
        <f>VLOOKUP($A201,'[5]medical_history_2020-09-07_2318'!$A$1:$AC$163,MATCH(N$1,'[5]medical_history_2020-09-07_2318'!$A$1:$AC$1,0),FALSE)</f>
        <v>#N/A</v>
      </c>
      <c r="O201" s="4" t="e">
        <f>VLOOKUP($A201,'[5]medical_history_2020-09-07_2318'!$A$1:$AC$163,MATCH(O$1,'[5]medical_history_2020-09-07_2318'!$A$1:$AC$1,0),FALSE)</f>
        <v>#N/A</v>
      </c>
      <c r="P201" s="4" t="e">
        <f>VLOOKUP($A201,'[5]medical_history_2020-09-07_2318'!$A$1:$AC$163,MATCH(P$1,'[5]medical_history_2020-09-07_2318'!$A$1:$AC$1,0),FALSE)</f>
        <v>#N/A</v>
      </c>
      <c r="Q201" s="4" t="e">
        <f>VLOOKUP($A201,'[5]medical_history_2020-09-07_2318'!$A$1:$AC$163,MATCH(Q$1,'[5]medical_history_2020-09-07_2318'!$A$1:$AC$1,0),FALSE)</f>
        <v>#N/A</v>
      </c>
      <c r="R201" s="4" t="e">
        <f>VLOOKUP($A201,'[5]medical_history_2020-09-07_2318'!$A$1:$AC$163,MATCH(R$1,'[5]medical_history_2020-09-07_2318'!$A$1:$AC$1,0),FALSE)</f>
        <v>#N/A</v>
      </c>
      <c r="S201" s="4" t="e">
        <f>VLOOKUP($A201,'[5]medical_history_2020-09-07_2318'!$A$1:$AC$163,MATCH(S$1,'[5]medical_history_2020-09-07_2318'!$A$1:$AC$1,0),FALSE)</f>
        <v>#N/A</v>
      </c>
      <c r="T201" s="4" t="e">
        <f>VLOOKUP($A201,'[5]medical_history_2020-09-07_2318'!$A$1:$AC$163,MATCH(T$1,'[5]medical_history_2020-09-07_2318'!$A$1:$AC$1,0),FALSE)</f>
        <v>#N/A</v>
      </c>
      <c r="U201" s="4" t="e">
        <f>VLOOKUP($A201,'[5]medical_history_2020-09-07_2318'!$A$1:$AC$163,MATCH(U$1,'[5]medical_history_2020-09-07_2318'!$A$1:$AC$1,0),FALSE)</f>
        <v>#N/A</v>
      </c>
      <c r="V201" s="4" t="e">
        <f>VLOOKUP($A201,'[5]medical_history_2020-09-07_2318'!$A$1:$AC$163,MATCH(V$1,'[5]medical_history_2020-09-07_2318'!$A$1:$AC$1,0),FALSE)</f>
        <v>#N/A</v>
      </c>
      <c r="W201" s="6" t="e">
        <f>VLOOKUP($B201,'[2]obs_2020-09-07'!$A$1:$AJ$379,MATCH(W$1,'[2]obs_2020-09-07'!$A$1:$AJ$1,0),FALSE)</f>
        <v>#N/A</v>
      </c>
      <c r="X201" s="6" t="e">
        <f>VLOOKUP($B201,'[2]obs_2020-09-07'!$A$1:$AJ$379,MATCH(X$1,'[2]obs_2020-09-07'!$A$1:$AJ$1,0),FALSE)</f>
        <v>#N/A</v>
      </c>
      <c r="Y201" s="6" t="e">
        <f>VLOOKUP($B201,'[2]obs_2020-09-07'!$A$1:$AJ$379,MATCH(Y$1,'[2]obs_2020-09-07'!$A$1:$AJ$1,0),FALSE)</f>
        <v>#N/A</v>
      </c>
      <c r="Z201" s="6" t="e">
        <f>VLOOKUP($B201,'[2]obs_2020-09-07'!$A$1:$AJ$379,MATCH(Z$1,'[2]obs_2020-09-07'!$A$1:$AJ$1,0),FALSE)</f>
        <v>#N/A</v>
      </c>
      <c r="AA201" s="6" t="e">
        <f>VLOOKUP($B201,'[2]obs_2020-09-07'!$A$1:$AJ$379,MATCH(AA$1,'[2]obs_2020-09-07'!$A$1:$AJ$1,0),FALSE)</f>
        <v>#N/A</v>
      </c>
      <c r="AB201" s="5" t="s">
        <v>36</v>
      </c>
      <c r="AC201" s="4" t="s">
        <v>36</v>
      </c>
      <c r="AD201" s="4" t="s">
        <v>36</v>
      </c>
      <c r="AE201" s="4" t="s">
        <v>75</v>
      </c>
      <c r="AF201" s="4" t="s">
        <v>75</v>
      </c>
      <c r="AG201" s="4" t="s">
        <v>75</v>
      </c>
    </row>
    <row r="202" spans="1:33" x14ac:dyDescent="0.2">
      <c r="A202" s="4" t="s">
        <v>634</v>
      </c>
      <c r="B202" s="4" t="s">
        <v>635</v>
      </c>
      <c r="C202" s="4" t="s">
        <v>636</v>
      </c>
      <c r="D202" s="5" t="s">
        <v>637</v>
      </c>
      <c r="E202" s="4" t="s">
        <v>35</v>
      </c>
      <c r="F202" s="6" t="e">
        <f>VLOOKUP($B202,'[2]obs_2020-09-07'!$A$1:$AJ$379,MATCH(F$1,'[2]obs_2020-09-07'!$A$1:$AJ$1,0),FALSE)</f>
        <v>#N/A</v>
      </c>
      <c r="G202" s="6" t="e">
        <f>VLOOKUP($B202,'[2]obs_2020-09-07'!$A$1:$AJ$379,MATCH(G$1,'[2]obs_2020-09-07'!$A$1:$AJ$1,0),FALSE)</f>
        <v>#N/A</v>
      </c>
      <c r="H202" s="4" t="e">
        <f>VLOOKUP($A202,'[3]patient_information_2020-09-07_'!$A$1:$M$166,MATCH(H$1,'[3]patient_information_2020-09-07_'!$A$1:$M$1,0),FALSE)</f>
        <v>#N/A</v>
      </c>
      <c r="I202" s="4" t="e">
        <f>VLOOKUP($A202,'[3]patient_information_2020-09-07_'!$A$1:$M$166,MATCH(I$1,'[3]patient_information_2020-09-07_'!$A$1:$M$1,0),FALSE)</f>
        <v>#N/A</v>
      </c>
      <c r="J202" s="4" t="e">
        <f>VLOOKUP($A202,'[3]patient_information_2020-09-07_'!$A$1:$M$166,MATCH(J$1,'[3]patient_information_2020-09-07_'!$A$1:$M$1,0),FALSE)</f>
        <v>#N/A</v>
      </c>
      <c r="K202" s="4" t="e">
        <f>VLOOKUP($A202,'[3]patient_information_2020-09-07_'!$A$1:$M$166,MATCH(K$1,'[3]patient_information_2020-09-07_'!$A$1:$M$1,0),FALSE)</f>
        <v>#N/A</v>
      </c>
      <c r="L202" s="7" t="e">
        <f>VLOOKUP($B202,[4]bmi!$A$1:$D$302,MATCH(L$1,[4]bmi!$A$1:$D$1,0),FALSE)</f>
        <v>#N/A</v>
      </c>
      <c r="M202" s="4" t="e">
        <f>VLOOKUP($A202,'[5]medical_history_2020-09-07_2318'!$A$1:$AC$163,MATCH(M$1,'[5]medical_history_2020-09-07_2318'!$A$1:$AC$1,0),FALSE)</f>
        <v>#N/A</v>
      </c>
      <c r="N202" s="4" t="e">
        <f>VLOOKUP($A202,'[5]medical_history_2020-09-07_2318'!$A$1:$AC$163,MATCH(N$1,'[5]medical_history_2020-09-07_2318'!$A$1:$AC$1,0),FALSE)</f>
        <v>#N/A</v>
      </c>
      <c r="O202" s="4" t="e">
        <f>VLOOKUP($A202,'[5]medical_history_2020-09-07_2318'!$A$1:$AC$163,MATCH(O$1,'[5]medical_history_2020-09-07_2318'!$A$1:$AC$1,0),FALSE)</f>
        <v>#N/A</v>
      </c>
      <c r="P202" s="4" t="e">
        <f>VLOOKUP($A202,'[5]medical_history_2020-09-07_2318'!$A$1:$AC$163,MATCH(P$1,'[5]medical_history_2020-09-07_2318'!$A$1:$AC$1,0),FALSE)</f>
        <v>#N/A</v>
      </c>
      <c r="Q202" s="4" t="e">
        <f>VLOOKUP($A202,'[5]medical_history_2020-09-07_2318'!$A$1:$AC$163,MATCH(Q$1,'[5]medical_history_2020-09-07_2318'!$A$1:$AC$1,0),FALSE)</f>
        <v>#N/A</v>
      </c>
      <c r="R202" s="4" t="e">
        <f>VLOOKUP($A202,'[5]medical_history_2020-09-07_2318'!$A$1:$AC$163,MATCH(R$1,'[5]medical_history_2020-09-07_2318'!$A$1:$AC$1,0),FALSE)</f>
        <v>#N/A</v>
      </c>
      <c r="S202" s="4" t="e">
        <f>VLOOKUP($A202,'[5]medical_history_2020-09-07_2318'!$A$1:$AC$163,MATCH(S$1,'[5]medical_history_2020-09-07_2318'!$A$1:$AC$1,0),FALSE)</f>
        <v>#N/A</v>
      </c>
      <c r="T202" s="4" t="e">
        <f>VLOOKUP($A202,'[5]medical_history_2020-09-07_2318'!$A$1:$AC$163,MATCH(T$1,'[5]medical_history_2020-09-07_2318'!$A$1:$AC$1,0),FALSE)</f>
        <v>#N/A</v>
      </c>
      <c r="U202" s="4" t="e">
        <f>VLOOKUP($A202,'[5]medical_history_2020-09-07_2318'!$A$1:$AC$163,MATCH(U$1,'[5]medical_history_2020-09-07_2318'!$A$1:$AC$1,0),FALSE)</f>
        <v>#N/A</v>
      </c>
      <c r="V202" s="4" t="e">
        <f>VLOOKUP($A202,'[5]medical_history_2020-09-07_2318'!$A$1:$AC$163,MATCH(V$1,'[5]medical_history_2020-09-07_2318'!$A$1:$AC$1,0),FALSE)</f>
        <v>#N/A</v>
      </c>
      <c r="W202" s="6" t="e">
        <f>VLOOKUP($B202,'[2]obs_2020-09-07'!$A$1:$AJ$379,MATCH(W$1,'[2]obs_2020-09-07'!$A$1:$AJ$1,0),FALSE)</f>
        <v>#N/A</v>
      </c>
      <c r="X202" s="6" t="e">
        <f>VLOOKUP($B202,'[2]obs_2020-09-07'!$A$1:$AJ$379,MATCH(X$1,'[2]obs_2020-09-07'!$A$1:$AJ$1,0),FALSE)</f>
        <v>#N/A</v>
      </c>
      <c r="Y202" s="6" t="e">
        <f>VLOOKUP($B202,'[2]obs_2020-09-07'!$A$1:$AJ$379,MATCH(Y$1,'[2]obs_2020-09-07'!$A$1:$AJ$1,0),FALSE)</f>
        <v>#N/A</v>
      </c>
      <c r="Z202" s="6" t="e">
        <f>VLOOKUP($B202,'[2]obs_2020-09-07'!$A$1:$AJ$379,MATCH(Z$1,'[2]obs_2020-09-07'!$A$1:$AJ$1,0),FALSE)</f>
        <v>#N/A</v>
      </c>
      <c r="AA202" s="6" t="e">
        <f>VLOOKUP($B202,'[2]obs_2020-09-07'!$A$1:$AJ$379,MATCH(AA$1,'[2]obs_2020-09-07'!$A$1:$AJ$1,0),FALSE)</f>
        <v>#N/A</v>
      </c>
      <c r="AB202" s="5" t="s">
        <v>36</v>
      </c>
      <c r="AC202" s="4" t="s">
        <v>36</v>
      </c>
      <c r="AD202" s="4" t="s">
        <v>36</v>
      </c>
      <c r="AE202" s="4" t="s">
        <v>75</v>
      </c>
      <c r="AF202" s="4" t="s">
        <v>75</v>
      </c>
      <c r="AG202" s="4" t="s">
        <v>75</v>
      </c>
    </row>
    <row r="203" spans="1:33" x14ac:dyDescent="0.2">
      <c r="A203" s="4" t="s">
        <v>634</v>
      </c>
      <c r="B203" s="4" t="s">
        <v>638</v>
      </c>
      <c r="C203" s="4" t="s">
        <v>639</v>
      </c>
      <c r="D203" s="5" t="s">
        <v>637</v>
      </c>
      <c r="E203" s="4" t="s">
        <v>39</v>
      </c>
      <c r="F203" s="6" t="e">
        <f>VLOOKUP($B203,'[2]obs_2020-09-07'!$A$1:$AJ$379,MATCH(F$1,'[2]obs_2020-09-07'!$A$1:$AJ$1,0),FALSE)</f>
        <v>#N/A</v>
      </c>
      <c r="G203" s="6" t="e">
        <f>VLOOKUP($B203,'[2]obs_2020-09-07'!$A$1:$AJ$379,MATCH(G$1,'[2]obs_2020-09-07'!$A$1:$AJ$1,0),FALSE)</f>
        <v>#N/A</v>
      </c>
      <c r="H203" s="4" t="e">
        <f>VLOOKUP($A203,'[3]patient_information_2020-09-07_'!$A$1:$M$166,MATCH(H$1,'[3]patient_information_2020-09-07_'!$A$1:$M$1,0),FALSE)</f>
        <v>#N/A</v>
      </c>
      <c r="I203" s="4" t="e">
        <f>VLOOKUP($A203,'[3]patient_information_2020-09-07_'!$A$1:$M$166,MATCH(I$1,'[3]patient_information_2020-09-07_'!$A$1:$M$1,0),FALSE)</f>
        <v>#N/A</v>
      </c>
      <c r="J203" s="4" t="e">
        <f>VLOOKUP($A203,'[3]patient_information_2020-09-07_'!$A$1:$M$166,MATCH(J$1,'[3]patient_information_2020-09-07_'!$A$1:$M$1,0),FALSE)</f>
        <v>#N/A</v>
      </c>
      <c r="K203" s="4" t="e">
        <f>VLOOKUP($A203,'[3]patient_information_2020-09-07_'!$A$1:$M$166,MATCH(K$1,'[3]patient_information_2020-09-07_'!$A$1:$M$1,0),FALSE)</f>
        <v>#N/A</v>
      </c>
      <c r="L203" s="7" t="e">
        <f>VLOOKUP($B203,[4]bmi!$A$1:$D$302,MATCH(L$1,[4]bmi!$A$1:$D$1,0),FALSE)</f>
        <v>#N/A</v>
      </c>
      <c r="M203" s="4" t="e">
        <f>VLOOKUP($A203,'[5]medical_history_2020-09-07_2318'!$A$1:$AC$163,MATCH(M$1,'[5]medical_history_2020-09-07_2318'!$A$1:$AC$1,0),FALSE)</f>
        <v>#N/A</v>
      </c>
      <c r="N203" s="4" t="e">
        <f>VLOOKUP($A203,'[5]medical_history_2020-09-07_2318'!$A$1:$AC$163,MATCH(N$1,'[5]medical_history_2020-09-07_2318'!$A$1:$AC$1,0),FALSE)</f>
        <v>#N/A</v>
      </c>
      <c r="O203" s="4" t="e">
        <f>VLOOKUP($A203,'[5]medical_history_2020-09-07_2318'!$A$1:$AC$163,MATCH(O$1,'[5]medical_history_2020-09-07_2318'!$A$1:$AC$1,0),FALSE)</f>
        <v>#N/A</v>
      </c>
      <c r="P203" s="4" t="e">
        <f>VLOOKUP($A203,'[5]medical_history_2020-09-07_2318'!$A$1:$AC$163,MATCH(P$1,'[5]medical_history_2020-09-07_2318'!$A$1:$AC$1,0),FALSE)</f>
        <v>#N/A</v>
      </c>
      <c r="Q203" s="4" t="e">
        <f>VLOOKUP($A203,'[5]medical_history_2020-09-07_2318'!$A$1:$AC$163,MATCH(Q$1,'[5]medical_history_2020-09-07_2318'!$A$1:$AC$1,0),FALSE)</f>
        <v>#N/A</v>
      </c>
      <c r="R203" s="4" t="e">
        <f>VLOOKUP($A203,'[5]medical_history_2020-09-07_2318'!$A$1:$AC$163,MATCH(R$1,'[5]medical_history_2020-09-07_2318'!$A$1:$AC$1,0),FALSE)</f>
        <v>#N/A</v>
      </c>
      <c r="S203" s="4" t="e">
        <f>VLOOKUP($A203,'[5]medical_history_2020-09-07_2318'!$A$1:$AC$163,MATCH(S$1,'[5]medical_history_2020-09-07_2318'!$A$1:$AC$1,0),FALSE)</f>
        <v>#N/A</v>
      </c>
      <c r="T203" s="4" t="e">
        <f>VLOOKUP($A203,'[5]medical_history_2020-09-07_2318'!$A$1:$AC$163,MATCH(T$1,'[5]medical_history_2020-09-07_2318'!$A$1:$AC$1,0),FALSE)</f>
        <v>#N/A</v>
      </c>
      <c r="U203" s="4" t="e">
        <f>VLOOKUP($A203,'[5]medical_history_2020-09-07_2318'!$A$1:$AC$163,MATCH(U$1,'[5]medical_history_2020-09-07_2318'!$A$1:$AC$1,0),FALSE)</f>
        <v>#N/A</v>
      </c>
      <c r="V203" s="4" t="e">
        <f>VLOOKUP($A203,'[5]medical_history_2020-09-07_2318'!$A$1:$AC$163,MATCH(V$1,'[5]medical_history_2020-09-07_2318'!$A$1:$AC$1,0),FALSE)</f>
        <v>#N/A</v>
      </c>
      <c r="W203" s="6" t="e">
        <f>VLOOKUP($B203,'[2]obs_2020-09-07'!$A$1:$AJ$379,MATCH(W$1,'[2]obs_2020-09-07'!$A$1:$AJ$1,0),FALSE)</f>
        <v>#N/A</v>
      </c>
      <c r="X203" s="6" t="e">
        <f>VLOOKUP($B203,'[2]obs_2020-09-07'!$A$1:$AJ$379,MATCH(X$1,'[2]obs_2020-09-07'!$A$1:$AJ$1,0),FALSE)</f>
        <v>#N/A</v>
      </c>
      <c r="Y203" s="6" t="e">
        <f>VLOOKUP($B203,'[2]obs_2020-09-07'!$A$1:$AJ$379,MATCH(Y$1,'[2]obs_2020-09-07'!$A$1:$AJ$1,0),FALSE)</f>
        <v>#N/A</v>
      </c>
      <c r="Z203" s="6" t="e">
        <f>VLOOKUP($B203,'[2]obs_2020-09-07'!$A$1:$AJ$379,MATCH(Z$1,'[2]obs_2020-09-07'!$A$1:$AJ$1,0),FALSE)</f>
        <v>#N/A</v>
      </c>
      <c r="AA203" s="6" t="e">
        <f>VLOOKUP($B203,'[2]obs_2020-09-07'!$A$1:$AJ$379,MATCH(AA$1,'[2]obs_2020-09-07'!$A$1:$AJ$1,0),FALSE)</f>
        <v>#N/A</v>
      </c>
      <c r="AB203" s="5" t="s">
        <v>36</v>
      </c>
      <c r="AC203" s="4" t="s">
        <v>36</v>
      </c>
      <c r="AD203" s="4" t="s">
        <v>36</v>
      </c>
      <c r="AE203" s="4" t="s">
        <v>75</v>
      </c>
      <c r="AF203" s="4" t="s">
        <v>75</v>
      </c>
      <c r="AG203" s="4" t="s">
        <v>75</v>
      </c>
    </row>
    <row r="204" spans="1:33" x14ac:dyDescent="0.2">
      <c r="A204" s="4" t="s">
        <v>640</v>
      </c>
      <c r="B204" s="4" t="s">
        <v>641</v>
      </c>
      <c r="C204" s="4" t="s">
        <v>642</v>
      </c>
      <c r="D204" s="5" t="s">
        <v>643</v>
      </c>
      <c r="E204" s="4" t="s">
        <v>35</v>
      </c>
      <c r="F204" s="6" t="e">
        <f>VLOOKUP($B204,'[2]obs_2020-09-07'!$A$1:$AJ$379,MATCH(F$1,'[2]obs_2020-09-07'!$A$1:$AJ$1,0),FALSE)</f>
        <v>#N/A</v>
      </c>
      <c r="G204" s="6" t="e">
        <f>VLOOKUP($B204,'[2]obs_2020-09-07'!$A$1:$AJ$379,MATCH(G$1,'[2]obs_2020-09-07'!$A$1:$AJ$1,0),FALSE)</f>
        <v>#N/A</v>
      </c>
      <c r="H204" s="4" t="e">
        <f>VLOOKUP($A204,'[3]patient_information_2020-09-07_'!$A$1:$M$166,MATCH(H$1,'[3]patient_information_2020-09-07_'!$A$1:$M$1,0),FALSE)</f>
        <v>#N/A</v>
      </c>
      <c r="I204" s="4" t="e">
        <f>VLOOKUP($A204,'[3]patient_information_2020-09-07_'!$A$1:$M$166,MATCH(I$1,'[3]patient_information_2020-09-07_'!$A$1:$M$1,0),FALSE)</f>
        <v>#N/A</v>
      </c>
      <c r="J204" s="4" t="e">
        <f>VLOOKUP($A204,'[3]patient_information_2020-09-07_'!$A$1:$M$166,MATCH(J$1,'[3]patient_information_2020-09-07_'!$A$1:$M$1,0),FALSE)</f>
        <v>#N/A</v>
      </c>
      <c r="K204" s="4" t="e">
        <f>VLOOKUP($A204,'[3]patient_information_2020-09-07_'!$A$1:$M$166,MATCH(K$1,'[3]patient_information_2020-09-07_'!$A$1:$M$1,0),FALSE)</f>
        <v>#N/A</v>
      </c>
      <c r="L204" s="7" t="e">
        <f>VLOOKUP($B204,[4]bmi!$A$1:$D$302,MATCH(L$1,[4]bmi!$A$1:$D$1,0),FALSE)</f>
        <v>#N/A</v>
      </c>
      <c r="M204" s="4" t="e">
        <f>VLOOKUP($A204,'[5]medical_history_2020-09-07_2318'!$A$1:$AC$163,MATCH(M$1,'[5]medical_history_2020-09-07_2318'!$A$1:$AC$1,0),FALSE)</f>
        <v>#N/A</v>
      </c>
      <c r="N204" s="4" t="e">
        <f>VLOOKUP($A204,'[5]medical_history_2020-09-07_2318'!$A$1:$AC$163,MATCH(N$1,'[5]medical_history_2020-09-07_2318'!$A$1:$AC$1,0),FALSE)</f>
        <v>#N/A</v>
      </c>
      <c r="O204" s="4" t="e">
        <f>VLOOKUP($A204,'[5]medical_history_2020-09-07_2318'!$A$1:$AC$163,MATCH(O$1,'[5]medical_history_2020-09-07_2318'!$A$1:$AC$1,0),FALSE)</f>
        <v>#N/A</v>
      </c>
      <c r="P204" s="4" t="e">
        <f>VLOOKUP($A204,'[5]medical_history_2020-09-07_2318'!$A$1:$AC$163,MATCH(P$1,'[5]medical_history_2020-09-07_2318'!$A$1:$AC$1,0),FALSE)</f>
        <v>#N/A</v>
      </c>
      <c r="Q204" s="4" t="e">
        <f>VLOOKUP($A204,'[5]medical_history_2020-09-07_2318'!$A$1:$AC$163,MATCH(Q$1,'[5]medical_history_2020-09-07_2318'!$A$1:$AC$1,0),FALSE)</f>
        <v>#N/A</v>
      </c>
      <c r="R204" s="4" t="e">
        <f>VLOOKUP($A204,'[5]medical_history_2020-09-07_2318'!$A$1:$AC$163,MATCH(R$1,'[5]medical_history_2020-09-07_2318'!$A$1:$AC$1,0),FALSE)</f>
        <v>#N/A</v>
      </c>
      <c r="S204" s="4" t="e">
        <f>VLOOKUP($A204,'[5]medical_history_2020-09-07_2318'!$A$1:$AC$163,MATCH(S$1,'[5]medical_history_2020-09-07_2318'!$A$1:$AC$1,0),FALSE)</f>
        <v>#N/A</v>
      </c>
      <c r="T204" s="4" t="e">
        <f>VLOOKUP($A204,'[5]medical_history_2020-09-07_2318'!$A$1:$AC$163,MATCH(T$1,'[5]medical_history_2020-09-07_2318'!$A$1:$AC$1,0),FALSE)</f>
        <v>#N/A</v>
      </c>
      <c r="U204" s="4" t="e">
        <f>VLOOKUP($A204,'[5]medical_history_2020-09-07_2318'!$A$1:$AC$163,MATCH(U$1,'[5]medical_history_2020-09-07_2318'!$A$1:$AC$1,0),FALSE)</f>
        <v>#N/A</v>
      </c>
      <c r="V204" s="4" t="e">
        <f>VLOOKUP($A204,'[5]medical_history_2020-09-07_2318'!$A$1:$AC$163,MATCH(V$1,'[5]medical_history_2020-09-07_2318'!$A$1:$AC$1,0),FALSE)</f>
        <v>#N/A</v>
      </c>
      <c r="W204" s="6" t="e">
        <f>VLOOKUP($B204,'[2]obs_2020-09-07'!$A$1:$AJ$379,MATCH(W$1,'[2]obs_2020-09-07'!$A$1:$AJ$1,0),FALSE)</f>
        <v>#N/A</v>
      </c>
      <c r="X204" s="6" t="e">
        <f>VLOOKUP($B204,'[2]obs_2020-09-07'!$A$1:$AJ$379,MATCH(X$1,'[2]obs_2020-09-07'!$A$1:$AJ$1,0),FALSE)</f>
        <v>#N/A</v>
      </c>
      <c r="Y204" s="6" t="e">
        <f>VLOOKUP($B204,'[2]obs_2020-09-07'!$A$1:$AJ$379,MATCH(Y$1,'[2]obs_2020-09-07'!$A$1:$AJ$1,0),FALSE)</f>
        <v>#N/A</v>
      </c>
      <c r="Z204" s="6" t="e">
        <f>VLOOKUP($B204,'[2]obs_2020-09-07'!$A$1:$AJ$379,MATCH(Z$1,'[2]obs_2020-09-07'!$A$1:$AJ$1,0),FALSE)</f>
        <v>#N/A</v>
      </c>
      <c r="AA204" s="6" t="e">
        <f>VLOOKUP($B204,'[2]obs_2020-09-07'!$A$1:$AJ$379,MATCH(AA$1,'[2]obs_2020-09-07'!$A$1:$AJ$1,0),FALSE)</f>
        <v>#N/A</v>
      </c>
      <c r="AB204" s="5" t="s">
        <v>36</v>
      </c>
      <c r="AC204" s="4" t="s">
        <v>36</v>
      </c>
      <c r="AD204" s="4" t="s">
        <v>36</v>
      </c>
      <c r="AE204" s="4" t="s">
        <v>75</v>
      </c>
      <c r="AF204" s="4" t="s">
        <v>75</v>
      </c>
      <c r="AG204" s="4" t="s">
        <v>75</v>
      </c>
    </row>
    <row r="205" spans="1:33" x14ac:dyDescent="0.2">
      <c r="A205" s="4" t="s">
        <v>640</v>
      </c>
      <c r="B205" s="4" t="s">
        <v>644</v>
      </c>
      <c r="C205" s="4" t="s">
        <v>645</v>
      </c>
      <c r="D205" s="5" t="s">
        <v>643</v>
      </c>
      <c r="E205" s="4" t="s">
        <v>39</v>
      </c>
      <c r="F205" s="6" t="e">
        <f>VLOOKUP($B205,'[2]obs_2020-09-07'!$A$1:$AJ$379,MATCH(F$1,'[2]obs_2020-09-07'!$A$1:$AJ$1,0),FALSE)</f>
        <v>#N/A</v>
      </c>
      <c r="G205" s="6" t="e">
        <f>VLOOKUP($B205,'[2]obs_2020-09-07'!$A$1:$AJ$379,MATCH(G$1,'[2]obs_2020-09-07'!$A$1:$AJ$1,0),FALSE)</f>
        <v>#N/A</v>
      </c>
      <c r="H205" s="4" t="e">
        <f>VLOOKUP($A205,'[3]patient_information_2020-09-07_'!$A$1:$M$166,MATCH(H$1,'[3]patient_information_2020-09-07_'!$A$1:$M$1,0),FALSE)</f>
        <v>#N/A</v>
      </c>
      <c r="I205" s="4" t="e">
        <f>VLOOKUP($A205,'[3]patient_information_2020-09-07_'!$A$1:$M$166,MATCH(I$1,'[3]patient_information_2020-09-07_'!$A$1:$M$1,0),FALSE)</f>
        <v>#N/A</v>
      </c>
      <c r="J205" s="4" t="e">
        <f>VLOOKUP($A205,'[3]patient_information_2020-09-07_'!$A$1:$M$166,MATCH(J$1,'[3]patient_information_2020-09-07_'!$A$1:$M$1,0),FALSE)</f>
        <v>#N/A</v>
      </c>
      <c r="K205" s="4" t="e">
        <f>VLOOKUP($A205,'[3]patient_information_2020-09-07_'!$A$1:$M$166,MATCH(K$1,'[3]patient_information_2020-09-07_'!$A$1:$M$1,0),FALSE)</f>
        <v>#N/A</v>
      </c>
      <c r="L205" s="7" t="e">
        <f>VLOOKUP($B205,[4]bmi!$A$1:$D$302,MATCH(L$1,[4]bmi!$A$1:$D$1,0),FALSE)</f>
        <v>#N/A</v>
      </c>
      <c r="M205" s="4" t="e">
        <f>VLOOKUP($A205,'[5]medical_history_2020-09-07_2318'!$A$1:$AC$163,MATCH(M$1,'[5]medical_history_2020-09-07_2318'!$A$1:$AC$1,0),FALSE)</f>
        <v>#N/A</v>
      </c>
      <c r="N205" s="4" t="e">
        <f>VLOOKUP($A205,'[5]medical_history_2020-09-07_2318'!$A$1:$AC$163,MATCH(N$1,'[5]medical_history_2020-09-07_2318'!$A$1:$AC$1,0),FALSE)</f>
        <v>#N/A</v>
      </c>
      <c r="O205" s="4" t="e">
        <f>VLOOKUP($A205,'[5]medical_history_2020-09-07_2318'!$A$1:$AC$163,MATCH(O$1,'[5]medical_history_2020-09-07_2318'!$A$1:$AC$1,0),FALSE)</f>
        <v>#N/A</v>
      </c>
      <c r="P205" s="4" t="e">
        <f>VLOOKUP($A205,'[5]medical_history_2020-09-07_2318'!$A$1:$AC$163,MATCH(P$1,'[5]medical_history_2020-09-07_2318'!$A$1:$AC$1,0),FALSE)</f>
        <v>#N/A</v>
      </c>
      <c r="Q205" s="4" t="e">
        <f>VLOOKUP($A205,'[5]medical_history_2020-09-07_2318'!$A$1:$AC$163,MATCH(Q$1,'[5]medical_history_2020-09-07_2318'!$A$1:$AC$1,0),FALSE)</f>
        <v>#N/A</v>
      </c>
      <c r="R205" s="4" t="e">
        <f>VLOOKUP($A205,'[5]medical_history_2020-09-07_2318'!$A$1:$AC$163,MATCH(R$1,'[5]medical_history_2020-09-07_2318'!$A$1:$AC$1,0),FALSE)</f>
        <v>#N/A</v>
      </c>
      <c r="S205" s="4" t="e">
        <f>VLOOKUP($A205,'[5]medical_history_2020-09-07_2318'!$A$1:$AC$163,MATCH(S$1,'[5]medical_history_2020-09-07_2318'!$A$1:$AC$1,0),FALSE)</f>
        <v>#N/A</v>
      </c>
      <c r="T205" s="4" t="e">
        <f>VLOOKUP($A205,'[5]medical_history_2020-09-07_2318'!$A$1:$AC$163,MATCH(T$1,'[5]medical_history_2020-09-07_2318'!$A$1:$AC$1,0),FALSE)</f>
        <v>#N/A</v>
      </c>
      <c r="U205" s="4" t="e">
        <f>VLOOKUP($A205,'[5]medical_history_2020-09-07_2318'!$A$1:$AC$163,MATCH(U$1,'[5]medical_history_2020-09-07_2318'!$A$1:$AC$1,0),FALSE)</f>
        <v>#N/A</v>
      </c>
      <c r="V205" s="4" t="e">
        <f>VLOOKUP($A205,'[5]medical_history_2020-09-07_2318'!$A$1:$AC$163,MATCH(V$1,'[5]medical_history_2020-09-07_2318'!$A$1:$AC$1,0),FALSE)</f>
        <v>#N/A</v>
      </c>
      <c r="W205" s="6" t="e">
        <f>VLOOKUP($B205,'[2]obs_2020-09-07'!$A$1:$AJ$379,MATCH(W$1,'[2]obs_2020-09-07'!$A$1:$AJ$1,0),FALSE)</f>
        <v>#N/A</v>
      </c>
      <c r="X205" s="6" t="e">
        <f>VLOOKUP($B205,'[2]obs_2020-09-07'!$A$1:$AJ$379,MATCH(X$1,'[2]obs_2020-09-07'!$A$1:$AJ$1,0),FALSE)</f>
        <v>#N/A</v>
      </c>
      <c r="Y205" s="6" t="e">
        <f>VLOOKUP($B205,'[2]obs_2020-09-07'!$A$1:$AJ$379,MATCH(Y$1,'[2]obs_2020-09-07'!$A$1:$AJ$1,0),FALSE)</f>
        <v>#N/A</v>
      </c>
      <c r="Z205" s="6" t="e">
        <f>VLOOKUP($B205,'[2]obs_2020-09-07'!$A$1:$AJ$379,MATCH(Z$1,'[2]obs_2020-09-07'!$A$1:$AJ$1,0),FALSE)</f>
        <v>#N/A</v>
      </c>
      <c r="AA205" s="6" t="e">
        <f>VLOOKUP($B205,'[2]obs_2020-09-07'!$A$1:$AJ$379,MATCH(AA$1,'[2]obs_2020-09-07'!$A$1:$AJ$1,0),FALSE)</f>
        <v>#N/A</v>
      </c>
      <c r="AB205" s="5" t="s">
        <v>36</v>
      </c>
      <c r="AC205" s="4" t="s">
        <v>36</v>
      </c>
      <c r="AD205" s="4" t="s">
        <v>36</v>
      </c>
      <c r="AE205" s="4" t="s">
        <v>75</v>
      </c>
      <c r="AF205" s="4" t="s">
        <v>75</v>
      </c>
      <c r="AG205" s="4" t="s">
        <v>75</v>
      </c>
    </row>
    <row r="206" spans="1:33" x14ac:dyDescent="0.2">
      <c r="A206" s="4" t="s">
        <v>646</v>
      </c>
      <c r="B206" s="4" t="s">
        <v>647</v>
      </c>
      <c r="C206" s="4" t="s">
        <v>648</v>
      </c>
      <c r="D206" s="5" t="s">
        <v>649</v>
      </c>
      <c r="E206" s="4" t="s">
        <v>35</v>
      </c>
      <c r="F206" s="6" t="e">
        <f>VLOOKUP($B206,'[2]obs_2020-09-07'!$A$1:$AJ$379,MATCH(F$1,'[2]obs_2020-09-07'!$A$1:$AJ$1,0),FALSE)</f>
        <v>#N/A</v>
      </c>
      <c r="G206" s="6" t="e">
        <f>VLOOKUP($B206,'[2]obs_2020-09-07'!$A$1:$AJ$379,MATCH(G$1,'[2]obs_2020-09-07'!$A$1:$AJ$1,0),FALSE)</f>
        <v>#N/A</v>
      </c>
      <c r="H206" s="4" t="e">
        <f>VLOOKUP($A206,'[3]patient_information_2020-09-07_'!$A$1:$M$166,MATCH(H$1,'[3]patient_information_2020-09-07_'!$A$1:$M$1,0),FALSE)</f>
        <v>#N/A</v>
      </c>
      <c r="I206" s="4" t="e">
        <f>VLOOKUP($A206,'[3]patient_information_2020-09-07_'!$A$1:$M$166,MATCH(I$1,'[3]patient_information_2020-09-07_'!$A$1:$M$1,0),FALSE)</f>
        <v>#N/A</v>
      </c>
      <c r="J206" s="4" t="e">
        <f>VLOOKUP($A206,'[3]patient_information_2020-09-07_'!$A$1:$M$166,MATCH(J$1,'[3]patient_information_2020-09-07_'!$A$1:$M$1,0),FALSE)</f>
        <v>#N/A</v>
      </c>
      <c r="K206" s="4" t="e">
        <f>VLOOKUP($A206,'[3]patient_information_2020-09-07_'!$A$1:$M$166,MATCH(K$1,'[3]patient_information_2020-09-07_'!$A$1:$M$1,0),FALSE)</f>
        <v>#N/A</v>
      </c>
      <c r="L206" s="7" t="e">
        <f>VLOOKUP($B206,[4]bmi!$A$1:$D$302,MATCH(L$1,[4]bmi!$A$1:$D$1,0),FALSE)</f>
        <v>#N/A</v>
      </c>
      <c r="M206" s="4" t="e">
        <f>VLOOKUP($A206,'[5]medical_history_2020-09-07_2318'!$A$1:$AC$163,MATCH(M$1,'[5]medical_history_2020-09-07_2318'!$A$1:$AC$1,0),FALSE)</f>
        <v>#N/A</v>
      </c>
      <c r="N206" s="4" t="e">
        <f>VLOOKUP($A206,'[5]medical_history_2020-09-07_2318'!$A$1:$AC$163,MATCH(N$1,'[5]medical_history_2020-09-07_2318'!$A$1:$AC$1,0),FALSE)</f>
        <v>#N/A</v>
      </c>
      <c r="O206" s="4" t="e">
        <f>VLOOKUP($A206,'[5]medical_history_2020-09-07_2318'!$A$1:$AC$163,MATCH(O$1,'[5]medical_history_2020-09-07_2318'!$A$1:$AC$1,0),FALSE)</f>
        <v>#N/A</v>
      </c>
      <c r="P206" s="4" t="e">
        <f>VLOOKUP($A206,'[5]medical_history_2020-09-07_2318'!$A$1:$AC$163,MATCH(P$1,'[5]medical_history_2020-09-07_2318'!$A$1:$AC$1,0),FALSE)</f>
        <v>#N/A</v>
      </c>
      <c r="Q206" s="4" t="e">
        <f>VLOOKUP($A206,'[5]medical_history_2020-09-07_2318'!$A$1:$AC$163,MATCH(Q$1,'[5]medical_history_2020-09-07_2318'!$A$1:$AC$1,0),FALSE)</f>
        <v>#N/A</v>
      </c>
      <c r="R206" s="4" t="e">
        <f>VLOOKUP($A206,'[5]medical_history_2020-09-07_2318'!$A$1:$AC$163,MATCH(R$1,'[5]medical_history_2020-09-07_2318'!$A$1:$AC$1,0),FALSE)</f>
        <v>#N/A</v>
      </c>
      <c r="S206" s="4" t="e">
        <f>VLOOKUP($A206,'[5]medical_history_2020-09-07_2318'!$A$1:$AC$163,MATCH(S$1,'[5]medical_history_2020-09-07_2318'!$A$1:$AC$1,0),FALSE)</f>
        <v>#N/A</v>
      </c>
      <c r="T206" s="4" t="e">
        <f>VLOOKUP($A206,'[5]medical_history_2020-09-07_2318'!$A$1:$AC$163,MATCH(T$1,'[5]medical_history_2020-09-07_2318'!$A$1:$AC$1,0),FALSE)</f>
        <v>#N/A</v>
      </c>
      <c r="U206" s="4" t="e">
        <f>VLOOKUP($A206,'[5]medical_history_2020-09-07_2318'!$A$1:$AC$163,MATCH(U$1,'[5]medical_history_2020-09-07_2318'!$A$1:$AC$1,0),FALSE)</f>
        <v>#N/A</v>
      </c>
      <c r="V206" s="4" t="e">
        <f>VLOOKUP($A206,'[5]medical_history_2020-09-07_2318'!$A$1:$AC$163,MATCH(V$1,'[5]medical_history_2020-09-07_2318'!$A$1:$AC$1,0),FALSE)</f>
        <v>#N/A</v>
      </c>
      <c r="W206" s="6" t="e">
        <f>VLOOKUP($B206,'[2]obs_2020-09-07'!$A$1:$AJ$379,MATCH(W$1,'[2]obs_2020-09-07'!$A$1:$AJ$1,0),FALSE)</f>
        <v>#N/A</v>
      </c>
      <c r="X206" s="6" t="e">
        <f>VLOOKUP($B206,'[2]obs_2020-09-07'!$A$1:$AJ$379,MATCH(X$1,'[2]obs_2020-09-07'!$A$1:$AJ$1,0),FALSE)</f>
        <v>#N/A</v>
      </c>
      <c r="Y206" s="6" t="e">
        <f>VLOOKUP($B206,'[2]obs_2020-09-07'!$A$1:$AJ$379,MATCH(Y$1,'[2]obs_2020-09-07'!$A$1:$AJ$1,0),FALSE)</f>
        <v>#N/A</v>
      </c>
      <c r="Z206" s="6" t="e">
        <f>VLOOKUP($B206,'[2]obs_2020-09-07'!$A$1:$AJ$379,MATCH(Z$1,'[2]obs_2020-09-07'!$A$1:$AJ$1,0),FALSE)</f>
        <v>#N/A</v>
      </c>
      <c r="AA206" s="6" t="e">
        <f>VLOOKUP($B206,'[2]obs_2020-09-07'!$A$1:$AJ$379,MATCH(AA$1,'[2]obs_2020-09-07'!$A$1:$AJ$1,0),FALSE)</f>
        <v>#N/A</v>
      </c>
      <c r="AB206" s="5" t="s">
        <v>36</v>
      </c>
      <c r="AC206" s="4" t="s">
        <v>36</v>
      </c>
      <c r="AD206" s="4" t="s">
        <v>36</v>
      </c>
      <c r="AE206" s="4" t="s">
        <v>75</v>
      </c>
      <c r="AF206" s="4" t="s">
        <v>75</v>
      </c>
      <c r="AG206" s="4" t="s">
        <v>75</v>
      </c>
    </row>
    <row r="207" spans="1:33" x14ac:dyDescent="0.2">
      <c r="A207" s="4" t="s">
        <v>646</v>
      </c>
      <c r="B207" s="4" t="s">
        <v>650</v>
      </c>
      <c r="C207" s="4" t="s">
        <v>651</v>
      </c>
      <c r="D207" s="5" t="s">
        <v>649</v>
      </c>
      <c r="E207" s="4" t="s">
        <v>39</v>
      </c>
      <c r="F207" s="6" t="e">
        <f>VLOOKUP($B207,'[2]obs_2020-09-07'!$A$1:$AJ$379,MATCH(F$1,'[2]obs_2020-09-07'!$A$1:$AJ$1,0),FALSE)</f>
        <v>#N/A</v>
      </c>
      <c r="G207" s="6" t="e">
        <f>VLOOKUP($B207,'[2]obs_2020-09-07'!$A$1:$AJ$379,MATCH(G$1,'[2]obs_2020-09-07'!$A$1:$AJ$1,0),FALSE)</f>
        <v>#N/A</v>
      </c>
      <c r="H207" s="4" t="e">
        <f>VLOOKUP($A207,'[3]patient_information_2020-09-07_'!$A$1:$M$166,MATCH(H$1,'[3]patient_information_2020-09-07_'!$A$1:$M$1,0),FALSE)</f>
        <v>#N/A</v>
      </c>
      <c r="I207" s="4" t="e">
        <f>VLOOKUP($A207,'[3]patient_information_2020-09-07_'!$A$1:$M$166,MATCH(I$1,'[3]patient_information_2020-09-07_'!$A$1:$M$1,0),FALSE)</f>
        <v>#N/A</v>
      </c>
      <c r="J207" s="4" t="e">
        <f>VLOOKUP($A207,'[3]patient_information_2020-09-07_'!$A$1:$M$166,MATCH(J$1,'[3]patient_information_2020-09-07_'!$A$1:$M$1,0),FALSE)</f>
        <v>#N/A</v>
      </c>
      <c r="K207" s="4" t="e">
        <f>VLOOKUP($A207,'[3]patient_information_2020-09-07_'!$A$1:$M$166,MATCH(K$1,'[3]patient_information_2020-09-07_'!$A$1:$M$1,0),FALSE)</f>
        <v>#N/A</v>
      </c>
      <c r="L207" s="7" t="e">
        <f>VLOOKUP($B207,[4]bmi!$A$1:$D$302,MATCH(L$1,[4]bmi!$A$1:$D$1,0),FALSE)</f>
        <v>#N/A</v>
      </c>
      <c r="M207" s="4" t="e">
        <f>VLOOKUP($A207,'[5]medical_history_2020-09-07_2318'!$A$1:$AC$163,MATCH(M$1,'[5]medical_history_2020-09-07_2318'!$A$1:$AC$1,0),FALSE)</f>
        <v>#N/A</v>
      </c>
      <c r="N207" s="4" t="e">
        <f>VLOOKUP($A207,'[5]medical_history_2020-09-07_2318'!$A$1:$AC$163,MATCH(N$1,'[5]medical_history_2020-09-07_2318'!$A$1:$AC$1,0),FALSE)</f>
        <v>#N/A</v>
      </c>
      <c r="O207" s="4" t="e">
        <f>VLOOKUP($A207,'[5]medical_history_2020-09-07_2318'!$A$1:$AC$163,MATCH(O$1,'[5]medical_history_2020-09-07_2318'!$A$1:$AC$1,0),FALSE)</f>
        <v>#N/A</v>
      </c>
      <c r="P207" s="4" t="e">
        <f>VLOOKUP($A207,'[5]medical_history_2020-09-07_2318'!$A$1:$AC$163,MATCH(P$1,'[5]medical_history_2020-09-07_2318'!$A$1:$AC$1,0),FALSE)</f>
        <v>#N/A</v>
      </c>
      <c r="Q207" s="4" t="e">
        <f>VLOOKUP($A207,'[5]medical_history_2020-09-07_2318'!$A$1:$AC$163,MATCH(Q$1,'[5]medical_history_2020-09-07_2318'!$A$1:$AC$1,0),FALSE)</f>
        <v>#N/A</v>
      </c>
      <c r="R207" s="4" t="e">
        <f>VLOOKUP($A207,'[5]medical_history_2020-09-07_2318'!$A$1:$AC$163,MATCH(R$1,'[5]medical_history_2020-09-07_2318'!$A$1:$AC$1,0),FALSE)</f>
        <v>#N/A</v>
      </c>
      <c r="S207" s="4" t="e">
        <f>VLOOKUP($A207,'[5]medical_history_2020-09-07_2318'!$A$1:$AC$163,MATCH(S$1,'[5]medical_history_2020-09-07_2318'!$A$1:$AC$1,0),FALSE)</f>
        <v>#N/A</v>
      </c>
      <c r="T207" s="4" t="e">
        <f>VLOOKUP($A207,'[5]medical_history_2020-09-07_2318'!$A$1:$AC$163,MATCH(T$1,'[5]medical_history_2020-09-07_2318'!$A$1:$AC$1,0),FALSE)</f>
        <v>#N/A</v>
      </c>
      <c r="U207" s="4" t="e">
        <f>VLOOKUP($A207,'[5]medical_history_2020-09-07_2318'!$A$1:$AC$163,MATCH(U$1,'[5]medical_history_2020-09-07_2318'!$A$1:$AC$1,0),FALSE)</f>
        <v>#N/A</v>
      </c>
      <c r="V207" s="4" t="e">
        <f>VLOOKUP($A207,'[5]medical_history_2020-09-07_2318'!$A$1:$AC$163,MATCH(V$1,'[5]medical_history_2020-09-07_2318'!$A$1:$AC$1,0),FALSE)</f>
        <v>#N/A</v>
      </c>
      <c r="W207" s="6" t="e">
        <f>VLOOKUP($B207,'[2]obs_2020-09-07'!$A$1:$AJ$379,MATCH(W$1,'[2]obs_2020-09-07'!$A$1:$AJ$1,0),FALSE)</f>
        <v>#N/A</v>
      </c>
      <c r="X207" s="6" t="e">
        <f>VLOOKUP($B207,'[2]obs_2020-09-07'!$A$1:$AJ$379,MATCH(X$1,'[2]obs_2020-09-07'!$A$1:$AJ$1,0),FALSE)</f>
        <v>#N/A</v>
      </c>
      <c r="Y207" s="6" t="e">
        <f>VLOOKUP($B207,'[2]obs_2020-09-07'!$A$1:$AJ$379,MATCH(Y$1,'[2]obs_2020-09-07'!$A$1:$AJ$1,0),FALSE)</f>
        <v>#N/A</v>
      </c>
      <c r="Z207" s="6" t="e">
        <f>VLOOKUP($B207,'[2]obs_2020-09-07'!$A$1:$AJ$379,MATCH(Z$1,'[2]obs_2020-09-07'!$A$1:$AJ$1,0),FALSE)</f>
        <v>#N/A</v>
      </c>
      <c r="AA207" s="6" t="e">
        <f>VLOOKUP($B207,'[2]obs_2020-09-07'!$A$1:$AJ$379,MATCH(AA$1,'[2]obs_2020-09-07'!$A$1:$AJ$1,0),FALSE)</f>
        <v>#N/A</v>
      </c>
      <c r="AB207" s="5" t="s">
        <v>36</v>
      </c>
      <c r="AC207" s="4" t="s">
        <v>36</v>
      </c>
      <c r="AD207" s="4" t="s">
        <v>36</v>
      </c>
      <c r="AE207" s="4" t="s">
        <v>75</v>
      </c>
      <c r="AF207" s="4" t="s">
        <v>75</v>
      </c>
      <c r="AG207" s="4" t="s">
        <v>75</v>
      </c>
    </row>
    <row r="208" spans="1:33" x14ac:dyDescent="0.2">
      <c r="A208" s="4" t="s">
        <v>652</v>
      </c>
      <c r="B208" s="4" t="s">
        <v>653</v>
      </c>
      <c r="C208" s="4" t="s">
        <v>654</v>
      </c>
      <c r="D208" s="5" t="s">
        <v>655</v>
      </c>
      <c r="E208" s="4" t="s">
        <v>35</v>
      </c>
      <c r="F208" s="6" t="e">
        <f>VLOOKUP($B208,'[2]obs_2020-09-07'!$A$1:$AJ$379,MATCH(F$1,'[2]obs_2020-09-07'!$A$1:$AJ$1,0),FALSE)</f>
        <v>#N/A</v>
      </c>
      <c r="G208" s="6" t="e">
        <f>VLOOKUP($B208,'[2]obs_2020-09-07'!$A$1:$AJ$379,MATCH(G$1,'[2]obs_2020-09-07'!$A$1:$AJ$1,0),FALSE)</f>
        <v>#N/A</v>
      </c>
      <c r="H208" s="4" t="e">
        <f>VLOOKUP($A208,'[3]patient_information_2020-09-07_'!$A$1:$M$166,MATCH(H$1,'[3]patient_information_2020-09-07_'!$A$1:$M$1,0),FALSE)</f>
        <v>#N/A</v>
      </c>
      <c r="I208" s="4" t="e">
        <f>VLOOKUP($A208,'[3]patient_information_2020-09-07_'!$A$1:$M$166,MATCH(I$1,'[3]patient_information_2020-09-07_'!$A$1:$M$1,0),FALSE)</f>
        <v>#N/A</v>
      </c>
      <c r="J208" s="4" t="e">
        <f>VLOOKUP($A208,'[3]patient_information_2020-09-07_'!$A$1:$M$166,MATCH(J$1,'[3]patient_information_2020-09-07_'!$A$1:$M$1,0),FALSE)</f>
        <v>#N/A</v>
      </c>
      <c r="K208" s="4" t="e">
        <f>VLOOKUP($A208,'[3]patient_information_2020-09-07_'!$A$1:$M$166,MATCH(K$1,'[3]patient_information_2020-09-07_'!$A$1:$M$1,0),FALSE)</f>
        <v>#N/A</v>
      </c>
      <c r="L208" s="7" t="e">
        <f>VLOOKUP($B208,[4]bmi!$A$1:$D$302,MATCH(L$1,[4]bmi!$A$1:$D$1,0),FALSE)</f>
        <v>#N/A</v>
      </c>
      <c r="M208" s="4" t="e">
        <f>VLOOKUP($A208,'[5]medical_history_2020-09-07_2318'!$A$1:$AC$163,MATCH(M$1,'[5]medical_history_2020-09-07_2318'!$A$1:$AC$1,0),FALSE)</f>
        <v>#N/A</v>
      </c>
      <c r="N208" s="4" t="e">
        <f>VLOOKUP($A208,'[5]medical_history_2020-09-07_2318'!$A$1:$AC$163,MATCH(N$1,'[5]medical_history_2020-09-07_2318'!$A$1:$AC$1,0),FALSE)</f>
        <v>#N/A</v>
      </c>
      <c r="O208" s="4" t="e">
        <f>VLOOKUP($A208,'[5]medical_history_2020-09-07_2318'!$A$1:$AC$163,MATCH(O$1,'[5]medical_history_2020-09-07_2318'!$A$1:$AC$1,0),FALSE)</f>
        <v>#N/A</v>
      </c>
      <c r="P208" s="4" t="e">
        <f>VLOOKUP($A208,'[5]medical_history_2020-09-07_2318'!$A$1:$AC$163,MATCH(P$1,'[5]medical_history_2020-09-07_2318'!$A$1:$AC$1,0),FALSE)</f>
        <v>#N/A</v>
      </c>
      <c r="Q208" s="4" t="e">
        <f>VLOOKUP($A208,'[5]medical_history_2020-09-07_2318'!$A$1:$AC$163,MATCH(Q$1,'[5]medical_history_2020-09-07_2318'!$A$1:$AC$1,0),FALSE)</f>
        <v>#N/A</v>
      </c>
      <c r="R208" s="4" t="e">
        <f>VLOOKUP($A208,'[5]medical_history_2020-09-07_2318'!$A$1:$AC$163,MATCH(R$1,'[5]medical_history_2020-09-07_2318'!$A$1:$AC$1,0),FALSE)</f>
        <v>#N/A</v>
      </c>
      <c r="S208" s="4" t="e">
        <f>VLOOKUP($A208,'[5]medical_history_2020-09-07_2318'!$A$1:$AC$163,MATCH(S$1,'[5]medical_history_2020-09-07_2318'!$A$1:$AC$1,0),FALSE)</f>
        <v>#N/A</v>
      </c>
      <c r="T208" s="4" t="e">
        <f>VLOOKUP($A208,'[5]medical_history_2020-09-07_2318'!$A$1:$AC$163,MATCH(T$1,'[5]medical_history_2020-09-07_2318'!$A$1:$AC$1,0),FALSE)</f>
        <v>#N/A</v>
      </c>
      <c r="U208" s="4" t="e">
        <f>VLOOKUP($A208,'[5]medical_history_2020-09-07_2318'!$A$1:$AC$163,MATCH(U$1,'[5]medical_history_2020-09-07_2318'!$A$1:$AC$1,0),FALSE)</f>
        <v>#N/A</v>
      </c>
      <c r="V208" s="4" t="e">
        <f>VLOOKUP($A208,'[5]medical_history_2020-09-07_2318'!$A$1:$AC$163,MATCH(V$1,'[5]medical_history_2020-09-07_2318'!$A$1:$AC$1,0),FALSE)</f>
        <v>#N/A</v>
      </c>
      <c r="W208" s="6" t="e">
        <f>VLOOKUP($B208,'[2]obs_2020-09-07'!$A$1:$AJ$379,MATCH(W$1,'[2]obs_2020-09-07'!$A$1:$AJ$1,0),FALSE)</f>
        <v>#N/A</v>
      </c>
      <c r="X208" s="6" t="e">
        <f>VLOOKUP($B208,'[2]obs_2020-09-07'!$A$1:$AJ$379,MATCH(X$1,'[2]obs_2020-09-07'!$A$1:$AJ$1,0),FALSE)</f>
        <v>#N/A</v>
      </c>
      <c r="Y208" s="6" t="e">
        <f>VLOOKUP($B208,'[2]obs_2020-09-07'!$A$1:$AJ$379,MATCH(Y$1,'[2]obs_2020-09-07'!$A$1:$AJ$1,0),FALSE)</f>
        <v>#N/A</v>
      </c>
      <c r="Z208" s="6" t="e">
        <f>VLOOKUP($B208,'[2]obs_2020-09-07'!$A$1:$AJ$379,MATCH(Z$1,'[2]obs_2020-09-07'!$A$1:$AJ$1,0),FALSE)</f>
        <v>#N/A</v>
      </c>
      <c r="AA208" s="6" t="e">
        <f>VLOOKUP($B208,'[2]obs_2020-09-07'!$A$1:$AJ$379,MATCH(AA$1,'[2]obs_2020-09-07'!$A$1:$AJ$1,0),FALSE)</f>
        <v>#N/A</v>
      </c>
      <c r="AB208" s="5" t="s">
        <v>36</v>
      </c>
      <c r="AC208" s="4" t="s">
        <v>36</v>
      </c>
      <c r="AD208" s="4" t="s">
        <v>36</v>
      </c>
      <c r="AE208" s="4" t="s">
        <v>75</v>
      </c>
      <c r="AF208" s="4" t="s">
        <v>75</v>
      </c>
      <c r="AG208" s="4" t="s">
        <v>75</v>
      </c>
    </row>
    <row r="209" spans="1:33" x14ac:dyDescent="0.2">
      <c r="A209" s="4" t="s">
        <v>652</v>
      </c>
      <c r="B209" s="4" t="s">
        <v>656</v>
      </c>
      <c r="C209" s="4" t="s">
        <v>657</v>
      </c>
      <c r="D209" s="5" t="s">
        <v>655</v>
      </c>
      <c r="E209" s="4" t="s">
        <v>39</v>
      </c>
      <c r="F209" s="6" t="e">
        <f>VLOOKUP($B209,'[2]obs_2020-09-07'!$A$1:$AJ$379,MATCH(F$1,'[2]obs_2020-09-07'!$A$1:$AJ$1,0),FALSE)</f>
        <v>#N/A</v>
      </c>
      <c r="G209" s="6" t="e">
        <f>VLOOKUP($B209,'[2]obs_2020-09-07'!$A$1:$AJ$379,MATCH(G$1,'[2]obs_2020-09-07'!$A$1:$AJ$1,0),FALSE)</f>
        <v>#N/A</v>
      </c>
      <c r="H209" s="4" t="e">
        <f>VLOOKUP($A209,'[3]patient_information_2020-09-07_'!$A$1:$M$166,MATCH(H$1,'[3]patient_information_2020-09-07_'!$A$1:$M$1,0),FALSE)</f>
        <v>#N/A</v>
      </c>
      <c r="I209" s="4" t="e">
        <f>VLOOKUP($A209,'[3]patient_information_2020-09-07_'!$A$1:$M$166,MATCH(I$1,'[3]patient_information_2020-09-07_'!$A$1:$M$1,0),FALSE)</f>
        <v>#N/A</v>
      </c>
      <c r="J209" s="4" t="e">
        <f>VLOOKUP($A209,'[3]patient_information_2020-09-07_'!$A$1:$M$166,MATCH(J$1,'[3]patient_information_2020-09-07_'!$A$1:$M$1,0),FALSE)</f>
        <v>#N/A</v>
      </c>
      <c r="K209" s="4" t="e">
        <f>VLOOKUP($A209,'[3]patient_information_2020-09-07_'!$A$1:$M$166,MATCH(K$1,'[3]patient_information_2020-09-07_'!$A$1:$M$1,0),FALSE)</f>
        <v>#N/A</v>
      </c>
      <c r="L209" s="7" t="e">
        <f>VLOOKUP($B209,[4]bmi!$A$1:$D$302,MATCH(L$1,[4]bmi!$A$1:$D$1,0),FALSE)</f>
        <v>#N/A</v>
      </c>
      <c r="M209" s="4" t="e">
        <f>VLOOKUP($A209,'[5]medical_history_2020-09-07_2318'!$A$1:$AC$163,MATCH(M$1,'[5]medical_history_2020-09-07_2318'!$A$1:$AC$1,0),FALSE)</f>
        <v>#N/A</v>
      </c>
      <c r="N209" s="4" t="e">
        <f>VLOOKUP($A209,'[5]medical_history_2020-09-07_2318'!$A$1:$AC$163,MATCH(N$1,'[5]medical_history_2020-09-07_2318'!$A$1:$AC$1,0),FALSE)</f>
        <v>#N/A</v>
      </c>
      <c r="O209" s="4" t="e">
        <f>VLOOKUP($A209,'[5]medical_history_2020-09-07_2318'!$A$1:$AC$163,MATCH(O$1,'[5]medical_history_2020-09-07_2318'!$A$1:$AC$1,0),FALSE)</f>
        <v>#N/A</v>
      </c>
      <c r="P209" s="4" t="e">
        <f>VLOOKUP($A209,'[5]medical_history_2020-09-07_2318'!$A$1:$AC$163,MATCH(P$1,'[5]medical_history_2020-09-07_2318'!$A$1:$AC$1,0),FALSE)</f>
        <v>#N/A</v>
      </c>
      <c r="Q209" s="4" t="e">
        <f>VLOOKUP($A209,'[5]medical_history_2020-09-07_2318'!$A$1:$AC$163,MATCH(Q$1,'[5]medical_history_2020-09-07_2318'!$A$1:$AC$1,0),FALSE)</f>
        <v>#N/A</v>
      </c>
      <c r="R209" s="4" t="e">
        <f>VLOOKUP($A209,'[5]medical_history_2020-09-07_2318'!$A$1:$AC$163,MATCH(R$1,'[5]medical_history_2020-09-07_2318'!$A$1:$AC$1,0),FALSE)</f>
        <v>#N/A</v>
      </c>
      <c r="S209" s="4" t="e">
        <f>VLOOKUP($A209,'[5]medical_history_2020-09-07_2318'!$A$1:$AC$163,MATCH(S$1,'[5]medical_history_2020-09-07_2318'!$A$1:$AC$1,0),FALSE)</f>
        <v>#N/A</v>
      </c>
      <c r="T209" s="4" t="e">
        <f>VLOOKUP($A209,'[5]medical_history_2020-09-07_2318'!$A$1:$AC$163,MATCH(T$1,'[5]medical_history_2020-09-07_2318'!$A$1:$AC$1,0),FALSE)</f>
        <v>#N/A</v>
      </c>
      <c r="U209" s="4" t="e">
        <f>VLOOKUP($A209,'[5]medical_history_2020-09-07_2318'!$A$1:$AC$163,MATCH(U$1,'[5]medical_history_2020-09-07_2318'!$A$1:$AC$1,0),FALSE)</f>
        <v>#N/A</v>
      </c>
      <c r="V209" s="4" t="e">
        <f>VLOOKUP($A209,'[5]medical_history_2020-09-07_2318'!$A$1:$AC$163,MATCH(V$1,'[5]medical_history_2020-09-07_2318'!$A$1:$AC$1,0),FALSE)</f>
        <v>#N/A</v>
      </c>
      <c r="W209" s="6" t="e">
        <f>VLOOKUP($B209,'[2]obs_2020-09-07'!$A$1:$AJ$379,MATCH(W$1,'[2]obs_2020-09-07'!$A$1:$AJ$1,0),FALSE)</f>
        <v>#N/A</v>
      </c>
      <c r="X209" s="6" t="e">
        <f>VLOOKUP($B209,'[2]obs_2020-09-07'!$A$1:$AJ$379,MATCH(X$1,'[2]obs_2020-09-07'!$A$1:$AJ$1,0),FALSE)</f>
        <v>#N/A</v>
      </c>
      <c r="Y209" s="6" t="e">
        <f>VLOOKUP($B209,'[2]obs_2020-09-07'!$A$1:$AJ$379,MATCH(Y$1,'[2]obs_2020-09-07'!$A$1:$AJ$1,0),FALSE)</f>
        <v>#N/A</v>
      </c>
      <c r="Z209" s="6" t="e">
        <f>VLOOKUP($B209,'[2]obs_2020-09-07'!$A$1:$AJ$379,MATCH(Z$1,'[2]obs_2020-09-07'!$A$1:$AJ$1,0),FALSE)</f>
        <v>#N/A</v>
      </c>
      <c r="AA209" s="6" t="e">
        <f>VLOOKUP($B209,'[2]obs_2020-09-07'!$A$1:$AJ$379,MATCH(AA$1,'[2]obs_2020-09-07'!$A$1:$AJ$1,0),FALSE)</f>
        <v>#N/A</v>
      </c>
      <c r="AB209" s="5" t="s">
        <v>36</v>
      </c>
      <c r="AC209" s="4" t="s">
        <v>36</v>
      </c>
      <c r="AD209" s="4" t="s">
        <v>36</v>
      </c>
      <c r="AE209" s="4" t="s">
        <v>75</v>
      </c>
      <c r="AF209" s="4" t="s">
        <v>75</v>
      </c>
      <c r="AG209" s="4" t="s">
        <v>75</v>
      </c>
    </row>
    <row r="210" spans="1:33" x14ac:dyDescent="0.2">
      <c r="A210" s="4" t="s">
        <v>658</v>
      </c>
      <c r="B210" s="4" t="s">
        <v>659</v>
      </c>
      <c r="C210" s="4" t="s">
        <v>660</v>
      </c>
      <c r="D210" s="5" t="s">
        <v>661</v>
      </c>
      <c r="E210" s="4" t="s">
        <v>35</v>
      </c>
      <c r="F210" s="6" t="e">
        <f>VLOOKUP($B210,'[2]obs_2020-09-07'!$A$1:$AJ$379,MATCH(F$1,'[2]obs_2020-09-07'!$A$1:$AJ$1,0),FALSE)</f>
        <v>#N/A</v>
      </c>
      <c r="G210" s="6" t="e">
        <f>VLOOKUP($B210,'[2]obs_2020-09-07'!$A$1:$AJ$379,MATCH(G$1,'[2]obs_2020-09-07'!$A$1:$AJ$1,0),FALSE)</f>
        <v>#N/A</v>
      </c>
      <c r="H210" s="4" t="e">
        <f>VLOOKUP($A210,'[3]patient_information_2020-09-07_'!$A$1:$M$166,MATCH(H$1,'[3]patient_information_2020-09-07_'!$A$1:$M$1,0),FALSE)</f>
        <v>#N/A</v>
      </c>
      <c r="I210" s="4" t="e">
        <f>VLOOKUP($A210,'[3]patient_information_2020-09-07_'!$A$1:$M$166,MATCH(I$1,'[3]patient_information_2020-09-07_'!$A$1:$M$1,0),FALSE)</f>
        <v>#N/A</v>
      </c>
      <c r="J210" s="4" t="e">
        <f>VLOOKUP($A210,'[3]patient_information_2020-09-07_'!$A$1:$M$166,MATCH(J$1,'[3]patient_information_2020-09-07_'!$A$1:$M$1,0),FALSE)</f>
        <v>#N/A</v>
      </c>
      <c r="K210" s="4" t="e">
        <f>VLOOKUP($A210,'[3]patient_information_2020-09-07_'!$A$1:$M$166,MATCH(K$1,'[3]patient_information_2020-09-07_'!$A$1:$M$1,0),FALSE)</f>
        <v>#N/A</v>
      </c>
      <c r="L210" s="7" t="e">
        <f>VLOOKUP($B210,[4]bmi!$A$1:$D$302,MATCH(L$1,[4]bmi!$A$1:$D$1,0),FALSE)</f>
        <v>#N/A</v>
      </c>
      <c r="M210" s="4" t="e">
        <f>VLOOKUP($A210,'[5]medical_history_2020-09-07_2318'!$A$1:$AC$163,MATCH(M$1,'[5]medical_history_2020-09-07_2318'!$A$1:$AC$1,0),FALSE)</f>
        <v>#N/A</v>
      </c>
      <c r="N210" s="4" t="e">
        <f>VLOOKUP($A210,'[5]medical_history_2020-09-07_2318'!$A$1:$AC$163,MATCH(N$1,'[5]medical_history_2020-09-07_2318'!$A$1:$AC$1,0),FALSE)</f>
        <v>#N/A</v>
      </c>
      <c r="O210" s="4" t="e">
        <f>VLOOKUP($A210,'[5]medical_history_2020-09-07_2318'!$A$1:$AC$163,MATCH(O$1,'[5]medical_history_2020-09-07_2318'!$A$1:$AC$1,0),FALSE)</f>
        <v>#N/A</v>
      </c>
      <c r="P210" s="4" t="e">
        <f>VLOOKUP($A210,'[5]medical_history_2020-09-07_2318'!$A$1:$AC$163,MATCH(P$1,'[5]medical_history_2020-09-07_2318'!$A$1:$AC$1,0),FALSE)</f>
        <v>#N/A</v>
      </c>
      <c r="Q210" s="4" t="e">
        <f>VLOOKUP($A210,'[5]medical_history_2020-09-07_2318'!$A$1:$AC$163,MATCH(Q$1,'[5]medical_history_2020-09-07_2318'!$A$1:$AC$1,0),FALSE)</f>
        <v>#N/A</v>
      </c>
      <c r="R210" s="4" t="e">
        <f>VLOOKUP($A210,'[5]medical_history_2020-09-07_2318'!$A$1:$AC$163,MATCH(R$1,'[5]medical_history_2020-09-07_2318'!$A$1:$AC$1,0),FALSE)</f>
        <v>#N/A</v>
      </c>
      <c r="S210" s="4" t="e">
        <f>VLOOKUP($A210,'[5]medical_history_2020-09-07_2318'!$A$1:$AC$163,MATCH(S$1,'[5]medical_history_2020-09-07_2318'!$A$1:$AC$1,0),FALSE)</f>
        <v>#N/A</v>
      </c>
      <c r="T210" s="4" t="e">
        <f>VLOOKUP($A210,'[5]medical_history_2020-09-07_2318'!$A$1:$AC$163,MATCH(T$1,'[5]medical_history_2020-09-07_2318'!$A$1:$AC$1,0),FALSE)</f>
        <v>#N/A</v>
      </c>
      <c r="U210" s="4" t="e">
        <f>VLOOKUP($A210,'[5]medical_history_2020-09-07_2318'!$A$1:$AC$163,MATCH(U$1,'[5]medical_history_2020-09-07_2318'!$A$1:$AC$1,0),FALSE)</f>
        <v>#N/A</v>
      </c>
      <c r="V210" s="4" t="e">
        <f>VLOOKUP($A210,'[5]medical_history_2020-09-07_2318'!$A$1:$AC$163,MATCH(V$1,'[5]medical_history_2020-09-07_2318'!$A$1:$AC$1,0),FALSE)</f>
        <v>#N/A</v>
      </c>
      <c r="W210" s="6" t="e">
        <f>VLOOKUP($B210,'[2]obs_2020-09-07'!$A$1:$AJ$379,MATCH(W$1,'[2]obs_2020-09-07'!$A$1:$AJ$1,0),FALSE)</f>
        <v>#N/A</v>
      </c>
      <c r="X210" s="6" t="e">
        <f>VLOOKUP($B210,'[2]obs_2020-09-07'!$A$1:$AJ$379,MATCH(X$1,'[2]obs_2020-09-07'!$A$1:$AJ$1,0),FALSE)</f>
        <v>#N/A</v>
      </c>
      <c r="Y210" s="6" t="e">
        <f>VLOOKUP($B210,'[2]obs_2020-09-07'!$A$1:$AJ$379,MATCH(Y$1,'[2]obs_2020-09-07'!$A$1:$AJ$1,0),FALSE)</f>
        <v>#N/A</v>
      </c>
      <c r="Z210" s="6" t="e">
        <f>VLOOKUP($B210,'[2]obs_2020-09-07'!$A$1:$AJ$379,MATCH(Z$1,'[2]obs_2020-09-07'!$A$1:$AJ$1,0),FALSE)</f>
        <v>#N/A</v>
      </c>
      <c r="AA210" s="6" t="e">
        <f>VLOOKUP($B210,'[2]obs_2020-09-07'!$A$1:$AJ$379,MATCH(AA$1,'[2]obs_2020-09-07'!$A$1:$AJ$1,0),FALSE)</f>
        <v>#N/A</v>
      </c>
      <c r="AB210" s="5" t="s">
        <v>36</v>
      </c>
      <c r="AC210" s="4" t="s">
        <v>36</v>
      </c>
      <c r="AD210" s="4" t="s">
        <v>36</v>
      </c>
      <c r="AE210" s="4" t="s">
        <v>75</v>
      </c>
      <c r="AF210" s="4" t="s">
        <v>75</v>
      </c>
      <c r="AG210" s="4" t="s">
        <v>75</v>
      </c>
    </row>
    <row r="211" spans="1:33" x14ac:dyDescent="0.2">
      <c r="A211" s="4" t="s">
        <v>658</v>
      </c>
      <c r="B211" s="4" t="s">
        <v>662</v>
      </c>
      <c r="C211" s="4" t="s">
        <v>663</v>
      </c>
      <c r="D211" s="5" t="s">
        <v>661</v>
      </c>
      <c r="E211" s="4" t="s">
        <v>39</v>
      </c>
      <c r="F211" s="6" t="e">
        <f>VLOOKUP($B211,'[2]obs_2020-09-07'!$A$1:$AJ$379,MATCH(F$1,'[2]obs_2020-09-07'!$A$1:$AJ$1,0),FALSE)</f>
        <v>#N/A</v>
      </c>
      <c r="G211" s="6" t="e">
        <f>VLOOKUP($B211,'[2]obs_2020-09-07'!$A$1:$AJ$379,MATCH(G$1,'[2]obs_2020-09-07'!$A$1:$AJ$1,0),FALSE)</f>
        <v>#N/A</v>
      </c>
      <c r="H211" s="4" t="e">
        <f>VLOOKUP($A211,'[3]patient_information_2020-09-07_'!$A$1:$M$166,MATCH(H$1,'[3]patient_information_2020-09-07_'!$A$1:$M$1,0),FALSE)</f>
        <v>#N/A</v>
      </c>
      <c r="I211" s="4" t="e">
        <f>VLOOKUP($A211,'[3]patient_information_2020-09-07_'!$A$1:$M$166,MATCH(I$1,'[3]patient_information_2020-09-07_'!$A$1:$M$1,0),FALSE)</f>
        <v>#N/A</v>
      </c>
      <c r="J211" s="4" t="e">
        <f>VLOOKUP($A211,'[3]patient_information_2020-09-07_'!$A$1:$M$166,MATCH(J$1,'[3]patient_information_2020-09-07_'!$A$1:$M$1,0),FALSE)</f>
        <v>#N/A</v>
      </c>
      <c r="K211" s="4" t="e">
        <f>VLOOKUP($A211,'[3]patient_information_2020-09-07_'!$A$1:$M$166,MATCH(K$1,'[3]patient_information_2020-09-07_'!$A$1:$M$1,0),FALSE)</f>
        <v>#N/A</v>
      </c>
      <c r="L211" s="7" t="e">
        <f>VLOOKUP($B211,[4]bmi!$A$1:$D$302,MATCH(L$1,[4]bmi!$A$1:$D$1,0),FALSE)</f>
        <v>#N/A</v>
      </c>
      <c r="M211" s="4" t="e">
        <f>VLOOKUP($A211,'[5]medical_history_2020-09-07_2318'!$A$1:$AC$163,MATCH(M$1,'[5]medical_history_2020-09-07_2318'!$A$1:$AC$1,0),FALSE)</f>
        <v>#N/A</v>
      </c>
      <c r="N211" s="4" t="e">
        <f>VLOOKUP($A211,'[5]medical_history_2020-09-07_2318'!$A$1:$AC$163,MATCH(N$1,'[5]medical_history_2020-09-07_2318'!$A$1:$AC$1,0),FALSE)</f>
        <v>#N/A</v>
      </c>
      <c r="O211" s="4" t="e">
        <f>VLOOKUP($A211,'[5]medical_history_2020-09-07_2318'!$A$1:$AC$163,MATCH(O$1,'[5]medical_history_2020-09-07_2318'!$A$1:$AC$1,0),FALSE)</f>
        <v>#N/A</v>
      </c>
      <c r="P211" s="4" t="e">
        <f>VLOOKUP($A211,'[5]medical_history_2020-09-07_2318'!$A$1:$AC$163,MATCH(P$1,'[5]medical_history_2020-09-07_2318'!$A$1:$AC$1,0),FALSE)</f>
        <v>#N/A</v>
      </c>
      <c r="Q211" s="4" t="e">
        <f>VLOOKUP($A211,'[5]medical_history_2020-09-07_2318'!$A$1:$AC$163,MATCH(Q$1,'[5]medical_history_2020-09-07_2318'!$A$1:$AC$1,0),FALSE)</f>
        <v>#N/A</v>
      </c>
      <c r="R211" s="4" t="e">
        <f>VLOOKUP($A211,'[5]medical_history_2020-09-07_2318'!$A$1:$AC$163,MATCH(R$1,'[5]medical_history_2020-09-07_2318'!$A$1:$AC$1,0),FALSE)</f>
        <v>#N/A</v>
      </c>
      <c r="S211" s="4" t="e">
        <f>VLOOKUP($A211,'[5]medical_history_2020-09-07_2318'!$A$1:$AC$163,MATCH(S$1,'[5]medical_history_2020-09-07_2318'!$A$1:$AC$1,0),FALSE)</f>
        <v>#N/A</v>
      </c>
      <c r="T211" s="4" t="e">
        <f>VLOOKUP($A211,'[5]medical_history_2020-09-07_2318'!$A$1:$AC$163,MATCH(T$1,'[5]medical_history_2020-09-07_2318'!$A$1:$AC$1,0),FALSE)</f>
        <v>#N/A</v>
      </c>
      <c r="U211" s="4" t="e">
        <f>VLOOKUP($A211,'[5]medical_history_2020-09-07_2318'!$A$1:$AC$163,MATCH(U$1,'[5]medical_history_2020-09-07_2318'!$A$1:$AC$1,0),FALSE)</f>
        <v>#N/A</v>
      </c>
      <c r="V211" s="4" t="e">
        <f>VLOOKUP($A211,'[5]medical_history_2020-09-07_2318'!$A$1:$AC$163,MATCH(V$1,'[5]medical_history_2020-09-07_2318'!$A$1:$AC$1,0),FALSE)</f>
        <v>#N/A</v>
      </c>
      <c r="W211" s="6" t="e">
        <f>VLOOKUP($B211,'[2]obs_2020-09-07'!$A$1:$AJ$379,MATCH(W$1,'[2]obs_2020-09-07'!$A$1:$AJ$1,0),FALSE)</f>
        <v>#N/A</v>
      </c>
      <c r="X211" s="6" t="e">
        <f>VLOOKUP($B211,'[2]obs_2020-09-07'!$A$1:$AJ$379,MATCH(X$1,'[2]obs_2020-09-07'!$A$1:$AJ$1,0),FALSE)</f>
        <v>#N/A</v>
      </c>
      <c r="Y211" s="6" t="e">
        <f>VLOOKUP($B211,'[2]obs_2020-09-07'!$A$1:$AJ$379,MATCH(Y$1,'[2]obs_2020-09-07'!$A$1:$AJ$1,0),FALSE)</f>
        <v>#N/A</v>
      </c>
      <c r="Z211" s="6" t="e">
        <f>VLOOKUP($B211,'[2]obs_2020-09-07'!$A$1:$AJ$379,MATCH(Z$1,'[2]obs_2020-09-07'!$A$1:$AJ$1,0),FALSE)</f>
        <v>#N/A</v>
      </c>
      <c r="AA211" s="6" t="e">
        <f>VLOOKUP($B211,'[2]obs_2020-09-07'!$A$1:$AJ$379,MATCH(AA$1,'[2]obs_2020-09-07'!$A$1:$AJ$1,0),FALSE)</f>
        <v>#N/A</v>
      </c>
      <c r="AB211" s="5" t="s">
        <v>36</v>
      </c>
      <c r="AC211" s="4" t="s">
        <v>36</v>
      </c>
      <c r="AD211" s="4" t="s">
        <v>36</v>
      </c>
      <c r="AE211" s="4" t="s">
        <v>75</v>
      </c>
      <c r="AF211" s="4" t="s">
        <v>75</v>
      </c>
      <c r="AG211" s="4" t="s">
        <v>75</v>
      </c>
    </row>
    <row r="212" spans="1:33" x14ac:dyDescent="0.2">
      <c r="A212" s="4" t="s">
        <v>664</v>
      </c>
      <c r="B212" s="4" t="s">
        <v>665</v>
      </c>
      <c r="C212" s="4" t="s">
        <v>666</v>
      </c>
      <c r="D212" s="5" t="s">
        <v>667</v>
      </c>
      <c r="E212" s="4" t="s">
        <v>35</v>
      </c>
      <c r="F212" s="6" t="e">
        <f>VLOOKUP($B212,'[2]obs_2020-09-07'!$A$1:$AJ$379,MATCH(F$1,'[2]obs_2020-09-07'!$A$1:$AJ$1,0),FALSE)</f>
        <v>#N/A</v>
      </c>
      <c r="G212" s="6" t="e">
        <f>VLOOKUP($B212,'[2]obs_2020-09-07'!$A$1:$AJ$379,MATCH(G$1,'[2]obs_2020-09-07'!$A$1:$AJ$1,0),FALSE)</f>
        <v>#N/A</v>
      </c>
      <c r="H212" s="4" t="e">
        <f>VLOOKUP($A212,'[3]patient_information_2020-09-07_'!$A$1:$M$166,MATCH(H$1,'[3]patient_information_2020-09-07_'!$A$1:$M$1,0),FALSE)</f>
        <v>#N/A</v>
      </c>
      <c r="I212" s="4" t="e">
        <f>VLOOKUP($A212,'[3]patient_information_2020-09-07_'!$A$1:$M$166,MATCH(I$1,'[3]patient_information_2020-09-07_'!$A$1:$M$1,0),FALSE)</f>
        <v>#N/A</v>
      </c>
      <c r="J212" s="4" t="e">
        <f>VLOOKUP($A212,'[3]patient_information_2020-09-07_'!$A$1:$M$166,MATCH(J$1,'[3]patient_information_2020-09-07_'!$A$1:$M$1,0),FALSE)</f>
        <v>#N/A</v>
      </c>
      <c r="K212" s="4" t="e">
        <f>VLOOKUP($A212,'[3]patient_information_2020-09-07_'!$A$1:$M$166,MATCH(K$1,'[3]patient_information_2020-09-07_'!$A$1:$M$1,0),FALSE)</f>
        <v>#N/A</v>
      </c>
      <c r="L212" s="7" t="e">
        <f>VLOOKUP($B212,[4]bmi!$A$1:$D$302,MATCH(L$1,[4]bmi!$A$1:$D$1,0),FALSE)</f>
        <v>#N/A</v>
      </c>
      <c r="M212" s="4" t="e">
        <f>VLOOKUP($A212,'[5]medical_history_2020-09-07_2318'!$A$1:$AC$163,MATCH(M$1,'[5]medical_history_2020-09-07_2318'!$A$1:$AC$1,0),FALSE)</f>
        <v>#N/A</v>
      </c>
      <c r="N212" s="4" t="e">
        <f>VLOOKUP($A212,'[5]medical_history_2020-09-07_2318'!$A$1:$AC$163,MATCH(N$1,'[5]medical_history_2020-09-07_2318'!$A$1:$AC$1,0),FALSE)</f>
        <v>#N/A</v>
      </c>
      <c r="O212" s="4" t="e">
        <f>VLOOKUP($A212,'[5]medical_history_2020-09-07_2318'!$A$1:$AC$163,MATCH(O$1,'[5]medical_history_2020-09-07_2318'!$A$1:$AC$1,0),FALSE)</f>
        <v>#N/A</v>
      </c>
      <c r="P212" s="4" t="e">
        <f>VLOOKUP($A212,'[5]medical_history_2020-09-07_2318'!$A$1:$AC$163,MATCH(P$1,'[5]medical_history_2020-09-07_2318'!$A$1:$AC$1,0),FALSE)</f>
        <v>#N/A</v>
      </c>
      <c r="Q212" s="4" t="e">
        <f>VLOOKUP($A212,'[5]medical_history_2020-09-07_2318'!$A$1:$AC$163,MATCH(Q$1,'[5]medical_history_2020-09-07_2318'!$A$1:$AC$1,0),FALSE)</f>
        <v>#N/A</v>
      </c>
      <c r="R212" s="4" t="e">
        <f>VLOOKUP($A212,'[5]medical_history_2020-09-07_2318'!$A$1:$AC$163,MATCH(R$1,'[5]medical_history_2020-09-07_2318'!$A$1:$AC$1,0),FALSE)</f>
        <v>#N/A</v>
      </c>
      <c r="S212" s="4" t="e">
        <f>VLOOKUP($A212,'[5]medical_history_2020-09-07_2318'!$A$1:$AC$163,MATCH(S$1,'[5]medical_history_2020-09-07_2318'!$A$1:$AC$1,0),FALSE)</f>
        <v>#N/A</v>
      </c>
      <c r="T212" s="4" t="e">
        <f>VLOOKUP($A212,'[5]medical_history_2020-09-07_2318'!$A$1:$AC$163,MATCH(T$1,'[5]medical_history_2020-09-07_2318'!$A$1:$AC$1,0),FALSE)</f>
        <v>#N/A</v>
      </c>
      <c r="U212" s="4" t="e">
        <f>VLOOKUP($A212,'[5]medical_history_2020-09-07_2318'!$A$1:$AC$163,MATCH(U$1,'[5]medical_history_2020-09-07_2318'!$A$1:$AC$1,0),FALSE)</f>
        <v>#N/A</v>
      </c>
      <c r="V212" s="4" t="e">
        <f>VLOOKUP($A212,'[5]medical_history_2020-09-07_2318'!$A$1:$AC$163,MATCH(V$1,'[5]medical_history_2020-09-07_2318'!$A$1:$AC$1,0),FALSE)</f>
        <v>#N/A</v>
      </c>
      <c r="W212" s="6" t="e">
        <f>VLOOKUP($B212,'[2]obs_2020-09-07'!$A$1:$AJ$379,MATCH(W$1,'[2]obs_2020-09-07'!$A$1:$AJ$1,0),FALSE)</f>
        <v>#N/A</v>
      </c>
      <c r="X212" s="6" t="e">
        <f>VLOOKUP($B212,'[2]obs_2020-09-07'!$A$1:$AJ$379,MATCH(X$1,'[2]obs_2020-09-07'!$A$1:$AJ$1,0),FALSE)</f>
        <v>#N/A</v>
      </c>
      <c r="Y212" s="6" t="e">
        <f>VLOOKUP($B212,'[2]obs_2020-09-07'!$A$1:$AJ$379,MATCH(Y$1,'[2]obs_2020-09-07'!$A$1:$AJ$1,0),FALSE)</f>
        <v>#N/A</v>
      </c>
      <c r="Z212" s="6" t="e">
        <f>VLOOKUP($B212,'[2]obs_2020-09-07'!$A$1:$AJ$379,MATCH(Z$1,'[2]obs_2020-09-07'!$A$1:$AJ$1,0),FALSE)</f>
        <v>#N/A</v>
      </c>
      <c r="AA212" s="6" t="e">
        <f>VLOOKUP($B212,'[2]obs_2020-09-07'!$A$1:$AJ$379,MATCH(AA$1,'[2]obs_2020-09-07'!$A$1:$AJ$1,0),FALSE)</f>
        <v>#N/A</v>
      </c>
      <c r="AB212" s="5" t="s">
        <v>36</v>
      </c>
      <c r="AC212" s="4" t="s">
        <v>36</v>
      </c>
      <c r="AD212" s="4" t="s">
        <v>36</v>
      </c>
      <c r="AE212" s="4" t="s">
        <v>75</v>
      </c>
      <c r="AF212" s="4" t="s">
        <v>75</v>
      </c>
      <c r="AG212" s="4" t="s">
        <v>75</v>
      </c>
    </row>
    <row r="213" spans="1:33" x14ac:dyDescent="0.2">
      <c r="A213" s="4" t="s">
        <v>664</v>
      </c>
      <c r="B213" s="4" t="s">
        <v>668</v>
      </c>
      <c r="C213" s="4" t="s">
        <v>669</v>
      </c>
      <c r="D213" s="5" t="s">
        <v>667</v>
      </c>
      <c r="E213" s="4" t="s">
        <v>39</v>
      </c>
      <c r="F213" s="6" t="e">
        <f>VLOOKUP($B213,'[2]obs_2020-09-07'!$A$1:$AJ$379,MATCH(F$1,'[2]obs_2020-09-07'!$A$1:$AJ$1,0),FALSE)</f>
        <v>#N/A</v>
      </c>
      <c r="G213" s="6" t="e">
        <f>VLOOKUP($B213,'[2]obs_2020-09-07'!$A$1:$AJ$379,MATCH(G$1,'[2]obs_2020-09-07'!$A$1:$AJ$1,0),FALSE)</f>
        <v>#N/A</v>
      </c>
      <c r="H213" s="4" t="e">
        <f>VLOOKUP($A213,'[3]patient_information_2020-09-07_'!$A$1:$M$166,MATCH(H$1,'[3]patient_information_2020-09-07_'!$A$1:$M$1,0),FALSE)</f>
        <v>#N/A</v>
      </c>
      <c r="I213" s="4" t="e">
        <f>VLOOKUP($A213,'[3]patient_information_2020-09-07_'!$A$1:$M$166,MATCH(I$1,'[3]patient_information_2020-09-07_'!$A$1:$M$1,0),FALSE)</f>
        <v>#N/A</v>
      </c>
      <c r="J213" s="4" t="e">
        <f>VLOOKUP($A213,'[3]patient_information_2020-09-07_'!$A$1:$M$166,MATCH(J$1,'[3]patient_information_2020-09-07_'!$A$1:$M$1,0),FALSE)</f>
        <v>#N/A</v>
      </c>
      <c r="K213" s="4" t="e">
        <f>VLOOKUP($A213,'[3]patient_information_2020-09-07_'!$A$1:$M$166,MATCH(K$1,'[3]patient_information_2020-09-07_'!$A$1:$M$1,0),FALSE)</f>
        <v>#N/A</v>
      </c>
      <c r="L213" s="7" t="e">
        <f>VLOOKUP($B213,[4]bmi!$A$1:$D$302,MATCH(L$1,[4]bmi!$A$1:$D$1,0),FALSE)</f>
        <v>#N/A</v>
      </c>
      <c r="M213" s="4" t="e">
        <f>VLOOKUP($A213,'[5]medical_history_2020-09-07_2318'!$A$1:$AC$163,MATCH(M$1,'[5]medical_history_2020-09-07_2318'!$A$1:$AC$1,0),FALSE)</f>
        <v>#N/A</v>
      </c>
      <c r="N213" s="4" t="e">
        <f>VLOOKUP($A213,'[5]medical_history_2020-09-07_2318'!$A$1:$AC$163,MATCH(N$1,'[5]medical_history_2020-09-07_2318'!$A$1:$AC$1,0),FALSE)</f>
        <v>#N/A</v>
      </c>
      <c r="O213" s="4" t="e">
        <f>VLOOKUP($A213,'[5]medical_history_2020-09-07_2318'!$A$1:$AC$163,MATCH(O$1,'[5]medical_history_2020-09-07_2318'!$A$1:$AC$1,0),FALSE)</f>
        <v>#N/A</v>
      </c>
      <c r="P213" s="4" t="e">
        <f>VLOOKUP($A213,'[5]medical_history_2020-09-07_2318'!$A$1:$AC$163,MATCH(P$1,'[5]medical_history_2020-09-07_2318'!$A$1:$AC$1,0),FALSE)</f>
        <v>#N/A</v>
      </c>
      <c r="Q213" s="4" t="e">
        <f>VLOOKUP($A213,'[5]medical_history_2020-09-07_2318'!$A$1:$AC$163,MATCH(Q$1,'[5]medical_history_2020-09-07_2318'!$A$1:$AC$1,0),FALSE)</f>
        <v>#N/A</v>
      </c>
      <c r="R213" s="4" t="e">
        <f>VLOOKUP($A213,'[5]medical_history_2020-09-07_2318'!$A$1:$AC$163,MATCH(R$1,'[5]medical_history_2020-09-07_2318'!$A$1:$AC$1,0),FALSE)</f>
        <v>#N/A</v>
      </c>
      <c r="S213" s="4" t="e">
        <f>VLOOKUP($A213,'[5]medical_history_2020-09-07_2318'!$A$1:$AC$163,MATCH(S$1,'[5]medical_history_2020-09-07_2318'!$A$1:$AC$1,0),FALSE)</f>
        <v>#N/A</v>
      </c>
      <c r="T213" s="4" t="e">
        <f>VLOOKUP($A213,'[5]medical_history_2020-09-07_2318'!$A$1:$AC$163,MATCH(T$1,'[5]medical_history_2020-09-07_2318'!$A$1:$AC$1,0),FALSE)</f>
        <v>#N/A</v>
      </c>
      <c r="U213" s="4" t="e">
        <f>VLOOKUP($A213,'[5]medical_history_2020-09-07_2318'!$A$1:$AC$163,MATCH(U$1,'[5]medical_history_2020-09-07_2318'!$A$1:$AC$1,0),FALSE)</f>
        <v>#N/A</v>
      </c>
      <c r="V213" s="4" t="e">
        <f>VLOOKUP($A213,'[5]medical_history_2020-09-07_2318'!$A$1:$AC$163,MATCH(V$1,'[5]medical_history_2020-09-07_2318'!$A$1:$AC$1,0),FALSE)</f>
        <v>#N/A</v>
      </c>
      <c r="W213" s="6" t="e">
        <f>VLOOKUP($B213,'[2]obs_2020-09-07'!$A$1:$AJ$379,MATCH(W$1,'[2]obs_2020-09-07'!$A$1:$AJ$1,0),FALSE)</f>
        <v>#N/A</v>
      </c>
      <c r="X213" s="6" t="e">
        <f>VLOOKUP($B213,'[2]obs_2020-09-07'!$A$1:$AJ$379,MATCH(X$1,'[2]obs_2020-09-07'!$A$1:$AJ$1,0),FALSE)</f>
        <v>#N/A</v>
      </c>
      <c r="Y213" s="6" t="e">
        <f>VLOOKUP($B213,'[2]obs_2020-09-07'!$A$1:$AJ$379,MATCH(Y$1,'[2]obs_2020-09-07'!$A$1:$AJ$1,0),FALSE)</f>
        <v>#N/A</v>
      </c>
      <c r="Z213" s="6" t="e">
        <f>VLOOKUP($B213,'[2]obs_2020-09-07'!$A$1:$AJ$379,MATCH(Z$1,'[2]obs_2020-09-07'!$A$1:$AJ$1,0),FALSE)</f>
        <v>#N/A</v>
      </c>
      <c r="AA213" s="6" t="e">
        <f>VLOOKUP($B213,'[2]obs_2020-09-07'!$A$1:$AJ$379,MATCH(AA$1,'[2]obs_2020-09-07'!$A$1:$AJ$1,0),FALSE)</f>
        <v>#N/A</v>
      </c>
      <c r="AB213" s="5" t="s">
        <v>36</v>
      </c>
      <c r="AC213" s="4" t="s">
        <v>36</v>
      </c>
      <c r="AD213" s="4" t="s">
        <v>36</v>
      </c>
      <c r="AE213" s="4" t="s">
        <v>75</v>
      </c>
      <c r="AF213" s="4" t="s">
        <v>75</v>
      </c>
      <c r="AG213" s="4" t="s">
        <v>75</v>
      </c>
    </row>
    <row r="214" spans="1:33" x14ac:dyDescent="0.2">
      <c r="A214" s="4" t="s">
        <v>670</v>
      </c>
      <c r="B214" s="4" t="s">
        <v>671</v>
      </c>
      <c r="C214" s="4" t="s">
        <v>672</v>
      </c>
      <c r="D214" s="5" t="s">
        <v>673</v>
      </c>
      <c r="E214" s="4" t="s">
        <v>35</v>
      </c>
      <c r="F214" s="6" t="e">
        <f>VLOOKUP($B214,'[2]obs_2020-09-07'!$A$1:$AJ$379,MATCH(F$1,'[2]obs_2020-09-07'!$A$1:$AJ$1,0),FALSE)</f>
        <v>#N/A</v>
      </c>
      <c r="G214" s="6" t="e">
        <f>VLOOKUP($B214,'[2]obs_2020-09-07'!$A$1:$AJ$379,MATCH(G$1,'[2]obs_2020-09-07'!$A$1:$AJ$1,0),FALSE)</f>
        <v>#N/A</v>
      </c>
      <c r="H214" s="4" t="e">
        <f>VLOOKUP($A214,'[3]patient_information_2020-09-07_'!$A$1:$M$166,MATCH(H$1,'[3]patient_information_2020-09-07_'!$A$1:$M$1,0),FALSE)</f>
        <v>#N/A</v>
      </c>
      <c r="I214" s="4" t="e">
        <f>VLOOKUP($A214,'[3]patient_information_2020-09-07_'!$A$1:$M$166,MATCH(I$1,'[3]patient_information_2020-09-07_'!$A$1:$M$1,0),FALSE)</f>
        <v>#N/A</v>
      </c>
      <c r="J214" s="4" t="e">
        <f>VLOOKUP($A214,'[3]patient_information_2020-09-07_'!$A$1:$M$166,MATCH(J$1,'[3]patient_information_2020-09-07_'!$A$1:$M$1,0),FALSE)</f>
        <v>#N/A</v>
      </c>
      <c r="K214" s="4" t="e">
        <f>VLOOKUP($A214,'[3]patient_information_2020-09-07_'!$A$1:$M$166,MATCH(K$1,'[3]patient_information_2020-09-07_'!$A$1:$M$1,0),FALSE)</f>
        <v>#N/A</v>
      </c>
      <c r="L214" s="7" t="e">
        <f>VLOOKUP($B214,[4]bmi!$A$1:$D$302,MATCH(L$1,[4]bmi!$A$1:$D$1,0),FALSE)</f>
        <v>#N/A</v>
      </c>
      <c r="M214" s="4" t="e">
        <f>VLOOKUP($A214,'[5]medical_history_2020-09-07_2318'!$A$1:$AC$163,MATCH(M$1,'[5]medical_history_2020-09-07_2318'!$A$1:$AC$1,0),FALSE)</f>
        <v>#N/A</v>
      </c>
      <c r="N214" s="4" t="e">
        <f>VLOOKUP($A214,'[5]medical_history_2020-09-07_2318'!$A$1:$AC$163,MATCH(N$1,'[5]medical_history_2020-09-07_2318'!$A$1:$AC$1,0),FALSE)</f>
        <v>#N/A</v>
      </c>
      <c r="O214" s="4" t="e">
        <f>VLOOKUP($A214,'[5]medical_history_2020-09-07_2318'!$A$1:$AC$163,MATCH(O$1,'[5]medical_history_2020-09-07_2318'!$A$1:$AC$1,0),FALSE)</f>
        <v>#N/A</v>
      </c>
      <c r="P214" s="4" t="e">
        <f>VLOOKUP($A214,'[5]medical_history_2020-09-07_2318'!$A$1:$AC$163,MATCH(P$1,'[5]medical_history_2020-09-07_2318'!$A$1:$AC$1,0),FALSE)</f>
        <v>#N/A</v>
      </c>
      <c r="Q214" s="4" t="e">
        <f>VLOOKUP($A214,'[5]medical_history_2020-09-07_2318'!$A$1:$AC$163,MATCH(Q$1,'[5]medical_history_2020-09-07_2318'!$A$1:$AC$1,0),FALSE)</f>
        <v>#N/A</v>
      </c>
      <c r="R214" s="4" t="e">
        <f>VLOOKUP($A214,'[5]medical_history_2020-09-07_2318'!$A$1:$AC$163,MATCH(R$1,'[5]medical_history_2020-09-07_2318'!$A$1:$AC$1,0),FALSE)</f>
        <v>#N/A</v>
      </c>
      <c r="S214" s="4" t="e">
        <f>VLOOKUP($A214,'[5]medical_history_2020-09-07_2318'!$A$1:$AC$163,MATCH(S$1,'[5]medical_history_2020-09-07_2318'!$A$1:$AC$1,0),FALSE)</f>
        <v>#N/A</v>
      </c>
      <c r="T214" s="4" t="e">
        <f>VLOOKUP($A214,'[5]medical_history_2020-09-07_2318'!$A$1:$AC$163,MATCH(T$1,'[5]medical_history_2020-09-07_2318'!$A$1:$AC$1,0),FALSE)</f>
        <v>#N/A</v>
      </c>
      <c r="U214" s="4" t="e">
        <f>VLOOKUP($A214,'[5]medical_history_2020-09-07_2318'!$A$1:$AC$163,MATCH(U$1,'[5]medical_history_2020-09-07_2318'!$A$1:$AC$1,0),FALSE)</f>
        <v>#N/A</v>
      </c>
      <c r="V214" s="4" t="e">
        <f>VLOOKUP($A214,'[5]medical_history_2020-09-07_2318'!$A$1:$AC$163,MATCH(V$1,'[5]medical_history_2020-09-07_2318'!$A$1:$AC$1,0),FALSE)</f>
        <v>#N/A</v>
      </c>
      <c r="W214" s="6" t="e">
        <f>VLOOKUP($B214,'[2]obs_2020-09-07'!$A$1:$AJ$379,MATCH(W$1,'[2]obs_2020-09-07'!$A$1:$AJ$1,0),FALSE)</f>
        <v>#N/A</v>
      </c>
      <c r="X214" s="6" t="e">
        <f>VLOOKUP($B214,'[2]obs_2020-09-07'!$A$1:$AJ$379,MATCH(X$1,'[2]obs_2020-09-07'!$A$1:$AJ$1,0),FALSE)</f>
        <v>#N/A</v>
      </c>
      <c r="Y214" s="6" t="e">
        <f>VLOOKUP($B214,'[2]obs_2020-09-07'!$A$1:$AJ$379,MATCH(Y$1,'[2]obs_2020-09-07'!$A$1:$AJ$1,0),FALSE)</f>
        <v>#N/A</v>
      </c>
      <c r="Z214" s="6" t="e">
        <f>VLOOKUP($B214,'[2]obs_2020-09-07'!$A$1:$AJ$379,MATCH(Z$1,'[2]obs_2020-09-07'!$A$1:$AJ$1,0),FALSE)</f>
        <v>#N/A</v>
      </c>
      <c r="AA214" s="6" t="e">
        <f>VLOOKUP($B214,'[2]obs_2020-09-07'!$A$1:$AJ$379,MATCH(AA$1,'[2]obs_2020-09-07'!$A$1:$AJ$1,0),FALSE)</f>
        <v>#N/A</v>
      </c>
      <c r="AB214" s="5" t="s">
        <v>36</v>
      </c>
      <c r="AC214" s="4" t="s">
        <v>36</v>
      </c>
      <c r="AD214" s="4" t="s">
        <v>36</v>
      </c>
      <c r="AE214" s="4" t="s">
        <v>75</v>
      </c>
      <c r="AF214" s="4" t="s">
        <v>75</v>
      </c>
      <c r="AG214" s="4" t="s">
        <v>75</v>
      </c>
    </row>
    <row r="215" spans="1:33" x14ac:dyDescent="0.2">
      <c r="A215" s="4" t="s">
        <v>670</v>
      </c>
      <c r="B215" s="4" t="s">
        <v>674</v>
      </c>
      <c r="C215" s="4" t="s">
        <v>675</v>
      </c>
      <c r="D215" s="5" t="s">
        <v>673</v>
      </c>
      <c r="E215" s="4" t="s">
        <v>39</v>
      </c>
      <c r="F215" s="6" t="e">
        <f>VLOOKUP($B215,'[2]obs_2020-09-07'!$A$1:$AJ$379,MATCH(F$1,'[2]obs_2020-09-07'!$A$1:$AJ$1,0),FALSE)</f>
        <v>#N/A</v>
      </c>
      <c r="G215" s="6" t="e">
        <f>VLOOKUP($B215,'[2]obs_2020-09-07'!$A$1:$AJ$379,MATCH(G$1,'[2]obs_2020-09-07'!$A$1:$AJ$1,0),FALSE)</f>
        <v>#N/A</v>
      </c>
      <c r="H215" s="4" t="e">
        <f>VLOOKUP($A215,'[3]patient_information_2020-09-07_'!$A$1:$M$166,MATCH(H$1,'[3]patient_information_2020-09-07_'!$A$1:$M$1,0),FALSE)</f>
        <v>#N/A</v>
      </c>
      <c r="I215" s="4" t="e">
        <f>VLOOKUP($A215,'[3]patient_information_2020-09-07_'!$A$1:$M$166,MATCH(I$1,'[3]patient_information_2020-09-07_'!$A$1:$M$1,0),FALSE)</f>
        <v>#N/A</v>
      </c>
      <c r="J215" s="4" t="e">
        <f>VLOOKUP($A215,'[3]patient_information_2020-09-07_'!$A$1:$M$166,MATCH(J$1,'[3]patient_information_2020-09-07_'!$A$1:$M$1,0),FALSE)</f>
        <v>#N/A</v>
      </c>
      <c r="K215" s="4" t="e">
        <f>VLOOKUP($A215,'[3]patient_information_2020-09-07_'!$A$1:$M$166,MATCH(K$1,'[3]patient_information_2020-09-07_'!$A$1:$M$1,0),FALSE)</f>
        <v>#N/A</v>
      </c>
      <c r="L215" s="7" t="e">
        <f>VLOOKUP($B215,[4]bmi!$A$1:$D$302,MATCH(L$1,[4]bmi!$A$1:$D$1,0),FALSE)</f>
        <v>#N/A</v>
      </c>
      <c r="M215" s="4" t="e">
        <f>VLOOKUP($A215,'[5]medical_history_2020-09-07_2318'!$A$1:$AC$163,MATCH(M$1,'[5]medical_history_2020-09-07_2318'!$A$1:$AC$1,0),FALSE)</f>
        <v>#N/A</v>
      </c>
      <c r="N215" s="4" t="e">
        <f>VLOOKUP($A215,'[5]medical_history_2020-09-07_2318'!$A$1:$AC$163,MATCH(N$1,'[5]medical_history_2020-09-07_2318'!$A$1:$AC$1,0),FALSE)</f>
        <v>#N/A</v>
      </c>
      <c r="O215" s="4" t="e">
        <f>VLOOKUP($A215,'[5]medical_history_2020-09-07_2318'!$A$1:$AC$163,MATCH(O$1,'[5]medical_history_2020-09-07_2318'!$A$1:$AC$1,0),FALSE)</f>
        <v>#N/A</v>
      </c>
      <c r="P215" s="4" t="e">
        <f>VLOOKUP($A215,'[5]medical_history_2020-09-07_2318'!$A$1:$AC$163,MATCH(P$1,'[5]medical_history_2020-09-07_2318'!$A$1:$AC$1,0),FALSE)</f>
        <v>#N/A</v>
      </c>
      <c r="Q215" s="4" t="e">
        <f>VLOOKUP($A215,'[5]medical_history_2020-09-07_2318'!$A$1:$AC$163,MATCH(Q$1,'[5]medical_history_2020-09-07_2318'!$A$1:$AC$1,0),FALSE)</f>
        <v>#N/A</v>
      </c>
      <c r="R215" s="4" t="e">
        <f>VLOOKUP($A215,'[5]medical_history_2020-09-07_2318'!$A$1:$AC$163,MATCH(R$1,'[5]medical_history_2020-09-07_2318'!$A$1:$AC$1,0),FALSE)</f>
        <v>#N/A</v>
      </c>
      <c r="S215" s="4" t="e">
        <f>VLOOKUP($A215,'[5]medical_history_2020-09-07_2318'!$A$1:$AC$163,MATCH(S$1,'[5]medical_history_2020-09-07_2318'!$A$1:$AC$1,0),FALSE)</f>
        <v>#N/A</v>
      </c>
      <c r="T215" s="4" t="e">
        <f>VLOOKUP($A215,'[5]medical_history_2020-09-07_2318'!$A$1:$AC$163,MATCH(T$1,'[5]medical_history_2020-09-07_2318'!$A$1:$AC$1,0),FALSE)</f>
        <v>#N/A</v>
      </c>
      <c r="U215" s="4" t="e">
        <f>VLOOKUP($A215,'[5]medical_history_2020-09-07_2318'!$A$1:$AC$163,MATCH(U$1,'[5]medical_history_2020-09-07_2318'!$A$1:$AC$1,0),FALSE)</f>
        <v>#N/A</v>
      </c>
      <c r="V215" s="4" t="e">
        <f>VLOOKUP($A215,'[5]medical_history_2020-09-07_2318'!$A$1:$AC$163,MATCH(V$1,'[5]medical_history_2020-09-07_2318'!$A$1:$AC$1,0),FALSE)</f>
        <v>#N/A</v>
      </c>
      <c r="W215" s="6" t="e">
        <f>VLOOKUP($B215,'[2]obs_2020-09-07'!$A$1:$AJ$379,MATCH(W$1,'[2]obs_2020-09-07'!$A$1:$AJ$1,0),FALSE)</f>
        <v>#N/A</v>
      </c>
      <c r="X215" s="6" t="e">
        <f>VLOOKUP($B215,'[2]obs_2020-09-07'!$A$1:$AJ$379,MATCH(X$1,'[2]obs_2020-09-07'!$A$1:$AJ$1,0),FALSE)</f>
        <v>#N/A</v>
      </c>
      <c r="Y215" s="6" t="e">
        <f>VLOOKUP($B215,'[2]obs_2020-09-07'!$A$1:$AJ$379,MATCH(Y$1,'[2]obs_2020-09-07'!$A$1:$AJ$1,0),FALSE)</f>
        <v>#N/A</v>
      </c>
      <c r="Z215" s="6" t="e">
        <f>VLOOKUP($B215,'[2]obs_2020-09-07'!$A$1:$AJ$379,MATCH(Z$1,'[2]obs_2020-09-07'!$A$1:$AJ$1,0),FALSE)</f>
        <v>#N/A</v>
      </c>
      <c r="AA215" s="6" t="e">
        <f>VLOOKUP($B215,'[2]obs_2020-09-07'!$A$1:$AJ$379,MATCH(AA$1,'[2]obs_2020-09-07'!$A$1:$AJ$1,0),FALSE)</f>
        <v>#N/A</v>
      </c>
      <c r="AB215" s="5" t="s">
        <v>36</v>
      </c>
      <c r="AC215" s="4" t="s">
        <v>36</v>
      </c>
      <c r="AD215" s="4" t="s">
        <v>36</v>
      </c>
      <c r="AE215" s="4" t="s">
        <v>75</v>
      </c>
      <c r="AF215" s="4" t="s">
        <v>75</v>
      </c>
      <c r="AG215" s="4" t="s">
        <v>75</v>
      </c>
    </row>
    <row r="216" spans="1:33" x14ac:dyDescent="0.2">
      <c r="A216" s="4" t="s">
        <v>676</v>
      </c>
      <c r="B216" s="4" t="s">
        <v>677</v>
      </c>
      <c r="C216" s="4" t="s">
        <v>678</v>
      </c>
      <c r="D216" s="5" t="s">
        <v>679</v>
      </c>
      <c r="E216" s="4" t="s">
        <v>35</v>
      </c>
      <c r="F216" s="6" t="e">
        <f>VLOOKUP($B216,'[2]obs_2020-09-07'!$A$1:$AJ$379,MATCH(F$1,'[2]obs_2020-09-07'!$A$1:$AJ$1,0),FALSE)</f>
        <v>#N/A</v>
      </c>
      <c r="G216" s="6" t="e">
        <f>VLOOKUP($B216,'[2]obs_2020-09-07'!$A$1:$AJ$379,MATCH(G$1,'[2]obs_2020-09-07'!$A$1:$AJ$1,0),FALSE)</f>
        <v>#N/A</v>
      </c>
      <c r="H216" s="4" t="e">
        <f>VLOOKUP($A216,'[3]patient_information_2020-09-07_'!$A$1:$M$166,MATCH(H$1,'[3]patient_information_2020-09-07_'!$A$1:$M$1,0),FALSE)</f>
        <v>#N/A</v>
      </c>
      <c r="I216" s="4" t="e">
        <f>VLOOKUP($A216,'[3]patient_information_2020-09-07_'!$A$1:$M$166,MATCH(I$1,'[3]patient_information_2020-09-07_'!$A$1:$M$1,0),FALSE)</f>
        <v>#N/A</v>
      </c>
      <c r="J216" s="4" t="e">
        <f>VLOOKUP($A216,'[3]patient_information_2020-09-07_'!$A$1:$M$166,MATCH(J$1,'[3]patient_information_2020-09-07_'!$A$1:$M$1,0),FALSE)</f>
        <v>#N/A</v>
      </c>
      <c r="K216" s="4" t="e">
        <f>VLOOKUP($A216,'[3]patient_information_2020-09-07_'!$A$1:$M$166,MATCH(K$1,'[3]patient_information_2020-09-07_'!$A$1:$M$1,0),FALSE)</f>
        <v>#N/A</v>
      </c>
      <c r="L216" s="7" t="e">
        <f>VLOOKUP($B216,[4]bmi!$A$1:$D$302,MATCH(L$1,[4]bmi!$A$1:$D$1,0),FALSE)</f>
        <v>#N/A</v>
      </c>
      <c r="M216" s="4" t="e">
        <f>VLOOKUP($A216,'[5]medical_history_2020-09-07_2318'!$A$1:$AC$163,MATCH(M$1,'[5]medical_history_2020-09-07_2318'!$A$1:$AC$1,0),FALSE)</f>
        <v>#N/A</v>
      </c>
      <c r="N216" s="4" t="e">
        <f>VLOOKUP($A216,'[5]medical_history_2020-09-07_2318'!$A$1:$AC$163,MATCH(N$1,'[5]medical_history_2020-09-07_2318'!$A$1:$AC$1,0),FALSE)</f>
        <v>#N/A</v>
      </c>
      <c r="O216" s="4" t="e">
        <f>VLOOKUP($A216,'[5]medical_history_2020-09-07_2318'!$A$1:$AC$163,MATCH(O$1,'[5]medical_history_2020-09-07_2318'!$A$1:$AC$1,0),FALSE)</f>
        <v>#N/A</v>
      </c>
      <c r="P216" s="4" t="e">
        <f>VLOOKUP($A216,'[5]medical_history_2020-09-07_2318'!$A$1:$AC$163,MATCH(P$1,'[5]medical_history_2020-09-07_2318'!$A$1:$AC$1,0),FALSE)</f>
        <v>#N/A</v>
      </c>
      <c r="Q216" s="4" t="e">
        <f>VLOOKUP($A216,'[5]medical_history_2020-09-07_2318'!$A$1:$AC$163,MATCH(Q$1,'[5]medical_history_2020-09-07_2318'!$A$1:$AC$1,0),FALSE)</f>
        <v>#N/A</v>
      </c>
      <c r="R216" s="4" t="e">
        <f>VLOOKUP($A216,'[5]medical_history_2020-09-07_2318'!$A$1:$AC$163,MATCH(R$1,'[5]medical_history_2020-09-07_2318'!$A$1:$AC$1,0),FALSE)</f>
        <v>#N/A</v>
      </c>
      <c r="S216" s="4" t="e">
        <f>VLOOKUP($A216,'[5]medical_history_2020-09-07_2318'!$A$1:$AC$163,MATCH(S$1,'[5]medical_history_2020-09-07_2318'!$A$1:$AC$1,0),FALSE)</f>
        <v>#N/A</v>
      </c>
      <c r="T216" s="4" t="e">
        <f>VLOOKUP($A216,'[5]medical_history_2020-09-07_2318'!$A$1:$AC$163,MATCH(T$1,'[5]medical_history_2020-09-07_2318'!$A$1:$AC$1,0),FALSE)</f>
        <v>#N/A</v>
      </c>
      <c r="U216" s="4" t="e">
        <f>VLOOKUP($A216,'[5]medical_history_2020-09-07_2318'!$A$1:$AC$163,MATCH(U$1,'[5]medical_history_2020-09-07_2318'!$A$1:$AC$1,0),FALSE)</f>
        <v>#N/A</v>
      </c>
      <c r="V216" s="4" t="e">
        <f>VLOOKUP($A216,'[5]medical_history_2020-09-07_2318'!$A$1:$AC$163,MATCH(V$1,'[5]medical_history_2020-09-07_2318'!$A$1:$AC$1,0),FALSE)</f>
        <v>#N/A</v>
      </c>
      <c r="W216" s="6" t="e">
        <f>VLOOKUP($B216,'[2]obs_2020-09-07'!$A$1:$AJ$379,MATCH(W$1,'[2]obs_2020-09-07'!$A$1:$AJ$1,0),FALSE)</f>
        <v>#N/A</v>
      </c>
      <c r="X216" s="6" t="e">
        <f>VLOOKUP($B216,'[2]obs_2020-09-07'!$A$1:$AJ$379,MATCH(X$1,'[2]obs_2020-09-07'!$A$1:$AJ$1,0),FALSE)</f>
        <v>#N/A</v>
      </c>
      <c r="Y216" s="6" t="e">
        <f>VLOOKUP($B216,'[2]obs_2020-09-07'!$A$1:$AJ$379,MATCH(Y$1,'[2]obs_2020-09-07'!$A$1:$AJ$1,0),FALSE)</f>
        <v>#N/A</v>
      </c>
      <c r="Z216" s="6" t="e">
        <f>VLOOKUP($B216,'[2]obs_2020-09-07'!$A$1:$AJ$379,MATCH(Z$1,'[2]obs_2020-09-07'!$A$1:$AJ$1,0),FALSE)</f>
        <v>#N/A</v>
      </c>
      <c r="AA216" s="6" t="e">
        <f>VLOOKUP($B216,'[2]obs_2020-09-07'!$A$1:$AJ$379,MATCH(AA$1,'[2]obs_2020-09-07'!$A$1:$AJ$1,0),FALSE)</f>
        <v>#N/A</v>
      </c>
      <c r="AB216" s="5" t="s">
        <v>36</v>
      </c>
      <c r="AC216" s="4" t="s">
        <v>36</v>
      </c>
      <c r="AD216" s="4" t="s">
        <v>36</v>
      </c>
      <c r="AE216" s="4" t="s">
        <v>75</v>
      </c>
      <c r="AF216" s="4" t="s">
        <v>75</v>
      </c>
      <c r="AG216" s="4" t="s">
        <v>75</v>
      </c>
    </row>
    <row r="217" spans="1:33" x14ac:dyDescent="0.2">
      <c r="A217" s="4" t="s">
        <v>676</v>
      </c>
      <c r="B217" s="4" t="s">
        <v>680</v>
      </c>
      <c r="C217" s="4" t="s">
        <v>681</v>
      </c>
      <c r="D217" s="5" t="s">
        <v>679</v>
      </c>
      <c r="E217" s="4" t="s">
        <v>39</v>
      </c>
      <c r="F217" s="6" t="e">
        <f>VLOOKUP($B217,'[2]obs_2020-09-07'!$A$1:$AJ$379,MATCH(F$1,'[2]obs_2020-09-07'!$A$1:$AJ$1,0),FALSE)</f>
        <v>#N/A</v>
      </c>
      <c r="G217" s="6" t="e">
        <f>VLOOKUP($B217,'[2]obs_2020-09-07'!$A$1:$AJ$379,MATCH(G$1,'[2]obs_2020-09-07'!$A$1:$AJ$1,0),FALSE)</f>
        <v>#N/A</v>
      </c>
      <c r="H217" s="4" t="e">
        <f>VLOOKUP($A217,'[3]patient_information_2020-09-07_'!$A$1:$M$166,MATCH(H$1,'[3]patient_information_2020-09-07_'!$A$1:$M$1,0),FALSE)</f>
        <v>#N/A</v>
      </c>
      <c r="I217" s="4" t="e">
        <f>VLOOKUP($A217,'[3]patient_information_2020-09-07_'!$A$1:$M$166,MATCH(I$1,'[3]patient_information_2020-09-07_'!$A$1:$M$1,0),FALSE)</f>
        <v>#N/A</v>
      </c>
      <c r="J217" s="4" t="e">
        <f>VLOOKUP($A217,'[3]patient_information_2020-09-07_'!$A$1:$M$166,MATCH(J$1,'[3]patient_information_2020-09-07_'!$A$1:$M$1,0),FALSE)</f>
        <v>#N/A</v>
      </c>
      <c r="K217" s="4" t="e">
        <f>VLOOKUP($A217,'[3]patient_information_2020-09-07_'!$A$1:$M$166,MATCH(K$1,'[3]patient_information_2020-09-07_'!$A$1:$M$1,0),FALSE)</f>
        <v>#N/A</v>
      </c>
      <c r="L217" s="7" t="e">
        <f>VLOOKUP($B217,[4]bmi!$A$1:$D$302,MATCH(L$1,[4]bmi!$A$1:$D$1,0),FALSE)</f>
        <v>#N/A</v>
      </c>
      <c r="M217" s="4" t="e">
        <f>VLOOKUP($A217,'[5]medical_history_2020-09-07_2318'!$A$1:$AC$163,MATCH(M$1,'[5]medical_history_2020-09-07_2318'!$A$1:$AC$1,0),FALSE)</f>
        <v>#N/A</v>
      </c>
      <c r="N217" s="4" t="e">
        <f>VLOOKUP($A217,'[5]medical_history_2020-09-07_2318'!$A$1:$AC$163,MATCH(N$1,'[5]medical_history_2020-09-07_2318'!$A$1:$AC$1,0),FALSE)</f>
        <v>#N/A</v>
      </c>
      <c r="O217" s="4" t="e">
        <f>VLOOKUP($A217,'[5]medical_history_2020-09-07_2318'!$A$1:$AC$163,MATCH(O$1,'[5]medical_history_2020-09-07_2318'!$A$1:$AC$1,0),FALSE)</f>
        <v>#N/A</v>
      </c>
      <c r="P217" s="4" t="e">
        <f>VLOOKUP($A217,'[5]medical_history_2020-09-07_2318'!$A$1:$AC$163,MATCH(P$1,'[5]medical_history_2020-09-07_2318'!$A$1:$AC$1,0),FALSE)</f>
        <v>#N/A</v>
      </c>
      <c r="Q217" s="4" t="e">
        <f>VLOOKUP($A217,'[5]medical_history_2020-09-07_2318'!$A$1:$AC$163,MATCH(Q$1,'[5]medical_history_2020-09-07_2318'!$A$1:$AC$1,0),FALSE)</f>
        <v>#N/A</v>
      </c>
      <c r="R217" s="4" t="e">
        <f>VLOOKUP($A217,'[5]medical_history_2020-09-07_2318'!$A$1:$AC$163,MATCH(R$1,'[5]medical_history_2020-09-07_2318'!$A$1:$AC$1,0),FALSE)</f>
        <v>#N/A</v>
      </c>
      <c r="S217" s="4" t="e">
        <f>VLOOKUP($A217,'[5]medical_history_2020-09-07_2318'!$A$1:$AC$163,MATCH(S$1,'[5]medical_history_2020-09-07_2318'!$A$1:$AC$1,0),FALSE)</f>
        <v>#N/A</v>
      </c>
      <c r="T217" s="4" t="e">
        <f>VLOOKUP($A217,'[5]medical_history_2020-09-07_2318'!$A$1:$AC$163,MATCH(T$1,'[5]medical_history_2020-09-07_2318'!$A$1:$AC$1,0),FALSE)</f>
        <v>#N/A</v>
      </c>
      <c r="U217" s="4" t="e">
        <f>VLOOKUP($A217,'[5]medical_history_2020-09-07_2318'!$A$1:$AC$163,MATCH(U$1,'[5]medical_history_2020-09-07_2318'!$A$1:$AC$1,0),FALSE)</f>
        <v>#N/A</v>
      </c>
      <c r="V217" s="4" t="e">
        <f>VLOOKUP($A217,'[5]medical_history_2020-09-07_2318'!$A$1:$AC$163,MATCH(V$1,'[5]medical_history_2020-09-07_2318'!$A$1:$AC$1,0),FALSE)</f>
        <v>#N/A</v>
      </c>
      <c r="W217" s="6" t="e">
        <f>VLOOKUP($B217,'[2]obs_2020-09-07'!$A$1:$AJ$379,MATCH(W$1,'[2]obs_2020-09-07'!$A$1:$AJ$1,0),FALSE)</f>
        <v>#N/A</v>
      </c>
      <c r="X217" s="6" t="e">
        <f>VLOOKUP($B217,'[2]obs_2020-09-07'!$A$1:$AJ$379,MATCH(X$1,'[2]obs_2020-09-07'!$A$1:$AJ$1,0),FALSE)</f>
        <v>#N/A</v>
      </c>
      <c r="Y217" s="6" t="e">
        <f>VLOOKUP($B217,'[2]obs_2020-09-07'!$A$1:$AJ$379,MATCH(Y$1,'[2]obs_2020-09-07'!$A$1:$AJ$1,0),FALSE)</f>
        <v>#N/A</v>
      </c>
      <c r="Z217" s="6" t="e">
        <f>VLOOKUP($B217,'[2]obs_2020-09-07'!$A$1:$AJ$379,MATCH(Z$1,'[2]obs_2020-09-07'!$A$1:$AJ$1,0),FALSE)</f>
        <v>#N/A</v>
      </c>
      <c r="AA217" s="6" t="e">
        <f>VLOOKUP($B217,'[2]obs_2020-09-07'!$A$1:$AJ$379,MATCH(AA$1,'[2]obs_2020-09-07'!$A$1:$AJ$1,0),FALSE)</f>
        <v>#N/A</v>
      </c>
      <c r="AB217" s="5" t="s">
        <v>36</v>
      </c>
      <c r="AC217" s="4" t="s">
        <v>36</v>
      </c>
      <c r="AD217" s="4" t="s">
        <v>36</v>
      </c>
      <c r="AE217" s="4" t="s">
        <v>75</v>
      </c>
      <c r="AF217" s="4" t="s">
        <v>75</v>
      </c>
      <c r="AG217" s="4" t="s">
        <v>75</v>
      </c>
    </row>
    <row r="218" spans="1:33" x14ac:dyDescent="0.2">
      <c r="A218" s="4" t="s">
        <v>682</v>
      </c>
      <c r="B218" s="4" t="s">
        <v>683</v>
      </c>
      <c r="C218" s="4" t="s">
        <v>684</v>
      </c>
      <c r="D218" s="5" t="s">
        <v>685</v>
      </c>
      <c r="E218" s="4" t="s">
        <v>35</v>
      </c>
      <c r="F218" s="6" t="e">
        <f>VLOOKUP($B218,'[2]obs_2020-09-07'!$A$1:$AJ$379,MATCH(F$1,'[2]obs_2020-09-07'!$A$1:$AJ$1,0),FALSE)</f>
        <v>#N/A</v>
      </c>
      <c r="G218" s="6" t="e">
        <f>VLOOKUP($B218,'[2]obs_2020-09-07'!$A$1:$AJ$379,MATCH(G$1,'[2]obs_2020-09-07'!$A$1:$AJ$1,0),FALSE)</f>
        <v>#N/A</v>
      </c>
      <c r="H218" s="4" t="e">
        <f>VLOOKUP($A218,'[3]patient_information_2020-09-07_'!$A$1:$M$166,MATCH(H$1,'[3]patient_information_2020-09-07_'!$A$1:$M$1,0),FALSE)</f>
        <v>#N/A</v>
      </c>
      <c r="I218" s="4" t="e">
        <f>VLOOKUP($A218,'[3]patient_information_2020-09-07_'!$A$1:$M$166,MATCH(I$1,'[3]patient_information_2020-09-07_'!$A$1:$M$1,0),FALSE)</f>
        <v>#N/A</v>
      </c>
      <c r="J218" s="4" t="e">
        <f>VLOOKUP($A218,'[3]patient_information_2020-09-07_'!$A$1:$M$166,MATCH(J$1,'[3]patient_information_2020-09-07_'!$A$1:$M$1,0),FALSE)</f>
        <v>#N/A</v>
      </c>
      <c r="K218" s="4" t="e">
        <f>VLOOKUP($A218,'[3]patient_information_2020-09-07_'!$A$1:$M$166,MATCH(K$1,'[3]patient_information_2020-09-07_'!$A$1:$M$1,0),FALSE)</f>
        <v>#N/A</v>
      </c>
      <c r="L218" s="7" t="e">
        <f>VLOOKUP($B218,[4]bmi!$A$1:$D$302,MATCH(L$1,[4]bmi!$A$1:$D$1,0),FALSE)</f>
        <v>#N/A</v>
      </c>
      <c r="M218" s="4" t="e">
        <f>VLOOKUP($A218,'[5]medical_history_2020-09-07_2318'!$A$1:$AC$163,MATCH(M$1,'[5]medical_history_2020-09-07_2318'!$A$1:$AC$1,0),FALSE)</f>
        <v>#N/A</v>
      </c>
      <c r="N218" s="4" t="e">
        <f>VLOOKUP($A218,'[5]medical_history_2020-09-07_2318'!$A$1:$AC$163,MATCH(N$1,'[5]medical_history_2020-09-07_2318'!$A$1:$AC$1,0),FALSE)</f>
        <v>#N/A</v>
      </c>
      <c r="O218" s="4" t="e">
        <f>VLOOKUP($A218,'[5]medical_history_2020-09-07_2318'!$A$1:$AC$163,MATCH(O$1,'[5]medical_history_2020-09-07_2318'!$A$1:$AC$1,0),FALSE)</f>
        <v>#N/A</v>
      </c>
      <c r="P218" s="4" t="e">
        <f>VLOOKUP($A218,'[5]medical_history_2020-09-07_2318'!$A$1:$AC$163,MATCH(P$1,'[5]medical_history_2020-09-07_2318'!$A$1:$AC$1,0),FALSE)</f>
        <v>#N/A</v>
      </c>
      <c r="Q218" s="4" t="e">
        <f>VLOOKUP($A218,'[5]medical_history_2020-09-07_2318'!$A$1:$AC$163,MATCH(Q$1,'[5]medical_history_2020-09-07_2318'!$A$1:$AC$1,0),FALSE)</f>
        <v>#N/A</v>
      </c>
      <c r="R218" s="4" t="e">
        <f>VLOOKUP($A218,'[5]medical_history_2020-09-07_2318'!$A$1:$AC$163,MATCH(R$1,'[5]medical_history_2020-09-07_2318'!$A$1:$AC$1,0),FALSE)</f>
        <v>#N/A</v>
      </c>
      <c r="S218" s="4" t="e">
        <f>VLOOKUP($A218,'[5]medical_history_2020-09-07_2318'!$A$1:$AC$163,MATCH(S$1,'[5]medical_history_2020-09-07_2318'!$A$1:$AC$1,0),FALSE)</f>
        <v>#N/A</v>
      </c>
      <c r="T218" s="4" t="e">
        <f>VLOOKUP($A218,'[5]medical_history_2020-09-07_2318'!$A$1:$AC$163,MATCH(T$1,'[5]medical_history_2020-09-07_2318'!$A$1:$AC$1,0),FALSE)</f>
        <v>#N/A</v>
      </c>
      <c r="U218" s="4" t="e">
        <f>VLOOKUP($A218,'[5]medical_history_2020-09-07_2318'!$A$1:$AC$163,MATCH(U$1,'[5]medical_history_2020-09-07_2318'!$A$1:$AC$1,0),FALSE)</f>
        <v>#N/A</v>
      </c>
      <c r="V218" s="4" t="e">
        <f>VLOOKUP($A218,'[5]medical_history_2020-09-07_2318'!$A$1:$AC$163,MATCH(V$1,'[5]medical_history_2020-09-07_2318'!$A$1:$AC$1,0),FALSE)</f>
        <v>#N/A</v>
      </c>
      <c r="W218" s="6" t="e">
        <f>VLOOKUP($B218,'[2]obs_2020-09-07'!$A$1:$AJ$379,MATCH(W$1,'[2]obs_2020-09-07'!$A$1:$AJ$1,0),FALSE)</f>
        <v>#N/A</v>
      </c>
      <c r="X218" s="6" t="e">
        <f>VLOOKUP($B218,'[2]obs_2020-09-07'!$A$1:$AJ$379,MATCH(X$1,'[2]obs_2020-09-07'!$A$1:$AJ$1,0),FALSE)</f>
        <v>#N/A</v>
      </c>
      <c r="Y218" s="6" t="e">
        <f>VLOOKUP($B218,'[2]obs_2020-09-07'!$A$1:$AJ$379,MATCH(Y$1,'[2]obs_2020-09-07'!$A$1:$AJ$1,0),FALSE)</f>
        <v>#N/A</v>
      </c>
      <c r="Z218" s="6" t="e">
        <f>VLOOKUP($B218,'[2]obs_2020-09-07'!$A$1:$AJ$379,MATCH(Z$1,'[2]obs_2020-09-07'!$A$1:$AJ$1,0),FALSE)</f>
        <v>#N/A</v>
      </c>
      <c r="AA218" s="6" t="e">
        <f>VLOOKUP($B218,'[2]obs_2020-09-07'!$A$1:$AJ$379,MATCH(AA$1,'[2]obs_2020-09-07'!$A$1:$AJ$1,0),FALSE)</f>
        <v>#N/A</v>
      </c>
      <c r="AB218" s="5" t="s">
        <v>36</v>
      </c>
      <c r="AC218" s="4" t="s">
        <v>36</v>
      </c>
      <c r="AD218" s="4" t="s">
        <v>36</v>
      </c>
      <c r="AE218" s="4" t="s">
        <v>75</v>
      </c>
      <c r="AF218" s="4" t="s">
        <v>75</v>
      </c>
      <c r="AG218" s="4" t="s">
        <v>75</v>
      </c>
    </row>
    <row r="219" spans="1:33" x14ac:dyDescent="0.2">
      <c r="A219" s="4" t="s">
        <v>682</v>
      </c>
      <c r="B219" s="4" t="s">
        <v>686</v>
      </c>
      <c r="C219" s="4" t="s">
        <v>687</v>
      </c>
      <c r="D219" s="5" t="s">
        <v>685</v>
      </c>
      <c r="E219" s="4" t="s">
        <v>39</v>
      </c>
      <c r="F219" s="6" t="e">
        <f>VLOOKUP($B219,'[2]obs_2020-09-07'!$A$1:$AJ$379,MATCH(F$1,'[2]obs_2020-09-07'!$A$1:$AJ$1,0),FALSE)</f>
        <v>#N/A</v>
      </c>
      <c r="G219" s="6" t="e">
        <f>VLOOKUP($B219,'[2]obs_2020-09-07'!$A$1:$AJ$379,MATCH(G$1,'[2]obs_2020-09-07'!$A$1:$AJ$1,0),FALSE)</f>
        <v>#N/A</v>
      </c>
      <c r="H219" s="4" t="e">
        <f>VLOOKUP($A219,'[3]patient_information_2020-09-07_'!$A$1:$M$166,MATCH(H$1,'[3]patient_information_2020-09-07_'!$A$1:$M$1,0),FALSE)</f>
        <v>#N/A</v>
      </c>
      <c r="I219" s="4" t="e">
        <f>VLOOKUP($A219,'[3]patient_information_2020-09-07_'!$A$1:$M$166,MATCH(I$1,'[3]patient_information_2020-09-07_'!$A$1:$M$1,0),FALSE)</f>
        <v>#N/A</v>
      </c>
      <c r="J219" s="4" t="e">
        <f>VLOOKUP($A219,'[3]patient_information_2020-09-07_'!$A$1:$M$166,MATCH(J$1,'[3]patient_information_2020-09-07_'!$A$1:$M$1,0),FALSE)</f>
        <v>#N/A</v>
      </c>
      <c r="K219" s="4" t="e">
        <f>VLOOKUP($A219,'[3]patient_information_2020-09-07_'!$A$1:$M$166,MATCH(K$1,'[3]patient_information_2020-09-07_'!$A$1:$M$1,0),FALSE)</f>
        <v>#N/A</v>
      </c>
      <c r="L219" s="7" t="e">
        <f>VLOOKUP($B219,[4]bmi!$A$1:$D$302,MATCH(L$1,[4]bmi!$A$1:$D$1,0),FALSE)</f>
        <v>#N/A</v>
      </c>
      <c r="M219" s="4" t="e">
        <f>VLOOKUP($A219,'[5]medical_history_2020-09-07_2318'!$A$1:$AC$163,MATCH(M$1,'[5]medical_history_2020-09-07_2318'!$A$1:$AC$1,0),FALSE)</f>
        <v>#N/A</v>
      </c>
      <c r="N219" s="4" t="e">
        <f>VLOOKUP($A219,'[5]medical_history_2020-09-07_2318'!$A$1:$AC$163,MATCH(N$1,'[5]medical_history_2020-09-07_2318'!$A$1:$AC$1,0),FALSE)</f>
        <v>#N/A</v>
      </c>
      <c r="O219" s="4" t="e">
        <f>VLOOKUP($A219,'[5]medical_history_2020-09-07_2318'!$A$1:$AC$163,MATCH(O$1,'[5]medical_history_2020-09-07_2318'!$A$1:$AC$1,0),FALSE)</f>
        <v>#N/A</v>
      </c>
      <c r="P219" s="4" t="e">
        <f>VLOOKUP($A219,'[5]medical_history_2020-09-07_2318'!$A$1:$AC$163,MATCH(P$1,'[5]medical_history_2020-09-07_2318'!$A$1:$AC$1,0),FALSE)</f>
        <v>#N/A</v>
      </c>
      <c r="Q219" s="4" t="e">
        <f>VLOOKUP($A219,'[5]medical_history_2020-09-07_2318'!$A$1:$AC$163,MATCH(Q$1,'[5]medical_history_2020-09-07_2318'!$A$1:$AC$1,0),FALSE)</f>
        <v>#N/A</v>
      </c>
      <c r="R219" s="4" t="e">
        <f>VLOOKUP($A219,'[5]medical_history_2020-09-07_2318'!$A$1:$AC$163,MATCH(R$1,'[5]medical_history_2020-09-07_2318'!$A$1:$AC$1,0),FALSE)</f>
        <v>#N/A</v>
      </c>
      <c r="S219" s="4" t="e">
        <f>VLOOKUP($A219,'[5]medical_history_2020-09-07_2318'!$A$1:$AC$163,MATCH(S$1,'[5]medical_history_2020-09-07_2318'!$A$1:$AC$1,0),FALSE)</f>
        <v>#N/A</v>
      </c>
      <c r="T219" s="4" t="e">
        <f>VLOOKUP($A219,'[5]medical_history_2020-09-07_2318'!$A$1:$AC$163,MATCH(T$1,'[5]medical_history_2020-09-07_2318'!$A$1:$AC$1,0),FALSE)</f>
        <v>#N/A</v>
      </c>
      <c r="U219" s="4" t="e">
        <f>VLOOKUP($A219,'[5]medical_history_2020-09-07_2318'!$A$1:$AC$163,MATCH(U$1,'[5]medical_history_2020-09-07_2318'!$A$1:$AC$1,0),FALSE)</f>
        <v>#N/A</v>
      </c>
      <c r="V219" s="4" t="e">
        <f>VLOOKUP($A219,'[5]medical_history_2020-09-07_2318'!$A$1:$AC$163,MATCH(V$1,'[5]medical_history_2020-09-07_2318'!$A$1:$AC$1,0),FALSE)</f>
        <v>#N/A</v>
      </c>
      <c r="W219" s="6" t="e">
        <f>VLOOKUP($B219,'[2]obs_2020-09-07'!$A$1:$AJ$379,MATCH(W$1,'[2]obs_2020-09-07'!$A$1:$AJ$1,0),FALSE)</f>
        <v>#N/A</v>
      </c>
      <c r="X219" s="6" t="e">
        <f>VLOOKUP($B219,'[2]obs_2020-09-07'!$A$1:$AJ$379,MATCH(X$1,'[2]obs_2020-09-07'!$A$1:$AJ$1,0),FALSE)</f>
        <v>#N/A</v>
      </c>
      <c r="Y219" s="6" t="e">
        <f>VLOOKUP($B219,'[2]obs_2020-09-07'!$A$1:$AJ$379,MATCH(Y$1,'[2]obs_2020-09-07'!$A$1:$AJ$1,0),FALSE)</f>
        <v>#N/A</v>
      </c>
      <c r="Z219" s="6" t="e">
        <f>VLOOKUP($B219,'[2]obs_2020-09-07'!$A$1:$AJ$379,MATCH(Z$1,'[2]obs_2020-09-07'!$A$1:$AJ$1,0),FALSE)</f>
        <v>#N/A</v>
      </c>
      <c r="AA219" s="6" t="e">
        <f>VLOOKUP($B219,'[2]obs_2020-09-07'!$A$1:$AJ$379,MATCH(AA$1,'[2]obs_2020-09-07'!$A$1:$AJ$1,0),FALSE)</f>
        <v>#N/A</v>
      </c>
      <c r="AB219" s="5" t="s">
        <v>36</v>
      </c>
      <c r="AC219" s="4" t="s">
        <v>36</v>
      </c>
      <c r="AD219" s="4" t="s">
        <v>36</v>
      </c>
      <c r="AE219" s="4" t="s">
        <v>75</v>
      </c>
      <c r="AF219" s="4" t="s">
        <v>75</v>
      </c>
      <c r="AG219" s="4" t="s">
        <v>75</v>
      </c>
    </row>
    <row r="220" spans="1:33" x14ac:dyDescent="0.2">
      <c r="A220" s="4" t="s">
        <v>688</v>
      </c>
      <c r="B220" s="4" t="s">
        <v>689</v>
      </c>
      <c r="C220" s="4" t="s">
        <v>690</v>
      </c>
      <c r="D220" s="5" t="s">
        <v>691</v>
      </c>
      <c r="E220" s="4" t="s">
        <v>35</v>
      </c>
      <c r="F220" s="6" t="e">
        <f>VLOOKUP($B220,'[2]obs_2020-09-07'!$A$1:$AJ$379,MATCH(F$1,'[2]obs_2020-09-07'!$A$1:$AJ$1,0),FALSE)</f>
        <v>#N/A</v>
      </c>
      <c r="G220" s="6" t="e">
        <f>VLOOKUP($B220,'[2]obs_2020-09-07'!$A$1:$AJ$379,MATCH(G$1,'[2]obs_2020-09-07'!$A$1:$AJ$1,0),FALSE)</f>
        <v>#N/A</v>
      </c>
      <c r="H220" s="4" t="e">
        <f>VLOOKUP($A220,'[3]patient_information_2020-09-07_'!$A$1:$M$166,MATCH(H$1,'[3]patient_information_2020-09-07_'!$A$1:$M$1,0),FALSE)</f>
        <v>#N/A</v>
      </c>
      <c r="I220" s="4" t="e">
        <f>VLOOKUP($A220,'[3]patient_information_2020-09-07_'!$A$1:$M$166,MATCH(I$1,'[3]patient_information_2020-09-07_'!$A$1:$M$1,0),FALSE)</f>
        <v>#N/A</v>
      </c>
      <c r="J220" s="4" t="e">
        <f>VLOOKUP($A220,'[3]patient_information_2020-09-07_'!$A$1:$M$166,MATCH(J$1,'[3]patient_information_2020-09-07_'!$A$1:$M$1,0),FALSE)</f>
        <v>#N/A</v>
      </c>
      <c r="K220" s="4" t="e">
        <f>VLOOKUP($A220,'[3]patient_information_2020-09-07_'!$A$1:$M$166,MATCH(K$1,'[3]patient_information_2020-09-07_'!$A$1:$M$1,0),FALSE)</f>
        <v>#N/A</v>
      </c>
      <c r="L220" s="7" t="e">
        <f>VLOOKUP($B220,[4]bmi!$A$1:$D$302,MATCH(L$1,[4]bmi!$A$1:$D$1,0),FALSE)</f>
        <v>#N/A</v>
      </c>
      <c r="M220" s="4" t="e">
        <f>VLOOKUP($A220,'[5]medical_history_2020-09-07_2318'!$A$1:$AC$163,MATCH(M$1,'[5]medical_history_2020-09-07_2318'!$A$1:$AC$1,0),FALSE)</f>
        <v>#N/A</v>
      </c>
      <c r="N220" s="4" t="e">
        <f>VLOOKUP($A220,'[5]medical_history_2020-09-07_2318'!$A$1:$AC$163,MATCH(N$1,'[5]medical_history_2020-09-07_2318'!$A$1:$AC$1,0),FALSE)</f>
        <v>#N/A</v>
      </c>
      <c r="O220" s="4" t="e">
        <f>VLOOKUP($A220,'[5]medical_history_2020-09-07_2318'!$A$1:$AC$163,MATCH(O$1,'[5]medical_history_2020-09-07_2318'!$A$1:$AC$1,0),FALSE)</f>
        <v>#N/A</v>
      </c>
      <c r="P220" s="4" t="e">
        <f>VLOOKUP($A220,'[5]medical_history_2020-09-07_2318'!$A$1:$AC$163,MATCH(P$1,'[5]medical_history_2020-09-07_2318'!$A$1:$AC$1,0),FALSE)</f>
        <v>#N/A</v>
      </c>
      <c r="Q220" s="4" t="e">
        <f>VLOOKUP($A220,'[5]medical_history_2020-09-07_2318'!$A$1:$AC$163,MATCH(Q$1,'[5]medical_history_2020-09-07_2318'!$A$1:$AC$1,0),FALSE)</f>
        <v>#N/A</v>
      </c>
      <c r="R220" s="4" t="e">
        <f>VLOOKUP($A220,'[5]medical_history_2020-09-07_2318'!$A$1:$AC$163,MATCH(R$1,'[5]medical_history_2020-09-07_2318'!$A$1:$AC$1,0),FALSE)</f>
        <v>#N/A</v>
      </c>
      <c r="S220" s="4" t="e">
        <f>VLOOKUP($A220,'[5]medical_history_2020-09-07_2318'!$A$1:$AC$163,MATCH(S$1,'[5]medical_history_2020-09-07_2318'!$A$1:$AC$1,0),FALSE)</f>
        <v>#N/A</v>
      </c>
      <c r="T220" s="4" t="e">
        <f>VLOOKUP($A220,'[5]medical_history_2020-09-07_2318'!$A$1:$AC$163,MATCH(T$1,'[5]medical_history_2020-09-07_2318'!$A$1:$AC$1,0),FALSE)</f>
        <v>#N/A</v>
      </c>
      <c r="U220" s="4" t="e">
        <f>VLOOKUP($A220,'[5]medical_history_2020-09-07_2318'!$A$1:$AC$163,MATCH(U$1,'[5]medical_history_2020-09-07_2318'!$A$1:$AC$1,0),FALSE)</f>
        <v>#N/A</v>
      </c>
      <c r="V220" s="4" t="e">
        <f>VLOOKUP($A220,'[5]medical_history_2020-09-07_2318'!$A$1:$AC$163,MATCH(V$1,'[5]medical_history_2020-09-07_2318'!$A$1:$AC$1,0),FALSE)</f>
        <v>#N/A</v>
      </c>
      <c r="W220" s="6" t="e">
        <f>VLOOKUP($B220,'[2]obs_2020-09-07'!$A$1:$AJ$379,MATCH(W$1,'[2]obs_2020-09-07'!$A$1:$AJ$1,0),FALSE)</f>
        <v>#N/A</v>
      </c>
      <c r="X220" s="6" t="e">
        <f>VLOOKUP($B220,'[2]obs_2020-09-07'!$A$1:$AJ$379,MATCH(X$1,'[2]obs_2020-09-07'!$A$1:$AJ$1,0),FALSE)</f>
        <v>#N/A</v>
      </c>
      <c r="Y220" s="6" t="e">
        <f>VLOOKUP($B220,'[2]obs_2020-09-07'!$A$1:$AJ$379,MATCH(Y$1,'[2]obs_2020-09-07'!$A$1:$AJ$1,0),FALSE)</f>
        <v>#N/A</v>
      </c>
      <c r="Z220" s="6" t="e">
        <f>VLOOKUP($B220,'[2]obs_2020-09-07'!$A$1:$AJ$379,MATCH(Z$1,'[2]obs_2020-09-07'!$A$1:$AJ$1,0),FALSE)</f>
        <v>#N/A</v>
      </c>
      <c r="AA220" s="6" t="e">
        <f>VLOOKUP($B220,'[2]obs_2020-09-07'!$A$1:$AJ$379,MATCH(AA$1,'[2]obs_2020-09-07'!$A$1:$AJ$1,0),FALSE)</f>
        <v>#N/A</v>
      </c>
      <c r="AB220" s="5" t="s">
        <v>36</v>
      </c>
      <c r="AC220" s="4" t="s">
        <v>36</v>
      </c>
      <c r="AD220" s="4" t="s">
        <v>36</v>
      </c>
      <c r="AE220" s="4" t="s">
        <v>75</v>
      </c>
      <c r="AF220" s="4" t="s">
        <v>75</v>
      </c>
      <c r="AG220" s="4" t="s">
        <v>75</v>
      </c>
    </row>
    <row r="221" spans="1:33" x14ac:dyDescent="0.2">
      <c r="A221" s="4" t="s">
        <v>688</v>
      </c>
      <c r="B221" s="4" t="s">
        <v>692</v>
      </c>
      <c r="C221" s="4" t="s">
        <v>693</v>
      </c>
      <c r="D221" s="5" t="s">
        <v>691</v>
      </c>
      <c r="E221" s="4" t="s">
        <v>39</v>
      </c>
      <c r="F221" s="6" t="e">
        <f>VLOOKUP($B221,'[2]obs_2020-09-07'!$A$1:$AJ$379,MATCH(F$1,'[2]obs_2020-09-07'!$A$1:$AJ$1,0),FALSE)</f>
        <v>#N/A</v>
      </c>
      <c r="G221" s="6" t="e">
        <f>VLOOKUP($B221,'[2]obs_2020-09-07'!$A$1:$AJ$379,MATCH(G$1,'[2]obs_2020-09-07'!$A$1:$AJ$1,0),FALSE)</f>
        <v>#N/A</v>
      </c>
      <c r="H221" s="4" t="e">
        <f>VLOOKUP($A221,'[3]patient_information_2020-09-07_'!$A$1:$M$166,MATCH(H$1,'[3]patient_information_2020-09-07_'!$A$1:$M$1,0),FALSE)</f>
        <v>#N/A</v>
      </c>
      <c r="I221" s="4" t="e">
        <f>VLOOKUP($A221,'[3]patient_information_2020-09-07_'!$A$1:$M$166,MATCH(I$1,'[3]patient_information_2020-09-07_'!$A$1:$M$1,0),FALSE)</f>
        <v>#N/A</v>
      </c>
      <c r="J221" s="4" t="e">
        <f>VLOOKUP($A221,'[3]patient_information_2020-09-07_'!$A$1:$M$166,MATCH(J$1,'[3]patient_information_2020-09-07_'!$A$1:$M$1,0),FALSE)</f>
        <v>#N/A</v>
      </c>
      <c r="K221" s="4" t="e">
        <f>VLOOKUP($A221,'[3]patient_information_2020-09-07_'!$A$1:$M$166,MATCH(K$1,'[3]patient_information_2020-09-07_'!$A$1:$M$1,0),FALSE)</f>
        <v>#N/A</v>
      </c>
      <c r="L221" s="7" t="e">
        <f>VLOOKUP($B221,[4]bmi!$A$1:$D$302,MATCH(L$1,[4]bmi!$A$1:$D$1,0),FALSE)</f>
        <v>#N/A</v>
      </c>
      <c r="M221" s="4" t="e">
        <f>VLOOKUP($A221,'[5]medical_history_2020-09-07_2318'!$A$1:$AC$163,MATCH(M$1,'[5]medical_history_2020-09-07_2318'!$A$1:$AC$1,0),FALSE)</f>
        <v>#N/A</v>
      </c>
      <c r="N221" s="4" t="e">
        <f>VLOOKUP($A221,'[5]medical_history_2020-09-07_2318'!$A$1:$AC$163,MATCH(N$1,'[5]medical_history_2020-09-07_2318'!$A$1:$AC$1,0),FALSE)</f>
        <v>#N/A</v>
      </c>
      <c r="O221" s="4" t="e">
        <f>VLOOKUP($A221,'[5]medical_history_2020-09-07_2318'!$A$1:$AC$163,MATCH(O$1,'[5]medical_history_2020-09-07_2318'!$A$1:$AC$1,0),FALSE)</f>
        <v>#N/A</v>
      </c>
      <c r="P221" s="4" t="e">
        <f>VLOOKUP($A221,'[5]medical_history_2020-09-07_2318'!$A$1:$AC$163,MATCH(P$1,'[5]medical_history_2020-09-07_2318'!$A$1:$AC$1,0),FALSE)</f>
        <v>#N/A</v>
      </c>
      <c r="Q221" s="4" t="e">
        <f>VLOOKUP($A221,'[5]medical_history_2020-09-07_2318'!$A$1:$AC$163,MATCH(Q$1,'[5]medical_history_2020-09-07_2318'!$A$1:$AC$1,0),FALSE)</f>
        <v>#N/A</v>
      </c>
      <c r="R221" s="4" t="e">
        <f>VLOOKUP($A221,'[5]medical_history_2020-09-07_2318'!$A$1:$AC$163,MATCH(R$1,'[5]medical_history_2020-09-07_2318'!$A$1:$AC$1,0),FALSE)</f>
        <v>#N/A</v>
      </c>
      <c r="S221" s="4" t="e">
        <f>VLOOKUP($A221,'[5]medical_history_2020-09-07_2318'!$A$1:$AC$163,MATCH(S$1,'[5]medical_history_2020-09-07_2318'!$A$1:$AC$1,0),FALSE)</f>
        <v>#N/A</v>
      </c>
      <c r="T221" s="4" t="e">
        <f>VLOOKUP($A221,'[5]medical_history_2020-09-07_2318'!$A$1:$AC$163,MATCH(T$1,'[5]medical_history_2020-09-07_2318'!$A$1:$AC$1,0),FALSE)</f>
        <v>#N/A</v>
      </c>
      <c r="U221" s="4" t="e">
        <f>VLOOKUP($A221,'[5]medical_history_2020-09-07_2318'!$A$1:$AC$163,MATCH(U$1,'[5]medical_history_2020-09-07_2318'!$A$1:$AC$1,0),FALSE)</f>
        <v>#N/A</v>
      </c>
      <c r="V221" s="4" t="e">
        <f>VLOOKUP($A221,'[5]medical_history_2020-09-07_2318'!$A$1:$AC$163,MATCH(V$1,'[5]medical_history_2020-09-07_2318'!$A$1:$AC$1,0),FALSE)</f>
        <v>#N/A</v>
      </c>
      <c r="W221" s="6" t="e">
        <f>VLOOKUP($B221,'[2]obs_2020-09-07'!$A$1:$AJ$379,MATCH(W$1,'[2]obs_2020-09-07'!$A$1:$AJ$1,0),FALSE)</f>
        <v>#N/A</v>
      </c>
      <c r="X221" s="6" t="e">
        <f>VLOOKUP($B221,'[2]obs_2020-09-07'!$A$1:$AJ$379,MATCH(X$1,'[2]obs_2020-09-07'!$A$1:$AJ$1,0),FALSE)</f>
        <v>#N/A</v>
      </c>
      <c r="Y221" s="6" t="e">
        <f>VLOOKUP($B221,'[2]obs_2020-09-07'!$A$1:$AJ$379,MATCH(Y$1,'[2]obs_2020-09-07'!$A$1:$AJ$1,0),FALSE)</f>
        <v>#N/A</v>
      </c>
      <c r="Z221" s="6" t="e">
        <f>VLOOKUP($B221,'[2]obs_2020-09-07'!$A$1:$AJ$379,MATCH(Z$1,'[2]obs_2020-09-07'!$A$1:$AJ$1,0),FALSE)</f>
        <v>#N/A</v>
      </c>
      <c r="AA221" s="6" t="e">
        <f>VLOOKUP($B221,'[2]obs_2020-09-07'!$A$1:$AJ$379,MATCH(AA$1,'[2]obs_2020-09-07'!$A$1:$AJ$1,0),FALSE)</f>
        <v>#N/A</v>
      </c>
      <c r="AB221" s="5" t="s">
        <v>36</v>
      </c>
      <c r="AC221" s="4" t="s">
        <v>36</v>
      </c>
      <c r="AD221" s="4" t="s">
        <v>36</v>
      </c>
      <c r="AE221" s="4" t="s">
        <v>75</v>
      </c>
      <c r="AF221" s="4" t="s">
        <v>75</v>
      </c>
      <c r="AG221" s="4" t="s">
        <v>75</v>
      </c>
    </row>
    <row r="222" spans="1:33" x14ac:dyDescent="0.2">
      <c r="A222" s="4" t="s">
        <v>694</v>
      </c>
      <c r="B222" s="4" t="s">
        <v>695</v>
      </c>
      <c r="C222" s="4" t="s">
        <v>696</v>
      </c>
      <c r="D222" s="5" t="s">
        <v>697</v>
      </c>
      <c r="E222" s="4" t="s">
        <v>35</v>
      </c>
      <c r="F222" s="6" t="e">
        <f>VLOOKUP($B222,'[2]obs_2020-09-07'!$A$1:$AJ$379,MATCH(F$1,'[2]obs_2020-09-07'!$A$1:$AJ$1,0),FALSE)</f>
        <v>#N/A</v>
      </c>
      <c r="G222" s="6" t="e">
        <f>VLOOKUP($B222,'[2]obs_2020-09-07'!$A$1:$AJ$379,MATCH(G$1,'[2]obs_2020-09-07'!$A$1:$AJ$1,0),FALSE)</f>
        <v>#N/A</v>
      </c>
      <c r="H222" s="4" t="e">
        <f>VLOOKUP($A222,'[3]patient_information_2020-09-07_'!$A$1:$M$166,MATCH(H$1,'[3]patient_information_2020-09-07_'!$A$1:$M$1,0),FALSE)</f>
        <v>#N/A</v>
      </c>
      <c r="I222" s="4" t="e">
        <f>VLOOKUP($A222,'[3]patient_information_2020-09-07_'!$A$1:$M$166,MATCH(I$1,'[3]patient_information_2020-09-07_'!$A$1:$M$1,0),FALSE)</f>
        <v>#N/A</v>
      </c>
      <c r="J222" s="4" t="e">
        <f>VLOOKUP($A222,'[3]patient_information_2020-09-07_'!$A$1:$M$166,MATCH(J$1,'[3]patient_information_2020-09-07_'!$A$1:$M$1,0),FALSE)</f>
        <v>#N/A</v>
      </c>
      <c r="K222" s="4" t="e">
        <f>VLOOKUP($A222,'[3]patient_information_2020-09-07_'!$A$1:$M$166,MATCH(K$1,'[3]patient_information_2020-09-07_'!$A$1:$M$1,0),FALSE)</f>
        <v>#N/A</v>
      </c>
      <c r="L222" s="7" t="e">
        <f>VLOOKUP($B222,[4]bmi!$A$1:$D$302,MATCH(L$1,[4]bmi!$A$1:$D$1,0),FALSE)</f>
        <v>#N/A</v>
      </c>
      <c r="M222" s="4" t="e">
        <f>VLOOKUP($A222,'[5]medical_history_2020-09-07_2318'!$A$1:$AC$163,MATCH(M$1,'[5]medical_history_2020-09-07_2318'!$A$1:$AC$1,0),FALSE)</f>
        <v>#N/A</v>
      </c>
      <c r="N222" s="4" t="e">
        <f>VLOOKUP($A222,'[5]medical_history_2020-09-07_2318'!$A$1:$AC$163,MATCH(N$1,'[5]medical_history_2020-09-07_2318'!$A$1:$AC$1,0),FALSE)</f>
        <v>#N/A</v>
      </c>
      <c r="O222" s="4" t="e">
        <f>VLOOKUP($A222,'[5]medical_history_2020-09-07_2318'!$A$1:$AC$163,MATCH(O$1,'[5]medical_history_2020-09-07_2318'!$A$1:$AC$1,0),FALSE)</f>
        <v>#N/A</v>
      </c>
      <c r="P222" s="4" t="e">
        <f>VLOOKUP($A222,'[5]medical_history_2020-09-07_2318'!$A$1:$AC$163,MATCH(P$1,'[5]medical_history_2020-09-07_2318'!$A$1:$AC$1,0),FALSE)</f>
        <v>#N/A</v>
      </c>
      <c r="Q222" s="4" t="e">
        <f>VLOOKUP($A222,'[5]medical_history_2020-09-07_2318'!$A$1:$AC$163,MATCH(Q$1,'[5]medical_history_2020-09-07_2318'!$A$1:$AC$1,0),FALSE)</f>
        <v>#N/A</v>
      </c>
      <c r="R222" s="4" t="e">
        <f>VLOOKUP($A222,'[5]medical_history_2020-09-07_2318'!$A$1:$AC$163,MATCH(R$1,'[5]medical_history_2020-09-07_2318'!$A$1:$AC$1,0),FALSE)</f>
        <v>#N/A</v>
      </c>
      <c r="S222" s="4" t="e">
        <f>VLOOKUP($A222,'[5]medical_history_2020-09-07_2318'!$A$1:$AC$163,MATCH(S$1,'[5]medical_history_2020-09-07_2318'!$A$1:$AC$1,0),FALSE)</f>
        <v>#N/A</v>
      </c>
      <c r="T222" s="4" t="e">
        <f>VLOOKUP($A222,'[5]medical_history_2020-09-07_2318'!$A$1:$AC$163,MATCH(T$1,'[5]medical_history_2020-09-07_2318'!$A$1:$AC$1,0),FALSE)</f>
        <v>#N/A</v>
      </c>
      <c r="U222" s="4" t="e">
        <f>VLOOKUP($A222,'[5]medical_history_2020-09-07_2318'!$A$1:$AC$163,MATCH(U$1,'[5]medical_history_2020-09-07_2318'!$A$1:$AC$1,0),FALSE)</f>
        <v>#N/A</v>
      </c>
      <c r="V222" s="4" t="e">
        <f>VLOOKUP($A222,'[5]medical_history_2020-09-07_2318'!$A$1:$AC$163,MATCH(V$1,'[5]medical_history_2020-09-07_2318'!$A$1:$AC$1,0),FALSE)</f>
        <v>#N/A</v>
      </c>
      <c r="W222" s="6" t="e">
        <f>VLOOKUP($B222,'[2]obs_2020-09-07'!$A$1:$AJ$379,MATCH(W$1,'[2]obs_2020-09-07'!$A$1:$AJ$1,0),FALSE)</f>
        <v>#N/A</v>
      </c>
      <c r="X222" s="6" t="e">
        <f>VLOOKUP($B222,'[2]obs_2020-09-07'!$A$1:$AJ$379,MATCH(X$1,'[2]obs_2020-09-07'!$A$1:$AJ$1,0),FALSE)</f>
        <v>#N/A</v>
      </c>
      <c r="Y222" s="6" t="e">
        <f>VLOOKUP($B222,'[2]obs_2020-09-07'!$A$1:$AJ$379,MATCH(Y$1,'[2]obs_2020-09-07'!$A$1:$AJ$1,0),FALSE)</f>
        <v>#N/A</v>
      </c>
      <c r="Z222" s="6" t="e">
        <f>VLOOKUP($B222,'[2]obs_2020-09-07'!$A$1:$AJ$379,MATCH(Z$1,'[2]obs_2020-09-07'!$A$1:$AJ$1,0),FALSE)</f>
        <v>#N/A</v>
      </c>
      <c r="AA222" s="6" t="e">
        <f>VLOOKUP($B222,'[2]obs_2020-09-07'!$A$1:$AJ$379,MATCH(AA$1,'[2]obs_2020-09-07'!$A$1:$AJ$1,0),FALSE)</f>
        <v>#N/A</v>
      </c>
      <c r="AB222" s="5" t="s">
        <v>36</v>
      </c>
      <c r="AC222" s="4" t="s">
        <v>36</v>
      </c>
      <c r="AD222" s="4" t="s">
        <v>36</v>
      </c>
      <c r="AE222" s="4" t="s">
        <v>75</v>
      </c>
      <c r="AF222" s="4" t="s">
        <v>75</v>
      </c>
      <c r="AG222" s="4" t="s">
        <v>75</v>
      </c>
    </row>
    <row r="223" spans="1:33" x14ac:dyDescent="0.2">
      <c r="A223" s="4" t="s">
        <v>694</v>
      </c>
      <c r="B223" s="4" t="s">
        <v>698</v>
      </c>
      <c r="C223" s="4" t="s">
        <v>699</v>
      </c>
      <c r="D223" s="5" t="s">
        <v>697</v>
      </c>
      <c r="E223" s="4" t="s">
        <v>39</v>
      </c>
      <c r="F223" s="6" t="e">
        <f>VLOOKUP($B223,'[2]obs_2020-09-07'!$A$1:$AJ$379,MATCH(F$1,'[2]obs_2020-09-07'!$A$1:$AJ$1,0),FALSE)</f>
        <v>#N/A</v>
      </c>
      <c r="G223" s="6" t="e">
        <f>VLOOKUP($B223,'[2]obs_2020-09-07'!$A$1:$AJ$379,MATCH(G$1,'[2]obs_2020-09-07'!$A$1:$AJ$1,0),FALSE)</f>
        <v>#N/A</v>
      </c>
      <c r="H223" s="4" t="e">
        <f>VLOOKUP($A223,'[3]patient_information_2020-09-07_'!$A$1:$M$166,MATCH(H$1,'[3]patient_information_2020-09-07_'!$A$1:$M$1,0),FALSE)</f>
        <v>#N/A</v>
      </c>
      <c r="I223" s="4" t="e">
        <f>VLOOKUP($A223,'[3]patient_information_2020-09-07_'!$A$1:$M$166,MATCH(I$1,'[3]patient_information_2020-09-07_'!$A$1:$M$1,0),FALSE)</f>
        <v>#N/A</v>
      </c>
      <c r="J223" s="4" t="e">
        <f>VLOOKUP($A223,'[3]patient_information_2020-09-07_'!$A$1:$M$166,MATCH(J$1,'[3]patient_information_2020-09-07_'!$A$1:$M$1,0),FALSE)</f>
        <v>#N/A</v>
      </c>
      <c r="K223" s="4" t="e">
        <f>VLOOKUP($A223,'[3]patient_information_2020-09-07_'!$A$1:$M$166,MATCH(K$1,'[3]patient_information_2020-09-07_'!$A$1:$M$1,0),FALSE)</f>
        <v>#N/A</v>
      </c>
      <c r="L223" s="7" t="e">
        <f>VLOOKUP($B223,[4]bmi!$A$1:$D$302,MATCH(L$1,[4]bmi!$A$1:$D$1,0),FALSE)</f>
        <v>#N/A</v>
      </c>
      <c r="M223" s="4" t="e">
        <f>VLOOKUP($A223,'[5]medical_history_2020-09-07_2318'!$A$1:$AC$163,MATCH(M$1,'[5]medical_history_2020-09-07_2318'!$A$1:$AC$1,0),FALSE)</f>
        <v>#N/A</v>
      </c>
      <c r="N223" s="4" t="e">
        <f>VLOOKUP($A223,'[5]medical_history_2020-09-07_2318'!$A$1:$AC$163,MATCH(N$1,'[5]medical_history_2020-09-07_2318'!$A$1:$AC$1,0),FALSE)</f>
        <v>#N/A</v>
      </c>
      <c r="O223" s="4" t="e">
        <f>VLOOKUP($A223,'[5]medical_history_2020-09-07_2318'!$A$1:$AC$163,MATCH(O$1,'[5]medical_history_2020-09-07_2318'!$A$1:$AC$1,0),FALSE)</f>
        <v>#N/A</v>
      </c>
      <c r="P223" s="4" t="e">
        <f>VLOOKUP($A223,'[5]medical_history_2020-09-07_2318'!$A$1:$AC$163,MATCH(P$1,'[5]medical_history_2020-09-07_2318'!$A$1:$AC$1,0),FALSE)</f>
        <v>#N/A</v>
      </c>
      <c r="Q223" s="4" t="e">
        <f>VLOOKUP($A223,'[5]medical_history_2020-09-07_2318'!$A$1:$AC$163,MATCH(Q$1,'[5]medical_history_2020-09-07_2318'!$A$1:$AC$1,0),FALSE)</f>
        <v>#N/A</v>
      </c>
      <c r="R223" s="4" t="e">
        <f>VLOOKUP($A223,'[5]medical_history_2020-09-07_2318'!$A$1:$AC$163,MATCH(R$1,'[5]medical_history_2020-09-07_2318'!$A$1:$AC$1,0),FALSE)</f>
        <v>#N/A</v>
      </c>
      <c r="S223" s="4" t="e">
        <f>VLOOKUP($A223,'[5]medical_history_2020-09-07_2318'!$A$1:$AC$163,MATCH(S$1,'[5]medical_history_2020-09-07_2318'!$A$1:$AC$1,0),FALSE)</f>
        <v>#N/A</v>
      </c>
      <c r="T223" s="4" t="e">
        <f>VLOOKUP($A223,'[5]medical_history_2020-09-07_2318'!$A$1:$AC$163,MATCH(T$1,'[5]medical_history_2020-09-07_2318'!$A$1:$AC$1,0),FALSE)</f>
        <v>#N/A</v>
      </c>
      <c r="U223" s="4" t="e">
        <f>VLOOKUP($A223,'[5]medical_history_2020-09-07_2318'!$A$1:$AC$163,MATCH(U$1,'[5]medical_history_2020-09-07_2318'!$A$1:$AC$1,0),FALSE)</f>
        <v>#N/A</v>
      </c>
      <c r="V223" s="4" t="e">
        <f>VLOOKUP($A223,'[5]medical_history_2020-09-07_2318'!$A$1:$AC$163,MATCH(V$1,'[5]medical_history_2020-09-07_2318'!$A$1:$AC$1,0),FALSE)</f>
        <v>#N/A</v>
      </c>
      <c r="W223" s="6" t="e">
        <f>VLOOKUP($B223,'[2]obs_2020-09-07'!$A$1:$AJ$379,MATCH(W$1,'[2]obs_2020-09-07'!$A$1:$AJ$1,0),FALSE)</f>
        <v>#N/A</v>
      </c>
      <c r="X223" s="6" t="e">
        <f>VLOOKUP($B223,'[2]obs_2020-09-07'!$A$1:$AJ$379,MATCH(X$1,'[2]obs_2020-09-07'!$A$1:$AJ$1,0),FALSE)</f>
        <v>#N/A</v>
      </c>
      <c r="Y223" s="6" t="e">
        <f>VLOOKUP($B223,'[2]obs_2020-09-07'!$A$1:$AJ$379,MATCH(Y$1,'[2]obs_2020-09-07'!$A$1:$AJ$1,0),FALSE)</f>
        <v>#N/A</v>
      </c>
      <c r="Z223" s="6" t="e">
        <f>VLOOKUP($B223,'[2]obs_2020-09-07'!$A$1:$AJ$379,MATCH(Z$1,'[2]obs_2020-09-07'!$A$1:$AJ$1,0),FALSE)</f>
        <v>#N/A</v>
      </c>
      <c r="AA223" s="6" t="e">
        <f>VLOOKUP($B223,'[2]obs_2020-09-07'!$A$1:$AJ$379,MATCH(AA$1,'[2]obs_2020-09-07'!$A$1:$AJ$1,0),FALSE)</f>
        <v>#N/A</v>
      </c>
      <c r="AB223" s="5" t="s">
        <v>36</v>
      </c>
      <c r="AC223" s="4" t="s">
        <v>36</v>
      </c>
      <c r="AD223" s="4" t="s">
        <v>36</v>
      </c>
      <c r="AE223" s="4" t="s">
        <v>75</v>
      </c>
      <c r="AF223" s="4" t="s">
        <v>75</v>
      </c>
      <c r="AG223" s="4" t="s">
        <v>75</v>
      </c>
    </row>
    <row r="224" spans="1:33" x14ac:dyDescent="0.2">
      <c r="A224" s="4" t="s">
        <v>700</v>
      </c>
      <c r="B224" s="4" t="s">
        <v>701</v>
      </c>
      <c r="C224" s="4" t="s">
        <v>702</v>
      </c>
      <c r="D224" s="5" t="s">
        <v>703</v>
      </c>
      <c r="E224" s="4" t="s">
        <v>35</v>
      </c>
      <c r="F224" s="6" t="e">
        <f>VLOOKUP($B224,'[2]obs_2020-09-07'!$A$1:$AJ$379,MATCH(F$1,'[2]obs_2020-09-07'!$A$1:$AJ$1,0),FALSE)</f>
        <v>#N/A</v>
      </c>
      <c r="G224" s="6" t="e">
        <f>VLOOKUP($B224,'[2]obs_2020-09-07'!$A$1:$AJ$379,MATCH(G$1,'[2]obs_2020-09-07'!$A$1:$AJ$1,0),FALSE)</f>
        <v>#N/A</v>
      </c>
      <c r="H224" s="4" t="e">
        <f>VLOOKUP($A224,'[3]patient_information_2020-09-07_'!$A$1:$M$166,MATCH(H$1,'[3]patient_information_2020-09-07_'!$A$1:$M$1,0),FALSE)</f>
        <v>#N/A</v>
      </c>
      <c r="I224" s="4" t="e">
        <f>VLOOKUP($A224,'[3]patient_information_2020-09-07_'!$A$1:$M$166,MATCH(I$1,'[3]patient_information_2020-09-07_'!$A$1:$M$1,0),FALSE)</f>
        <v>#N/A</v>
      </c>
      <c r="J224" s="4" t="e">
        <f>VLOOKUP($A224,'[3]patient_information_2020-09-07_'!$A$1:$M$166,MATCH(J$1,'[3]patient_information_2020-09-07_'!$A$1:$M$1,0),FALSE)</f>
        <v>#N/A</v>
      </c>
      <c r="K224" s="4" t="e">
        <f>VLOOKUP($A224,'[3]patient_information_2020-09-07_'!$A$1:$M$166,MATCH(K$1,'[3]patient_information_2020-09-07_'!$A$1:$M$1,0),FALSE)</f>
        <v>#N/A</v>
      </c>
      <c r="L224" s="7" t="e">
        <f>VLOOKUP($B224,[4]bmi!$A$1:$D$302,MATCH(L$1,[4]bmi!$A$1:$D$1,0),FALSE)</f>
        <v>#N/A</v>
      </c>
      <c r="M224" s="4" t="e">
        <f>VLOOKUP($A224,'[5]medical_history_2020-09-07_2318'!$A$1:$AC$163,MATCH(M$1,'[5]medical_history_2020-09-07_2318'!$A$1:$AC$1,0),FALSE)</f>
        <v>#N/A</v>
      </c>
      <c r="N224" s="4" t="e">
        <f>VLOOKUP($A224,'[5]medical_history_2020-09-07_2318'!$A$1:$AC$163,MATCH(N$1,'[5]medical_history_2020-09-07_2318'!$A$1:$AC$1,0),FALSE)</f>
        <v>#N/A</v>
      </c>
      <c r="O224" s="4" t="e">
        <f>VLOOKUP($A224,'[5]medical_history_2020-09-07_2318'!$A$1:$AC$163,MATCH(O$1,'[5]medical_history_2020-09-07_2318'!$A$1:$AC$1,0),FALSE)</f>
        <v>#N/A</v>
      </c>
      <c r="P224" s="4" t="e">
        <f>VLOOKUP($A224,'[5]medical_history_2020-09-07_2318'!$A$1:$AC$163,MATCH(P$1,'[5]medical_history_2020-09-07_2318'!$A$1:$AC$1,0),FALSE)</f>
        <v>#N/A</v>
      </c>
      <c r="Q224" s="4" t="e">
        <f>VLOOKUP($A224,'[5]medical_history_2020-09-07_2318'!$A$1:$AC$163,MATCH(Q$1,'[5]medical_history_2020-09-07_2318'!$A$1:$AC$1,0),FALSE)</f>
        <v>#N/A</v>
      </c>
      <c r="R224" s="4" t="e">
        <f>VLOOKUP($A224,'[5]medical_history_2020-09-07_2318'!$A$1:$AC$163,MATCH(R$1,'[5]medical_history_2020-09-07_2318'!$A$1:$AC$1,0),FALSE)</f>
        <v>#N/A</v>
      </c>
      <c r="S224" s="4" t="e">
        <f>VLOOKUP($A224,'[5]medical_history_2020-09-07_2318'!$A$1:$AC$163,MATCH(S$1,'[5]medical_history_2020-09-07_2318'!$A$1:$AC$1,0),FALSE)</f>
        <v>#N/A</v>
      </c>
      <c r="T224" s="4" t="e">
        <f>VLOOKUP($A224,'[5]medical_history_2020-09-07_2318'!$A$1:$AC$163,MATCH(T$1,'[5]medical_history_2020-09-07_2318'!$A$1:$AC$1,0),FALSE)</f>
        <v>#N/A</v>
      </c>
      <c r="U224" s="4" t="e">
        <f>VLOOKUP($A224,'[5]medical_history_2020-09-07_2318'!$A$1:$AC$163,MATCH(U$1,'[5]medical_history_2020-09-07_2318'!$A$1:$AC$1,0),FALSE)</f>
        <v>#N/A</v>
      </c>
      <c r="V224" s="4" t="e">
        <f>VLOOKUP($A224,'[5]medical_history_2020-09-07_2318'!$A$1:$AC$163,MATCH(V$1,'[5]medical_history_2020-09-07_2318'!$A$1:$AC$1,0),FALSE)</f>
        <v>#N/A</v>
      </c>
      <c r="W224" s="6" t="e">
        <f>VLOOKUP($B224,'[2]obs_2020-09-07'!$A$1:$AJ$379,MATCH(W$1,'[2]obs_2020-09-07'!$A$1:$AJ$1,0),FALSE)</f>
        <v>#N/A</v>
      </c>
      <c r="X224" s="6" t="e">
        <f>VLOOKUP($B224,'[2]obs_2020-09-07'!$A$1:$AJ$379,MATCH(X$1,'[2]obs_2020-09-07'!$A$1:$AJ$1,0),FALSE)</f>
        <v>#N/A</v>
      </c>
      <c r="Y224" s="6" t="e">
        <f>VLOOKUP($B224,'[2]obs_2020-09-07'!$A$1:$AJ$379,MATCH(Y$1,'[2]obs_2020-09-07'!$A$1:$AJ$1,0),FALSE)</f>
        <v>#N/A</v>
      </c>
      <c r="Z224" s="6" t="e">
        <f>VLOOKUP($B224,'[2]obs_2020-09-07'!$A$1:$AJ$379,MATCH(Z$1,'[2]obs_2020-09-07'!$A$1:$AJ$1,0),FALSE)</f>
        <v>#N/A</v>
      </c>
      <c r="AA224" s="6" t="e">
        <f>VLOOKUP($B224,'[2]obs_2020-09-07'!$A$1:$AJ$379,MATCH(AA$1,'[2]obs_2020-09-07'!$A$1:$AJ$1,0),FALSE)</f>
        <v>#N/A</v>
      </c>
      <c r="AB224" s="5" t="s">
        <v>36</v>
      </c>
      <c r="AC224" s="4" t="s">
        <v>36</v>
      </c>
      <c r="AD224" s="4" t="s">
        <v>36</v>
      </c>
      <c r="AE224" s="4" t="s">
        <v>75</v>
      </c>
      <c r="AF224" s="4" t="s">
        <v>75</v>
      </c>
      <c r="AG224" s="4" t="s">
        <v>75</v>
      </c>
    </row>
    <row r="225" spans="1:33" x14ac:dyDescent="0.2">
      <c r="A225" s="4" t="s">
        <v>700</v>
      </c>
      <c r="B225" s="4" t="s">
        <v>704</v>
      </c>
      <c r="C225" s="4" t="s">
        <v>705</v>
      </c>
      <c r="D225" s="5" t="s">
        <v>703</v>
      </c>
      <c r="E225" s="4" t="s">
        <v>39</v>
      </c>
      <c r="F225" s="6" t="e">
        <f>VLOOKUP($B225,'[2]obs_2020-09-07'!$A$1:$AJ$379,MATCH(F$1,'[2]obs_2020-09-07'!$A$1:$AJ$1,0),FALSE)</f>
        <v>#N/A</v>
      </c>
      <c r="G225" s="6" t="e">
        <f>VLOOKUP($B225,'[2]obs_2020-09-07'!$A$1:$AJ$379,MATCH(G$1,'[2]obs_2020-09-07'!$A$1:$AJ$1,0),FALSE)</f>
        <v>#N/A</v>
      </c>
      <c r="H225" s="4" t="e">
        <f>VLOOKUP($A225,'[3]patient_information_2020-09-07_'!$A$1:$M$166,MATCH(H$1,'[3]patient_information_2020-09-07_'!$A$1:$M$1,0),FALSE)</f>
        <v>#N/A</v>
      </c>
      <c r="I225" s="4" t="e">
        <f>VLOOKUP($A225,'[3]patient_information_2020-09-07_'!$A$1:$M$166,MATCH(I$1,'[3]patient_information_2020-09-07_'!$A$1:$M$1,0),FALSE)</f>
        <v>#N/A</v>
      </c>
      <c r="J225" s="4" t="e">
        <f>VLOOKUP($A225,'[3]patient_information_2020-09-07_'!$A$1:$M$166,MATCH(J$1,'[3]patient_information_2020-09-07_'!$A$1:$M$1,0),FALSE)</f>
        <v>#N/A</v>
      </c>
      <c r="K225" s="4" t="e">
        <f>VLOOKUP($A225,'[3]patient_information_2020-09-07_'!$A$1:$M$166,MATCH(K$1,'[3]patient_information_2020-09-07_'!$A$1:$M$1,0),FALSE)</f>
        <v>#N/A</v>
      </c>
      <c r="L225" s="7" t="e">
        <f>VLOOKUP($B225,[4]bmi!$A$1:$D$302,MATCH(L$1,[4]bmi!$A$1:$D$1,0),FALSE)</f>
        <v>#N/A</v>
      </c>
      <c r="M225" s="4" t="e">
        <f>VLOOKUP($A225,'[5]medical_history_2020-09-07_2318'!$A$1:$AC$163,MATCH(M$1,'[5]medical_history_2020-09-07_2318'!$A$1:$AC$1,0),FALSE)</f>
        <v>#N/A</v>
      </c>
      <c r="N225" s="4" t="e">
        <f>VLOOKUP($A225,'[5]medical_history_2020-09-07_2318'!$A$1:$AC$163,MATCH(N$1,'[5]medical_history_2020-09-07_2318'!$A$1:$AC$1,0),FALSE)</f>
        <v>#N/A</v>
      </c>
      <c r="O225" s="4" t="e">
        <f>VLOOKUP($A225,'[5]medical_history_2020-09-07_2318'!$A$1:$AC$163,MATCH(O$1,'[5]medical_history_2020-09-07_2318'!$A$1:$AC$1,0),FALSE)</f>
        <v>#N/A</v>
      </c>
      <c r="P225" s="4" t="e">
        <f>VLOOKUP($A225,'[5]medical_history_2020-09-07_2318'!$A$1:$AC$163,MATCH(P$1,'[5]medical_history_2020-09-07_2318'!$A$1:$AC$1,0),FALSE)</f>
        <v>#N/A</v>
      </c>
      <c r="Q225" s="4" t="e">
        <f>VLOOKUP($A225,'[5]medical_history_2020-09-07_2318'!$A$1:$AC$163,MATCH(Q$1,'[5]medical_history_2020-09-07_2318'!$A$1:$AC$1,0),FALSE)</f>
        <v>#N/A</v>
      </c>
      <c r="R225" s="4" t="e">
        <f>VLOOKUP($A225,'[5]medical_history_2020-09-07_2318'!$A$1:$AC$163,MATCH(R$1,'[5]medical_history_2020-09-07_2318'!$A$1:$AC$1,0),FALSE)</f>
        <v>#N/A</v>
      </c>
      <c r="S225" s="4" t="e">
        <f>VLOOKUP($A225,'[5]medical_history_2020-09-07_2318'!$A$1:$AC$163,MATCH(S$1,'[5]medical_history_2020-09-07_2318'!$A$1:$AC$1,0),FALSE)</f>
        <v>#N/A</v>
      </c>
      <c r="T225" s="4" t="e">
        <f>VLOOKUP($A225,'[5]medical_history_2020-09-07_2318'!$A$1:$AC$163,MATCH(T$1,'[5]medical_history_2020-09-07_2318'!$A$1:$AC$1,0),FALSE)</f>
        <v>#N/A</v>
      </c>
      <c r="U225" s="4" t="e">
        <f>VLOOKUP($A225,'[5]medical_history_2020-09-07_2318'!$A$1:$AC$163,MATCH(U$1,'[5]medical_history_2020-09-07_2318'!$A$1:$AC$1,0),FALSE)</f>
        <v>#N/A</v>
      </c>
      <c r="V225" s="4" t="e">
        <f>VLOOKUP($A225,'[5]medical_history_2020-09-07_2318'!$A$1:$AC$163,MATCH(V$1,'[5]medical_history_2020-09-07_2318'!$A$1:$AC$1,0),FALSE)</f>
        <v>#N/A</v>
      </c>
      <c r="W225" s="6" t="e">
        <f>VLOOKUP($B225,'[2]obs_2020-09-07'!$A$1:$AJ$379,MATCH(W$1,'[2]obs_2020-09-07'!$A$1:$AJ$1,0),FALSE)</f>
        <v>#N/A</v>
      </c>
      <c r="X225" s="6" t="e">
        <f>VLOOKUP($B225,'[2]obs_2020-09-07'!$A$1:$AJ$379,MATCH(X$1,'[2]obs_2020-09-07'!$A$1:$AJ$1,0),FALSE)</f>
        <v>#N/A</v>
      </c>
      <c r="Y225" s="6" t="e">
        <f>VLOOKUP($B225,'[2]obs_2020-09-07'!$A$1:$AJ$379,MATCH(Y$1,'[2]obs_2020-09-07'!$A$1:$AJ$1,0),FALSE)</f>
        <v>#N/A</v>
      </c>
      <c r="Z225" s="6" t="e">
        <f>VLOOKUP($B225,'[2]obs_2020-09-07'!$A$1:$AJ$379,MATCH(Z$1,'[2]obs_2020-09-07'!$A$1:$AJ$1,0),FALSE)</f>
        <v>#N/A</v>
      </c>
      <c r="AA225" s="6" t="e">
        <f>VLOOKUP($B225,'[2]obs_2020-09-07'!$A$1:$AJ$379,MATCH(AA$1,'[2]obs_2020-09-07'!$A$1:$AJ$1,0),FALSE)</f>
        <v>#N/A</v>
      </c>
      <c r="AB225" s="5" t="s">
        <v>36</v>
      </c>
      <c r="AC225" s="4" t="s">
        <v>36</v>
      </c>
      <c r="AD225" s="4" t="s">
        <v>36</v>
      </c>
      <c r="AE225" s="4" t="s">
        <v>75</v>
      </c>
      <c r="AF225" s="4" t="s">
        <v>75</v>
      </c>
      <c r="AG225" s="4" t="s">
        <v>75</v>
      </c>
    </row>
    <row r="226" spans="1:33" x14ac:dyDescent="0.2">
      <c r="A226" s="4" t="s">
        <v>706</v>
      </c>
      <c r="B226" s="4" t="s">
        <v>707</v>
      </c>
      <c r="C226" s="4" t="s">
        <v>708</v>
      </c>
      <c r="D226" s="5" t="s">
        <v>709</v>
      </c>
      <c r="E226" s="4" t="s">
        <v>35</v>
      </c>
      <c r="F226" s="6" t="e">
        <f>VLOOKUP($B226,'[2]obs_2020-09-07'!$A$1:$AJ$379,MATCH(F$1,'[2]obs_2020-09-07'!$A$1:$AJ$1,0),FALSE)</f>
        <v>#N/A</v>
      </c>
      <c r="G226" s="6" t="e">
        <f>VLOOKUP($B226,'[2]obs_2020-09-07'!$A$1:$AJ$379,MATCH(G$1,'[2]obs_2020-09-07'!$A$1:$AJ$1,0),FALSE)</f>
        <v>#N/A</v>
      </c>
      <c r="H226" s="4" t="e">
        <f>VLOOKUP($A226,'[3]patient_information_2020-09-07_'!$A$1:$M$166,MATCH(H$1,'[3]patient_information_2020-09-07_'!$A$1:$M$1,0),FALSE)</f>
        <v>#N/A</v>
      </c>
      <c r="I226" s="4" t="e">
        <f>VLOOKUP($A226,'[3]patient_information_2020-09-07_'!$A$1:$M$166,MATCH(I$1,'[3]patient_information_2020-09-07_'!$A$1:$M$1,0),FALSE)</f>
        <v>#N/A</v>
      </c>
      <c r="J226" s="4" t="e">
        <f>VLOOKUP($A226,'[3]patient_information_2020-09-07_'!$A$1:$M$166,MATCH(J$1,'[3]patient_information_2020-09-07_'!$A$1:$M$1,0),FALSE)</f>
        <v>#N/A</v>
      </c>
      <c r="K226" s="4" t="e">
        <f>VLOOKUP($A226,'[3]patient_information_2020-09-07_'!$A$1:$M$166,MATCH(K$1,'[3]patient_information_2020-09-07_'!$A$1:$M$1,0),FALSE)</f>
        <v>#N/A</v>
      </c>
      <c r="L226" s="7" t="e">
        <f>VLOOKUP($B226,[4]bmi!$A$1:$D$302,MATCH(L$1,[4]bmi!$A$1:$D$1,0),FALSE)</f>
        <v>#N/A</v>
      </c>
      <c r="M226" s="4" t="e">
        <f>VLOOKUP($A226,'[5]medical_history_2020-09-07_2318'!$A$1:$AC$163,MATCH(M$1,'[5]medical_history_2020-09-07_2318'!$A$1:$AC$1,0),FALSE)</f>
        <v>#N/A</v>
      </c>
      <c r="N226" s="4" t="e">
        <f>VLOOKUP($A226,'[5]medical_history_2020-09-07_2318'!$A$1:$AC$163,MATCH(N$1,'[5]medical_history_2020-09-07_2318'!$A$1:$AC$1,0),FALSE)</f>
        <v>#N/A</v>
      </c>
      <c r="O226" s="4" t="e">
        <f>VLOOKUP($A226,'[5]medical_history_2020-09-07_2318'!$A$1:$AC$163,MATCH(O$1,'[5]medical_history_2020-09-07_2318'!$A$1:$AC$1,0),FALSE)</f>
        <v>#N/A</v>
      </c>
      <c r="P226" s="4" t="e">
        <f>VLOOKUP($A226,'[5]medical_history_2020-09-07_2318'!$A$1:$AC$163,MATCH(P$1,'[5]medical_history_2020-09-07_2318'!$A$1:$AC$1,0),FALSE)</f>
        <v>#N/A</v>
      </c>
      <c r="Q226" s="4" t="e">
        <f>VLOOKUP($A226,'[5]medical_history_2020-09-07_2318'!$A$1:$AC$163,MATCH(Q$1,'[5]medical_history_2020-09-07_2318'!$A$1:$AC$1,0),FALSE)</f>
        <v>#N/A</v>
      </c>
      <c r="R226" s="4" t="e">
        <f>VLOOKUP($A226,'[5]medical_history_2020-09-07_2318'!$A$1:$AC$163,MATCH(R$1,'[5]medical_history_2020-09-07_2318'!$A$1:$AC$1,0),FALSE)</f>
        <v>#N/A</v>
      </c>
      <c r="S226" s="4" t="e">
        <f>VLOOKUP($A226,'[5]medical_history_2020-09-07_2318'!$A$1:$AC$163,MATCH(S$1,'[5]medical_history_2020-09-07_2318'!$A$1:$AC$1,0),FALSE)</f>
        <v>#N/A</v>
      </c>
      <c r="T226" s="4" t="e">
        <f>VLOOKUP($A226,'[5]medical_history_2020-09-07_2318'!$A$1:$AC$163,MATCH(T$1,'[5]medical_history_2020-09-07_2318'!$A$1:$AC$1,0),FALSE)</f>
        <v>#N/A</v>
      </c>
      <c r="U226" s="4" t="e">
        <f>VLOOKUP($A226,'[5]medical_history_2020-09-07_2318'!$A$1:$AC$163,MATCH(U$1,'[5]medical_history_2020-09-07_2318'!$A$1:$AC$1,0),FALSE)</f>
        <v>#N/A</v>
      </c>
      <c r="V226" s="4" t="e">
        <f>VLOOKUP($A226,'[5]medical_history_2020-09-07_2318'!$A$1:$AC$163,MATCH(V$1,'[5]medical_history_2020-09-07_2318'!$A$1:$AC$1,0),FALSE)</f>
        <v>#N/A</v>
      </c>
      <c r="W226" s="6" t="e">
        <f>VLOOKUP($B226,'[2]obs_2020-09-07'!$A$1:$AJ$379,MATCH(W$1,'[2]obs_2020-09-07'!$A$1:$AJ$1,0),FALSE)</f>
        <v>#N/A</v>
      </c>
      <c r="X226" s="6" t="e">
        <f>VLOOKUP($B226,'[2]obs_2020-09-07'!$A$1:$AJ$379,MATCH(X$1,'[2]obs_2020-09-07'!$A$1:$AJ$1,0),FALSE)</f>
        <v>#N/A</v>
      </c>
      <c r="Y226" s="6" t="e">
        <f>VLOOKUP($B226,'[2]obs_2020-09-07'!$A$1:$AJ$379,MATCH(Y$1,'[2]obs_2020-09-07'!$A$1:$AJ$1,0),FALSE)</f>
        <v>#N/A</v>
      </c>
      <c r="Z226" s="6" t="e">
        <f>VLOOKUP($B226,'[2]obs_2020-09-07'!$A$1:$AJ$379,MATCH(Z$1,'[2]obs_2020-09-07'!$A$1:$AJ$1,0),FALSE)</f>
        <v>#N/A</v>
      </c>
      <c r="AA226" s="6" t="e">
        <f>VLOOKUP($B226,'[2]obs_2020-09-07'!$A$1:$AJ$379,MATCH(AA$1,'[2]obs_2020-09-07'!$A$1:$AJ$1,0),FALSE)</f>
        <v>#N/A</v>
      </c>
      <c r="AB226" s="5" t="s">
        <v>36</v>
      </c>
      <c r="AC226" s="4" t="s">
        <v>36</v>
      </c>
      <c r="AD226" s="4" t="s">
        <v>36</v>
      </c>
      <c r="AE226" s="4" t="s">
        <v>75</v>
      </c>
      <c r="AF226" s="4" t="s">
        <v>75</v>
      </c>
      <c r="AG226" s="4" t="s">
        <v>75</v>
      </c>
    </row>
    <row r="227" spans="1:33" x14ac:dyDescent="0.2">
      <c r="A227" s="4" t="s">
        <v>706</v>
      </c>
      <c r="B227" s="4" t="s">
        <v>710</v>
      </c>
      <c r="C227" s="4" t="s">
        <v>711</v>
      </c>
      <c r="D227" s="5" t="s">
        <v>709</v>
      </c>
      <c r="E227" s="4" t="s">
        <v>39</v>
      </c>
      <c r="F227" s="6" t="e">
        <f>VLOOKUP($B227,'[2]obs_2020-09-07'!$A$1:$AJ$379,MATCH(F$1,'[2]obs_2020-09-07'!$A$1:$AJ$1,0),FALSE)</f>
        <v>#N/A</v>
      </c>
      <c r="G227" s="6" t="e">
        <f>VLOOKUP($B227,'[2]obs_2020-09-07'!$A$1:$AJ$379,MATCH(G$1,'[2]obs_2020-09-07'!$A$1:$AJ$1,0),FALSE)</f>
        <v>#N/A</v>
      </c>
      <c r="H227" s="4" t="e">
        <f>VLOOKUP($A227,'[3]patient_information_2020-09-07_'!$A$1:$M$166,MATCH(H$1,'[3]patient_information_2020-09-07_'!$A$1:$M$1,0),FALSE)</f>
        <v>#N/A</v>
      </c>
      <c r="I227" s="4" t="e">
        <f>VLOOKUP($A227,'[3]patient_information_2020-09-07_'!$A$1:$M$166,MATCH(I$1,'[3]patient_information_2020-09-07_'!$A$1:$M$1,0),FALSE)</f>
        <v>#N/A</v>
      </c>
      <c r="J227" s="4" t="e">
        <f>VLOOKUP($A227,'[3]patient_information_2020-09-07_'!$A$1:$M$166,MATCH(J$1,'[3]patient_information_2020-09-07_'!$A$1:$M$1,0),FALSE)</f>
        <v>#N/A</v>
      </c>
      <c r="K227" s="4" t="e">
        <f>VLOOKUP($A227,'[3]patient_information_2020-09-07_'!$A$1:$M$166,MATCH(K$1,'[3]patient_information_2020-09-07_'!$A$1:$M$1,0),FALSE)</f>
        <v>#N/A</v>
      </c>
      <c r="L227" s="7" t="e">
        <f>VLOOKUP($B227,[4]bmi!$A$1:$D$302,MATCH(L$1,[4]bmi!$A$1:$D$1,0),FALSE)</f>
        <v>#N/A</v>
      </c>
      <c r="M227" s="4" t="e">
        <f>VLOOKUP($A227,'[5]medical_history_2020-09-07_2318'!$A$1:$AC$163,MATCH(M$1,'[5]medical_history_2020-09-07_2318'!$A$1:$AC$1,0),FALSE)</f>
        <v>#N/A</v>
      </c>
      <c r="N227" s="4" t="e">
        <f>VLOOKUP($A227,'[5]medical_history_2020-09-07_2318'!$A$1:$AC$163,MATCH(N$1,'[5]medical_history_2020-09-07_2318'!$A$1:$AC$1,0),FALSE)</f>
        <v>#N/A</v>
      </c>
      <c r="O227" s="4" t="e">
        <f>VLOOKUP($A227,'[5]medical_history_2020-09-07_2318'!$A$1:$AC$163,MATCH(O$1,'[5]medical_history_2020-09-07_2318'!$A$1:$AC$1,0),FALSE)</f>
        <v>#N/A</v>
      </c>
      <c r="P227" s="4" t="e">
        <f>VLOOKUP($A227,'[5]medical_history_2020-09-07_2318'!$A$1:$AC$163,MATCH(P$1,'[5]medical_history_2020-09-07_2318'!$A$1:$AC$1,0),FALSE)</f>
        <v>#N/A</v>
      </c>
      <c r="Q227" s="4" t="e">
        <f>VLOOKUP($A227,'[5]medical_history_2020-09-07_2318'!$A$1:$AC$163,MATCH(Q$1,'[5]medical_history_2020-09-07_2318'!$A$1:$AC$1,0),FALSE)</f>
        <v>#N/A</v>
      </c>
      <c r="R227" s="4" t="e">
        <f>VLOOKUP($A227,'[5]medical_history_2020-09-07_2318'!$A$1:$AC$163,MATCH(R$1,'[5]medical_history_2020-09-07_2318'!$A$1:$AC$1,0),FALSE)</f>
        <v>#N/A</v>
      </c>
      <c r="S227" s="4" t="e">
        <f>VLOOKUP($A227,'[5]medical_history_2020-09-07_2318'!$A$1:$AC$163,MATCH(S$1,'[5]medical_history_2020-09-07_2318'!$A$1:$AC$1,0),FALSE)</f>
        <v>#N/A</v>
      </c>
      <c r="T227" s="4" t="e">
        <f>VLOOKUP($A227,'[5]medical_history_2020-09-07_2318'!$A$1:$AC$163,MATCH(T$1,'[5]medical_history_2020-09-07_2318'!$A$1:$AC$1,0),FALSE)</f>
        <v>#N/A</v>
      </c>
      <c r="U227" s="4" t="e">
        <f>VLOOKUP($A227,'[5]medical_history_2020-09-07_2318'!$A$1:$AC$163,MATCH(U$1,'[5]medical_history_2020-09-07_2318'!$A$1:$AC$1,0),FALSE)</f>
        <v>#N/A</v>
      </c>
      <c r="V227" s="4" t="e">
        <f>VLOOKUP($A227,'[5]medical_history_2020-09-07_2318'!$A$1:$AC$163,MATCH(V$1,'[5]medical_history_2020-09-07_2318'!$A$1:$AC$1,0),FALSE)</f>
        <v>#N/A</v>
      </c>
      <c r="W227" s="6" t="e">
        <f>VLOOKUP($B227,'[2]obs_2020-09-07'!$A$1:$AJ$379,MATCH(W$1,'[2]obs_2020-09-07'!$A$1:$AJ$1,0),FALSE)</f>
        <v>#N/A</v>
      </c>
      <c r="X227" s="6" t="e">
        <f>VLOOKUP($B227,'[2]obs_2020-09-07'!$A$1:$AJ$379,MATCH(X$1,'[2]obs_2020-09-07'!$A$1:$AJ$1,0),FALSE)</f>
        <v>#N/A</v>
      </c>
      <c r="Y227" s="6" t="e">
        <f>VLOOKUP($B227,'[2]obs_2020-09-07'!$A$1:$AJ$379,MATCH(Y$1,'[2]obs_2020-09-07'!$A$1:$AJ$1,0),FALSE)</f>
        <v>#N/A</v>
      </c>
      <c r="Z227" s="6" t="e">
        <f>VLOOKUP($B227,'[2]obs_2020-09-07'!$A$1:$AJ$379,MATCH(Z$1,'[2]obs_2020-09-07'!$A$1:$AJ$1,0),FALSE)</f>
        <v>#N/A</v>
      </c>
      <c r="AA227" s="6" t="e">
        <f>VLOOKUP($B227,'[2]obs_2020-09-07'!$A$1:$AJ$379,MATCH(AA$1,'[2]obs_2020-09-07'!$A$1:$AJ$1,0),FALSE)</f>
        <v>#N/A</v>
      </c>
      <c r="AB227" s="5" t="s">
        <v>36</v>
      </c>
      <c r="AC227" s="4" t="s">
        <v>36</v>
      </c>
      <c r="AD227" s="4" t="s">
        <v>36</v>
      </c>
      <c r="AE227" s="4" t="s">
        <v>75</v>
      </c>
      <c r="AF227" s="4" t="s">
        <v>75</v>
      </c>
      <c r="AG227" s="4" t="s">
        <v>75</v>
      </c>
    </row>
    <row r="228" spans="1:33" x14ac:dyDescent="0.2">
      <c r="A228" s="4" t="s">
        <v>712</v>
      </c>
      <c r="B228" s="4" t="s">
        <v>713</v>
      </c>
      <c r="C228" s="4" t="s">
        <v>714</v>
      </c>
      <c r="D228" s="5" t="s">
        <v>715</v>
      </c>
      <c r="E228" s="4" t="s">
        <v>35</v>
      </c>
      <c r="F228" s="6" t="e">
        <f>VLOOKUP($B228,'[2]obs_2020-09-07'!$A$1:$AJ$379,MATCH(F$1,'[2]obs_2020-09-07'!$A$1:$AJ$1,0),FALSE)</f>
        <v>#N/A</v>
      </c>
      <c r="G228" s="6" t="e">
        <f>VLOOKUP($B228,'[2]obs_2020-09-07'!$A$1:$AJ$379,MATCH(G$1,'[2]obs_2020-09-07'!$A$1:$AJ$1,0),FALSE)</f>
        <v>#N/A</v>
      </c>
      <c r="H228" s="4" t="e">
        <f>VLOOKUP($A228,'[3]patient_information_2020-09-07_'!$A$1:$M$166,MATCH(H$1,'[3]patient_information_2020-09-07_'!$A$1:$M$1,0),FALSE)</f>
        <v>#N/A</v>
      </c>
      <c r="I228" s="4" t="e">
        <f>VLOOKUP($A228,'[3]patient_information_2020-09-07_'!$A$1:$M$166,MATCH(I$1,'[3]patient_information_2020-09-07_'!$A$1:$M$1,0),FALSE)</f>
        <v>#N/A</v>
      </c>
      <c r="J228" s="4" t="e">
        <f>VLOOKUP($A228,'[3]patient_information_2020-09-07_'!$A$1:$M$166,MATCH(J$1,'[3]patient_information_2020-09-07_'!$A$1:$M$1,0),FALSE)</f>
        <v>#N/A</v>
      </c>
      <c r="K228" s="4" t="e">
        <f>VLOOKUP($A228,'[3]patient_information_2020-09-07_'!$A$1:$M$166,MATCH(K$1,'[3]patient_information_2020-09-07_'!$A$1:$M$1,0),FALSE)</f>
        <v>#N/A</v>
      </c>
      <c r="L228" s="7" t="e">
        <f>VLOOKUP($B228,[4]bmi!$A$1:$D$302,MATCH(L$1,[4]bmi!$A$1:$D$1,0),FALSE)</f>
        <v>#N/A</v>
      </c>
      <c r="M228" s="4" t="e">
        <f>VLOOKUP($A228,'[5]medical_history_2020-09-07_2318'!$A$1:$AC$163,MATCH(M$1,'[5]medical_history_2020-09-07_2318'!$A$1:$AC$1,0),FALSE)</f>
        <v>#N/A</v>
      </c>
      <c r="N228" s="4" t="e">
        <f>VLOOKUP($A228,'[5]medical_history_2020-09-07_2318'!$A$1:$AC$163,MATCH(N$1,'[5]medical_history_2020-09-07_2318'!$A$1:$AC$1,0),FALSE)</f>
        <v>#N/A</v>
      </c>
      <c r="O228" s="4" t="e">
        <f>VLOOKUP($A228,'[5]medical_history_2020-09-07_2318'!$A$1:$AC$163,MATCH(O$1,'[5]medical_history_2020-09-07_2318'!$A$1:$AC$1,0),FALSE)</f>
        <v>#N/A</v>
      </c>
      <c r="P228" s="4" t="e">
        <f>VLOOKUP($A228,'[5]medical_history_2020-09-07_2318'!$A$1:$AC$163,MATCH(P$1,'[5]medical_history_2020-09-07_2318'!$A$1:$AC$1,0),FALSE)</f>
        <v>#N/A</v>
      </c>
      <c r="Q228" s="4" t="e">
        <f>VLOOKUP($A228,'[5]medical_history_2020-09-07_2318'!$A$1:$AC$163,MATCH(Q$1,'[5]medical_history_2020-09-07_2318'!$A$1:$AC$1,0),FALSE)</f>
        <v>#N/A</v>
      </c>
      <c r="R228" s="4" t="e">
        <f>VLOOKUP($A228,'[5]medical_history_2020-09-07_2318'!$A$1:$AC$163,MATCH(R$1,'[5]medical_history_2020-09-07_2318'!$A$1:$AC$1,0),FALSE)</f>
        <v>#N/A</v>
      </c>
      <c r="S228" s="4" t="e">
        <f>VLOOKUP($A228,'[5]medical_history_2020-09-07_2318'!$A$1:$AC$163,MATCH(S$1,'[5]medical_history_2020-09-07_2318'!$A$1:$AC$1,0),FALSE)</f>
        <v>#N/A</v>
      </c>
      <c r="T228" s="4" t="e">
        <f>VLOOKUP($A228,'[5]medical_history_2020-09-07_2318'!$A$1:$AC$163,MATCH(T$1,'[5]medical_history_2020-09-07_2318'!$A$1:$AC$1,0),FALSE)</f>
        <v>#N/A</v>
      </c>
      <c r="U228" s="4" t="e">
        <f>VLOOKUP($A228,'[5]medical_history_2020-09-07_2318'!$A$1:$AC$163,MATCH(U$1,'[5]medical_history_2020-09-07_2318'!$A$1:$AC$1,0),FALSE)</f>
        <v>#N/A</v>
      </c>
      <c r="V228" s="4" t="e">
        <f>VLOOKUP($A228,'[5]medical_history_2020-09-07_2318'!$A$1:$AC$163,MATCH(V$1,'[5]medical_history_2020-09-07_2318'!$A$1:$AC$1,0),FALSE)</f>
        <v>#N/A</v>
      </c>
      <c r="W228" s="6" t="e">
        <f>VLOOKUP($B228,'[2]obs_2020-09-07'!$A$1:$AJ$379,MATCH(W$1,'[2]obs_2020-09-07'!$A$1:$AJ$1,0),FALSE)</f>
        <v>#N/A</v>
      </c>
      <c r="X228" s="6" t="e">
        <f>VLOOKUP($B228,'[2]obs_2020-09-07'!$A$1:$AJ$379,MATCH(X$1,'[2]obs_2020-09-07'!$A$1:$AJ$1,0),FALSE)</f>
        <v>#N/A</v>
      </c>
      <c r="Y228" s="6" t="e">
        <f>VLOOKUP($B228,'[2]obs_2020-09-07'!$A$1:$AJ$379,MATCH(Y$1,'[2]obs_2020-09-07'!$A$1:$AJ$1,0),FALSE)</f>
        <v>#N/A</v>
      </c>
      <c r="Z228" s="6" t="e">
        <f>VLOOKUP($B228,'[2]obs_2020-09-07'!$A$1:$AJ$379,MATCH(Z$1,'[2]obs_2020-09-07'!$A$1:$AJ$1,0),FALSE)</f>
        <v>#N/A</v>
      </c>
      <c r="AA228" s="6" t="e">
        <f>VLOOKUP($B228,'[2]obs_2020-09-07'!$A$1:$AJ$379,MATCH(AA$1,'[2]obs_2020-09-07'!$A$1:$AJ$1,0),FALSE)</f>
        <v>#N/A</v>
      </c>
      <c r="AB228" s="5" t="s">
        <v>36</v>
      </c>
      <c r="AC228" s="4" t="s">
        <v>36</v>
      </c>
      <c r="AD228" s="4" t="s">
        <v>36</v>
      </c>
      <c r="AE228" s="4" t="s">
        <v>75</v>
      </c>
      <c r="AF228" s="4" t="s">
        <v>75</v>
      </c>
      <c r="AG228" s="4" t="s">
        <v>75</v>
      </c>
    </row>
    <row r="229" spans="1:33" x14ac:dyDescent="0.2">
      <c r="A229" s="4" t="s">
        <v>712</v>
      </c>
      <c r="B229" s="4" t="s">
        <v>716</v>
      </c>
      <c r="C229" s="4" t="s">
        <v>717</v>
      </c>
      <c r="D229" s="5" t="s">
        <v>715</v>
      </c>
      <c r="E229" s="4" t="s">
        <v>39</v>
      </c>
      <c r="F229" s="6" t="e">
        <f>VLOOKUP($B229,'[2]obs_2020-09-07'!$A$1:$AJ$379,MATCH(F$1,'[2]obs_2020-09-07'!$A$1:$AJ$1,0),FALSE)</f>
        <v>#N/A</v>
      </c>
      <c r="G229" s="6" t="e">
        <f>VLOOKUP($B229,'[2]obs_2020-09-07'!$A$1:$AJ$379,MATCH(G$1,'[2]obs_2020-09-07'!$A$1:$AJ$1,0),FALSE)</f>
        <v>#N/A</v>
      </c>
      <c r="H229" s="4" t="e">
        <f>VLOOKUP($A229,'[3]patient_information_2020-09-07_'!$A$1:$M$166,MATCH(H$1,'[3]patient_information_2020-09-07_'!$A$1:$M$1,0),FALSE)</f>
        <v>#N/A</v>
      </c>
      <c r="I229" s="4" t="e">
        <f>VLOOKUP($A229,'[3]patient_information_2020-09-07_'!$A$1:$M$166,MATCH(I$1,'[3]patient_information_2020-09-07_'!$A$1:$M$1,0),FALSE)</f>
        <v>#N/A</v>
      </c>
      <c r="J229" s="4" t="e">
        <f>VLOOKUP($A229,'[3]patient_information_2020-09-07_'!$A$1:$M$166,MATCH(J$1,'[3]patient_information_2020-09-07_'!$A$1:$M$1,0),FALSE)</f>
        <v>#N/A</v>
      </c>
      <c r="K229" s="4" t="e">
        <f>VLOOKUP($A229,'[3]patient_information_2020-09-07_'!$A$1:$M$166,MATCH(K$1,'[3]patient_information_2020-09-07_'!$A$1:$M$1,0),FALSE)</f>
        <v>#N/A</v>
      </c>
      <c r="L229" s="7" t="e">
        <f>VLOOKUP($B229,[4]bmi!$A$1:$D$302,MATCH(L$1,[4]bmi!$A$1:$D$1,0),FALSE)</f>
        <v>#N/A</v>
      </c>
      <c r="M229" s="4" t="e">
        <f>VLOOKUP($A229,'[5]medical_history_2020-09-07_2318'!$A$1:$AC$163,MATCH(M$1,'[5]medical_history_2020-09-07_2318'!$A$1:$AC$1,0),FALSE)</f>
        <v>#N/A</v>
      </c>
      <c r="N229" s="4" t="e">
        <f>VLOOKUP($A229,'[5]medical_history_2020-09-07_2318'!$A$1:$AC$163,MATCH(N$1,'[5]medical_history_2020-09-07_2318'!$A$1:$AC$1,0),FALSE)</f>
        <v>#N/A</v>
      </c>
      <c r="O229" s="4" t="e">
        <f>VLOOKUP($A229,'[5]medical_history_2020-09-07_2318'!$A$1:$AC$163,MATCH(O$1,'[5]medical_history_2020-09-07_2318'!$A$1:$AC$1,0),FALSE)</f>
        <v>#N/A</v>
      </c>
      <c r="P229" s="4" t="e">
        <f>VLOOKUP($A229,'[5]medical_history_2020-09-07_2318'!$A$1:$AC$163,MATCH(P$1,'[5]medical_history_2020-09-07_2318'!$A$1:$AC$1,0),FALSE)</f>
        <v>#N/A</v>
      </c>
      <c r="Q229" s="4" t="e">
        <f>VLOOKUP($A229,'[5]medical_history_2020-09-07_2318'!$A$1:$AC$163,MATCH(Q$1,'[5]medical_history_2020-09-07_2318'!$A$1:$AC$1,0),FALSE)</f>
        <v>#N/A</v>
      </c>
      <c r="R229" s="4" t="e">
        <f>VLOOKUP($A229,'[5]medical_history_2020-09-07_2318'!$A$1:$AC$163,MATCH(R$1,'[5]medical_history_2020-09-07_2318'!$A$1:$AC$1,0),FALSE)</f>
        <v>#N/A</v>
      </c>
      <c r="S229" s="4" t="e">
        <f>VLOOKUP($A229,'[5]medical_history_2020-09-07_2318'!$A$1:$AC$163,MATCH(S$1,'[5]medical_history_2020-09-07_2318'!$A$1:$AC$1,0),FALSE)</f>
        <v>#N/A</v>
      </c>
      <c r="T229" s="4" t="e">
        <f>VLOOKUP($A229,'[5]medical_history_2020-09-07_2318'!$A$1:$AC$163,MATCH(T$1,'[5]medical_history_2020-09-07_2318'!$A$1:$AC$1,0),FALSE)</f>
        <v>#N/A</v>
      </c>
      <c r="U229" s="4" t="e">
        <f>VLOOKUP($A229,'[5]medical_history_2020-09-07_2318'!$A$1:$AC$163,MATCH(U$1,'[5]medical_history_2020-09-07_2318'!$A$1:$AC$1,0),FALSE)</f>
        <v>#N/A</v>
      </c>
      <c r="V229" s="4" t="e">
        <f>VLOOKUP($A229,'[5]medical_history_2020-09-07_2318'!$A$1:$AC$163,MATCH(V$1,'[5]medical_history_2020-09-07_2318'!$A$1:$AC$1,0),FALSE)</f>
        <v>#N/A</v>
      </c>
      <c r="W229" s="6" t="e">
        <f>VLOOKUP($B229,'[2]obs_2020-09-07'!$A$1:$AJ$379,MATCH(W$1,'[2]obs_2020-09-07'!$A$1:$AJ$1,0),FALSE)</f>
        <v>#N/A</v>
      </c>
      <c r="X229" s="6" t="e">
        <f>VLOOKUP($B229,'[2]obs_2020-09-07'!$A$1:$AJ$379,MATCH(X$1,'[2]obs_2020-09-07'!$A$1:$AJ$1,0),FALSE)</f>
        <v>#N/A</v>
      </c>
      <c r="Y229" s="6" t="e">
        <f>VLOOKUP($B229,'[2]obs_2020-09-07'!$A$1:$AJ$379,MATCH(Y$1,'[2]obs_2020-09-07'!$A$1:$AJ$1,0),FALSE)</f>
        <v>#N/A</v>
      </c>
      <c r="Z229" s="6" t="e">
        <f>VLOOKUP($B229,'[2]obs_2020-09-07'!$A$1:$AJ$379,MATCH(Z$1,'[2]obs_2020-09-07'!$A$1:$AJ$1,0),FALSE)</f>
        <v>#N/A</v>
      </c>
      <c r="AA229" s="6" t="e">
        <f>VLOOKUP($B229,'[2]obs_2020-09-07'!$A$1:$AJ$379,MATCH(AA$1,'[2]obs_2020-09-07'!$A$1:$AJ$1,0),FALSE)</f>
        <v>#N/A</v>
      </c>
      <c r="AB229" s="5" t="s">
        <v>36</v>
      </c>
      <c r="AC229" s="4" t="s">
        <v>36</v>
      </c>
      <c r="AD229" s="4" t="s">
        <v>36</v>
      </c>
      <c r="AE229" s="4" t="s">
        <v>75</v>
      </c>
      <c r="AF229" s="4" t="s">
        <v>75</v>
      </c>
      <c r="AG229" s="4" t="s">
        <v>75</v>
      </c>
    </row>
    <row r="230" spans="1:33" x14ac:dyDescent="0.2">
      <c r="A230" s="4" t="s">
        <v>718</v>
      </c>
      <c r="B230" s="4" t="s">
        <v>719</v>
      </c>
      <c r="C230" s="4" t="s">
        <v>720</v>
      </c>
      <c r="D230" s="5" t="s">
        <v>721</v>
      </c>
      <c r="E230" s="4" t="s">
        <v>35</v>
      </c>
      <c r="F230" s="6" t="e">
        <f>VLOOKUP($B230,'[2]obs_2020-09-07'!$A$1:$AJ$379,MATCH(F$1,'[2]obs_2020-09-07'!$A$1:$AJ$1,0),FALSE)</f>
        <v>#N/A</v>
      </c>
      <c r="G230" s="6" t="e">
        <f>VLOOKUP($B230,'[2]obs_2020-09-07'!$A$1:$AJ$379,MATCH(G$1,'[2]obs_2020-09-07'!$A$1:$AJ$1,0),FALSE)</f>
        <v>#N/A</v>
      </c>
      <c r="H230" s="4" t="e">
        <f>VLOOKUP($A230,'[3]patient_information_2020-09-07_'!$A$1:$M$166,MATCH(H$1,'[3]patient_information_2020-09-07_'!$A$1:$M$1,0),FALSE)</f>
        <v>#N/A</v>
      </c>
      <c r="I230" s="4" t="e">
        <f>VLOOKUP($A230,'[3]patient_information_2020-09-07_'!$A$1:$M$166,MATCH(I$1,'[3]patient_information_2020-09-07_'!$A$1:$M$1,0),FALSE)</f>
        <v>#N/A</v>
      </c>
      <c r="J230" s="4" t="e">
        <f>VLOOKUP($A230,'[3]patient_information_2020-09-07_'!$A$1:$M$166,MATCH(J$1,'[3]patient_information_2020-09-07_'!$A$1:$M$1,0),FALSE)</f>
        <v>#N/A</v>
      </c>
      <c r="K230" s="4" t="e">
        <f>VLOOKUP($A230,'[3]patient_information_2020-09-07_'!$A$1:$M$166,MATCH(K$1,'[3]patient_information_2020-09-07_'!$A$1:$M$1,0),FALSE)</f>
        <v>#N/A</v>
      </c>
      <c r="L230" s="7" t="e">
        <f>VLOOKUP($B230,[4]bmi!$A$1:$D$302,MATCH(L$1,[4]bmi!$A$1:$D$1,0),FALSE)</f>
        <v>#N/A</v>
      </c>
      <c r="M230" s="4" t="e">
        <f>VLOOKUP($A230,'[5]medical_history_2020-09-07_2318'!$A$1:$AC$163,MATCH(M$1,'[5]medical_history_2020-09-07_2318'!$A$1:$AC$1,0),FALSE)</f>
        <v>#N/A</v>
      </c>
      <c r="N230" s="4" t="e">
        <f>VLOOKUP($A230,'[5]medical_history_2020-09-07_2318'!$A$1:$AC$163,MATCH(N$1,'[5]medical_history_2020-09-07_2318'!$A$1:$AC$1,0),FALSE)</f>
        <v>#N/A</v>
      </c>
      <c r="O230" s="4" t="e">
        <f>VLOOKUP($A230,'[5]medical_history_2020-09-07_2318'!$A$1:$AC$163,MATCH(O$1,'[5]medical_history_2020-09-07_2318'!$A$1:$AC$1,0),FALSE)</f>
        <v>#N/A</v>
      </c>
      <c r="P230" s="4" t="e">
        <f>VLOOKUP($A230,'[5]medical_history_2020-09-07_2318'!$A$1:$AC$163,MATCH(P$1,'[5]medical_history_2020-09-07_2318'!$A$1:$AC$1,0),FALSE)</f>
        <v>#N/A</v>
      </c>
      <c r="Q230" s="4" t="e">
        <f>VLOOKUP($A230,'[5]medical_history_2020-09-07_2318'!$A$1:$AC$163,MATCH(Q$1,'[5]medical_history_2020-09-07_2318'!$A$1:$AC$1,0),FALSE)</f>
        <v>#N/A</v>
      </c>
      <c r="R230" s="4" t="e">
        <f>VLOOKUP($A230,'[5]medical_history_2020-09-07_2318'!$A$1:$AC$163,MATCH(R$1,'[5]medical_history_2020-09-07_2318'!$A$1:$AC$1,0),FALSE)</f>
        <v>#N/A</v>
      </c>
      <c r="S230" s="4" t="e">
        <f>VLOOKUP($A230,'[5]medical_history_2020-09-07_2318'!$A$1:$AC$163,MATCH(S$1,'[5]medical_history_2020-09-07_2318'!$A$1:$AC$1,0),FALSE)</f>
        <v>#N/A</v>
      </c>
      <c r="T230" s="4" t="e">
        <f>VLOOKUP($A230,'[5]medical_history_2020-09-07_2318'!$A$1:$AC$163,MATCH(T$1,'[5]medical_history_2020-09-07_2318'!$A$1:$AC$1,0),FALSE)</f>
        <v>#N/A</v>
      </c>
      <c r="U230" s="4" t="e">
        <f>VLOOKUP($A230,'[5]medical_history_2020-09-07_2318'!$A$1:$AC$163,MATCH(U$1,'[5]medical_history_2020-09-07_2318'!$A$1:$AC$1,0),FALSE)</f>
        <v>#N/A</v>
      </c>
      <c r="V230" s="4" t="e">
        <f>VLOOKUP($A230,'[5]medical_history_2020-09-07_2318'!$A$1:$AC$163,MATCH(V$1,'[5]medical_history_2020-09-07_2318'!$A$1:$AC$1,0),FALSE)</f>
        <v>#N/A</v>
      </c>
      <c r="W230" s="6" t="e">
        <f>VLOOKUP($B230,'[2]obs_2020-09-07'!$A$1:$AJ$379,MATCH(W$1,'[2]obs_2020-09-07'!$A$1:$AJ$1,0),FALSE)</f>
        <v>#N/A</v>
      </c>
      <c r="X230" s="6" t="e">
        <f>VLOOKUP($B230,'[2]obs_2020-09-07'!$A$1:$AJ$379,MATCH(X$1,'[2]obs_2020-09-07'!$A$1:$AJ$1,0),FALSE)</f>
        <v>#N/A</v>
      </c>
      <c r="Y230" s="6" t="e">
        <f>VLOOKUP($B230,'[2]obs_2020-09-07'!$A$1:$AJ$379,MATCH(Y$1,'[2]obs_2020-09-07'!$A$1:$AJ$1,0),FALSE)</f>
        <v>#N/A</v>
      </c>
      <c r="Z230" s="6" t="e">
        <f>VLOOKUP($B230,'[2]obs_2020-09-07'!$A$1:$AJ$379,MATCH(Z$1,'[2]obs_2020-09-07'!$A$1:$AJ$1,0),FALSE)</f>
        <v>#N/A</v>
      </c>
      <c r="AA230" s="6" t="e">
        <f>VLOOKUP($B230,'[2]obs_2020-09-07'!$A$1:$AJ$379,MATCH(AA$1,'[2]obs_2020-09-07'!$A$1:$AJ$1,0),FALSE)</f>
        <v>#N/A</v>
      </c>
      <c r="AB230" s="5" t="s">
        <v>36</v>
      </c>
      <c r="AC230" s="4" t="s">
        <v>36</v>
      </c>
      <c r="AD230" s="4" t="s">
        <v>36</v>
      </c>
      <c r="AE230" s="4" t="s">
        <v>75</v>
      </c>
      <c r="AF230" s="4" t="s">
        <v>75</v>
      </c>
      <c r="AG230" s="4" t="s">
        <v>75</v>
      </c>
    </row>
    <row r="231" spans="1:33" x14ac:dyDescent="0.2">
      <c r="A231" s="4" t="s">
        <v>718</v>
      </c>
      <c r="B231" s="4" t="s">
        <v>722</v>
      </c>
      <c r="C231" s="4" t="s">
        <v>723</v>
      </c>
      <c r="D231" s="5" t="s">
        <v>721</v>
      </c>
      <c r="E231" s="4" t="s">
        <v>39</v>
      </c>
      <c r="F231" s="6" t="e">
        <f>VLOOKUP($B231,'[2]obs_2020-09-07'!$A$1:$AJ$379,MATCH(F$1,'[2]obs_2020-09-07'!$A$1:$AJ$1,0),FALSE)</f>
        <v>#N/A</v>
      </c>
      <c r="G231" s="6" t="e">
        <f>VLOOKUP($B231,'[2]obs_2020-09-07'!$A$1:$AJ$379,MATCH(G$1,'[2]obs_2020-09-07'!$A$1:$AJ$1,0),FALSE)</f>
        <v>#N/A</v>
      </c>
      <c r="H231" s="4" t="e">
        <f>VLOOKUP($A231,'[3]patient_information_2020-09-07_'!$A$1:$M$166,MATCH(H$1,'[3]patient_information_2020-09-07_'!$A$1:$M$1,0),FALSE)</f>
        <v>#N/A</v>
      </c>
      <c r="I231" s="4" t="e">
        <f>VLOOKUP($A231,'[3]patient_information_2020-09-07_'!$A$1:$M$166,MATCH(I$1,'[3]patient_information_2020-09-07_'!$A$1:$M$1,0),FALSE)</f>
        <v>#N/A</v>
      </c>
      <c r="J231" s="4" t="e">
        <f>VLOOKUP($A231,'[3]patient_information_2020-09-07_'!$A$1:$M$166,MATCH(J$1,'[3]patient_information_2020-09-07_'!$A$1:$M$1,0),FALSE)</f>
        <v>#N/A</v>
      </c>
      <c r="K231" s="4" t="e">
        <f>VLOOKUP($A231,'[3]patient_information_2020-09-07_'!$A$1:$M$166,MATCH(K$1,'[3]patient_information_2020-09-07_'!$A$1:$M$1,0),FALSE)</f>
        <v>#N/A</v>
      </c>
      <c r="L231" s="7" t="e">
        <f>VLOOKUP($B231,[4]bmi!$A$1:$D$302,MATCH(L$1,[4]bmi!$A$1:$D$1,0),FALSE)</f>
        <v>#N/A</v>
      </c>
      <c r="M231" s="4" t="e">
        <f>VLOOKUP($A231,'[5]medical_history_2020-09-07_2318'!$A$1:$AC$163,MATCH(M$1,'[5]medical_history_2020-09-07_2318'!$A$1:$AC$1,0),FALSE)</f>
        <v>#N/A</v>
      </c>
      <c r="N231" s="4" t="e">
        <f>VLOOKUP($A231,'[5]medical_history_2020-09-07_2318'!$A$1:$AC$163,MATCH(N$1,'[5]medical_history_2020-09-07_2318'!$A$1:$AC$1,0),FALSE)</f>
        <v>#N/A</v>
      </c>
      <c r="O231" s="4" t="e">
        <f>VLOOKUP($A231,'[5]medical_history_2020-09-07_2318'!$A$1:$AC$163,MATCH(O$1,'[5]medical_history_2020-09-07_2318'!$A$1:$AC$1,0),FALSE)</f>
        <v>#N/A</v>
      </c>
      <c r="P231" s="4" t="e">
        <f>VLOOKUP($A231,'[5]medical_history_2020-09-07_2318'!$A$1:$AC$163,MATCH(P$1,'[5]medical_history_2020-09-07_2318'!$A$1:$AC$1,0),FALSE)</f>
        <v>#N/A</v>
      </c>
      <c r="Q231" s="4" t="e">
        <f>VLOOKUP($A231,'[5]medical_history_2020-09-07_2318'!$A$1:$AC$163,MATCH(Q$1,'[5]medical_history_2020-09-07_2318'!$A$1:$AC$1,0),FALSE)</f>
        <v>#N/A</v>
      </c>
      <c r="R231" s="4" t="e">
        <f>VLOOKUP($A231,'[5]medical_history_2020-09-07_2318'!$A$1:$AC$163,MATCH(R$1,'[5]medical_history_2020-09-07_2318'!$A$1:$AC$1,0),FALSE)</f>
        <v>#N/A</v>
      </c>
      <c r="S231" s="4" t="e">
        <f>VLOOKUP($A231,'[5]medical_history_2020-09-07_2318'!$A$1:$AC$163,MATCH(S$1,'[5]medical_history_2020-09-07_2318'!$A$1:$AC$1,0),FALSE)</f>
        <v>#N/A</v>
      </c>
      <c r="T231" s="4" t="e">
        <f>VLOOKUP($A231,'[5]medical_history_2020-09-07_2318'!$A$1:$AC$163,MATCH(T$1,'[5]medical_history_2020-09-07_2318'!$A$1:$AC$1,0),FALSE)</f>
        <v>#N/A</v>
      </c>
      <c r="U231" s="4" t="e">
        <f>VLOOKUP($A231,'[5]medical_history_2020-09-07_2318'!$A$1:$AC$163,MATCH(U$1,'[5]medical_history_2020-09-07_2318'!$A$1:$AC$1,0),FALSE)</f>
        <v>#N/A</v>
      </c>
      <c r="V231" s="4" t="e">
        <f>VLOOKUP($A231,'[5]medical_history_2020-09-07_2318'!$A$1:$AC$163,MATCH(V$1,'[5]medical_history_2020-09-07_2318'!$A$1:$AC$1,0),FALSE)</f>
        <v>#N/A</v>
      </c>
      <c r="W231" s="6" t="e">
        <f>VLOOKUP($B231,'[2]obs_2020-09-07'!$A$1:$AJ$379,MATCH(W$1,'[2]obs_2020-09-07'!$A$1:$AJ$1,0),FALSE)</f>
        <v>#N/A</v>
      </c>
      <c r="X231" s="6" t="e">
        <f>VLOOKUP($B231,'[2]obs_2020-09-07'!$A$1:$AJ$379,MATCH(X$1,'[2]obs_2020-09-07'!$A$1:$AJ$1,0),FALSE)</f>
        <v>#N/A</v>
      </c>
      <c r="Y231" s="6" t="e">
        <f>VLOOKUP($B231,'[2]obs_2020-09-07'!$A$1:$AJ$379,MATCH(Y$1,'[2]obs_2020-09-07'!$A$1:$AJ$1,0),FALSE)</f>
        <v>#N/A</v>
      </c>
      <c r="Z231" s="6" t="e">
        <f>VLOOKUP($B231,'[2]obs_2020-09-07'!$A$1:$AJ$379,MATCH(Z$1,'[2]obs_2020-09-07'!$A$1:$AJ$1,0),FALSE)</f>
        <v>#N/A</v>
      </c>
      <c r="AA231" s="6" t="e">
        <f>VLOOKUP($B231,'[2]obs_2020-09-07'!$A$1:$AJ$379,MATCH(AA$1,'[2]obs_2020-09-07'!$A$1:$AJ$1,0),FALSE)</f>
        <v>#N/A</v>
      </c>
      <c r="AB231" s="5" t="s">
        <v>36</v>
      </c>
      <c r="AC231" s="4" t="s">
        <v>36</v>
      </c>
      <c r="AD231" s="4" t="s">
        <v>36</v>
      </c>
      <c r="AE231" s="4" t="s">
        <v>75</v>
      </c>
      <c r="AF231" s="4" t="s">
        <v>75</v>
      </c>
      <c r="AG231" s="4" t="s">
        <v>75</v>
      </c>
    </row>
    <row r="232" spans="1:33" x14ac:dyDescent="0.2">
      <c r="A232" s="4" t="s">
        <v>724</v>
      </c>
      <c r="B232" s="4" t="s">
        <v>725</v>
      </c>
      <c r="C232" s="4" t="s">
        <v>726</v>
      </c>
      <c r="D232" s="5" t="s">
        <v>727</v>
      </c>
      <c r="E232" s="4" t="s">
        <v>35</v>
      </c>
      <c r="F232" s="6" t="e">
        <f>VLOOKUP($B232,'[2]obs_2020-09-07'!$A$1:$AJ$379,MATCH(F$1,'[2]obs_2020-09-07'!$A$1:$AJ$1,0),FALSE)</f>
        <v>#N/A</v>
      </c>
      <c r="G232" s="6" t="e">
        <f>VLOOKUP($B232,'[2]obs_2020-09-07'!$A$1:$AJ$379,MATCH(G$1,'[2]obs_2020-09-07'!$A$1:$AJ$1,0),FALSE)</f>
        <v>#N/A</v>
      </c>
      <c r="H232" s="4" t="e">
        <f>VLOOKUP($A232,'[3]patient_information_2020-09-07_'!$A$1:$M$166,MATCH(H$1,'[3]patient_information_2020-09-07_'!$A$1:$M$1,0),FALSE)</f>
        <v>#N/A</v>
      </c>
      <c r="I232" s="4" t="e">
        <f>VLOOKUP($A232,'[3]patient_information_2020-09-07_'!$A$1:$M$166,MATCH(I$1,'[3]patient_information_2020-09-07_'!$A$1:$M$1,0),FALSE)</f>
        <v>#N/A</v>
      </c>
      <c r="J232" s="4" t="e">
        <f>VLOOKUP($A232,'[3]patient_information_2020-09-07_'!$A$1:$M$166,MATCH(J$1,'[3]patient_information_2020-09-07_'!$A$1:$M$1,0),FALSE)</f>
        <v>#N/A</v>
      </c>
      <c r="K232" s="4" t="e">
        <f>VLOOKUP($A232,'[3]patient_information_2020-09-07_'!$A$1:$M$166,MATCH(K$1,'[3]patient_information_2020-09-07_'!$A$1:$M$1,0),FALSE)</f>
        <v>#N/A</v>
      </c>
      <c r="L232" s="7" t="e">
        <f>VLOOKUP($B232,[4]bmi!$A$1:$D$302,MATCH(L$1,[4]bmi!$A$1:$D$1,0),FALSE)</f>
        <v>#N/A</v>
      </c>
      <c r="M232" s="4" t="e">
        <f>VLOOKUP($A232,'[5]medical_history_2020-09-07_2318'!$A$1:$AC$163,MATCH(M$1,'[5]medical_history_2020-09-07_2318'!$A$1:$AC$1,0),FALSE)</f>
        <v>#N/A</v>
      </c>
      <c r="N232" s="4" t="e">
        <f>VLOOKUP($A232,'[5]medical_history_2020-09-07_2318'!$A$1:$AC$163,MATCH(N$1,'[5]medical_history_2020-09-07_2318'!$A$1:$AC$1,0),FALSE)</f>
        <v>#N/A</v>
      </c>
      <c r="O232" s="4" t="e">
        <f>VLOOKUP($A232,'[5]medical_history_2020-09-07_2318'!$A$1:$AC$163,MATCH(O$1,'[5]medical_history_2020-09-07_2318'!$A$1:$AC$1,0),FALSE)</f>
        <v>#N/A</v>
      </c>
      <c r="P232" s="4" t="e">
        <f>VLOOKUP($A232,'[5]medical_history_2020-09-07_2318'!$A$1:$AC$163,MATCH(P$1,'[5]medical_history_2020-09-07_2318'!$A$1:$AC$1,0),FALSE)</f>
        <v>#N/A</v>
      </c>
      <c r="Q232" s="4" t="e">
        <f>VLOOKUP($A232,'[5]medical_history_2020-09-07_2318'!$A$1:$AC$163,MATCH(Q$1,'[5]medical_history_2020-09-07_2318'!$A$1:$AC$1,0),FALSE)</f>
        <v>#N/A</v>
      </c>
      <c r="R232" s="4" t="e">
        <f>VLOOKUP($A232,'[5]medical_history_2020-09-07_2318'!$A$1:$AC$163,MATCH(R$1,'[5]medical_history_2020-09-07_2318'!$A$1:$AC$1,0),FALSE)</f>
        <v>#N/A</v>
      </c>
      <c r="S232" s="4" t="e">
        <f>VLOOKUP($A232,'[5]medical_history_2020-09-07_2318'!$A$1:$AC$163,MATCH(S$1,'[5]medical_history_2020-09-07_2318'!$A$1:$AC$1,0),FALSE)</f>
        <v>#N/A</v>
      </c>
      <c r="T232" s="4" t="e">
        <f>VLOOKUP($A232,'[5]medical_history_2020-09-07_2318'!$A$1:$AC$163,MATCH(T$1,'[5]medical_history_2020-09-07_2318'!$A$1:$AC$1,0),FALSE)</f>
        <v>#N/A</v>
      </c>
      <c r="U232" s="4" t="e">
        <f>VLOOKUP($A232,'[5]medical_history_2020-09-07_2318'!$A$1:$AC$163,MATCH(U$1,'[5]medical_history_2020-09-07_2318'!$A$1:$AC$1,0),FALSE)</f>
        <v>#N/A</v>
      </c>
      <c r="V232" s="4" t="e">
        <f>VLOOKUP($A232,'[5]medical_history_2020-09-07_2318'!$A$1:$AC$163,MATCH(V$1,'[5]medical_history_2020-09-07_2318'!$A$1:$AC$1,0),FALSE)</f>
        <v>#N/A</v>
      </c>
      <c r="W232" s="6" t="e">
        <f>VLOOKUP($B232,'[2]obs_2020-09-07'!$A$1:$AJ$379,MATCH(W$1,'[2]obs_2020-09-07'!$A$1:$AJ$1,0),FALSE)</f>
        <v>#N/A</v>
      </c>
      <c r="X232" s="6" t="e">
        <f>VLOOKUP($B232,'[2]obs_2020-09-07'!$A$1:$AJ$379,MATCH(X$1,'[2]obs_2020-09-07'!$A$1:$AJ$1,0),FALSE)</f>
        <v>#N/A</v>
      </c>
      <c r="Y232" s="6" t="e">
        <f>VLOOKUP($B232,'[2]obs_2020-09-07'!$A$1:$AJ$379,MATCH(Y$1,'[2]obs_2020-09-07'!$A$1:$AJ$1,0),FALSE)</f>
        <v>#N/A</v>
      </c>
      <c r="Z232" s="6" t="e">
        <f>VLOOKUP($B232,'[2]obs_2020-09-07'!$A$1:$AJ$379,MATCH(Z$1,'[2]obs_2020-09-07'!$A$1:$AJ$1,0),FALSE)</f>
        <v>#N/A</v>
      </c>
      <c r="AA232" s="6" t="e">
        <f>VLOOKUP($B232,'[2]obs_2020-09-07'!$A$1:$AJ$379,MATCH(AA$1,'[2]obs_2020-09-07'!$A$1:$AJ$1,0),FALSE)</f>
        <v>#N/A</v>
      </c>
      <c r="AB232" s="5" t="s">
        <v>36</v>
      </c>
      <c r="AC232" s="4" t="s">
        <v>36</v>
      </c>
      <c r="AD232" s="4" t="s">
        <v>36</v>
      </c>
      <c r="AE232" s="4" t="s">
        <v>75</v>
      </c>
      <c r="AF232" s="4" t="s">
        <v>75</v>
      </c>
      <c r="AG232" s="4" t="s">
        <v>75</v>
      </c>
    </row>
    <row r="233" spans="1:33" x14ac:dyDescent="0.2">
      <c r="A233" s="4" t="s">
        <v>724</v>
      </c>
      <c r="B233" s="4" t="s">
        <v>728</v>
      </c>
      <c r="C233" s="4" t="s">
        <v>729</v>
      </c>
      <c r="D233" s="5" t="s">
        <v>727</v>
      </c>
      <c r="E233" s="4" t="s">
        <v>39</v>
      </c>
      <c r="F233" s="6" t="e">
        <f>VLOOKUP($B233,'[2]obs_2020-09-07'!$A$1:$AJ$379,MATCH(F$1,'[2]obs_2020-09-07'!$A$1:$AJ$1,0),FALSE)</f>
        <v>#N/A</v>
      </c>
      <c r="G233" s="6" t="e">
        <f>VLOOKUP($B233,'[2]obs_2020-09-07'!$A$1:$AJ$379,MATCH(G$1,'[2]obs_2020-09-07'!$A$1:$AJ$1,0),FALSE)</f>
        <v>#N/A</v>
      </c>
      <c r="H233" s="4" t="e">
        <f>VLOOKUP($A233,'[3]patient_information_2020-09-07_'!$A$1:$M$166,MATCH(H$1,'[3]patient_information_2020-09-07_'!$A$1:$M$1,0),FALSE)</f>
        <v>#N/A</v>
      </c>
      <c r="I233" s="4" t="e">
        <f>VLOOKUP($A233,'[3]patient_information_2020-09-07_'!$A$1:$M$166,MATCH(I$1,'[3]patient_information_2020-09-07_'!$A$1:$M$1,0),FALSE)</f>
        <v>#N/A</v>
      </c>
      <c r="J233" s="4" t="e">
        <f>VLOOKUP($A233,'[3]patient_information_2020-09-07_'!$A$1:$M$166,MATCH(J$1,'[3]patient_information_2020-09-07_'!$A$1:$M$1,0),FALSE)</f>
        <v>#N/A</v>
      </c>
      <c r="K233" s="4" t="e">
        <f>VLOOKUP($A233,'[3]patient_information_2020-09-07_'!$A$1:$M$166,MATCH(K$1,'[3]patient_information_2020-09-07_'!$A$1:$M$1,0),FALSE)</f>
        <v>#N/A</v>
      </c>
      <c r="L233" s="7" t="e">
        <f>VLOOKUP($B233,[4]bmi!$A$1:$D$302,MATCH(L$1,[4]bmi!$A$1:$D$1,0),FALSE)</f>
        <v>#N/A</v>
      </c>
      <c r="M233" s="4" t="e">
        <f>VLOOKUP($A233,'[5]medical_history_2020-09-07_2318'!$A$1:$AC$163,MATCH(M$1,'[5]medical_history_2020-09-07_2318'!$A$1:$AC$1,0),FALSE)</f>
        <v>#N/A</v>
      </c>
      <c r="N233" s="4" t="e">
        <f>VLOOKUP($A233,'[5]medical_history_2020-09-07_2318'!$A$1:$AC$163,MATCH(N$1,'[5]medical_history_2020-09-07_2318'!$A$1:$AC$1,0),FALSE)</f>
        <v>#N/A</v>
      </c>
      <c r="O233" s="4" t="e">
        <f>VLOOKUP($A233,'[5]medical_history_2020-09-07_2318'!$A$1:$AC$163,MATCH(O$1,'[5]medical_history_2020-09-07_2318'!$A$1:$AC$1,0),FALSE)</f>
        <v>#N/A</v>
      </c>
      <c r="P233" s="4" t="e">
        <f>VLOOKUP($A233,'[5]medical_history_2020-09-07_2318'!$A$1:$AC$163,MATCH(P$1,'[5]medical_history_2020-09-07_2318'!$A$1:$AC$1,0),FALSE)</f>
        <v>#N/A</v>
      </c>
      <c r="Q233" s="4" t="e">
        <f>VLOOKUP($A233,'[5]medical_history_2020-09-07_2318'!$A$1:$AC$163,MATCH(Q$1,'[5]medical_history_2020-09-07_2318'!$A$1:$AC$1,0),FALSE)</f>
        <v>#N/A</v>
      </c>
      <c r="R233" s="4" t="e">
        <f>VLOOKUP($A233,'[5]medical_history_2020-09-07_2318'!$A$1:$AC$163,MATCH(R$1,'[5]medical_history_2020-09-07_2318'!$A$1:$AC$1,0),FALSE)</f>
        <v>#N/A</v>
      </c>
      <c r="S233" s="4" t="e">
        <f>VLOOKUP($A233,'[5]medical_history_2020-09-07_2318'!$A$1:$AC$163,MATCH(S$1,'[5]medical_history_2020-09-07_2318'!$A$1:$AC$1,0),FALSE)</f>
        <v>#N/A</v>
      </c>
      <c r="T233" s="4" t="e">
        <f>VLOOKUP($A233,'[5]medical_history_2020-09-07_2318'!$A$1:$AC$163,MATCH(T$1,'[5]medical_history_2020-09-07_2318'!$A$1:$AC$1,0),FALSE)</f>
        <v>#N/A</v>
      </c>
      <c r="U233" s="4" t="e">
        <f>VLOOKUP($A233,'[5]medical_history_2020-09-07_2318'!$A$1:$AC$163,MATCH(U$1,'[5]medical_history_2020-09-07_2318'!$A$1:$AC$1,0),FALSE)</f>
        <v>#N/A</v>
      </c>
      <c r="V233" s="4" t="e">
        <f>VLOOKUP($A233,'[5]medical_history_2020-09-07_2318'!$A$1:$AC$163,MATCH(V$1,'[5]medical_history_2020-09-07_2318'!$A$1:$AC$1,0),FALSE)</f>
        <v>#N/A</v>
      </c>
      <c r="W233" s="6" t="e">
        <f>VLOOKUP($B233,'[2]obs_2020-09-07'!$A$1:$AJ$379,MATCH(W$1,'[2]obs_2020-09-07'!$A$1:$AJ$1,0),FALSE)</f>
        <v>#N/A</v>
      </c>
      <c r="X233" s="6" t="e">
        <f>VLOOKUP($B233,'[2]obs_2020-09-07'!$A$1:$AJ$379,MATCH(X$1,'[2]obs_2020-09-07'!$A$1:$AJ$1,0),FALSE)</f>
        <v>#N/A</v>
      </c>
      <c r="Y233" s="6" t="e">
        <f>VLOOKUP($B233,'[2]obs_2020-09-07'!$A$1:$AJ$379,MATCH(Y$1,'[2]obs_2020-09-07'!$A$1:$AJ$1,0),FALSE)</f>
        <v>#N/A</v>
      </c>
      <c r="Z233" s="6" t="e">
        <f>VLOOKUP($B233,'[2]obs_2020-09-07'!$A$1:$AJ$379,MATCH(Z$1,'[2]obs_2020-09-07'!$A$1:$AJ$1,0),FALSE)</f>
        <v>#N/A</v>
      </c>
      <c r="AA233" s="6" t="e">
        <f>VLOOKUP($B233,'[2]obs_2020-09-07'!$A$1:$AJ$379,MATCH(AA$1,'[2]obs_2020-09-07'!$A$1:$AJ$1,0),FALSE)</f>
        <v>#N/A</v>
      </c>
      <c r="AB233" s="5" t="s">
        <v>36</v>
      </c>
      <c r="AC233" s="4" t="s">
        <v>36</v>
      </c>
      <c r="AD233" s="4" t="s">
        <v>36</v>
      </c>
      <c r="AE233" s="4" t="s">
        <v>75</v>
      </c>
      <c r="AF233" s="4" t="s">
        <v>75</v>
      </c>
      <c r="AG233" s="4" t="s">
        <v>75</v>
      </c>
    </row>
    <row r="234" spans="1:33" x14ac:dyDescent="0.2">
      <c r="A234" s="4" t="s">
        <v>730</v>
      </c>
      <c r="B234" s="4" t="s">
        <v>731</v>
      </c>
      <c r="C234" s="4" t="s">
        <v>732</v>
      </c>
      <c r="D234" s="5" t="s">
        <v>733</v>
      </c>
      <c r="E234" s="4" t="s">
        <v>35</v>
      </c>
      <c r="F234" s="6" t="e">
        <f>VLOOKUP($B234,'[2]obs_2020-09-07'!$A$1:$AJ$379,MATCH(F$1,'[2]obs_2020-09-07'!$A$1:$AJ$1,0),FALSE)</f>
        <v>#N/A</v>
      </c>
      <c r="G234" s="6" t="e">
        <f>VLOOKUP($B234,'[2]obs_2020-09-07'!$A$1:$AJ$379,MATCH(G$1,'[2]obs_2020-09-07'!$A$1:$AJ$1,0),FALSE)</f>
        <v>#N/A</v>
      </c>
      <c r="H234" s="4" t="e">
        <f>VLOOKUP($A234,'[3]patient_information_2020-09-07_'!$A$1:$M$166,MATCH(H$1,'[3]patient_information_2020-09-07_'!$A$1:$M$1,0),FALSE)</f>
        <v>#N/A</v>
      </c>
      <c r="I234" s="4" t="e">
        <f>VLOOKUP($A234,'[3]patient_information_2020-09-07_'!$A$1:$M$166,MATCH(I$1,'[3]patient_information_2020-09-07_'!$A$1:$M$1,0),FALSE)</f>
        <v>#N/A</v>
      </c>
      <c r="J234" s="4" t="e">
        <f>VLOOKUP($A234,'[3]patient_information_2020-09-07_'!$A$1:$M$166,MATCH(J$1,'[3]patient_information_2020-09-07_'!$A$1:$M$1,0),FALSE)</f>
        <v>#N/A</v>
      </c>
      <c r="K234" s="4" t="e">
        <f>VLOOKUP($A234,'[3]patient_information_2020-09-07_'!$A$1:$M$166,MATCH(K$1,'[3]patient_information_2020-09-07_'!$A$1:$M$1,0),FALSE)</f>
        <v>#N/A</v>
      </c>
      <c r="L234" s="7" t="e">
        <f>VLOOKUP($B234,[4]bmi!$A$1:$D$302,MATCH(L$1,[4]bmi!$A$1:$D$1,0),FALSE)</f>
        <v>#N/A</v>
      </c>
      <c r="M234" s="4" t="e">
        <f>VLOOKUP($A234,'[5]medical_history_2020-09-07_2318'!$A$1:$AC$163,MATCH(M$1,'[5]medical_history_2020-09-07_2318'!$A$1:$AC$1,0),FALSE)</f>
        <v>#N/A</v>
      </c>
      <c r="N234" s="4" t="e">
        <f>VLOOKUP($A234,'[5]medical_history_2020-09-07_2318'!$A$1:$AC$163,MATCH(N$1,'[5]medical_history_2020-09-07_2318'!$A$1:$AC$1,0),FALSE)</f>
        <v>#N/A</v>
      </c>
      <c r="O234" s="4" t="e">
        <f>VLOOKUP($A234,'[5]medical_history_2020-09-07_2318'!$A$1:$AC$163,MATCH(O$1,'[5]medical_history_2020-09-07_2318'!$A$1:$AC$1,0),FALSE)</f>
        <v>#N/A</v>
      </c>
      <c r="P234" s="4" t="e">
        <f>VLOOKUP($A234,'[5]medical_history_2020-09-07_2318'!$A$1:$AC$163,MATCH(P$1,'[5]medical_history_2020-09-07_2318'!$A$1:$AC$1,0),FALSE)</f>
        <v>#N/A</v>
      </c>
      <c r="Q234" s="4" t="e">
        <f>VLOOKUP($A234,'[5]medical_history_2020-09-07_2318'!$A$1:$AC$163,MATCH(Q$1,'[5]medical_history_2020-09-07_2318'!$A$1:$AC$1,0),FALSE)</f>
        <v>#N/A</v>
      </c>
      <c r="R234" s="4" t="e">
        <f>VLOOKUP($A234,'[5]medical_history_2020-09-07_2318'!$A$1:$AC$163,MATCH(R$1,'[5]medical_history_2020-09-07_2318'!$A$1:$AC$1,0),FALSE)</f>
        <v>#N/A</v>
      </c>
      <c r="S234" s="4" t="e">
        <f>VLOOKUP($A234,'[5]medical_history_2020-09-07_2318'!$A$1:$AC$163,MATCH(S$1,'[5]medical_history_2020-09-07_2318'!$A$1:$AC$1,0),FALSE)</f>
        <v>#N/A</v>
      </c>
      <c r="T234" s="4" t="e">
        <f>VLOOKUP($A234,'[5]medical_history_2020-09-07_2318'!$A$1:$AC$163,MATCH(T$1,'[5]medical_history_2020-09-07_2318'!$A$1:$AC$1,0),FALSE)</f>
        <v>#N/A</v>
      </c>
      <c r="U234" s="4" t="e">
        <f>VLOOKUP($A234,'[5]medical_history_2020-09-07_2318'!$A$1:$AC$163,MATCH(U$1,'[5]medical_history_2020-09-07_2318'!$A$1:$AC$1,0),FALSE)</f>
        <v>#N/A</v>
      </c>
      <c r="V234" s="4" t="e">
        <f>VLOOKUP($A234,'[5]medical_history_2020-09-07_2318'!$A$1:$AC$163,MATCH(V$1,'[5]medical_history_2020-09-07_2318'!$A$1:$AC$1,0),FALSE)</f>
        <v>#N/A</v>
      </c>
      <c r="W234" s="6" t="e">
        <f>VLOOKUP($B234,'[2]obs_2020-09-07'!$A$1:$AJ$379,MATCH(W$1,'[2]obs_2020-09-07'!$A$1:$AJ$1,0),FALSE)</f>
        <v>#N/A</v>
      </c>
      <c r="X234" s="6" t="e">
        <f>VLOOKUP($B234,'[2]obs_2020-09-07'!$A$1:$AJ$379,MATCH(X$1,'[2]obs_2020-09-07'!$A$1:$AJ$1,0),FALSE)</f>
        <v>#N/A</v>
      </c>
      <c r="Y234" s="6" t="e">
        <f>VLOOKUP($B234,'[2]obs_2020-09-07'!$A$1:$AJ$379,MATCH(Y$1,'[2]obs_2020-09-07'!$A$1:$AJ$1,0),FALSE)</f>
        <v>#N/A</v>
      </c>
      <c r="Z234" s="6" t="e">
        <f>VLOOKUP($B234,'[2]obs_2020-09-07'!$A$1:$AJ$379,MATCH(Z$1,'[2]obs_2020-09-07'!$A$1:$AJ$1,0),FALSE)</f>
        <v>#N/A</v>
      </c>
      <c r="AA234" s="6" t="e">
        <f>VLOOKUP($B234,'[2]obs_2020-09-07'!$A$1:$AJ$379,MATCH(AA$1,'[2]obs_2020-09-07'!$A$1:$AJ$1,0),FALSE)</f>
        <v>#N/A</v>
      </c>
      <c r="AB234" s="5" t="s">
        <v>36</v>
      </c>
      <c r="AC234" s="4" t="s">
        <v>36</v>
      </c>
      <c r="AD234" s="4" t="s">
        <v>36</v>
      </c>
      <c r="AE234" s="4" t="s">
        <v>75</v>
      </c>
      <c r="AF234" s="4" t="s">
        <v>75</v>
      </c>
      <c r="AG234" s="4" t="s">
        <v>75</v>
      </c>
    </row>
    <row r="235" spans="1:33" x14ac:dyDescent="0.2">
      <c r="A235" s="4" t="s">
        <v>730</v>
      </c>
      <c r="B235" s="4" t="s">
        <v>734</v>
      </c>
      <c r="C235" s="4" t="s">
        <v>735</v>
      </c>
      <c r="D235" s="5" t="s">
        <v>733</v>
      </c>
      <c r="E235" s="4" t="s">
        <v>39</v>
      </c>
      <c r="F235" s="6" t="e">
        <f>VLOOKUP($B235,'[2]obs_2020-09-07'!$A$1:$AJ$379,MATCH(F$1,'[2]obs_2020-09-07'!$A$1:$AJ$1,0),FALSE)</f>
        <v>#N/A</v>
      </c>
      <c r="G235" s="6" t="e">
        <f>VLOOKUP($B235,'[2]obs_2020-09-07'!$A$1:$AJ$379,MATCH(G$1,'[2]obs_2020-09-07'!$A$1:$AJ$1,0),FALSE)</f>
        <v>#N/A</v>
      </c>
      <c r="H235" s="4" t="e">
        <f>VLOOKUP($A235,'[3]patient_information_2020-09-07_'!$A$1:$M$166,MATCH(H$1,'[3]patient_information_2020-09-07_'!$A$1:$M$1,0),FALSE)</f>
        <v>#N/A</v>
      </c>
      <c r="I235" s="4" t="e">
        <f>VLOOKUP($A235,'[3]patient_information_2020-09-07_'!$A$1:$M$166,MATCH(I$1,'[3]patient_information_2020-09-07_'!$A$1:$M$1,0),FALSE)</f>
        <v>#N/A</v>
      </c>
      <c r="J235" s="4" t="e">
        <f>VLOOKUP($A235,'[3]patient_information_2020-09-07_'!$A$1:$M$166,MATCH(J$1,'[3]patient_information_2020-09-07_'!$A$1:$M$1,0),FALSE)</f>
        <v>#N/A</v>
      </c>
      <c r="K235" s="4" t="e">
        <f>VLOOKUP($A235,'[3]patient_information_2020-09-07_'!$A$1:$M$166,MATCH(K$1,'[3]patient_information_2020-09-07_'!$A$1:$M$1,0),FALSE)</f>
        <v>#N/A</v>
      </c>
      <c r="L235" s="7" t="e">
        <f>VLOOKUP($B235,[4]bmi!$A$1:$D$302,MATCH(L$1,[4]bmi!$A$1:$D$1,0),FALSE)</f>
        <v>#N/A</v>
      </c>
      <c r="M235" s="4" t="e">
        <f>VLOOKUP($A235,'[5]medical_history_2020-09-07_2318'!$A$1:$AC$163,MATCH(M$1,'[5]medical_history_2020-09-07_2318'!$A$1:$AC$1,0),FALSE)</f>
        <v>#N/A</v>
      </c>
      <c r="N235" s="4" t="e">
        <f>VLOOKUP($A235,'[5]medical_history_2020-09-07_2318'!$A$1:$AC$163,MATCH(N$1,'[5]medical_history_2020-09-07_2318'!$A$1:$AC$1,0),FALSE)</f>
        <v>#N/A</v>
      </c>
      <c r="O235" s="4" t="e">
        <f>VLOOKUP($A235,'[5]medical_history_2020-09-07_2318'!$A$1:$AC$163,MATCH(O$1,'[5]medical_history_2020-09-07_2318'!$A$1:$AC$1,0),FALSE)</f>
        <v>#N/A</v>
      </c>
      <c r="P235" s="4" t="e">
        <f>VLOOKUP($A235,'[5]medical_history_2020-09-07_2318'!$A$1:$AC$163,MATCH(P$1,'[5]medical_history_2020-09-07_2318'!$A$1:$AC$1,0),FALSE)</f>
        <v>#N/A</v>
      </c>
      <c r="Q235" s="4" t="e">
        <f>VLOOKUP($A235,'[5]medical_history_2020-09-07_2318'!$A$1:$AC$163,MATCH(Q$1,'[5]medical_history_2020-09-07_2318'!$A$1:$AC$1,0),FALSE)</f>
        <v>#N/A</v>
      </c>
      <c r="R235" s="4" t="e">
        <f>VLOOKUP($A235,'[5]medical_history_2020-09-07_2318'!$A$1:$AC$163,MATCH(R$1,'[5]medical_history_2020-09-07_2318'!$A$1:$AC$1,0),FALSE)</f>
        <v>#N/A</v>
      </c>
      <c r="S235" s="4" t="e">
        <f>VLOOKUP($A235,'[5]medical_history_2020-09-07_2318'!$A$1:$AC$163,MATCH(S$1,'[5]medical_history_2020-09-07_2318'!$A$1:$AC$1,0),FALSE)</f>
        <v>#N/A</v>
      </c>
      <c r="T235" s="4" t="e">
        <f>VLOOKUP($A235,'[5]medical_history_2020-09-07_2318'!$A$1:$AC$163,MATCH(T$1,'[5]medical_history_2020-09-07_2318'!$A$1:$AC$1,0),FALSE)</f>
        <v>#N/A</v>
      </c>
      <c r="U235" s="4" t="e">
        <f>VLOOKUP($A235,'[5]medical_history_2020-09-07_2318'!$A$1:$AC$163,MATCH(U$1,'[5]medical_history_2020-09-07_2318'!$A$1:$AC$1,0),FALSE)</f>
        <v>#N/A</v>
      </c>
      <c r="V235" s="4" t="e">
        <f>VLOOKUP($A235,'[5]medical_history_2020-09-07_2318'!$A$1:$AC$163,MATCH(V$1,'[5]medical_history_2020-09-07_2318'!$A$1:$AC$1,0),FALSE)</f>
        <v>#N/A</v>
      </c>
      <c r="W235" s="6" t="e">
        <f>VLOOKUP($B235,'[2]obs_2020-09-07'!$A$1:$AJ$379,MATCH(W$1,'[2]obs_2020-09-07'!$A$1:$AJ$1,0),FALSE)</f>
        <v>#N/A</v>
      </c>
      <c r="X235" s="6" t="e">
        <f>VLOOKUP($B235,'[2]obs_2020-09-07'!$A$1:$AJ$379,MATCH(X$1,'[2]obs_2020-09-07'!$A$1:$AJ$1,0),FALSE)</f>
        <v>#N/A</v>
      </c>
      <c r="Y235" s="6" t="e">
        <f>VLOOKUP($B235,'[2]obs_2020-09-07'!$A$1:$AJ$379,MATCH(Y$1,'[2]obs_2020-09-07'!$A$1:$AJ$1,0),FALSE)</f>
        <v>#N/A</v>
      </c>
      <c r="Z235" s="6" t="e">
        <f>VLOOKUP($B235,'[2]obs_2020-09-07'!$A$1:$AJ$379,MATCH(Z$1,'[2]obs_2020-09-07'!$A$1:$AJ$1,0),FALSE)</f>
        <v>#N/A</v>
      </c>
      <c r="AA235" s="6" t="e">
        <f>VLOOKUP($B235,'[2]obs_2020-09-07'!$A$1:$AJ$379,MATCH(AA$1,'[2]obs_2020-09-07'!$A$1:$AJ$1,0),FALSE)</f>
        <v>#N/A</v>
      </c>
      <c r="AB235" s="5" t="s">
        <v>36</v>
      </c>
      <c r="AC235" s="4" t="s">
        <v>36</v>
      </c>
      <c r="AD235" s="4" t="s">
        <v>36</v>
      </c>
      <c r="AE235" s="4" t="s">
        <v>75</v>
      </c>
      <c r="AF235" s="4" t="s">
        <v>75</v>
      </c>
      <c r="AG235" s="4" t="s">
        <v>75</v>
      </c>
    </row>
    <row r="236" spans="1:33" x14ac:dyDescent="0.2">
      <c r="A236" s="4" t="s">
        <v>736</v>
      </c>
      <c r="B236" s="4" t="s">
        <v>737</v>
      </c>
      <c r="C236" s="4" t="s">
        <v>738</v>
      </c>
      <c r="D236" s="5" t="s">
        <v>739</v>
      </c>
      <c r="E236" s="4" t="s">
        <v>35</v>
      </c>
      <c r="F236" s="6" t="e">
        <f>VLOOKUP($B236,'[2]obs_2020-09-07'!$A$1:$AJ$379,MATCH(F$1,'[2]obs_2020-09-07'!$A$1:$AJ$1,0),FALSE)</f>
        <v>#N/A</v>
      </c>
      <c r="G236" s="6" t="e">
        <f>VLOOKUP($B236,'[2]obs_2020-09-07'!$A$1:$AJ$379,MATCH(G$1,'[2]obs_2020-09-07'!$A$1:$AJ$1,0),FALSE)</f>
        <v>#N/A</v>
      </c>
      <c r="H236" s="4" t="e">
        <f>VLOOKUP($A236,'[3]patient_information_2020-09-07_'!$A$1:$M$166,MATCH(H$1,'[3]patient_information_2020-09-07_'!$A$1:$M$1,0),FALSE)</f>
        <v>#N/A</v>
      </c>
      <c r="I236" s="4" t="e">
        <f>VLOOKUP($A236,'[3]patient_information_2020-09-07_'!$A$1:$M$166,MATCH(I$1,'[3]patient_information_2020-09-07_'!$A$1:$M$1,0),FALSE)</f>
        <v>#N/A</v>
      </c>
      <c r="J236" s="4" t="e">
        <f>VLOOKUP($A236,'[3]patient_information_2020-09-07_'!$A$1:$M$166,MATCH(J$1,'[3]patient_information_2020-09-07_'!$A$1:$M$1,0),FALSE)</f>
        <v>#N/A</v>
      </c>
      <c r="K236" s="4" t="e">
        <f>VLOOKUP($A236,'[3]patient_information_2020-09-07_'!$A$1:$M$166,MATCH(K$1,'[3]patient_information_2020-09-07_'!$A$1:$M$1,0),FALSE)</f>
        <v>#N/A</v>
      </c>
      <c r="L236" s="7" t="e">
        <f>VLOOKUP($B236,[4]bmi!$A$1:$D$302,MATCH(L$1,[4]bmi!$A$1:$D$1,0),FALSE)</f>
        <v>#N/A</v>
      </c>
      <c r="M236" s="4" t="e">
        <f>VLOOKUP($A236,'[5]medical_history_2020-09-07_2318'!$A$1:$AC$163,MATCH(M$1,'[5]medical_history_2020-09-07_2318'!$A$1:$AC$1,0),FALSE)</f>
        <v>#N/A</v>
      </c>
      <c r="N236" s="4" t="e">
        <f>VLOOKUP($A236,'[5]medical_history_2020-09-07_2318'!$A$1:$AC$163,MATCH(N$1,'[5]medical_history_2020-09-07_2318'!$A$1:$AC$1,0),FALSE)</f>
        <v>#N/A</v>
      </c>
      <c r="O236" s="4" t="e">
        <f>VLOOKUP($A236,'[5]medical_history_2020-09-07_2318'!$A$1:$AC$163,MATCH(O$1,'[5]medical_history_2020-09-07_2318'!$A$1:$AC$1,0),FALSE)</f>
        <v>#N/A</v>
      </c>
      <c r="P236" s="4" t="e">
        <f>VLOOKUP($A236,'[5]medical_history_2020-09-07_2318'!$A$1:$AC$163,MATCH(P$1,'[5]medical_history_2020-09-07_2318'!$A$1:$AC$1,0),FALSE)</f>
        <v>#N/A</v>
      </c>
      <c r="Q236" s="4" t="e">
        <f>VLOOKUP($A236,'[5]medical_history_2020-09-07_2318'!$A$1:$AC$163,MATCH(Q$1,'[5]medical_history_2020-09-07_2318'!$A$1:$AC$1,0),FALSE)</f>
        <v>#N/A</v>
      </c>
      <c r="R236" s="4" t="e">
        <f>VLOOKUP($A236,'[5]medical_history_2020-09-07_2318'!$A$1:$AC$163,MATCH(R$1,'[5]medical_history_2020-09-07_2318'!$A$1:$AC$1,0),FALSE)</f>
        <v>#N/A</v>
      </c>
      <c r="S236" s="4" t="e">
        <f>VLOOKUP($A236,'[5]medical_history_2020-09-07_2318'!$A$1:$AC$163,MATCH(S$1,'[5]medical_history_2020-09-07_2318'!$A$1:$AC$1,0),FALSE)</f>
        <v>#N/A</v>
      </c>
      <c r="T236" s="4" t="e">
        <f>VLOOKUP($A236,'[5]medical_history_2020-09-07_2318'!$A$1:$AC$163,MATCH(T$1,'[5]medical_history_2020-09-07_2318'!$A$1:$AC$1,0),FALSE)</f>
        <v>#N/A</v>
      </c>
      <c r="U236" s="4" t="e">
        <f>VLOOKUP($A236,'[5]medical_history_2020-09-07_2318'!$A$1:$AC$163,MATCH(U$1,'[5]medical_history_2020-09-07_2318'!$A$1:$AC$1,0),FALSE)</f>
        <v>#N/A</v>
      </c>
      <c r="V236" s="4" t="e">
        <f>VLOOKUP($A236,'[5]medical_history_2020-09-07_2318'!$A$1:$AC$163,MATCH(V$1,'[5]medical_history_2020-09-07_2318'!$A$1:$AC$1,0),FALSE)</f>
        <v>#N/A</v>
      </c>
      <c r="W236" s="6" t="e">
        <f>VLOOKUP($B236,'[2]obs_2020-09-07'!$A$1:$AJ$379,MATCH(W$1,'[2]obs_2020-09-07'!$A$1:$AJ$1,0),FALSE)</f>
        <v>#N/A</v>
      </c>
      <c r="X236" s="6" t="e">
        <f>VLOOKUP($B236,'[2]obs_2020-09-07'!$A$1:$AJ$379,MATCH(X$1,'[2]obs_2020-09-07'!$A$1:$AJ$1,0),FALSE)</f>
        <v>#N/A</v>
      </c>
      <c r="Y236" s="6" t="e">
        <f>VLOOKUP($B236,'[2]obs_2020-09-07'!$A$1:$AJ$379,MATCH(Y$1,'[2]obs_2020-09-07'!$A$1:$AJ$1,0),FALSE)</f>
        <v>#N/A</v>
      </c>
      <c r="Z236" s="6" t="e">
        <f>VLOOKUP($B236,'[2]obs_2020-09-07'!$A$1:$AJ$379,MATCH(Z$1,'[2]obs_2020-09-07'!$A$1:$AJ$1,0),FALSE)</f>
        <v>#N/A</v>
      </c>
      <c r="AA236" s="6" t="e">
        <f>VLOOKUP($B236,'[2]obs_2020-09-07'!$A$1:$AJ$379,MATCH(AA$1,'[2]obs_2020-09-07'!$A$1:$AJ$1,0),FALSE)</f>
        <v>#N/A</v>
      </c>
      <c r="AB236" s="5" t="s">
        <v>36</v>
      </c>
      <c r="AC236" s="4" t="s">
        <v>36</v>
      </c>
      <c r="AD236" s="4" t="s">
        <v>36</v>
      </c>
      <c r="AE236" s="4" t="s">
        <v>75</v>
      </c>
      <c r="AF236" s="4" t="s">
        <v>75</v>
      </c>
      <c r="AG236" s="4" t="s">
        <v>75</v>
      </c>
    </row>
    <row r="237" spans="1:33" x14ac:dyDescent="0.2">
      <c r="A237" s="4" t="s">
        <v>736</v>
      </c>
      <c r="B237" s="4" t="s">
        <v>740</v>
      </c>
      <c r="C237" s="4" t="s">
        <v>741</v>
      </c>
      <c r="D237" s="5" t="s">
        <v>739</v>
      </c>
      <c r="E237" s="4" t="s">
        <v>39</v>
      </c>
      <c r="F237" s="6" t="e">
        <f>VLOOKUP($B237,'[2]obs_2020-09-07'!$A$1:$AJ$379,MATCH(F$1,'[2]obs_2020-09-07'!$A$1:$AJ$1,0),FALSE)</f>
        <v>#N/A</v>
      </c>
      <c r="G237" s="6" t="e">
        <f>VLOOKUP($B237,'[2]obs_2020-09-07'!$A$1:$AJ$379,MATCH(G$1,'[2]obs_2020-09-07'!$A$1:$AJ$1,0),FALSE)</f>
        <v>#N/A</v>
      </c>
      <c r="H237" s="4" t="e">
        <f>VLOOKUP($A237,'[3]patient_information_2020-09-07_'!$A$1:$M$166,MATCH(H$1,'[3]patient_information_2020-09-07_'!$A$1:$M$1,0),FALSE)</f>
        <v>#N/A</v>
      </c>
      <c r="I237" s="4" t="e">
        <f>VLOOKUP($A237,'[3]patient_information_2020-09-07_'!$A$1:$M$166,MATCH(I$1,'[3]patient_information_2020-09-07_'!$A$1:$M$1,0),FALSE)</f>
        <v>#N/A</v>
      </c>
      <c r="J237" s="4" t="e">
        <f>VLOOKUP($A237,'[3]patient_information_2020-09-07_'!$A$1:$M$166,MATCH(J$1,'[3]patient_information_2020-09-07_'!$A$1:$M$1,0),FALSE)</f>
        <v>#N/A</v>
      </c>
      <c r="K237" s="4" t="e">
        <f>VLOOKUP($A237,'[3]patient_information_2020-09-07_'!$A$1:$M$166,MATCH(K$1,'[3]patient_information_2020-09-07_'!$A$1:$M$1,0),FALSE)</f>
        <v>#N/A</v>
      </c>
      <c r="L237" s="7" t="e">
        <f>VLOOKUP($B237,[4]bmi!$A$1:$D$302,MATCH(L$1,[4]bmi!$A$1:$D$1,0),FALSE)</f>
        <v>#N/A</v>
      </c>
      <c r="M237" s="4" t="e">
        <f>VLOOKUP($A237,'[5]medical_history_2020-09-07_2318'!$A$1:$AC$163,MATCH(M$1,'[5]medical_history_2020-09-07_2318'!$A$1:$AC$1,0),FALSE)</f>
        <v>#N/A</v>
      </c>
      <c r="N237" s="4" t="e">
        <f>VLOOKUP($A237,'[5]medical_history_2020-09-07_2318'!$A$1:$AC$163,MATCH(N$1,'[5]medical_history_2020-09-07_2318'!$A$1:$AC$1,0),FALSE)</f>
        <v>#N/A</v>
      </c>
      <c r="O237" s="4" t="e">
        <f>VLOOKUP($A237,'[5]medical_history_2020-09-07_2318'!$A$1:$AC$163,MATCH(O$1,'[5]medical_history_2020-09-07_2318'!$A$1:$AC$1,0),FALSE)</f>
        <v>#N/A</v>
      </c>
      <c r="P237" s="4" t="e">
        <f>VLOOKUP($A237,'[5]medical_history_2020-09-07_2318'!$A$1:$AC$163,MATCH(P$1,'[5]medical_history_2020-09-07_2318'!$A$1:$AC$1,0),FALSE)</f>
        <v>#N/A</v>
      </c>
      <c r="Q237" s="4" t="e">
        <f>VLOOKUP($A237,'[5]medical_history_2020-09-07_2318'!$A$1:$AC$163,MATCH(Q$1,'[5]medical_history_2020-09-07_2318'!$A$1:$AC$1,0),FALSE)</f>
        <v>#N/A</v>
      </c>
      <c r="R237" s="4" t="e">
        <f>VLOOKUP($A237,'[5]medical_history_2020-09-07_2318'!$A$1:$AC$163,MATCH(R$1,'[5]medical_history_2020-09-07_2318'!$A$1:$AC$1,0),FALSE)</f>
        <v>#N/A</v>
      </c>
      <c r="S237" s="4" t="e">
        <f>VLOOKUP($A237,'[5]medical_history_2020-09-07_2318'!$A$1:$AC$163,MATCH(S$1,'[5]medical_history_2020-09-07_2318'!$A$1:$AC$1,0),FALSE)</f>
        <v>#N/A</v>
      </c>
      <c r="T237" s="4" t="e">
        <f>VLOOKUP($A237,'[5]medical_history_2020-09-07_2318'!$A$1:$AC$163,MATCH(T$1,'[5]medical_history_2020-09-07_2318'!$A$1:$AC$1,0),FALSE)</f>
        <v>#N/A</v>
      </c>
      <c r="U237" s="4" t="e">
        <f>VLOOKUP($A237,'[5]medical_history_2020-09-07_2318'!$A$1:$AC$163,MATCH(U$1,'[5]medical_history_2020-09-07_2318'!$A$1:$AC$1,0),FALSE)</f>
        <v>#N/A</v>
      </c>
      <c r="V237" s="4" t="e">
        <f>VLOOKUP($A237,'[5]medical_history_2020-09-07_2318'!$A$1:$AC$163,MATCH(V$1,'[5]medical_history_2020-09-07_2318'!$A$1:$AC$1,0),FALSE)</f>
        <v>#N/A</v>
      </c>
      <c r="W237" s="6" t="e">
        <f>VLOOKUP($B237,'[2]obs_2020-09-07'!$A$1:$AJ$379,MATCH(W$1,'[2]obs_2020-09-07'!$A$1:$AJ$1,0),FALSE)</f>
        <v>#N/A</v>
      </c>
      <c r="X237" s="6" t="e">
        <f>VLOOKUP($B237,'[2]obs_2020-09-07'!$A$1:$AJ$379,MATCH(X$1,'[2]obs_2020-09-07'!$A$1:$AJ$1,0),FALSE)</f>
        <v>#N/A</v>
      </c>
      <c r="Y237" s="6" t="e">
        <f>VLOOKUP($B237,'[2]obs_2020-09-07'!$A$1:$AJ$379,MATCH(Y$1,'[2]obs_2020-09-07'!$A$1:$AJ$1,0),FALSE)</f>
        <v>#N/A</v>
      </c>
      <c r="Z237" s="6" t="e">
        <f>VLOOKUP($B237,'[2]obs_2020-09-07'!$A$1:$AJ$379,MATCH(Z$1,'[2]obs_2020-09-07'!$A$1:$AJ$1,0),FALSE)</f>
        <v>#N/A</v>
      </c>
      <c r="AA237" s="6" t="e">
        <f>VLOOKUP($B237,'[2]obs_2020-09-07'!$A$1:$AJ$379,MATCH(AA$1,'[2]obs_2020-09-07'!$A$1:$AJ$1,0),FALSE)</f>
        <v>#N/A</v>
      </c>
      <c r="AB237" s="5" t="s">
        <v>36</v>
      </c>
      <c r="AC237" s="4" t="s">
        <v>36</v>
      </c>
      <c r="AD237" s="4" t="s">
        <v>36</v>
      </c>
      <c r="AE237" s="4" t="s">
        <v>75</v>
      </c>
      <c r="AF237" s="4" t="s">
        <v>75</v>
      </c>
      <c r="AG237" s="4" t="s">
        <v>75</v>
      </c>
    </row>
    <row r="238" spans="1:33" x14ac:dyDescent="0.2">
      <c r="A238" s="4" t="s">
        <v>742</v>
      </c>
      <c r="B238" s="4" t="s">
        <v>743</v>
      </c>
      <c r="C238" s="4" t="s">
        <v>744</v>
      </c>
      <c r="D238" s="5" t="s">
        <v>745</v>
      </c>
      <c r="E238" s="4" t="s">
        <v>35</v>
      </c>
      <c r="F238" s="6" t="e">
        <f>VLOOKUP($B238,'[2]obs_2020-09-07'!$A$1:$AJ$379,MATCH(F$1,'[2]obs_2020-09-07'!$A$1:$AJ$1,0),FALSE)</f>
        <v>#N/A</v>
      </c>
      <c r="G238" s="6" t="e">
        <f>VLOOKUP($B238,'[2]obs_2020-09-07'!$A$1:$AJ$379,MATCH(G$1,'[2]obs_2020-09-07'!$A$1:$AJ$1,0),FALSE)</f>
        <v>#N/A</v>
      </c>
      <c r="H238" s="4" t="e">
        <f>VLOOKUP($A238,'[3]patient_information_2020-09-07_'!$A$1:$M$166,MATCH(H$1,'[3]patient_information_2020-09-07_'!$A$1:$M$1,0),FALSE)</f>
        <v>#N/A</v>
      </c>
      <c r="I238" s="4" t="e">
        <f>VLOOKUP($A238,'[3]patient_information_2020-09-07_'!$A$1:$M$166,MATCH(I$1,'[3]patient_information_2020-09-07_'!$A$1:$M$1,0),FALSE)</f>
        <v>#N/A</v>
      </c>
      <c r="J238" s="4" t="e">
        <f>VLOOKUP($A238,'[3]patient_information_2020-09-07_'!$A$1:$M$166,MATCH(J$1,'[3]patient_information_2020-09-07_'!$A$1:$M$1,0),FALSE)</f>
        <v>#N/A</v>
      </c>
      <c r="K238" s="4" t="e">
        <f>VLOOKUP($A238,'[3]patient_information_2020-09-07_'!$A$1:$M$166,MATCH(K$1,'[3]patient_information_2020-09-07_'!$A$1:$M$1,0),FALSE)</f>
        <v>#N/A</v>
      </c>
      <c r="L238" s="7" t="e">
        <f>VLOOKUP($B238,[4]bmi!$A$1:$D$302,MATCH(L$1,[4]bmi!$A$1:$D$1,0),FALSE)</f>
        <v>#N/A</v>
      </c>
      <c r="M238" s="4" t="e">
        <f>VLOOKUP($A238,'[5]medical_history_2020-09-07_2318'!$A$1:$AC$163,MATCH(M$1,'[5]medical_history_2020-09-07_2318'!$A$1:$AC$1,0),FALSE)</f>
        <v>#N/A</v>
      </c>
      <c r="N238" s="4" t="e">
        <f>VLOOKUP($A238,'[5]medical_history_2020-09-07_2318'!$A$1:$AC$163,MATCH(N$1,'[5]medical_history_2020-09-07_2318'!$A$1:$AC$1,0),FALSE)</f>
        <v>#N/A</v>
      </c>
      <c r="O238" s="4" t="e">
        <f>VLOOKUP($A238,'[5]medical_history_2020-09-07_2318'!$A$1:$AC$163,MATCH(O$1,'[5]medical_history_2020-09-07_2318'!$A$1:$AC$1,0),FALSE)</f>
        <v>#N/A</v>
      </c>
      <c r="P238" s="4" t="e">
        <f>VLOOKUP($A238,'[5]medical_history_2020-09-07_2318'!$A$1:$AC$163,MATCH(P$1,'[5]medical_history_2020-09-07_2318'!$A$1:$AC$1,0),FALSE)</f>
        <v>#N/A</v>
      </c>
      <c r="Q238" s="4" t="e">
        <f>VLOOKUP($A238,'[5]medical_history_2020-09-07_2318'!$A$1:$AC$163,MATCH(Q$1,'[5]medical_history_2020-09-07_2318'!$A$1:$AC$1,0),FALSE)</f>
        <v>#N/A</v>
      </c>
      <c r="R238" s="4" t="e">
        <f>VLOOKUP($A238,'[5]medical_history_2020-09-07_2318'!$A$1:$AC$163,MATCH(R$1,'[5]medical_history_2020-09-07_2318'!$A$1:$AC$1,0),FALSE)</f>
        <v>#N/A</v>
      </c>
      <c r="S238" s="4" t="e">
        <f>VLOOKUP($A238,'[5]medical_history_2020-09-07_2318'!$A$1:$AC$163,MATCH(S$1,'[5]medical_history_2020-09-07_2318'!$A$1:$AC$1,0),FALSE)</f>
        <v>#N/A</v>
      </c>
      <c r="T238" s="4" t="e">
        <f>VLOOKUP($A238,'[5]medical_history_2020-09-07_2318'!$A$1:$AC$163,MATCH(T$1,'[5]medical_history_2020-09-07_2318'!$A$1:$AC$1,0),FALSE)</f>
        <v>#N/A</v>
      </c>
      <c r="U238" s="4" t="e">
        <f>VLOOKUP($A238,'[5]medical_history_2020-09-07_2318'!$A$1:$AC$163,MATCH(U$1,'[5]medical_history_2020-09-07_2318'!$A$1:$AC$1,0),FALSE)</f>
        <v>#N/A</v>
      </c>
      <c r="V238" s="4" t="e">
        <f>VLOOKUP($A238,'[5]medical_history_2020-09-07_2318'!$A$1:$AC$163,MATCH(V$1,'[5]medical_history_2020-09-07_2318'!$A$1:$AC$1,0),FALSE)</f>
        <v>#N/A</v>
      </c>
      <c r="W238" s="6" t="e">
        <f>VLOOKUP($B238,'[2]obs_2020-09-07'!$A$1:$AJ$379,MATCH(W$1,'[2]obs_2020-09-07'!$A$1:$AJ$1,0),FALSE)</f>
        <v>#N/A</v>
      </c>
      <c r="X238" s="6" t="e">
        <f>VLOOKUP($B238,'[2]obs_2020-09-07'!$A$1:$AJ$379,MATCH(X$1,'[2]obs_2020-09-07'!$A$1:$AJ$1,0),FALSE)</f>
        <v>#N/A</v>
      </c>
      <c r="Y238" s="6" t="e">
        <f>VLOOKUP($B238,'[2]obs_2020-09-07'!$A$1:$AJ$379,MATCH(Y$1,'[2]obs_2020-09-07'!$A$1:$AJ$1,0),FALSE)</f>
        <v>#N/A</v>
      </c>
      <c r="Z238" s="6" t="e">
        <f>VLOOKUP($B238,'[2]obs_2020-09-07'!$A$1:$AJ$379,MATCH(Z$1,'[2]obs_2020-09-07'!$A$1:$AJ$1,0),FALSE)</f>
        <v>#N/A</v>
      </c>
      <c r="AA238" s="6" t="e">
        <f>VLOOKUP($B238,'[2]obs_2020-09-07'!$A$1:$AJ$379,MATCH(AA$1,'[2]obs_2020-09-07'!$A$1:$AJ$1,0),FALSE)</f>
        <v>#N/A</v>
      </c>
      <c r="AB238" s="5" t="s">
        <v>36</v>
      </c>
      <c r="AC238" s="4" t="s">
        <v>36</v>
      </c>
      <c r="AD238" s="4" t="s">
        <v>36</v>
      </c>
      <c r="AE238" s="4" t="s">
        <v>75</v>
      </c>
      <c r="AF238" s="4" t="s">
        <v>75</v>
      </c>
      <c r="AG238" s="4" t="s">
        <v>75</v>
      </c>
    </row>
    <row r="239" spans="1:33" x14ac:dyDescent="0.2">
      <c r="A239" s="4" t="s">
        <v>742</v>
      </c>
      <c r="B239" s="4" t="s">
        <v>746</v>
      </c>
      <c r="C239" s="4" t="s">
        <v>747</v>
      </c>
      <c r="D239" s="5" t="s">
        <v>745</v>
      </c>
      <c r="E239" s="4" t="s">
        <v>39</v>
      </c>
      <c r="F239" s="6" t="e">
        <f>VLOOKUP($B239,'[2]obs_2020-09-07'!$A$1:$AJ$379,MATCH(F$1,'[2]obs_2020-09-07'!$A$1:$AJ$1,0),FALSE)</f>
        <v>#N/A</v>
      </c>
      <c r="G239" s="6" t="e">
        <f>VLOOKUP($B239,'[2]obs_2020-09-07'!$A$1:$AJ$379,MATCH(G$1,'[2]obs_2020-09-07'!$A$1:$AJ$1,0),FALSE)</f>
        <v>#N/A</v>
      </c>
      <c r="H239" s="4" t="e">
        <f>VLOOKUP($A239,'[3]patient_information_2020-09-07_'!$A$1:$M$166,MATCH(H$1,'[3]patient_information_2020-09-07_'!$A$1:$M$1,0),FALSE)</f>
        <v>#N/A</v>
      </c>
      <c r="I239" s="4" t="e">
        <f>VLOOKUP($A239,'[3]patient_information_2020-09-07_'!$A$1:$M$166,MATCH(I$1,'[3]patient_information_2020-09-07_'!$A$1:$M$1,0),FALSE)</f>
        <v>#N/A</v>
      </c>
      <c r="J239" s="4" t="e">
        <f>VLOOKUP($A239,'[3]patient_information_2020-09-07_'!$A$1:$M$166,MATCH(J$1,'[3]patient_information_2020-09-07_'!$A$1:$M$1,0),FALSE)</f>
        <v>#N/A</v>
      </c>
      <c r="K239" s="4" t="e">
        <f>VLOOKUP($A239,'[3]patient_information_2020-09-07_'!$A$1:$M$166,MATCH(K$1,'[3]patient_information_2020-09-07_'!$A$1:$M$1,0),FALSE)</f>
        <v>#N/A</v>
      </c>
      <c r="L239" s="7" t="e">
        <f>VLOOKUP($B239,[4]bmi!$A$1:$D$302,MATCH(L$1,[4]bmi!$A$1:$D$1,0),FALSE)</f>
        <v>#N/A</v>
      </c>
      <c r="M239" s="4" t="e">
        <f>VLOOKUP($A239,'[5]medical_history_2020-09-07_2318'!$A$1:$AC$163,MATCH(M$1,'[5]medical_history_2020-09-07_2318'!$A$1:$AC$1,0),FALSE)</f>
        <v>#N/A</v>
      </c>
      <c r="N239" s="4" t="e">
        <f>VLOOKUP($A239,'[5]medical_history_2020-09-07_2318'!$A$1:$AC$163,MATCH(N$1,'[5]medical_history_2020-09-07_2318'!$A$1:$AC$1,0),FALSE)</f>
        <v>#N/A</v>
      </c>
      <c r="O239" s="4" t="e">
        <f>VLOOKUP($A239,'[5]medical_history_2020-09-07_2318'!$A$1:$AC$163,MATCH(O$1,'[5]medical_history_2020-09-07_2318'!$A$1:$AC$1,0),FALSE)</f>
        <v>#N/A</v>
      </c>
      <c r="P239" s="4" t="e">
        <f>VLOOKUP($A239,'[5]medical_history_2020-09-07_2318'!$A$1:$AC$163,MATCH(P$1,'[5]medical_history_2020-09-07_2318'!$A$1:$AC$1,0),FALSE)</f>
        <v>#N/A</v>
      </c>
      <c r="Q239" s="4" t="e">
        <f>VLOOKUP($A239,'[5]medical_history_2020-09-07_2318'!$A$1:$AC$163,MATCH(Q$1,'[5]medical_history_2020-09-07_2318'!$A$1:$AC$1,0),FALSE)</f>
        <v>#N/A</v>
      </c>
      <c r="R239" s="4" t="e">
        <f>VLOOKUP($A239,'[5]medical_history_2020-09-07_2318'!$A$1:$AC$163,MATCH(R$1,'[5]medical_history_2020-09-07_2318'!$A$1:$AC$1,0),FALSE)</f>
        <v>#N/A</v>
      </c>
      <c r="S239" s="4" t="e">
        <f>VLOOKUP($A239,'[5]medical_history_2020-09-07_2318'!$A$1:$AC$163,MATCH(S$1,'[5]medical_history_2020-09-07_2318'!$A$1:$AC$1,0),FALSE)</f>
        <v>#N/A</v>
      </c>
      <c r="T239" s="4" t="e">
        <f>VLOOKUP($A239,'[5]medical_history_2020-09-07_2318'!$A$1:$AC$163,MATCH(T$1,'[5]medical_history_2020-09-07_2318'!$A$1:$AC$1,0),FALSE)</f>
        <v>#N/A</v>
      </c>
      <c r="U239" s="4" t="e">
        <f>VLOOKUP($A239,'[5]medical_history_2020-09-07_2318'!$A$1:$AC$163,MATCH(U$1,'[5]medical_history_2020-09-07_2318'!$A$1:$AC$1,0),FALSE)</f>
        <v>#N/A</v>
      </c>
      <c r="V239" s="4" t="e">
        <f>VLOOKUP($A239,'[5]medical_history_2020-09-07_2318'!$A$1:$AC$163,MATCH(V$1,'[5]medical_history_2020-09-07_2318'!$A$1:$AC$1,0),FALSE)</f>
        <v>#N/A</v>
      </c>
      <c r="W239" s="6" t="e">
        <f>VLOOKUP($B239,'[2]obs_2020-09-07'!$A$1:$AJ$379,MATCH(W$1,'[2]obs_2020-09-07'!$A$1:$AJ$1,0),FALSE)</f>
        <v>#N/A</v>
      </c>
      <c r="X239" s="6" t="e">
        <f>VLOOKUP($B239,'[2]obs_2020-09-07'!$A$1:$AJ$379,MATCH(X$1,'[2]obs_2020-09-07'!$A$1:$AJ$1,0),FALSE)</f>
        <v>#N/A</v>
      </c>
      <c r="Y239" s="6" t="e">
        <f>VLOOKUP($B239,'[2]obs_2020-09-07'!$A$1:$AJ$379,MATCH(Y$1,'[2]obs_2020-09-07'!$A$1:$AJ$1,0),FALSE)</f>
        <v>#N/A</v>
      </c>
      <c r="Z239" s="6" t="e">
        <f>VLOOKUP($B239,'[2]obs_2020-09-07'!$A$1:$AJ$379,MATCH(Z$1,'[2]obs_2020-09-07'!$A$1:$AJ$1,0),FALSE)</f>
        <v>#N/A</v>
      </c>
      <c r="AA239" s="6" t="e">
        <f>VLOOKUP($B239,'[2]obs_2020-09-07'!$A$1:$AJ$379,MATCH(AA$1,'[2]obs_2020-09-07'!$A$1:$AJ$1,0),FALSE)</f>
        <v>#N/A</v>
      </c>
      <c r="AB239" s="5" t="s">
        <v>36</v>
      </c>
      <c r="AC239" s="4" t="s">
        <v>36</v>
      </c>
      <c r="AD239" s="4" t="s">
        <v>36</v>
      </c>
      <c r="AE239" s="4" t="s">
        <v>75</v>
      </c>
      <c r="AF239" s="4" t="s">
        <v>75</v>
      </c>
      <c r="AG239" s="4" t="s">
        <v>75</v>
      </c>
    </row>
    <row r="240" spans="1:33" x14ac:dyDescent="0.2">
      <c r="A240" s="4" t="s">
        <v>748</v>
      </c>
      <c r="B240" s="4" t="s">
        <v>749</v>
      </c>
      <c r="C240" s="4" t="s">
        <v>750</v>
      </c>
      <c r="D240" s="5" t="s">
        <v>751</v>
      </c>
      <c r="E240" s="4" t="s">
        <v>35</v>
      </c>
      <c r="F240" s="6" t="e">
        <f>VLOOKUP($B240,'[2]obs_2020-09-07'!$A$1:$AJ$379,MATCH(F$1,'[2]obs_2020-09-07'!$A$1:$AJ$1,0),FALSE)</f>
        <v>#N/A</v>
      </c>
      <c r="G240" s="6" t="e">
        <f>VLOOKUP($B240,'[2]obs_2020-09-07'!$A$1:$AJ$379,MATCH(G$1,'[2]obs_2020-09-07'!$A$1:$AJ$1,0),FALSE)</f>
        <v>#N/A</v>
      </c>
      <c r="H240" s="4" t="e">
        <f>VLOOKUP($A240,'[3]patient_information_2020-09-07_'!$A$1:$M$166,MATCH(H$1,'[3]patient_information_2020-09-07_'!$A$1:$M$1,0),FALSE)</f>
        <v>#N/A</v>
      </c>
      <c r="I240" s="4" t="e">
        <f>VLOOKUP($A240,'[3]patient_information_2020-09-07_'!$A$1:$M$166,MATCH(I$1,'[3]patient_information_2020-09-07_'!$A$1:$M$1,0),FALSE)</f>
        <v>#N/A</v>
      </c>
      <c r="J240" s="4" t="e">
        <f>VLOOKUP($A240,'[3]patient_information_2020-09-07_'!$A$1:$M$166,MATCH(J$1,'[3]patient_information_2020-09-07_'!$A$1:$M$1,0),FALSE)</f>
        <v>#N/A</v>
      </c>
      <c r="K240" s="4" t="e">
        <f>VLOOKUP($A240,'[3]patient_information_2020-09-07_'!$A$1:$M$166,MATCH(K$1,'[3]patient_information_2020-09-07_'!$A$1:$M$1,0),FALSE)</f>
        <v>#N/A</v>
      </c>
      <c r="L240" s="7" t="e">
        <f>VLOOKUP($B240,[4]bmi!$A$1:$D$302,MATCH(L$1,[4]bmi!$A$1:$D$1,0),FALSE)</f>
        <v>#N/A</v>
      </c>
      <c r="M240" s="4" t="e">
        <f>VLOOKUP($A240,'[5]medical_history_2020-09-07_2318'!$A$1:$AC$163,MATCH(M$1,'[5]medical_history_2020-09-07_2318'!$A$1:$AC$1,0),FALSE)</f>
        <v>#N/A</v>
      </c>
      <c r="N240" s="4" t="e">
        <f>VLOOKUP($A240,'[5]medical_history_2020-09-07_2318'!$A$1:$AC$163,MATCH(N$1,'[5]medical_history_2020-09-07_2318'!$A$1:$AC$1,0),FALSE)</f>
        <v>#N/A</v>
      </c>
      <c r="O240" s="4" t="e">
        <f>VLOOKUP($A240,'[5]medical_history_2020-09-07_2318'!$A$1:$AC$163,MATCH(O$1,'[5]medical_history_2020-09-07_2318'!$A$1:$AC$1,0),FALSE)</f>
        <v>#N/A</v>
      </c>
      <c r="P240" s="4" t="e">
        <f>VLOOKUP($A240,'[5]medical_history_2020-09-07_2318'!$A$1:$AC$163,MATCH(P$1,'[5]medical_history_2020-09-07_2318'!$A$1:$AC$1,0),FALSE)</f>
        <v>#N/A</v>
      </c>
      <c r="Q240" s="4" t="e">
        <f>VLOOKUP($A240,'[5]medical_history_2020-09-07_2318'!$A$1:$AC$163,MATCH(Q$1,'[5]medical_history_2020-09-07_2318'!$A$1:$AC$1,0),FALSE)</f>
        <v>#N/A</v>
      </c>
      <c r="R240" s="4" t="e">
        <f>VLOOKUP($A240,'[5]medical_history_2020-09-07_2318'!$A$1:$AC$163,MATCH(R$1,'[5]medical_history_2020-09-07_2318'!$A$1:$AC$1,0),FALSE)</f>
        <v>#N/A</v>
      </c>
      <c r="S240" s="4" t="e">
        <f>VLOOKUP($A240,'[5]medical_history_2020-09-07_2318'!$A$1:$AC$163,MATCH(S$1,'[5]medical_history_2020-09-07_2318'!$A$1:$AC$1,0),FALSE)</f>
        <v>#N/A</v>
      </c>
      <c r="T240" s="4" t="e">
        <f>VLOOKUP($A240,'[5]medical_history_2020-09-07_2318'!$A$1:$AC$163,MATCH(T$1,'[5]medical_history_2020-09-07_2318'!$A$1:$AC$1,0),FALSE)</f>
        <v>#N/A</v>
      </c>
      <c r="U240" s="4" t="e">
        <f>VLOOKUP($A240,'[5]medical_history_2020-09-07_2318'!$A$1:$AC$163,MATCH(U$1,'[5]medical_history_2020-09-07_2318'!$A$1:$AC$1,0),FALSE)</f>
        <v>#N/A</v>
      </c>
      <c r="V240" s="4" t="e">
        <f>VLOOKUP($A240,'[5]medical_history_2020-09-07_2318'!$A$1:$AC$163,MATCH(V$1,'[5]medical_history_2020-09-07_2318'!$A$1:$AC$1,0),FALSE)</f>
        <v>#N/A</v>
      </c>
      <c r="W240" s="6" t="e">
        <f>VLOOKUP($B240,'[2]obs_2020-09-07'!$A$1:$AJ$379,MATCH(W$1,'[2]obs_2020-09-07'!$A$1:$AJ$1,0),FALSE)</f>
        <v>#N/A</v>
      </c>
      <c r="X240" s="6" t="e">
        <f>VLOOKUP($B240,'[2]obs_2020-09-07'!$A$1:$AJ$379,MATCH(X$1,'[2]obs_2020-09-07'!$A$1:$AJ$1,0),FALSE)</f>
        <v>#N/A</v>
      </c>
      <c r="Y240" s="6" t="e">
        <f>VLOOKUP($B240,'[2]obs_2020-09-07'!$A$1:$AJ$379,MATCH(Y$1,'[2]obs_2020-09-07'!$A$1:$AJ$1,0),FALSE)</f>
        <v>#N/A</v>
      </c>
      <c r="Z240" s="6" t="e">
        <f>VLOOKUP($B240,'[2]obs_2020-09-07'!$A$1:$AJ$379,MATCH(Z$1,'[2]obs_2020-09-07'!$A$1:$AJ$1,0),FALSE)</f>
        <v>#N/A</v>
      </c>
      <c r="AA240" s="6" t="e">
        <f>VLOOKUP($B240,'[2]obs_2020-09-07'!$A$1:$AJ$379,MATCH(AA$1,'[2]obs_2020-09-07'!$A$1:$AJ$1,0),FALSE)</f>
        <v>#N/A</v>
      </c>
      <c r="AB240" s="5" t="s">
        <v>36</v>
      </c>
      <c r="AC240" s="4" t="s">
        <v>36</v>
      </c>
      <c r="AD240" s="4" t="s">
        <v>36</v>
      </c>
      <c r="AE240" s="4" t="s">
        <v>75</v>
      </c>
      <c r="AF240" s="4" t="s">
        <v>75</v>
      </c>
      <c r="AG240" s="4" t="s">
        <v>75</v>
      </c>
    </row>
    <row r="241" spans="1:33" x14ac:dyDescent="0.2">
      <c r="A241" s="4" t="s">
        <v>748</v>
      </c>
      <c r="B241" s="4" t="s">
        <v>752</v>
      </c>
      <c r="C241" s="4" t="s">
        <v>753</v>
      </c>
      <c r="D241" s="5" t="s">
        <v>751</v>
      </c>
      <c r="E241" s="4" t="s">
        <v>39</v>
      </c>
      <c r="F241" s="6" t="e">
        <f>VLOOKUP($B241,'[2]obs_2020-09-07'!$A$1:$AJ$379,MATCH(F$1,'[2]obs_2020-09-07'!$A$1:$AJ$1,0),FALSE)</f>
        <v>#N/A</v>
      </c>
      <c r="G241" s="6" t="e">
        <f>VLOOKUP($B241,'[2]obs_2020-09-07'!$A$1:$AJ$379,MATCH(G$1,'[2]obs_2020-09-07'!$A$1:$AJ$1,0),FALSE)</f>
        <v>#N/A</v>
      </c>
      <c r="H241" s="4" t="e">
        <f>VLOOKUP($A241,'[3]patient_information_2020-09-07_'!$A$1:$M$166,MATCH(H$1,'[3]patient_information_2020-09-07_'!$A$1:$M$1,0),FALSE)</f>
        <v>#N/A</v>
      </c>
      <c r="I241" s="4" t="e">
        <f>VLOOKUP($A241,'[3]patient_information_2020-09-07_'!$A$1:$M$166,MATCH(I$1,'[3]patient_information_2020-09-07_'!$A$1:$M$1,0),FALSE)</f>
        <v>#N/A</v>
      </c>
      <c r="J241" s="4" t="e">
        <f>VLOOKUP($A241,'[3]patient_information_2020-09-07_'!$A$1:$M$166,MATCH(J$1,'[3]patient_information_2020-09-07_'!$A$1:$M$1,0),FALSE)</f>
        <v>#N/A</v>
      </c>
      <c r="K241" s="4" t="e">
        <f>VLOOKUP($A241,'[3]patient_information_2020-09-07_'!$A$1:$M$166,MATCH(K$1,'[3]patient_information_2020-09-07_'!$A$1:$M$1,0),FALSE)</f>
        <v>#N/A</v>
      </c>
      <c r="L241" s="7" t="e">
        <f>VLOOKUP($B241,[4]bmi!$A$1:$D$302,MATCH(L$1,[4]bmi!$A$1:$D$1,0),FALSE)</f>
        <v>#N/A</v>
      </c>
      <c r="M241" s="4" t="e">
        <f>VLOOKUP($A241,'[5]medical_history_2020-09-07_2318'!$A$1:$AC$163,MATCH(M$1,'[5]medical_history_2020-09-07_2318'!$A$1:$AC$1,0),FALSE)</f>
        <v>#N/A</v>
      </c>
      <c r="N241" s="4" t="e">
        <f>VLOOKUP($A241,'[5]medical_history_2020-09-07_2318'!$A$1:$AC$163,MATCH(N$1,'[5]medical_history_2020-09-07_2318'!$A$1:$AC$1,0),FALSE)</f>
        <v>#N/A</v>
      </c>
      <c r="O241" s="4" t="e">
        <f>VLOOKUP($A241,'[5]medical_history_2020-09-07_2318'!$A$1:$AC$163,MATCH(O$1,'[5]medical_history_2020-09-07_2318'!$A$1:$AC$1,0),FALSE)</f>
        <v>#N/A</v>
      </c>
      <c r="P241" s="4" t="e">
        <f>VLOOKUP($A241,'[5]medical_history_2020-09-07_2318'!$A$1:$AC$163,MATCH(P$1,'[5]medical_history_2020-09-07_2318'!$A$1:$AC$1,0),FALSE)</f>
        <v>#N/A</v>
      </c>
      <c r="Q241" s="4" t="e">
        <f>VLOOKUP($A241,'[5]medical_history_2020-09-07_2318'!$A$1:$AC$163,MATCH(Q$1,'[5]medical_history_2020-09-07_2318'!$A$1:$AC$1,0),FALSE)</f>
        <v>#N/A</v>
      </c>
      <c r="R241" s="4" t="e">
        <f>VLOOKUP($A241,'[5]medical_history_2020-09-07_2318'!$A$1:$AC$163,MATCH(R$1,'[5]medical_history_2020-09-07_2318'!$A$1:$AC$1,0),FALSE)</f>
        <v>#N/A</v>
      </c>
      <c r="S241" s="4" t="e">
        <f>VLOOKUP($A241,'[5]medical_history_2020-09-07_2318'!$A$1:$AC$163,MATCH(S$1,'[5]medical_history_2020-09-07_2318'!$A$1:$AC$1,0),FALSE)</f>
        <v>#N/A</v>
      </c>
      <c r="T241" s="4" t="e">
        <f>VLOOKUP($A241,'[5]medical_history_2020-09-07_2318'!$A$1:$AC$163,MATCH(T$1,'[5]medical_history_2020-09-07_2318'!$A$1:$AC$1,0),FALSE)</f>
        <v>#N/A</v>
      </c>
      <c r="U241" s="4" t="e">
        <f>VLOOKUP($A241,'[5]medical_history_2020-09-07_2318'!$A$1:$AC$163,MATCH(U$1,'[5]medical_history_2020-09-07_2318'!$A$1:$AC$1,0),FALSE)</f>
        <v>#N/A</v>
      </c>
      <c r="V241" s="4" t="e">
        <f>VLOOKUP($A241,'[5]medical_history_2020-09-07_2318'!$A$1:$AC$163,MATCH(V$1,'[5]medical_history_2020-09-07_2318'!$A$1:$AC$1,0),FALSE)</f>
        <v>#N/A</v>
      </c>
      <c r="W241" s="6" t="e">
        <f>VLOOKUP($B241,'[2]obs_2020-09-07'!$A$1:$AJ$379,MATCH(W$1,'[2]obs_2020-09-07'!$A$1:$AJ$1,0),FALSE)</f>
        <v>#N/A</v>
      </c>
      <c r="X241" s="6" t="e">
        <f>VLOOKUP($B241,'[2]obs_2020-09-07'!$A$1:$AJ$379,MATCH(X$1,'[2]obs_2020-09-07'!$A$1:$AJ$1,0),FALSE)</f>
        <v>#N/A</v>
      </c>
      <c r="Y241" s="6" t="e">
        <f>VLOOKUP($B241,'[2]obs_2020-09-07'!$A$1:$AJ$379,MATCH(Y$1,'[2]obs_2020-09-07'!$A$1:$AJ$1,0),FALSE)</f>
        <v>#N/A</v>
      </c>
      <c r="Z241" s="6" t="e">
        <f>VLOOKUP($B241,'[2]obs_2020-09-07'!$A$1:$AJ$379,MATCH(Z$1,'[2]obs_2020-09-07'!$A$1:$AJ$1,0),FALSE)</f>
        <v>#N/A</v>
      </c>
      <c r="AA241" s="6" t="e">
        <f>VLOOKUP($B241,'[2]obs_2020-09-07'!$A$1:$AJ$379,MATCH(AA$1,'[2]obs_2020-09-07'!$A$1:$AJ$1,0),FALSE)</f>
        <v>#N/A</v>
      </c>
      <c r="AB241" s="5" t="s">
        <v>36</v>
      </c>
      <c r="AC241" s="4" t="s">
        <v>36</v>
      </c>
      <c r="AD241" s="4" t="s">
        <v>36</v>
      </c>
      <c r="AE241" s="4" t="s">
        <v>75</v>
      </c>
      <c r="AF241" s="4" t="s">
        <v>75</v>
      </c>
      <c r="AG241" s="4" t="s">
        <v>75</v>
      </c>
    </row>
    <row r="242" spans="1:33" x14ac:dyDescent="0.2">
      <c r="A242" s="4" t="s">
        <v>754</v>
      </c>
      <c r="B242" s="4" t="s">
        <v>755</v>
      </c>
      <c r="C242" s="4" t="s">
        <v>756</v>
      </c>
      <c r="D242" s="5" t="s">
        <v>757</v>
      </c>
      <c r="E242" s="4" t="s">
        <v>35</v>
      </c>
      <c r="F242" s="6" t="e">
        <f>VLOOKUP($B242,'[2]obs_2020-09-07'!$A$1:$AJ$379,MATCH(F$1,'[2]obs_2020-09-07'!$A$1:$AJ$1,0),FALSE)</f>
        <v>#N/A</v>
      </c>
      <c r="G242" s="6" t="e">
        <f>VLOOKUP($B242,'[2]obs_2020-09-07'!$A$1:$AJ$379,MATCH(G$1,'[2]obs_2020-09-07'!$A$1:$AJ$1,0),FALSE)</f>
        <v>#N/A</v>
      </c>
      <c r="H242" s="4" t="e">
        <f>VLOOKUP($A242,'[3]patient_information_2020-09-07_'!$A$1:$M$166,MATCH(H$1,'[3]patient_information_2020-09-07_'!$A$1:$M$1,0),FALSE)</f>
        <v>#N/A</v>
      </c>
      <c r="I242" s="4" t="e">
        <f>VLOOKUP($A242,'[3]patient_information_2020-09-07_'!$A$1:$M$166,MATCH(I$1,'[3]patient_information_2020-09-07_'!$A$1:$M$1,0),FALSE)</f>
        <v>#N/A</v>
      </c>
      <c r="J242" s="4" t="e">
        <f>VLOOKUP($A242,'[3]patient_information_2020-09-07_'!$A$1:$M$166,MATCH(J$1,'[3]patient_information_2020-09-07_'!$A$1:$M$1,0),FALSE)</f>
        <v>#N/A</v>
      </c>
      <c r="K242" s="4" t="e">
        <f>VLOOKUP($A242,'[3]patient_information_2020-09-07_'!$A$1:$M$166,MATCH(K$1,'[3]patient_information_2020-09-07_'!$A$1:$M$1,0),FALSE)</f>
        <v>#N/A</v>
      </c>
      <c r="L242" s="7" t="e">
        <f>VLOOKUP($B242,[4]bmi!$A$1:$D$302,MATCH(L$1,[4]bmi!$A$1:$D$1,0),FALSE)</f>
        <v>#N/A</v>
      </c>
      <c r="M242" s="4" t="e">
        <f>VLOOKUP($A242,'[5]medical_history_2020-09-07_2318'!$A$1:$AC$163,MATCH(M$1,'[5]medical_history_2020-09-07_2318'!$A$1:$AC$1,0),FALSE)</f>
        <v>#N/A</v>
      </c>
      <c r="N242" s="4" t="e">
        <f>VLOOKUP($A242,'[5]medical_history_2020-09-07_2318'!$A$1:$AC$163,MATCH(N$1,'[5]medical_history_2020-09-07_2318'!$A$1:$AC$1,0),FALSE)</f>
        <v>#N/A</v>
      </c>
      <c r="O242" s="4" t="e">
        <f>VLOOKUP($A242,'[5]medical_history_2020-09-07_2318'!$A$1:$AC$163,MATCH(O$1,'[5]medical_history_2020-09-07_2318'!$A$1:$AC$1,0),FALSE)</f>
        <v>#N/A</v>
      </c>
      <c r="P242" s="4" t="e">
        <f>VLOOKUP($A242,'[5]medical_history_2020-09-07_2318'!$A$1:$AC$163,MATCH(P$1,'[5]medical_history_2020-09-07_2318'!$A$1:$AC$1,0),FALSE)</f>
        <v>#N/A</v>
      </c>
      <c r="Q242" s="4" t="e">
        <f>VLOOKUP($A242,'[5]medical_history_2020-09-07_2318'!$A$1:$AC$163,MATCH(Q$1,'[5]medical_history_2020-09-07_2318'!$A$1:$AC$1,0),FALSE)</f>
        <v>#N/A</v>
      </c>
      <c r="R242" s="4" t="e">
        <f>VLOOKUP($A242,'[5]medical_history_2020-09-07_2318'!$A$1:$AC$163,MATCH(R$1,'[5]medical_history_2020-09-07_2318'!$A$1:$AC$1,0),FALSE)</f>
        <v>#N/A</v>
      </c>
      <c r="S242" s="4" t="e">
        <f>VLOOKUP($A242,'[5]medical_history_2020-09-07_2318'!$A$1:$AC$163,MATCH(S$1,'[5]medical_history_2020-09-07_2318'!$A$1:$AC$1,0),FALSE)</f>
        <v>#N/A</v>
      </c>
      <c r="T242" s="4" t="e">
        <f>VLOOKUP($A242,'[5]medical_history_2020-09-07_2318'!$A$1:$AC$163,MATCH(T$1,'[5]medical_history_2020-09-07_2318'!$A$1:$AC$1,0),FALSE)</f>
        <v>#N/A</v>
      </c>
      <c r="U242" s="4" t="e">
        <f>VLOOKUP($A242,'[5]medical_history_2020-09-07_2318'!$A$1:$AC$163,MATCH(U$1,'[5]medical_history_2020-09-07_2318'!$A$1:$AC$1,0),FALSE)</f>
        <v>#N/A</v>
      </c>
      <c r="V242" s="4" t="e">
        <f>VLOOKUP($A242,'[5]medical_history_2020-09-07_2318'!$A$1:$AC$163,MATCH(V$1,'[5]medical_history_2020-09-07_2318'!$A$1:$AC$1,0),FALSE)</f>
        <v>#N/A</v>
      </c>
      <c r="W242" s="6" t="e">
        <f>VLOOKUP($B242,'[2]obs_2020-09-07'!$A$1:$AJ$379,MATCH(W$1,'[2]obs_2020-09-07'!$A$1:$AJ$1,0),FALSE)</f>
        <v>#N/A</v>
      </c>
      <c r="X242" s="6" t="e">
        <f>VLOOKUP($B242,'[2]obs_2020-09-07'!$A$1:$AJ$379,MATCH(X$1,'[2]obs_2020-09-07'!$A$1:$AJ$1,0),FALSE)</f>
        <v>#N/A</v>
      </c>
      <c r="Y242" s="6" t="e">
        <f>VLOOKUP($B242,'[2]obs_2020-09-07'!$A$1:$AJ$379,MATCH(Y$1,'[2]obs_2020-09-07'!$A$1:$AJ$1,0),FALSE)</f>
        <v>#N/A</v>
      </c>
      <c r="Z242" s="6" t="e">
        <f>VLOOKUP($B242,'[2]obs_2020-09-07'!$A$1:$AJ$379,MATCH(Z$1,'[2]obs_2020-09-07'!$A$1:$AJ$1,0),FALSE)</f>
        <v>#N/A</v>
      </c>
      <c r="AA242" s="6" t="e">
        <f>VLOOKUP($B242,'[2]obs_2020-09-07'!$A$1:$AJ$379,MATCH(AA$1,'[2]obs_2020-09-07'!$A$1:$AJ$1,0),FALSE)</f>
        <v>#N/A</v>
      </c>
      <c r="AB242" s="5" t="s">
        <v>36</v>
      </c>
      <c r="AC242" s="4" t="s">
        <v>36</v>
      </c>
      <c r="AD242" s="4" t="s">
        <v>36</v>
      </c>
      <c r="AE242" s="4" t="s">
        <v>75</v>
      </c>
      <c r="AF242" s="4" t="s">
        <v>75</v>
      </c>
      <c r="AG242" s="4" t="s">
        <v>75</v>
      </c>
    </row>
    <row r="243" spans="1:33" x14ac:dyDescent="0.2">
      <c r="A243" s="4" t="s">
        <v>754</v>
      </c>
      <c r="B243" s="4" t="s">
        <v>758</v>
      </c>
      <c r="C243" s="4" t="s">
        <v>759</v>
      </c>
      <c r="D243" s="5" t="s">
        <v>757</v>
      </c>
      <c r="E243" s="4" t="s">
        <v>39</v>
      </c>
      <c r="F243" s="6" t="e">
        <f>VLOOKUP($B243,'[2]obs_2020-09-07'!$A$1:$AJ$379,MATCH(F$1,'[2]obs_2020-09-07'!$A$1:$AJ$1,0),FALSE)</f>
        <v>#N/A</v>
      </c>
      <c r="G243" s="6" t="e">
        <f>VLOOKUP($B243,'[2]obs_2020-09-07'!$A$1:$AJ$379,MATCH(G$1,'[2]obs_2020-09-07'!$A$1:$AJ$1,0),FALSE)</f>
        <v>#N/A</v>
      </c>
      <c r="H243" s="4" t="e">
        <f>VLOOKUP($A243,'[3]patient_information_2020-09-07_'!$A$1:$M$166,MATCH(H$1,'[3]patient_information_2020-09-07_'!$A$1:$M$1,0),FALSE)</f>
        <v>#N/A</v>
      </c>
      <c r="I243" s="4" t="e">
        <f>VLOOKUP($A243,'[3]patient_information_2020-09-07_'!$A$1:$M$166,MATCH(I$1,'[3]patient_information_2020-09-07_'!$A$1:$M$1,0),FALSE)</f>
        <v>#N/A</v>
      </c>
      <c r="J243" s="4" t="e">
        <f>VLOOKUP($A243,'[3]patient_information_2020-09-07_'!$A$1:$M$166,MATCH(J$1,'[3]patient_information_2020-09-07_'!$A$1:$M$1,0),FALSE)</f>
        <v>#N/A</v>
      </c>
      <c r="K243" s="4" t="e">
        <f>VLOOKUP($A243,'[3]patient_information_2020-09-07_'!$A$1:$M$166,MATCH(K$1,'[3]patient_information_2020-09-07_'!$A$1:$M$1,0),FALSE)</f>
        <v>#N/A</v>
      </c>
      <c r="L243" s="7" t="e">
        <f>VLOOKUP($B243,[4]bmi!$A$1:$D$302,MATCH(L$1,[4]bmi!$A$1:$D$1,0),FALSE)</f>
        <v>#N/A</v>
      </c>
      <c r="M243" s="4" t="e">
        <f>VLOOKUP($A243,'[5]medical_history_2020-09-07_2318'!$A$1:$AC$163,MATCH(M$1,'[5]medical_history_2020-09-07_2318'!$A$1:$AC$1,0),FALSE)</f>
        <v>#N/A</v>
      </c>
      <c r="N243" s="4" t="e">
        <f>VLOOKUP($A243,'[5]medical_history_2020-09-07_2318'!$A$1:$AC$163,MATCH(N$1,'[5]medical_history_2020-09-07_2318'!$A$1:$AC$1,0),FALSE)</f>
        <v>#N/A</v>
      </c>
      <c r="O243" s="4" t="e">
        <f>VLOOKUP($A243,'[5]medical_history_2020-09-07_2318'!$A$1:$AC$163,MATCH(O$1,'[5]medical_history_2020-09-07_2318'!$A$1:$AC$1,0),FALSE)</f>
        <v>#N/A</v>
      </c>
      <c r="P243" s="4" t="e">
        <f>VLOOKUP($A243,'[5]medical_history_2020-09-07_2318'!$A$1:$AC$163,MATCH(P$1,'[5]medical_history_2020-09-07_2318'!$A$1:$AC$1,0),FALSE)</f>
        <v>#N/A</v>
      </c>
      <c r="Q243" s="4" t="e">
        <f>VLOOKUP($A243,'[5]medical_history_2020-09-07_2318'!$A$1:$AC$163,MATCH(Q$1,'[5]medical_history_2020-09-07_2318'!$A$1:$AC$1,0),FALSE)</f>
        <v>#N/A</v>
      </c>
      <c r="R243" s="4" t="e">
        <f>VLOOKUP($A243,'[5]medical_history_2020-09-07_2318'!$A$1:$AC$163,MATCH(R$1,'[5]medical_history_2020-09-07_2318'!$A$1:$AC$1,0),FALSE)</f>
        <v>#N/A</v>
      </c>
      <c r="S243" s="4" t="e">
        <f>VLOOKUP($A243,'[5]medical_history_2020-09-07_2318'!$A$1:$AC$163,MATCH(S$1,'[5]medical_history_2020-09-07_2318'!$A$1:$AC$1,0),FALSE)</f>
        <v>#N/A</v>
      </c>
      <c r="T243" s="4" t="e">
        <f>VLOOKUP($A243,'[5]medical_history_2020-09-07_2318'!$A$1:$AC$163,MATCH(T$1,'[5]medical_history_2020-09-07_2318'!$A$1:$AC$1,0),FALSE)</f>
        <v>#N/A</v>
      </c>
      <c r="U243" s="4" t="e">
        <f>VLOOKUP($A243,'[5]medical_history_2020-09-07_2318'!$A$1:$AC$163,MATCH(U$1,'[5]medical_history_2020-09-07_2318'!$A$1:$AC$1,0),FALSE)</f>
        <v>#N/A</v>
      </c>
      <c r="V243" s="4" t="e">
        <f>VLOOKUP($A243,'[5]medical_history_2020-09-07_2318'!$A$1:$AC$163,MATCH(V$1,'[5]medical_history_2020-09-07_2318'!$A$1:$AC$1,0),FALSE)</f>
        <v>#N/A</v>
      </c>
      <c r="W243" s="6" t="e">
        <f>VLOOKUP($B243,'[2]obs_2020-09-07'!$A$1:$AJ$379,MATCH(W$1,'[2]obs_2020-09-07'!$A$1:$AJ$1,0),FALSE)</f>
        <v>#N/A</v>
      </c>
      <c r="X243" s="6" t="e">
        <f>VLOOKUP($B243,'[2]obs_2020-09-07'!$A$1:$AJ$379,MATCH(X$1,'[2]obs_2020-09-07'!$A$1:$AJ$1,0),FALSE)</f>
        <v>#N/A</v>
      </c>
      <c r="Y243" s="6" t="e">
        <f>VLOOKUP($B243,'[2]obs_2020-09-07'!$A$1:$AJ$379,MATCH(Y$1,'[2]obs_2020-09-07'!$A$1:$AJ$1,0),FALSE)</f>
        <v>#N/A</v>
      </c>
      <c r="Z243" s="6" t="e">
        <f>VLOOKUP($B243,'[2]obs_2020-09-07'!$A$1:$AJ$379,MATCH(Z$1,'[2]obs_2020-09-07'!$A$1:$AJ$1,0),FALSE)</f>
        <v>#N/A</v>
      </c>
      <c r="AA243" s="6" t="e">
        <f>VLOOKUP($B243,'[2]obs_2020-09-07'!$A$1:$AJ$379,MATCH(AA$1,'[2]obs_2020-09-07'!$A$1:$AJ$1,0),FALSE)</f>
        <v>#N/A</v>
      </c>
      <c r="AB243" s="5" t="s">
        <v>36</v>
      </c>
      <c r="AC243" s="4" t="s">
        <v>36</v>
      </c>
      <c r="AD243" s="4" t="s">
        <v>36</v>
      </c>
      <c r="AE243" s="4" t="s">
        <v>75</v>
      </c>
      <c r="AF243" s="4" t="s">
        <v>75</v>
      </c>
      <c r="AG243" s="4" t="s">
        <v>75</v>
      </c>
    </row>
    <row r="244" spans="1:33" x14ac:dyDescent="0.2">
      <c r="A244" s="4" t="s">
        <v>760</v>
      </c>
      <c r="B244" s="4" t="s">
        <v>761</v>
      </c>
      <c r="C244" s="4" t="s">
        <v>762</v>
      </c>
      <c r="D244" s="5" t="s">
        <v>763</v>
      </c>
      <c r="E244" s="4" t="s">
        <v>35</v>
      </c>
      <c r="F244" s="6" t="e">
        <f>VLOOKUP($B244,'[2]obs_2020-09-07'!$A$1:$AJ$379,MATCH(F$1,'[2]obs_2020-09-07'!$A$1:$AJ$1,0),FALSE)</f>
        <v>#N/A</v>
      </c>
      <c r="G244" s="6" t="e">
        <f>VLOOKUP($B244,'[2]obs_2020-09-07'!$A$1:$AJ$379,MATCH(G$1,'[2]obs_2020-09-07'!$A$1:$AJ$1,0),FALSE)</f>
        <v>#N/A</v>
      </c>
      <c r="H244" s="4" t="e">
        <f>VLOOKUP($A244,'[3]patient_information_2020-09-07_'!$A$1:$M$166,MATCH(H$1,'[3]patient_information_2020-09-07_'!$A$1:$M$1,0),FALSE)</f>
        <v>#N/A</v>
      </c>
      <c r="I244" s="4" t="e">
        <f>VLOOKUP($A244,'[3]patient_information_2020-09-07_'!$A$1:$M$166,MATCH(I$1,'[3]patient_information_2020-09-07_'!$A$1:$M$1,0),FALSE)</f>
        <v>#N/A</v>
      </c>
      <c r="J244" s="4" t="e">
        <f>VLOOKUP($A244,'[3]patient_information_2020-09-07_'!$A$1:$M$166,MATCH(J$1,'[3]patient_information_2020-09-07_'!$A$1:$M$1,0),FALSE)</f>
        <v>#N/A</v>
      </c>
      <c r="K244" s="4" t="e">
        <f>VLOOKUP($A244,'[3]patient_information_2020-09-07_'!$A$1:$M$166,MATCH(K$1,'[3]patient_information_2020-09-07_'!$A$1:$M$1,0),FALSE)</f>
        <v>#N/A</v>
      </c>
      <c r="L244" s="7" t="e">
        <f>VLOOKUP($B244,[4]bmi!$A$1:$D$302,MATCH(L$1,[4]bmi!$A$1:$D$1,0),FALSE)</f>
        <v>#N/A</v>
      </c>
      <c r="M244" s="4" t="e">
        <f>VLOOKUP($A244,'[5]medical_history_2020-09-07_2318'!$A$1:$AC$163,MATCH(M$1,'[5]medical_history_2020-09-07_2318'!$A$1:$AC$1,0),FALSE)</f>
        <v>#N/A</v>
      </c>
      <c r="N244" s="4" t="e">
        <f>VLOOKUP($A244,'[5]medical_history_2020-09-07_2318'!$A$1:$AC$163,MATCH(N$1,'[5]medical_history_2020-09-07_2318'!$A$1:$AC$1,0),FALSE)</f>
        <v>#N/A</v>
      </c>
      <c r="O244" s="4" t="e">
        <f>VLOOKUP($A244,'[5]medical_history_2020-09-07_2318'!$A$1:$AC$163,MATCH(O$1,'[5]medical_history_2020-09-07_2318'!$A$1:$AC$1,0),FALSE)</f>
        <v>#N/A</v>
      </c>
      <c r="P244" s="4" t="e">
        <f>VLOOKUP($A244,'[5]medical_history_2020-09-07_2318'!$A$1:$AC$163,MATCH(P$1,'[5]medical_history_2020-09-07_2318'!$A$1:$AC$1,0),FALSE)</f>
        <v>#N/A</v>
      </c>
      <c r="Q244" s="4" t="e">
        <f>VLOOKUP($A244,'[5]medical_history_2020-09-07_2318'!$A$1:$AC$163,MATCH(Q$1,'[5]medical_history_2020-09-07_2318'!$A$1:$AC$1,0),FALSE)</f>
        <v>#N/A</v>
      </c>
      <c r="R244" s="4" t="e">
        <f>VLOOKUP($A244,'[5]medical_history_2020-09-07_2318'!$A$1:$AC$163,MATCH(R$1,'[5]medical_history_2020-09-07_2318'!$A$1:$AC$1,0),FALSE)</f>
        <v>#N/A</v>
      </c>
      <c r="S244" s="4" t="e">
        <f>VLOOKUP($A244,'[5]medical_history_2020-09-07_2318'!$A$1:$AC$163,MATCH(S$1,'[5]medical_history_2020-09-07_2318'!$A$1:$AC$1,0),FALSE)</f>
        <v>#N/A</v>
      </c>
      <c r="T244" s="4" t="e">
        <f>VLOOKUP($A244,'[5]medical_history_2020-09-07_2318'!$A$1:$AC$163,MATCH(T$1,'[5]medical_history_2020-09-07_2318'!$A$1:$AC$1,0),FALSE)</f>
        <v>#N/A</v>
      </c>
      <c r="U244" s="4" t="e">
        <f>VLOOKUP($A244,'[5]medical_history_2020-09-07_2318'!$A$1:$AC$163,MATCH(U$1,'[5]medical_history_2020-09-07_2318'!$A$1:$AC$1,0),FALSE)</f>
        <v>#N/A</v>
      </c>
      <c r="V244" s="4" t="e">
        <f>VLOOKUP($A244,'[5]medical_history_2020-09-07_2318'!$A$1:$AC$163,MATCH(V$1,'[5]medical_history_2020-09-07_2318'!$A$1:$AC$1,0),FALSE)</f>
        <v>#N/A</v>
      </c>
      <c r="W244" s="6" t="e">
        <f>VLOOKUP($B244,'[2]obs_2020-09-07'!$A$1:$AJ$379,MATCH(W$1,'[2]obs_2020-09-07'!$A$1:$AJ$1,0),FALSE)</f>
        <v>#N/A</v>
      </c>
      <c r="X244" s="6" t="e">
        <f>VLOOKUP($B244,'[2]obs_2020-09-07'!$A$1:$AJ$379,MATCH(X$1,'[2]obs_2020-09-07'!$A$1:$AJ$1,0),FALSE)</f>
        <v>#N/A</v>
      </c>
      <c r="Y244" s="6" t="e">
        <f>VLOOKUP($B244,'[2]obs_2020-09-07'!$A$1:$AJ$379,MATCH(Y$1,'[2]obs_2020-09-07'!$A$1:$AJ$1,0),FALSE)</f>
        <v>#N/A</v>
      </c>
      <c r="Z244" s="6" t="e">
        <f>VLOOKUP($B244,'[2]obs_2020-09-07'!$A$1:$AJ$379,MATCH(Z$1,'[2]obs_2020-09-07'!$A$1:$AJ$1,0),FALSE)</f>
        <v>#N/A</v>
      </c>
      <c r="AA244" s="6" t="e">
        <f>VLOOKUP($B244,'[2]obs_2020-09-07'!$A$1:$AJ$379,MATCH(AA$1,'[2]obs_2020-09-07'!$A$1:$AJ$1,0),FALSE)</f>
        <v>#N/A</v>
      </c>
      <c r="AB244" s="5" t="s">
        <v>36</v>
      </c>
      <c r="AC244" s="4" t="s">
        <v>36</v>
      </c>
      <c r="AD244" s="4" t="s">
        <v>36</v>
      </c>
      <c r="AE244" s="4" t="s">
        <v>75</v>
      </c>
      <c r="AF244" s="4" t="s">
        <v>75</v>
      </c>
      <c r="AG244" s="4" t="s">
        <v>75</v>
      </c>
    </row>
    <row r="245" spans="1:33" x14ac:dyDescent="0.2">
      <c r="A245" s="4" t="s">
        <v>760</v>
      </c>
      <c r="B245" s="4" t="s">
        <v>764</v>
      </c>
      <c r="C245" s="4" t="s">
        <v>765</v>
      </c>
      <c r="D245" s="5" t="s">
        <v>763</v>
      </c>
      <c r="E245" s="4" t="s">
        <v>39</v>
      </c>
      <c r="F245" s="6" t="e">
        <f>VLOOKUP($B245,'[2]obs_2020-09-07'!$A$1:$AJ$379,MATCH(F$1,'[2]obs_2020-09-07'!$A$1:$AJ$1,0),FALSE)</f>
        <v>#N/A</v>
      </c>
      <c r="G245" s="6" t="e">
        <f>VLOOKUP($B245,'[2]obs_2020-09-07'!$A$1:$AJ$379,MATCH(G$1,'[2]obs_2020-09-07'!$A$1:$AJ$1,0),FALSE)</f>
        <v>#N/A</v>
      </c>
      <c r="H245" s="4" t="e">
        <f>VLOOKUP($A245,'[3]patient_information_2020-09-07_'!$A$1:$M$166,MATCH(H$1,'[3]patient_information_2020-09-07_'!$A$1:$M$1,0),FALSE)</f>
        <v>#N/A</v>
      </c>
      <c r="I245" s="4" t="e">
        <f>VLOOKUP($A245,'[3]patient_information_2020-09-07_'!$A$1:$M$166,MATCH(I$1,'[3]patient_information_2020-09-07_'!$A$1:$M$1,0),FALSE)</f>
        <v>#N/A</v>
      </c>
      <c r="J245" s="4" t="e">
        <f>VLOOKUP($A245,'[3]patient_information_2020-09-07_'!$A$1:$M$166,MATCH(J$1,'[3]patient_information_2020-09-07_'!$A$1:$M$1,0),FALSE)</f>
        <v>#N/A</v>
      </c>
      <c r="K245" s="4" t="e">
        <f>VLOOKUP($A245,'[3]patient_information_2020-09-07_'!$A$1:$M$166,MATCH(K$1,'[3]patient_information_2020-09-07_'!$A$1:$M$1,0),FALSE)</f>
        <v>#N/A</v>
      </c>
      <c r="L245" s="7" t="e">
        <f>VLOOKUP($B245,[4]bmi!$A$1:$D$302,MATCH(L$1,[4]bmi!$A$1:$D$1,0),FALSE)</f>
        <v>#N/A</v>
      </c>
      <c r="M245" s="4" t="e">
        <f>VLOOKUP($A245,'[5]medical_history_2020-09-07_2318'!$A$1:$AC$163,MATCH(M$1,'[5]medical_history_2020-09-07_2318'!$A$1:$AC$1,0),FALSE)</f>
        <v>#N/A</v>
      </c>
      <c r="N245" s="4" t="e">
        <f>VLOOKUP($A245,'[5]medical_history_2020-09-07_2318'!$A$1:$AC$163,MATCH(N$1,'[5]medical_history_2020-09-07_2318'!$A$1:$AC$1,0),FALSE)</f>
        <v>#N/A</v>
      </c>
      <c r="O245" s="4" t="e">
        <f>VLOOKUP($A245,'[5]medical_history_2020-09-07_2318'!$A$1:$AC$163,MATCH(O$1,'[5]medical_history_2020-09-07_2318'!$A$1:$AC$1,0),FALSE)</f>
        <v>#N/A</v>
      </c>
      <c r="P245" s="4" t="e">
        <f>VLOOKUP($A245,'[5]medical_history_2020-09-07_2318'!$A$1:$AC$163,MATCH(P$1,'[5]medical_history_2020-09-07_2318'!$A$1:$AC$1,0),FALSE)</f>
        <v>#N/A</v>
      </c>
      <c r="Q245" s="4" t="e">
        <f>VLOOKUP($A245,'[5]medical_history_2020-09-07_2318'!$A$1:$AC$163,MATCH(Q$1,'[5]medical_history_2020-09-07_2318'!$A$1:$AC$1,0),FALSE)</f>
        <v>#N/A</v>
      </c>
      <c r="R245" s="4" t="e">
        <f>VLOOKUP($A245,'[5]medical_history_2020-09-07_2318'!$A$1:$AC$163,MATCH(R$1,'[5]medical_history_2020-09-07_2318'!$A$1:$AC$1,0),FALSE)</f>
        <v>#N/A</v>
      </c>
      <c r="S245" s="4" t="e">
        <f>VLOOKUP($A245,'[5]medical_history_2020-09-07_2318'!$A$1:$AC$163,MATCH(S$1,'[5]medical_history_2020-09-07_2318'!$A$1:$AC$1,0),FALSE)</f>
        <v>#N/A</v>
      </c>
      <c r="T245" s="4" t="e">
        <f>VLOOKUP($A245,'[5]medical_history_2020-09-07_2318'!$A$1:$AC$163,MATCH(T$1,'[5]medical_history_2020-09-07_2318'!$A$1:$AC$1,0),FALSE)</f>
        <v>#N/A</v>
      </c>
      <c r="U245" s="4" t="e">
        <f>VLOOKUP($A245,'[5]medical_history_2020-09-07_2318'!$A$1:$AC$163,MATCH(U$1,'[5]medical_history_2020-09-07_2318'!$A$1:$AC$1,0),FALSE)</f>
        <v>#N/A</v>
      </c>
      <c r="V245" s="4" t="e">
        <f>VLOOKUP($A245,'[5]medical_history_2020-09-07_2318'!$A$1:$AC$163,MATCH(V$1,'[5]medical_history_2020-09-07_2318'!$A$1:$AC$1,0),FALSE)</f>
        <v>#N/A</v>
      </c>
      <c r="W245" s="6" t="e">
        <f>VLOOKUP($B245,'[2]obs_2020-09-07'!$A$1:$AJ$379,MATCH(W$1,'[2]obs_2020-09-07'!$A$1:$AJ$1,0),FALSE)</f>
        <v>#N/A</v>
      </c>
      <c r="X245" s="6" t="e">
        <f>VLOOKUP($B245,'[2]obs_2020-09-07'!$A$1:$AJ$379,MATCH(X$1,'[2]obs_2020-09-07'!$A$1:$AJ$1,0),FALSE)</f>
        <v>#N/A</v>
      </c>
      <c r="Y245" s="6" t="e">
        <f>VLOOKUP($B245,'[2]obs_2020-09-07'!$A$1:$AJ$379,MATCH(Y$1,'[2]obs_2020-09-07'!$A$1:$AJ$1,0),FALSE)</f>
        <v>#N/A</v>
      </c>
      <c r="Z245" s="6" t="e">
        <f>VLOOKUP($B245,'[2]obs_2020-09-07'!$A$1:$AJ$379,MATCH(Z$1,'[2]obs_2020-09-07'!$A$1:$AJ$1,0),FALSE)</f>
        <v>#N/A</v>
      </c>
      <c r="AA245" s="6" t="e">
        <f>VLOOKUP($B245,'[2]obs_2020-09-07'!$A$1:$AJ$379,MATCH(AA$1,'[2]obs_2020-09-07'!$A$1:$AJ$1,0),FALSE)</f>
        <v>#N/A</v>
      </c>
      <c r="AB245" s="5" t="s">
        <v>36</v>
      </c>
      <c r="AC245" s="4" t="s">
        <v>36</v>
      </c>
      <c r="AD245" s="4" t="s">
        <v>36</v>
      </c>
      <c r="AE245" s="4" t="s">
        <v>75</v>
      </c>
      <c r="AF245" s="4" t="s">
        <v>75</v>
      </c>
      <c r="AG245" s="4" t="s">
        <v>75</v>
      </c>
    </row>
    <row r="246" spans="1:33" x14ac:dyDescent="0.2">
      <c r="A246" s="4" t="s">
        <v>784</v>
      </c>
      <c r="B246" s="4" t="s">
        <v>785</v>
      </c>
      <c r="C246" s="4" t="s">
        <v>786</v>
      </c>
      <c r="D246" s="5" t="s">
        <v>787</v>
      </c>
      <c r="E246" s="4" t="s">
        <v>35</v>
      </c>
      <c r="F246" s="6" t="e">
        <f>VLOOKUP($B246,'[2]obs_2020-09-07'!$A$1:$AJ$379,MATCH(F$1,'[2]obs_2020-09-07'!$A$1:$AJ$1,0),FALSE)</f>
        <v>#N/A</v>
      </c>
      <c r="G246" s="6" t="e">
        <f>VLOOKUP($B246,'[2]obs_2020-09-07'!$A$1:$AJ$379,MATCH(G$1,'[2]obs_2020-09-07'!$A$1:$AJ$1,0),FALSE)</f>
        <v>#N/A</v>
      </c>
      <c r="H246" s="4" t="e">
        <f>VLOOKUP($A246,'[3]patient_information_2020-09-07_'!$A$1:$M$166,MATCH(H$1,'[3]patient_information_2020-09-07_'!$A$1:$M$1,0),FALSE)</f>
        <v>#N/A</v>
      </c>
      <c r="I246" s="4" t="e">
        <f>VLOOKUP($A246,'[3]patient_information_2020-09-07_'!$A$1:$M$166,MATCH(I$1,'[3]patient_information_2020-09-07_'!$A$1:$M$1,0),FALSE)</f>
        <v>#N/A</v>
      </c>
      <c r="J246" s="4" t="e">
        <f>VLOOKUP($A246,'[3]patient_information_2020-09-07_'!$A$1:$M$166,MATCH(J$1,'[3]patient_information_2020-09-07_'!$A$1:$M$1,0),FALSE)</f>
        <v>#N/A</v>
      </c>
      <c r="K246" s="4" t="e">
        <f>VLOOKUP($A246,'[3]patient_information_2020-09-07_'!$A$1:$M$166,MATCH(K$1,'[3]patient_information_2020-09-07_'!$A$1:$M$1,0),FALSE)</f>
        <v>#N/A</v>
      </c>
      <c r="L246" s="7" t="e">
        <f>VLOOKUP($B246,[4]bmi!$A$1:$D$302,MATCH(L$1,[4]bmi!$A$1:$D$1,0),FALSE)</f>
        <v>#N/A</v>
      </c>
      <c r="M246" s="4" t="e">
        <f>VLOOKUP($A246,'[5]medical_history_2020-09-07_2318'!$A$1:$AC$163,MATCH(M$1,'[5]medical_history_2020-09-07_2318'!$A$1:$AC$1,0),FALSE)</f>
        <v>#N/A</v>
      </c>
      <c r="N246" s="4" t="e">
        <f>VLOOKUP($A246,'[5]medical_history_2020-09-07_2318'!$A$1:$AC$163,MATCH(N$1,'[5]medical_history_2020-09-07_2318'!$A$1:$AC$1,0),FALSE)</f>
        <v>#N/A</v>
      </c>
      <c r="O246" s="4" t="e">
        <f>VLOOKUP($A246,'[5]medical_history_2020-09-07_2318'!$A$1:$AC$163,MATCH(O$1,'[5]medical_history_2020-09-07_2318'!$A$1:$AC$1,0),FALSE)</f>
        <v>#N/A</v>
      </c>
      <c r="P246" s="4" t="e">
        <f>VLOOKUP($A246,'[5]medical_history_2020-09-07_2318'!$A$1:$AC$163,MATCH(P$1,'[5]medical_history_2020-09-07_2318'!$A$1:$AC$1,0),FALSE)</f>
        <v>#N/A</v>
      </c>
      <c r="Q246" s="4" t="e">
        <f>VLOOKUP($A246,'[5]medical_history_2020-09-07_2318'!$A$1:$AC$163,MATCH(Q$1,'[5]medical_history_2020-09-07_2318'!$A$1:$AC$1,0),FALSE)</f>
        <v>#N/A</v>
      </c>
      <c r="R246" s="4" t="e">
        <f>VLOOKUP($A246,'[5]medical_history_2020-09-07_2318'!$A$1:$AC$163,MATCH(R$1,'[5]medical_history_2020-09-07_2318'!$A$1:$AC$1,0),FALSE)</f>
        <v>#N/A</v>
      </c>
      <c r="S246" s="4" t="e">
        <f>VLOOKUP($A246,'[5]medical_history_2020-09-07_2318'!$A$1:$AC$163,MATCH(S$1,'[5]medical_history_2020-09-07_2318'!$A$1:$AC$1,0),FALSE)</f>
        <v>#N/A</v>
      </c>
      <c r="T246" s="4" t="e">
        <f>VLOOKUP($A246,'[5]medical_history_2020-09-07_2318'!$A$1:$AC$163,MATCH(T$1,'[5]medical_history_2020-09-07_2318'!$A$1:$AC$1,0),FALSE)</f>
        <v>#N/A</v>
      </c>
      <c r="U246" s="4" t="e">
        <f>VLOOKUP($A246,'[5]medical_history_2020-09-07_2318'!$A$1:$AC$163,MATCH(U$1,'[5]medical_history_2020-09-07_2318'!$A$1:$AC$1,0),FALSE)</f>
        <v>#N/A</v>
      </c>
      <c r="V246" s="4" t="e">
        <f>VLOOKUP($A246,'[5]medical_history_2020-09-07_2318'!$A$1:$AC$163,MATCH(V$1,'[5]medical_history_2020-09-07_2318'!$A$1:$AC$1,0),FALSE)</f>
        <v>#N/A</v>
      </c>
      <c r="W246" s="6" t="e">
        <f>VLOOKUP($B246,'[2]obs_2020-09-07'!$A$1:$AJ$379,MATCH(W$1,'[2]obs_2020-09-07'!$A$1:$AJ$1,0),FALSE)</f>
        <v>#N/A</v>
      </c>
      <c r="X246" s="6" t="e">
        <f>VLOOKUP($B246,'[2]obs_2020-09-07'!$A$1:$AJ$379,MATCH(X$1,'[2]obs_2020-09-07'!$A$1:$AJ$1,0),FALSE)</f>
        <v>#N/A</v>
      </c>
      <c r="Y246" s="6" t="e">
        <f>VLOOKUP($B246,'[2]obs_2020-09-07'!$A$1:$AJ$379,MATCH(Y$1,'[2]obs_2020-09-07'!$A$1:$AJ$1,0),FALSE)</f>
        <v>#N/A</v>
      </c>
      <c r="Z246" s="6" t="e">
        <f>VLOOKUP($B246,'[2]obs_2020-09-07'!$A$1:$AJ$379,MATCH(Z$1,'[2]obs_2020-09-07'!$A$1:$AJ$1,0),FALSE)</f>
        <v>#N/A</v>
      </c>
      <c r="AA246" s="6" t="e">
        <f>VLOOKUP($B246,'[2]obs_2020-09-07'!$A$1:$AJ$379,MATCH(AA$1,'[2]obs_2020-09-07'!$A$1:$AJ$1,0),FALSE)</f>
        <v>#N/A</v>
      </c>
      <c r="AB246" s="5" t="s">
        <v>36</v>
      </c>
      <c r="AC246" s="4" t="s">
        <v>75</v>
      </c>
      <c r="AD246" s="4" t="s">
        <v>75</v>
      </c>
      <c r="AE246" s="4" t="s">
        <v>75</v>
      </c>
      <c r="AF246" s="4" t="s">
        <v>75</v>
      </c>
      <c r="AG246" s="4" t="s">
        <v>75</v>
      </c>
    </row>
    <row r="247" spans="1:33" x14ac:dyDescent="0.2">
      <c r="A247" s="4" t="s">
        <v>784</v>
      </c>
      <c r="B247" s="4" t="s">
        <v>788</v>
      </c>
      <c r="C247" s="4" t="s">
        <v>789</v>
      </c>
      <c r="D247" s="5" t="s">
        <v>787</v>
      </c>
      <c r="E247" s="4" t="s">
        <v>39</v>
      </c>
      <c r="F247" s="6" t="e">
        <f>VLOOKUP($B247,'[2]obs_2020-09-07'!$A$1:$AJ$379,MATCH(F$1,'[2]obs_2020-09-07'!$A$1:$AJ$1,0),FALSE)</f>
        <v>#N/A</v>
      </c>
      <c r="G247" s="6" t="e">
        <f>VLOOKUP($B247,'[2]obs_2020-09-07'!$A$1:$AJ$379,MATCH(G$1,'[2]obs_2020-09-07'!$A$1:$AJ$1,0),FALSE)</f>
        <v>#N/A</v>
      </c>
      <c r="H247" s="4" t="e">
        <f>VLOOKUP($A247,'[3]patient_information_2020-09-07_'!$A$1:$M$166,MATCH(H$1,'[3]patient_information_2020-09-07_'!$A$1:$M$1,0),FALSE)</f>
        <v>#N/A</v>
      </c>
      <c r="I247" s="4" t="e">
        <f>VLOOKUP($A247,'[3]patient_information_2020-09-07_'!$A$1:$M$166,MATCH(I$1,'[3]patient_information_2020-09-07_'!$A$1:$M$1,0),FALSE)</f>
        <v>#N/A</v>
      </c>
      <c r="J247" s="4" t="e">
        <f>VLOOKUP($A247,'[3]patient_information_2020-09-07_'!$A$1:$M$166,MATCH(J$1,'[3]patient_information_2020-09-07_'!$A$1:$M$1,0),FALSE)</f>
        <v>#N/A</v>
      </c>
      <c r="K247" s="4" t="e">
        <f>VLOOKUP($A247,'[3]patient_information_2020-09-07_'!$A$1:$M$166,MATCH(K$1,'[3]patient_information_2020-09-07_'!$A$1:$M$1,0),FALSE)</f>
        <v>#N/A</v>
      </c>
      <c r="L247" s="7" t="e">
        <f>VLOOKUP($B247,[4]bmi!$A$1:$D$302,MATCH(L$1,[4]bmi!$A$1:$D$1,0),FALSE)</f>
        <v>#N/A</v>
      </c>
      <c r="M247" s="4" t="e">
        <f>VLOOKUP($A247,'[5]medical_history_2020-09-07_2318'!$A$1:$AC$163,MATCH(M$1,'[5]medical_history_2020-09-07_2318'!$A$1:$AC$1,0),FALSE)</f>
        <v>#N/A</v>
      </c>
      <c r="N247" s="4" t="e">
        <f>VLOOKUP($A247,'[5]medical_history_2020-09-07_2318'!$A$1:$AC$163,MATCH(N$1,'[5]medical_history_2020-09-07_2318'!$A$1:$AC$1,0),FALSE)</f>
        <v>#N/A</v>
      </c>
      <c r="O247" s="4" t="e">
        <f>VLOOKUP($A247,'[5]medical_history_2020-09-07_2318'!$A$1:$AC$163,MATCH(O$1,'[5]medical_history_2020-09-07_2318'!$A$1:$AC$1,0),FALSE)</f>
        <v>#N/A</v>
      </c>
      <c r="P247" s="4" t="e">
        <f>VLOOKUP($A247,'[5]medical_history_2020-09-07_2318'!$A$1:$AC$163,MATCH(P$1,'[5]medical_history_2020-09-07_2318'!$A$1:$AC$1,0),FALSE)</f>
        <v>#N/A</v>
      </c>
      <c r="Q247" s="4" t="e">
        <f>VLOOKUP($A247,'[5]medical_history_2020-09-07_2318'!$A$1:$AC$163,MATCH(Q$1,'[5]medical_history_2020-09-07_2318'!$A$1:$AC$1,0),FALSE)</f>
        <v>#N/A</v>
      </c>
      <c r="R247" s="4" t="e">
        <f>VLOOKUP($A247,'[5]medical_history_2020-09-07_2318'!$A$1:$AC$163,MATCH(R$1,'[5]medical_history_2020-09-07_2318'!$A$1:$AC$1,0),FALSE)</f>
        <v>#N/A</v>
      </c>
      <c r="S247" s="4" t="e">
        <f>VLOOKUP($A247,'[5]medical_history_2020-09-07_2318'!$A$1:$AC$163,MATCH(S$1,'[5]medical_history_2020-09-07_2318'!$A$1:$AC$1,0),FALSE)</f>
        <v>#N/A</v>
      </c>
      <c r="T247" s="4" t="e">
        <f>VLOOKUP($A247,'[5]medical_history_2020-09-07_2318'!$A$1:$AC$163,MATCH(T$1,'[5]medical_history_2020-09-07_2318'!$A$1:$AC$1,0),FALSE)</f>
        <v>#N/A</v>
      </c>
      <c r="U247" s="4" t="e">
        <f>VLOOKUP($A247,'[5]medical_history_2020-09-07_2318'!$A$1:$AC$163,MATCH(U$1,'[5]medical_history_2020-09-07_2318'!$A$1:$AC$1,0),FALSE)</f>
        <v>#N/A</v>
      </c>
      <c r="V247" s="4" t="e">
        <f>VLOOKUP($A247,'[5]medical_history_2020-09-07_2318'!$A$1:$AC$163,MATCH(V$1,'[5]medical_history_2020-09-07_2318'!$A$1:$AC$1,0),FALSE)</f>
        <v>#N/A</v>
      </c>
      <c r="W247" s="6" t="e">
        <f>VLOOKUP($B247,'[2]obs_2020-09-07'!$A$1:$AJ$379,MATCH(W$1,'[2]obs_2020-09-07'!$A$1:$AJ$1,0),FALSE)</f>
        <v>#N/A</v>
      </c>
      <c r="X247" s="6" t="e">
        <f>VLOOKUP($B247,'[2]obs_2020-09-07'!$A$1:$AJ$379,MATCH(X$1,'[2]obs_2020-09-07'!$A$1:$AJ$1,0),FALSE)</f>
        <v>#N/A</v>
      </c>
      <c r="Y247" s="6" t="e">
        <f>VLOOKUP($B247,'[2]obs_2020-09-07'!$A$1:$AJ$379,MATCH(Y$1,'[2]obs_2020-09-07'!$A$1:$AJ$1,0),FALSE)</f>
        <v>#N/A</v>
      </c>
      <c r="Z247" s="6" t="e">
        <f>VLOOKUP($B247,'[2]obs_2020-09-07'!$A$1:$AJ$379,MATCH(Z$1,'[2]obs_2020-09-07'!$A$1:$AJ$1,0),FALSE)</f>
        <v>#N/A</v>
      </c>
      <c r="AA247" s="6" t="e">
        <f>VLOOKUP($B247,'[2]obs_2020-09-07'!$A$1:$AJ$379,MATCH(AA$1,'[2]obs_2020-09-07'!$A$1:$AJ$1,0),FALSE)</f>
        <v>#N/A</v>
      </c>
      <c r="AB247" s="5" t="s">
        <v>36</v>
      </c>
      <c r="AC247" s="4" t="s">
        <v>75</v>
      </c>
      <c r="AD247" s="4" t="s">
        <v>75</v>
      </c>
      <c r="AE247" s="4" t="s">
        <v>75</v>
      </c>
      <c r="AF247" s="4" t="s">
        <v>75</v>
      </c>
      <c r="AG247" s="4" t="s">
        <v>75</v>
      </c>
    </row>
    <row r="248" spans="1:33" x14ac:dyDescent="0.2">
      <c r="A248" s="4" t="s">
        <v>766</v>
      </c>
      <c r="B248" s="4" t="s">
        <v>767</v>
      </c>
      <c r="C248" s="4" t="s">
        <v>768</v>
      </c>
      <c r="D248" s="5" t="s">
        <v>769</v>
      </c>
      <c r="E248" s="4" t="s">
        <v>35</v>
      </c>
      <c r="F248" s="6" t="e">
        <f>VLOOKUP($B248,'[2]obs_2020-09-07'!$A$1:$AJ$379,MATCH(F$1,'[2]obs_2020-09-07'!$A$1:$AJ$1,0),FALSE)</f>
        <v>#N/A</v>
      </c>
      <c r="G248" s="6" t="e">
        <f>VLOOKUP($B248,'[2]obs_2020-09-07'!$A$1:$AJ$379,MATCH(G$1,'[2]obs_2020-09-07'!$A$1:$AJ$1,0),FALSE)</f>
        <v>#N/A</v>
      </c>
      <c r="H248" s="4" t="e">
        <f>VLOOKUP($A248,'[3]patient_information_2020-09-07_'!$A$1:$M$166,MATCH(H$1,'[3]patient_information_2020-09-07_'!$A$1:$M$1,0),FALSE)</f>
        <v>#N/A</v>
      </c>
      <c r="I248" s="4" t="e">
        <f>VLOOKUP($A248,'[3]patient_information_2020-09-07_'!$A$1:$M$166,MATCH(I$1,'[3]patient_information_2020-09-07_'!$A$1:$M$1,0),FALSE)</f>
        <v>#N/A</v>
      </c>
      <c r="J248" s="4" t="e">
        <f>VLOOKUP($A248,'[3]patient_information_2020-09-07_'!$A$1:$M$166,MATCH(J$1,'[3]patient_information_2020-09-07_'!$A$1:$M$1,0),FALSE)</f>
        <v>#N/A</v>
      </c>
      <c r="K248" s="4" t="e">
        <f>VLOOKUP($A248,'[3]patient_information_2020-09-07_'!$A$1:$M$166,MATCH(K$1,'[3]patient_information_2020-09-07_'!$A$1:$M$1,0),FALSE)</f>
        <v>#N/A</v>
      </c>
      <c r="L248" s="7" t="e">
        <f>VLOOKUP($B248,[4]bmi!$A$1:$D$302,MATCH(L$1,[4]bmi!$A$1:$D$1,0),FALSE)</f>
        <v>#N/A</v>
      </c>
      <c r="M248" s="4" t="e">
        <f>VLOOKUP($A248,'[5]medical_history_2020-09-07_2318'!$A$1:$AC$163,MATCH(M$1,'[5]medical_history_2020-09-07_2318'!$A$1:$AC$1,0),FALSE)</f>
        <v>#N/A</v>
      </c>
      <c r="N248" s="4" t="e">
        <f>VLOOKUP($A248,'[5]medical_history_2020-09-07_2318'!$A$1:$AC$163,MATCH(N$1,'[5]medical_history_2020-09-07_2318'!$A$1:$AC$1,0),FALSE)</f>
        <v>#N/A</v>
      </c>
      <c r="O248" s="4" t="e">
        <f>VLOOKUP($A248,'[5]medical_history_2020-09-07_2318'!$A$1:$AC$163,MATCH(O$1,'[5]medical_history_2020-09-07_2318'!$A$1:$AC$1,0),FALSE)</f>
        <v>#N/A</v>
      </c>
      <c r="P248" s="4" t="e">
        <f>VLOOKUP($A248,'[5]medical_history_2020-09-07_2318'!$A$1:$AC$163,MATCH(P$1,'[5]medical_history_2020-09-07_2318'!$A$1:$AC$1,0),FALSE)</f>
        <v>#N/A</v>
      </c>
      <c r="Q248" s="4" t="e">
        <f>VLOOKUP($A248,'[5]medical_history_2020-09-07_2318'!$A$1:$AC$163,MATCH(Q$1,'[5]medical_history_2020-09-07_2318'!$A$1:$AC$1,0),FALSE)</f>
        <v>#N/A</v>
      </c>
      <c r="R248" s="4" t="e">
        <f>VLOOKUP($A248,'[5]medical_history_2020-09-07_2318'!$A$1:$AC$163,MATCH(R$1,'[5]medical_history_2020-09-07_2318'!$A$1:$AC$1,0),FALSE)</f>
        <v>#N/A</v>
      </c>
      <c r="S248" s="4" t="e">
        <f>VLOOKUP($A248,'[5]medical_history_2020-09-07_2318'!$A$1:$AC$163,MATCH(S$1,'[5]medical_history_2020-09-07_2318'!$A$1:$AC$1,0),FALSE)</f>
        <v>#N/A</v>
      </c>
      <c r="T248" s="4" t="e">
        <f>VLOOKUP($A248,'[5]medical_history_2020-09-07_2318'!$A$1:$AC$163,MATCH(T$1,'[5]medical_history_2020-09-07_2318'!$A$1:$AC$1,0),FALSE)</f>
        <v>#N/A</v>
      </c>
      <c r="U248" s="4" t="e">
        <f>VLOOKUP($A248,'[5]medical_history_2020-09-07_2318'!$A$1:$AC$163,MATCH(U$1,'[5]medical_history_2020-09-07_2318'!$A$1:$AC$1,0),FALSE)</f>
        <v>#N/A</v>
      </c>
      <c r="V248" s="4" t="e">
        <f>VLOOKUP($A248,'[5]medical_history_2020-09-07_2318'!$A$1:$AC$163,MATCH(V$1,'[5]medical_history_2020-09-07_2318'!$A$1:$AC$1,0),FALSE)</f>
        <v>#N/A</v>
      </c>
      <c r="W248" s="6" t="e">
        <f>VLOOKUP($B248,'[2]obs_2020-09-07'!$A$1:$AJ$379,MATCH(W$1,'[2]obs_2020-09-07'!$A$1:$AJ$1,0),FALSE)</f>
        <v>#N/A</v>
      </c>
      <c r="X248" s="6" t="e">
        <f>VLOOKUP($B248,'[2]obs_2020-09-07'!$A$1:$AJ$379,MATCH(X$1,'[2]obs_2020-09-07'!$A$1:$AJ$1,0),FALSE)</f>
        <v>#N/A</v>
      </c>
      <c r="Y248" s="6" t="e">
        <f>VLOOKUP($B248,'[2]obs_2020-09-07'!$A$1:$AJ$379,MATCH(Y$1,'[2]obs_2020-09-07'!$A$1:$AJ$1,0),FALSE)</f>
        <v>#N/A</v>
      </c>
      <c r="Z248" s="6" t="e">
        <f>VLOOKUP($B248,'[2]obs_2020-09-07'!$A$1:$AJ$379,MATCH(Z$1,'[2]obs_2020-09-07'!$A$1:$AJ$1,0),FALSE)</f>
        <v>#N/A</v>
      </c>
      <c r="AA248" s="6" t="e">
        <f>VLOOKUP($B248,'[2]obs_2020-09-07'!$A$1:$AJ$379,MATCH(AA$1,'[2]obs_2020-09-07'!$A$1:$AJ$1,0),FALSE)</f>
        <v>#N/A</v>
      </c>
      <c r="AB248" s="5" t="s">
        <v>36</v>
      </c>
      <c r="AC248" s="4" t="s">
        <v>75</v>
      </c>
      <c r="AD248" s="4" t="s">
        <v>36</v>
      </c>
      <c r="AE248" s="4" t="s">
        <v>75</v>
      </c>
      <c r="AF248" s="4" t="s">
        <v>75</v>
      </c>
      <c r="AG248" s="4" t="s">
        <v>75</v>
      </c>
    </row>
    <row r="249" spans="1:33" x14ac:dyDescent="0.2">
      <c r="A249" s="4" t="s">
        <v>766</v>
      </c>
      <c r="B249" s="4" t="s">
        <v>770</v>
      </c>
      <c r="C249" s="4" t="s">
        <v>771</v>
      </c>
      <c r="D249" s="5" t="s">
        <v>769</v>
      </c>
      <c r="E249" s="4" t="s">
        <v>39</v>
      </c>
      <c r="F249" s="6" t="e">
        <f>VLOOKUP($B249,'[2]obs_2020-09-07'!$A$1:$AJ$379,MATCH(F$1,'[2]obs_2020-09-07'!$A$1:$AJ$1,0),FALSE)</f>
        <v>#N/A</v>
      </c>
      <c r="G249" s="6" t="e">
        <f>VLOOKUP($B249,'[2]obs_2020-09-07'!$A$1:$AJ$379,MATCH(G$1,'[2]obs_2020-09-07'!$A$1:$AJ$1,0),FALSE)</f>
        <v>#N/A</v>
      </c>
      <c r="H249" s="4" t="e">
        <f>VLOOKUP($A249,'[3]patient_information_2020-09-07_'!$A$1:$M$166,MATCH(H$1,'[3]patient_information_2020-09-07_'!$A$1:$M$1,0),FALSE)</f>
        <v>#N/A</v>
      </c>
      <c r="I249" s="4" t="e">
        <f>VLOOKUP($A249,'[3]patient_information_2020-09-07_'!$A$1:$M$166,MATCH(I$1,'[3]patient_information_2020-09-07_'!$A$1:$M$1,0),FALSE)</f>
        <v>#N/A</v>
      </c>
      <c r="J249" s="4" t="e">
        <f>VLOOKUP($A249,'[3]patient_information_2020-09-07_'!$A$1:$M$166,MATCH(J$1,'[3]patient_information_2020-09-07_'!$A$1:$M$1,0),FALSE)</f>
        <v>#N/A</v>
      </c>
      <c r="K249" s="4" t="e">
        <f>VLOOKUP($A249,'[3]patient_information_2020-09-07_'!$A$1:$M$166,MATCH(K$1,'[3]patient_information_2020-09-07_'!$A$1:$M$1,0),FALSE)</f>
        <v>#N/A</v>
      </c>
      <c r="L249" s="7" t="e">
        <f>VLOOKUP($B249,[4]bmi!$A$1:$D$302,MATCH(L$1,[4]bmi!$A$1:$D$1,0),FALSE)</f>
        <v>#N/A</v>
      </c>
      <c r="M249" s="4" t="e">
        <f>VLOOKUP($A249,'[5]medical_history_2020-09-07_2318'!$A$1:$AC$163,MATCH(M$1,'[5]medical_history_2020-09-07_2318'!$A$1:$AC$1,0),FALSE)</f>
        <v>#N/A</v>
      </c>
      <c r="N249" s="4" t="e">
        <f>VLOOKUP($A249,'[5]medical_history_2020-09-07_2318'!$A$1:$AC$163,MATCH(N$1,'[5]medical_history_2020-09-07_2318'!$A$1:$AC$1,0),FALSE)</f>
        <v>#N/A</v>
      </c>
      <c r="O249" s="4" t="e">
        <f>VLOOKUP($A249,'[5]medical_history_2020-09-07_2318'!$A$1:$AC$163,MATCH(O$1,'[5]medical_history_2020-09-07_2318'!$A$1:$AC$1,0),FALSE)</f>
        <v>#N/A</v>
      </c>
      <c r="P249" s="4" t="e">
        <f>VLOOKUP($A249,'[5]medical_history_2020-09-07_2318'!$A$1:$AC$163,MATCH(P$1,'[5]medical_history_2020-09-07_2318'!$A$1:$AC$1,0),FALSE)</f>
        <v>#N/A</v>
      </c>
      <c r="Q249" s="4" t="e">
        <f>VLOOKUP($A249,'[5]medical_history_2020-09-07_2318'!$A$1:$AC$163,MATCH(Q$1,'[5]medical_history_2020-09-07_2318'!$A$1:$AC$1,0),FALSE)</f>
        <v>#N/A</v>
      </c>
      <c r="R249" s="4" t="e">
        <f>VLOOKUP($A249,'[5]medical_history_2020-09-07_2318'!$A$1:$AC$163,MATCH(R$1,'[5]medical_history_2020-09-07_2318'!$A$1:$AC$1,0),FALSE)</f>
        <v>#N/A</v>
      </c>
      <c r="S249" s="4" t="e">
        <f>VLOOKUP($A249,'[5]medical_history_2020-09-07_2318'!$A$1:$AC$163,MATCH(S$1,'[5]medical_history_2020-09-07_2318'!$A$1:$AC$1,0),FALSE)</f>
        <v>#N/A</v>
      </c>
      <c r="T249" s="4" t="e">
        <f>VLOOKUP($A249,'[5]medical_history_2020-09-07_2318'!$A$1:$AC$163,MATCH(T$1,'[5]medical_history_2020-09-07_2318'!$A$1:$AC$1,0),FALSE)</f>
        <v>#N/A</v>
      </c>
      <c r="U249" s="4" t="e">
        <f>VLOOKUP($A249,'[5]medical_history_2020-09-07_2318'!$A$1:$AC$163,MATCH(U$1,'[5]medical_history_2020-09-07_2318'!$A$1:$AC$1,0),FALSE)</f>
        <v>#N/A</v>
      </c>
      <c r="V249" s="4" t="e">
        <f>VLOOKUP($A249,'[5]medical_history_2020-09-07_2318'!$A$1:$AC$163,MATCH(V$1,'[5]medical_history_2020-09-07_2318'!$A$1:$AC$1,0),FALSE)</f>
        <v>#N/A</v>
      </c>
      <c r="W249" s="6" t="e">
        <f>VLOOKUP($B249,'[2]obs_2020-09-07'!$A$1:$AJ$379,MATCH(W$1,'[2]obs_2020-09-07'!$A$1:$AJ$1,0),FALSE)</f>
        <v>#N/A</v>
      </c>
      <c r="X249" s="6" t="e">
        <f>VLOOKUP($B249,'[2]obs_2020-09-07'!$A$1:$AJ$379,MATCH(X$1,'[2]obs_2020-09-07'!$A$1:$AJ$1,0),FALSE)</f>
        <v>#N/A</v>
      </c>
      <c r="Y249" s="6" t="e">
        <f>VLOOKUP($B249,'[2]obs_2020-09-07'!$A$1:$AJ$379,MATCH(Y$1,'[2]obs_2020-09-07'!$A$1:$AJ$1,0),FALSE)</f>
        <v>#N/A</v>
      </c>
      <c r="Z249" s="6" t="e">
        <f>VLOOKUP($B249,'[2]obs_2020-09-07'!$A$1:$AJ$379,MATCH(Z$1,'[2]obs_2020-09-07'!$A$1:$AJ$1,0),FALSE)</f>
        <v>#N/A</v>
      </c>
      <c r="AA249" s="6" t="e">
        <f>VLOOKUP($B249,'[2]obs_2020-09-07'!$A$1:$AJ$379,MATCH(AA$1,'[2]obs_2020-09-07'!$A$1:$AJ$1,0),FALSE)</f>
        <v>#N/A</v>
      </c>
      <c r="AB249" s="5" t="s">
        <v>36</v>
      </c>
      <c r="AC249" s="4" t="s">
        <v>75</v>
      </c>
      <c r="AD249" s="4" t="s">
        <v>36</v>
      </c>
      <c r="AE249" s="4" t="s">
        <v>75</v>
      </c>
      <c r="AF249" s="4" t="s">
        <v>75</v>
      </c>
      <c r="AG249" s="4" t="s">
        <v>75</v>
      </c>
    </row>
    <row r="250" spans="1:33" x14ac:dyDescent="0.2">
      <c r="A250" s="4" t="s">
        <v>772</v>
      </c>
      <c r="B250" s="4" t="s">
        <v>773</v>
      </c>
      <c r="C250" s="4" t="s">
        <v>774</v>
      </c>
      <c r="D250" s="5" t="s">
        <v>775</v>
      </c>
      <c r="E250" s="4" t="s">
        <v>35</v>
      </c>
      <c r="F250" s="6" t="e">
        <f>VLOOKUP($B250,'[2]obs_2020-09-07'!$A$1:$AJ$379,MATCH(F$1,'[2]obs_2020-09-07'!$A$1:$AJ$1,0),FALSE)</f>
        <v>#N/A</v>
      </c>
      <c r="G250" s="6" t="e">
        <f>VLOOKUP($B250,'[2]obs_2020-09-07'!$A$1:$AJ$379,MATCH(G$1,'[2]obs_2020-09-07'!$A$1:$AJ$1,0),FALSE)</f>
        <v>#N/A</v>
      </c>
      <c r="H250" s="4" t="e">
        <f>VLOOKUP($A250,'[3]patient_information_2020-09-07_'!$A$1:$M$166,MATCH(H$1,'[3]patient_information_2020-09-07_'!$A$1:$M$1,0),FALSE)</f>
        <v>#N/A</v>
      </c>
      <c r="I250" s="4" t="e">
        <f>VLOOKUP($A250,'[3]patient_information_2020-09-07_'!$A$1:$M$166,MATCH(I$1,'[3]patient_information_2020-09-07_'!$A$1:$M$1,0),FALSE)</f>
        <v>#N/A</v>
      </c>
      <c r="J250" s="4" t="e">
        <f>VLOOKUP($A250,'[3]patient_information_2020-09-07_'!$A$1:$M$166,MATCH(J$1,'[3]patient_information_2020-09-07_'!$A$1:$M$1,0),FALSE)</f>
        <v>#N/A</v>
      </c>
      <c r="K250" s="4" t="e">
        <f>VLOOKUP($A250,'[3]patient_information_2020-09-07_'!$A$1:$M$166,MATCH(K$1,'[3]patient_information_2020-09-07_'!$A$1:$M$1,0),FALSE)</f>
        <v>#N/A</v>
      </c>
      <c r="L250" s="7" t="e">
        <f>VLOOKUP($B250,[4]bmi!$A$1:$D$302,MATCH(L$1,[4]bmi!$A$1:$D$1,0),FALSE)</f>
        <v>#N/A</v>
      </c>
      <c r="M250" s="4" t="e">
        <f>VLOOKUP($A250,'[5]medical_history_2020-09-07_2318'!$A$1:$AC$163,MATCH(M$1,'[5]medical_history_2020-09-07_2318'!$A$1:$AC$1,0),FALSE)</f>
        <v>#N/A</v>
      </c>
      <c r="N250" s="4" t="e">
        <f>VLOOKUP($A250,'[5]medical_history_2020-09-07_2318'!$A$1:$AC$163,MATCH(N$1,'[5]medical_history_2020-09-07_2318'!$A$1:$AC$1,0),FALSE)</f>
        <v>#N/A</v>
      </c>
      <c r="O250" s="4" t="e">
        <f>VLOOKUP($A250,'[5]medical_history_2020-09-07_2318'!$A$1:$AC$163,MATCH(O$1,'[5]medical_history_2020-09-07_2318'!$A$1:$AC$1,0),FALSE)</f>
        <v>#N/A</v>
      </c>
      <c r="P250" s="4" t="e">
        <f>VLOOKUP($A250,'[5]medical_history_2020-09-07_2318'!$A$1:$AC$163,MATCH(P$1,'[5]medical_history_2020-09-07_2318'!$A$1:$AC$1,0),FALSE)</f>
        <v>#N/A</v>
      </c>
      <c r="Q250" s="4" t="e">
        <f>VLOOKUP($A250,'[5]medical_history_2020-09-07_2318'!$A$1:$AC$163,MATCH(Q$1,'[5]medical_history_2020-09-07_2318'!$A$1:$AC$1,0),FALSE)</f>
        <v>#N/A</v>
      </c>
      <c r="R250" s="4" t="e">
        <f>VLOOKUP($A250,'[5]medical_history_2020-09-07_2318'!$A$1:$AC$163,MATCH(R$1,'[5]medical_history_2020-09-07_2318'!$A$1:$AC$1,0),FALSE)</f>
        <v>#N/A</v>
      </c>
      <c r="S250" s="4" t="e">
        <f>VLOOKUP($A250,'[5]medical_history_2020-09-07_2318'!$A$1:$AC$163,MATCH(S$1,'[5]medical_history_2020-09-07_2318'!$A$1:$AC$1,0),FALSE)</f>
        <v>#N/A</v>
      </c>
      <c r="T250" s="4" t="e">
        <f>VLOOKUP($A250,'[5]medical_history_2020-09-07_2318'!$A$1:$AC$163,MATCH(T$1,'[5]medical_history_2020-09-07_2318'!$A$1:$AC$1,0),FALSE)</f>
        <v>#N/A</v>
      </c>
      <c r="U250" s="4" t="e">
        <f>VLOOKUP($A250,'[5]medical_history_2020-09-07_2318'!$A$1:$AC$163,MATCH(U$1,'[5]medical_history_2020-09-07_2318'!$A$1:$AC$1,0),FALSE)</f>
        <v>#N/A</v>
      </c>
      <c r="V250" s="4" t="e">
        <f>VLOOKUP($A250,'[5]medical_history_2020-09-07_2318'!$A$1:$AC$163,MATCH(V$1,'[5]medical_history_2020-09-07_2318'!$A$1:$AC$1,0),FALSE)</f>
        <v>#N/A</v>
      </c>
      <c r="W250" s="6" t="e">
        <f>VLOOKUP($B250,'[2]obs_2020-09-07'!$A$1:$AJ$379,MATCH(W$1,'[2]obs_2020-09-07'!$A$1:$AJ$1,0),FALSE)</f>
        <v>#N/A</v>
      </c>
      <c r="X250" s="6" t="e">
        <f>VLOOKUP($B250,'[2]obs_2020-09-07'!$A$1:$AJ$379,MATCH(X$1,'[2]obs_2020-09-07'!$A$1:$AJ$1,0),FALSE)</f>
        <v>#N/A</v>
      </c>
      <c r="Y250" s="6" t="e">
        <f>VLOOKUP($B250,'[2]obs_2020-09-07'!$A$1:$AJ$379,MATCH(Y$1,'[2]obs_2020-09-07'!$A$1:$AJ$1,0),FALSE)</f>
        <v>#N/A</v>
      </c>
      <c r="Z250" s="6" t="e">
        <f>VLOOKUP($B250,'[2]obs_2020-09-07'!$A$1:$AJ$379,MATCH(Z$1,'[2]obs_2020-09-07'!$A$1:$AJ$1,0),FALSE)</f>
        <v>#N/A</v>
      </c>
      <c r="AA250" s="6" t="e">
        <f>VLOOKUP($B250,'[2]obs_2020-09-07'!$A$1:$AJ$379,MATCH(AA$1,'[2]obs_2020-09-07'!$A$1:$AJ$1,0),FALSE)</f>
        <v>#N/A</v>
      </c>
      <c r="AB250" s="5" t="s">
        <v>36</v>
      </c>
      <c r="AC250" s="4" t="s">
        <v>75</v>
      </c>
      <c r="AD250" s="4" t="s">
        <v>36</v>
      </c>
      <c r="AE250" s="4" t="s">
        <v>75</v>
      </c>
      <c r="AF250" s="4" t="s">
        <v>75</v>
      </c>
      <c r="AG250" s="4" t="s">
        <v>75</v>
      </c>
    </row>
    <row r="251" spans="1:33" x14ac:dyDescent="0.2">
      <c r="A251" s="4" t="s">
        <v>772</v>
      </c>
      <c r="B251" s="4" t="s">
        <v>776</v>
      </c>
      <c r="C251" s="4" t="s">
        <v>777</v>
      </c>
      <c r="D251" s="5" t="s">
        <v>775</v>
      </c>
      <c r="E251" s="4" t="s">
        <v>39</v>
      </c>
      <c r="F251" s="6" t="e">
        <f>VLOOKUP($B251,'[2]obs_2020-09-07'!$A$1:$AJ$379,MATCH(F$1,'[2]obs_2020-09-07'!$A$1:$AJ$1,0),FALSE)</f>
        <v>#N/A</v>
      </c>
      <c r="G251" s="6" t="e">
        <f>VLOOKUP($B251,'[2]obs_2020-09-07'!$A$1:$AJ$379,MATCH(G$1,'[2]obs_2020-09-07'!$A$1:$AJ$1,0),FALSE)</f>
        <v>#N/A</v>
      </c>
      <c r="H251" s="4" t="e">
        <f>VLOOKUP($A251,'[3]patient_information_2020-09-07_'!$A$1:$M$166,MATCH(H$1,'[3]patient_information_2020-09-07_'!$A$1:$M$1,0),FALSE)</f>
        <v>#N/A</v>
      </c>
      <c r="I251" s="4" t="e">
        <f>VLOOKUP($A251,'[3]patient_information_2020-09-07_'!$A$1:$M$166,MATCH(I$1,'[3]patient_information_2020-09-07_'!$A$1:$M$1,0),FALSE)</f>
        <v>#N/A</v>
      </c>
      <c r="J251" s="4" t="e">
        <f>VLOOKUP($A251,'[3]patient_information_2020-09-07_'!$A$1:$M$166,MATCH(J$1,'[3]patient_information_2020-09-07_'!$A$1:$M$1,0),FALSE)</f>
        <v>#N/A</v>
      </c>
      <c r="K251" s="4" t="e">
        <f>VLOOKUP($A251,'[3]patient_information_2020-09-07_'!$A$1:$M$166,MATCH(K$1,'[3]patient_information_2020-09-07_'!$A$1:$M$1,0),FALSE)</f>
        <v>#N/A</v>
      </c>
      <c r="L251" s="7" t="e">
        <f>VLOOKUP($B251,[4]bmi!$A$1:$D$302,MATCH(L$1,[4]bmi!$A$1:$D$1,0),FALSE)</f>
        <v>#N/A</v>
      </c>
      <c r="M251" s="4" t="e">
        <f>VLOOKUP($A251,'[5]medical_history_2020-09-07_2318'!$A$1:$AC$163,MATCH(M$1,'[5]medical_history_2020-09-07_2318'!$A$1:$AC$1,0),FALSE)</f>
        <v>#N/A</v>
      </c>
      <c r="N251" s="4" t="e">
        <f>VLOOKUP($A251,'[5]medical_history_2020-09-07_2318'!$A$1:$AC$163,MATCH(N$1,'[5]medical_history_2020-09-07_2318'!$A$1:$AC$1,0),FALSE)</f>
        <v>#N/A</v>
      </c>
      <c r="O251" s="4" t="e">
        <f>VLOOKUP($A251,'[5]medical_history_2020-09-07_2318'!$A$1:$AC$163,MATCH(O$1,'[5]medical_history_2020-09-07_2318'!$A$1:$AC$1,0),FALSE)</f>
        <v>#N/A</v>
      </c>
      <c r="P251" s="4" t="e">
        <f>VLOOKUP($A251,'[5]medical_history_2020-09-07_2318'!$A$1:$AC$163,MATCH(P$1,'[5]medical_history_2020-09-07_2318'!$A$1:$AC$1,0),FALSE)</f>
        <v>#N/A</v>
      </c>
      <c r="Q251" s="4" t="e">
        <f>VLOOKUP($A251,'[5]medical_history_2020-09-07_2318'!$A$1:$AC$163,MATCH(Q$1,'[5]medical_history_2020-09-07_2318'!$A$1:$AC$1,0),FALSE)</f>
        <v>#N/A</v>
      </c>
      <c r="R251" s="4" t="e">
        <f>VLOOKUP($A251,'[5]medical_history_2020-09-07_2318'!$A$1:$AC$163,MATCH(R$1,'[5]medical_history_2020-09-07_2318'!$A$1:$AC$1,0),FALSE)</f>
        <v>#N/A</v>
      </c>
      <c r="S251" s="4" t="e">
        <f>VLOOKUP($A251,'[5]medical_history_2020-09-07_2318'!$A$1:$AC$163,MATCH(S$1,'[5]medical_history_2020-09-07_2318'!$A$1:$AC$1,0),FALSE)</f>
        <v>#N/A</v>
      </c>
      <c r="T251" s="4" t="e">
        <f>VLOOKUP($A251,'[5]medical_history_2020-09-07_2318'!$A$1:$AC$163,MATCH(T$1,'[5]medical_history_2020-09-07_2318'!$A$1:$AC$1,0),FALSE)</f>
        <v>#N/A</v>
      </c>
      <c r="U251" s="4" t="e">
        <f>VLOOKUP($A251,'[5]medical_history_2020-09-07_2318'!$A$1:$AC$163,MATCH(U$1,'[5]medical_history_2020-09-07_2318'!$A$1:$AC$1,0),FALSE)</f>
        <v>#N/A</v>
      </c>
      <c r="V251" s="4" t="e">
        <f>VLOOKUP($A251,'[5]medical_history_2020-09-07_2318'!$A$1:$AC$163,MATCH(V$1,'[5]medical_history_2020-09-07_2318'!$A$1:$AC$1,0),FALSE)</f>
        <v>#N/A</v>
      </c>
      <c r="W251" s="6" t="e">
        <f>VLOOKUP($B251,'[2]obs_2020-09-07'!$A$1:$AJ$379,MATCH(W$1,'[2]obs_2020-09-07'!$A$1:$AJ$1,0),FALSE)</f>
        <v>#N/A</v>
      </c>
      <c r="X251" s="6" t="e">
        <f>VLOOKUP($B251,'[2]obs_2020-09-07'!$A$1:$AJ$379,MATCH(X$1,'[2]obs_2020-09-07'!$A$1:$AJ$1,0),FALSE)</f>
        <v>#N/A</v>
      </c>
      <c r="Y251" s="6" t="e">
        <f>VLOOKUP($B251,'[2]obs_2020-09-07'!$A$1:$AJ$379,MATCH(Y$1,'[2]obs_2020-09-07'!$A$1:$AJ$1,0),FALSE)</f>
        <v>#N/A</v>
      </c>
      <c r="Z251" s="6" t="e">
        <f>VLOOKUP($B251,'[2]obs_2020-09-07'!$A$1:$AJ$379,MATCH(Z$1,'[2]obs_2020-09-07'!$A$1:$AJ$1,0),FALSE)</f>
        <v>#N/A</v>
      </c>
      <c r="AA251" s="6" t="e">
        <f>VLOOKUP($B251,'[2]obs_2020-09-07'!$A$1:$AJ$379,MATCH(AA$1,'[2]obs_2020-09-07'!$A$1:$AJ$1,0),FALSE)</f>
        <v>#N/A</v>
      </c>
      <c r="AB251" s="5" t="s">
        <v>36</v>
      </c>
      <c r="AC251" s="4" t="s">
        <v>75</v>
      </c>
      <c r="AD251" s="4" t="s">
        <v>36</v>
      </c>
      <c r="AE251" s="4" t="s">
        <v>75</v>
      </c>
      <c r="AF251" s="4" t="s">
        <v>75</v>
      </c>
      <c r="AG251" s="4" t="s">
        <v>75</v>
      </c>
    </row>
    <row r="252" spans="1:33" x14ac:dyDescent="0.2">
      <c r="A252" s="4" t="s">
        <v>778</v>
      </c>
      <c r="B252" s="4" t="s">
        <v>779</v>
      </c>
      <c r="C252" s="4" t="s">
        <v>780</v>
      </c>
      <c r="D252" s="5" t="s">
        <v>781</v>
      </c>
      <c r="E252" s="4" t="s">
        <v>35</v>
      </c>
      <c r="F252" s="6" t="e">
        <f>VLOOKUP($B252,'[2]obs_2020-09-07'!$A$1:$AJ$379,MATCH(F$1,'[2]obs_2020-09-07'!$A$1:$AJ$1,0),FALSE)</f>
        <v>#N/A</v>
      </c>
      <c r="G252" s="6" t="e">
        <f>VLOOKUP($B252,'[2]obs_2020-09-07'!$A$1:$AJ$379,MATCH(G$1,'[2]obs_2020-09-07'!$A$1:$AJ$1,0),FALSE)</f>
        <v>#N/A</v>
      </c>
      <c r="H252" s="4" t="e">
        <f>VLOOKUP($A252,'[3]patient_information_2020-09-07_'!$A$1:$M$166,MATCH(H$1,'[3]patient_information_2020-09-07_'!$A$1:$M$1,0),FALSE)</f>
        <v>#N/A</v>
      </c>
      <c r="I252" s="4" t="e">
        <f>VLOOKUP($A252,'[3]patient_information_2020-09-07_'!$A$1:$M$166,MATCH(I$1,'[3]patient_information_2020-09-07_'!$A$1:$M$1,0),FALSE)</f>
        <v>#N/A</v>
      </c>
      <c r="J252" s="4" t="e">
        <f>VLOOKUP($A252,'[3]patient_information_2020-09-07_'!$A$1:$M$166,MATCH(J$1,'[3]patient_information_2020-09-07_'!$A$1:$M$1,0),FALSE)</f>
        <v>#N/A</v>
      </c>
      <c r="K252" s="4" t="e">
        <f>VLOOKUP($A252,'[3]patient_information_2020-09-07_'!$A$1:$M$166,MATCH(K$1,'[3]patient_information_2020-09-07_'!$A$1:$M$1,0),FALSE)</f>
        <v>#N/A</v>
      </c>
      <c r="L252" s="7" t="e">
        <f>VLOOKUP($B252,[4]bmi!$A$1:$D$302,MATCH(L$1,[4]bmi!$A$1:$D$1,0),FALSE)</f>
        <v>#N/A</v>
      </c>
      <c r="M252" s="4" t="e">
        <f>VLOOKUP($A252,'[5]medical_history_2020-09-07_2318'!$A$1:$AC$163,MATCH(M$1,'[5]medical_history_2020-09-07_2318'!$A$1:$AC$1,0),FALSE)</f>
        <v>#N/A</v>
      </c>
      <c r="N252" s="4" t="e">
        <f>VLOOKUP($A252,'[5]medical_history_2020-09-07_2318'!$A$1:$AC$163,MATCH(N$1,'[5]medical_history_2020-09-07_2318'!$A$1:$AC$1,0),FALSE)</f>
        <v>#N/A</v>
      </c>
      <c r="O252" s="4" t="e">
        <f>VLOOKUP($A252,'[5]medical_history_2020-09-07_2318'!$A$1:$AC$163,MATCH(O$1,'[5]medical_history_2020-09-07_2318'!$A$1:$AC$1,0),FALSE)</f>
        <v>#N/A</v>
      </c>
      <c r="P252" s="4" t="e">
        <f>VLOOKUP($A252,'[5]medical_history_2020-09-07_2318'!$A$1:$AC$163,MATCH(P$1,'[5]medical_history_2020-09-07_2318'!$A$1:$AC$1,0),FALSE)</f>
        <v>#N/A</v>
      </c>
      <c r="Q252" s="4" t="e">
        <f>VLOOKUP($A252,'[5]medical_history_2020-09-07_2318'!$A$1:$AC$163,MATCH(Q$1,'[5]medical_history_2020-09-07_2318'!$A$1:$AC$1,0),FALSE)</f>
        <v>#N/A</v>
      </c>
      <c r="R252" s="4" t="e">
        <f>VLOOKUP($A252,'[5]medical_history_2020-09-07_2318'!$A$1:$AC$163,MATCH(R$1,'[5]medical_history_2020-09-07_2318'!$A$1:$AC$1,0),FALSE)</f>
        <v>#N/A</v>
      </c>
      <c r="S252" s="4" t="e">
        <f>VLOOKUP($A252,'[5]medical_history_2020-09-07_2318'!$A$1:$AC$163,MATCH(S$1,'[5]medical_history_2020-09-07_2318'!$A$1:$AC$1,0),FALSE)</f>
        <v>#N/A</v>
      </c>
      <c r="T252" s="4" t="e">
        <f>VLOOKUP($A252,'[5]medical_history_2020-09-07_2318'!$A$1:$AC$163,MATCH(T$1,'[5]medical_history_2020-09-07_2318'!$A$1:$AC$1,0),FALSE)</f>
        <v>#N/A</v>
      </c>
      <c r="U252" s="4" t="e">
        <f>VLOOKUP($A252,'[5]medical_history_2020-09-07_2318'!$A$1:$AC$163,MATCH(U$1,'[5]medical_history_2020-09-07_2318'!$A$1:$AC$1,0),FALSE)</f>
        <v>#N/A</v>
      </c>
      <c r="V252" s="4" t="e">
        <f>VLOOKUP($A252,'[5]medical_history_2020-09-07_2318'!$A$1:$AC$163,MATCH(V$1,'[5]medical_history_2020-09-07_2318'!$A$1:$AC$1,0),FALSE)</f>
        <v>#N/A</v>
      </c>
      <c r="W252" s="6" t="e">
        <f>VLOOKUP($B252,'[2]obs_2020-09-07'!$A$1:$AJ$379,MATCH(W$1,'[2]obs_2020-09-07'!$A$1:$AJ$1,0),FALSE)</f>
        <v>#N/A</v>
      </c>
      <c r="X252" s="6" t="e">
        <f>VLOOKUP($B252,'[2]obs_2020-09-07'!$A$1:$AJ$379,MATCH(X$1,'[2]obs_2020-09-07'!$A$1:$AJ$1,0),FALSE)</f>
        <v>#N/A</v>
      </c>
      <c r="Y252" s="6" t="e">
        <f>VLOOKUP($B252,'[2]obs_2020-09-07'!$A$1:$AJ$379,MATCH(Y$1,'[2]obs_2020-09-07'!$A$1:$AJ$1,0),FALSE)</f>
        <v>#N/A</v>
      </c>
      <c r="Z252" s="6" t="e">
        <f>VLOOKUP($B252,'[2]obs_2020-09-07'!$A$1:$AJ$379,MATCH(Z$1,'[2]obs_2020-09-07'!$A$1:$AJ$1,0),FALSE)</f>
        <v>#N/A</v>
      </c>
      <c r="AA252" s="6" t="e">
        <f>VLOOKUP($B252,'[2]obs_2020-09-07'!$A$1:$AJ$379,MATCH(AA$1,'[2]obs_2020-09-07'!$A$1:$AJ$1,0),FALSE)</f>
        <v>#N/A</v>
      </c>
      <c r="AB252" s="5" t="s">
        <v>36</v>
      </c>
      <c r="AC252" s="4" t="s">
        <v>75</v>
      </c>
      <c r="AD252" s="4" t="s">
        <v>36</v>
      </c>
      <c r="AE252" s="4" t="s">
        <v>75</v>
      </c>
      <c r="AF252" s="4" t="s">
        <v>75</v>
      </c>
      <c r="AG252" s="4" t="s">
        <v>75</v>
      </c>
    </row>
    <row r="253" spans="1:33" x14ac:dyDescent="0.2">
      <c r="A253" s="4" t="s">
        <v>778</v>
      </c>
      <c r="B253" s="4" t="s">
        <v>782</v>
      </c>
      <c r="C253" s="4" t="s">
        <v>783</v>
      </c>
      <c r="D253" s="5" t="s">
        <v>781</v>
      </c>
      <c r="E253" s="4" t="s">
        <v>39</v>
      </c>
      <c r="F253" s="6" t="e">
        <f>VLOOKUP($B253,'[2]obs_2020-09-07'!$A$1:$AJ$379,MATCH(F$1,'[2]obs_2020-09-07'!$A$1:$AJ$1,0),FALSE)</f>
        <v>#N/A</v>
      </c>
      <c r="G253" s="6" t="e">
        <f>VLOOKUP($B253,'[2]obs_2020-09-07'!$A$1:$AJ$379,MATCH(G$1,'[2]obs_2020-09-07'!$A$1:$AJ$1,0),FALSE)</f>
        <v>#N/A</v>
      </c>
      <c r="H253" s="4" t="e">
        <f>VLOOKUP($A253,'[3]patient_information_2020-09-07_'!$A$1:$M$166,MATCH(H$1,'[3]patient_information_2020-09-07_'!$A$1:$M$1,0),FALSE)</f>
        <v>#N/A</v>
      </c>
      <c r="I253" s="4" t="e">
        <f>VLOOKUP($A253,'[3]patient_information_2020-09-07_'!$A$1:$M$166,MATCH(I$1,'[3]patient_information_2020-09-07_'!$A$1:$M$1,0),FALSE)</f>
        <v>#N/A</v>
      </c>
      <c r="J253" s="4" t="e">
        <f>VLOOKUP($A253,'[3]patient_information_2020-09-07_'!$A$1:$M$166,MATCH(J$1,'[3]patient_information_2020-09-07_'!$A$1:$M$1,0),FALSE)</f>
        <v>#N/A</v>
      </c>
      <c r="K253" s="4" t="e">
        <f>VLOOKUP($A253,'[3]patient_information_2020-09-07_'!$A$1:$M$166,MATCH(K$1,'[3]patient_information_2020-09-07_'!$A$1:$M$1,0),FALSE)</f>
        <v>#N/A</v>
      </c>
      <c r="L253" s="7" t="e">
        <f>VLOOKUP($B253,[4]bmi!$A$1:$D$302,MATCH(L$1,[4]bmi!$A$1:$D$1,0),FALSE)</f>
        <v>#N/A</v>
      </c>
      <c r="M253" s="4" t="e">
        <f>VLOOKUP($A253,'[5]medical_history_2020-09-07_2318'!$A$1:$AC$163,MATCH(M$1,'[5]medical_history_2020-09-07_2318'!$A$1:$AC$1,0),FALSE)</f>
        <v>#N/A</v>
      </c>
      <c r="N253" s="4" t="e">
        <f>VLOOKUP($A253,'[5]medical_history_2020-09-07_2318'!$A$1:$AC$163,MATCH(N$1,'[5]medical_history_2020-09-07_2318'!$A$1:$AC$1,0),FALSE)</f>
        <v>#N/A</v>
      </c>
      <c r="O253" s="4" t="e">
        <f>VLOOKUP($A253,'[5]medical_history_2020-09-07_2318'!$A$1:$AC$163,MATCH(O$1,'[5]medical_history_2020-09-07_2318'!$A$1:$AC$1,0),FALSE)</f>
        <v>#N/A</v>
      </c>
      <c r="P253" s="4" t="e">
        <f>VLOOKUP($A253,'[5]medical_history_2020-09-07_2318'!$A$1:$AC$163,MATCH(P$1,'[5]medical_history_2020-09-07_2318'!$A$1:$AC$1,0),FALSE)</f>
        <v>#N/A</v>
      </c>
      <c r="Q253" s="4" t="e">
        <f>VLOOKUP($A253,'[5]medical_history_2020-09-07_2318'!$A$1:$AC$163,MATCH(Q$1,'[5]medical_history_2020-09-07_2318'!$A$1:$AC$1,0),FALSE)</f>
        <v>#N/A</v>
      </c>
      <c r="R253" s="4" t="e">
        <f>VLOOKUP($A253,'[5]medical_history_2020-09-07_2318'!$A$1:$AC$163,MATCH(R$1,'[5]medical_history_2020-09-07_2318'!$A$1:$AC$1,0),FALSE)</f>
        <v>#N/A</v>
      </c>
      <c r="S253" s="4" t="e">
        <f>VLOOKUP($A253,'[5]medical_history_2020-09-07_2318'!$A$1:$AC$163,MATCH(S$1,'[5]medical_history_2020-09-07_2318'!$A$1:$AC$1,0),FALSE)</f>
        <v>#N/A</v>
      </c>
      <c r="T253" s="4" t="e">
        <f>VLOOKUP($A253,'[5]medical_history_2020-09-07_2318'!$A$1:$AC$163,MATCH(T$1,'[5]medical_history_2020-09-07_2318'!$A$1:$AC$1,0),FALSE)</f>
        <v>#N/A</v>
      </c>
      <c r="U253" s="4" t="e">
        <f>VLOOKUP($A253,'[5]medical_history_2020-09-07_2318'!$A$1:$AC$163,MATCH(U$1,'[5]medical_history_2020-09-07_2318'!$A$1:$AC$1,0),FALSE)</f>
        <v>#N/A</v>
      </c>
      <c r="V253" s="4" t="e">
        <f>VLOOKUP($A253,'[5]medical_history_2020-09-07_2318'!$A$1:$AC$163,MATCH(V$1,'[5]medical_history_2020-09-07_2318'!$A$1:$AC$1,0),FALSE)</f>
        <v>#N/A</v>
      </c>
      <c r="W253" s="6" t="e">
        <f>VLOOKUP($B253,'[2]obs_2020-09-07'!$A$1:$AJ$379,MATCH(W$1,'[2]obs_2020-09-07'!$A$1:$AJ$1,0),FALSE)</f>
        <v>#N/A</v>
      </c>
      <c r="X253" s="6" t="e">
        <f>VLOOKUP($B253,'[2]obs_2020-09-07'!$A$1:$AJ$379,MATCH(X$1,'[2]obs_2020-09-07'!$A$1:$AJ$1,0),FALSE)</f>
        <v>#N/A</v>
      </c>
      <c r="Y253" s="6" t="e">
        <f>VLOOKUP($B253,'[2]obs_2020-09-07'!$A$1:$AJ$379,MATCH(Y$1,'[2]obs_2020-09-07'!$A$1:$AJ$1,0),FALSE)</f>
        <v>#N/A</v>
      </c>
      <c r="Z253" s="6" t="e">
        <f>VLOOKUP($B253,'[2]obs_2020-09-07'!$A$1:$AJ$379,MATCH(Z$1,'[2]obs_2020-09-07'!$A$1:$AJ$1,0),FALSE)</f>
        <v>#N/A</v>
      </c>
      <c r="AA253" s="6" t="e">
        <f>VLOOKUP($B253,'[2]obs_2020-09-07'!$A$1:$AJ$379,MATCH(AA$1,'[2]obs_2020-09-07'!$A$1:$AJ$1,0),FALSE)</f>
        <v>#N/A</v>
      </c>
      <c r="AB253" s="5" t="s">
        <v>36</v>
      </c>
      <c r="AC253" s="4" t="s">
        <v>75</v>
      </c>
      <c r="AD253" s="4" t="s">
        <v>36</v>
      </c>
      <c r="AE253" s="4" t="s">
        <v>75</v>
      </c>
      <c r="AF253" s="4" t="s">
        <v>75</v>
      </c>
      <c r="AG253" s="4" t="s">
        <v>75</v>
      </c>
    </row>
    <row r="254" spans="1:33" x14ac:dyDescent="0.2">
      <c r="A254" s="4" t="s">
        <v>790</v>
      </c>
      <c r="B254" s="4" t="s">
        <v>791</v>
      </c>
      <c r="C254" s="4" t="s">
        <v>792</v>
      </c>
      <c r="D254" s="5" t="s">
        <v>793</v>
      </c>
      <c r="E254" s="4" t="s">
        <v>35</v>
      </c>
      <c r="F254" s="6" t="e">
        <f>VLOOKUP($B254,'[2]obs_2020-09-07'!$A$1:$AJ$379,MATCH(F$1,'[2]obs_2020-09-07'!$A$1:$AJ$1,0),FALSE)</f>
        <v>#N/A</v>
      </c>
      <c r="G254" s="6" t="e">
        <f>VLOOKUP($B254,'[2]obs_2020-09-07'!$A$1:$AJ$379,MATCH(G$1,'[2]obs_2020-09-07'!$A$1:$AJ$1,0),FALSE)</f>
        <v>#N/A</v>
      </c>
      <c r="H254" s="4" t="e">
        <f>VLOOKUP($A254,'[3]patient_information_2020-09-07_'!$A$1:$M$166,MATCH(H$1,'[3]patient_information_2020-09-07_'!$A$1:$M$1,0),FALSE)</f>
        <v>#N/A</v>
      </c>
      <c r="I254" s="4" t="e">
        <f>VLOOKUP($A254,'[3]patient_information_2020-09-07_'!$A$1:$M$166,MATCH(I$1,'[3]patient_information_2020-09-07_'!$A$1:$M$1,0),FALSE)</f>
        <v>#N/A</v>
      </c>
      <c r="J254" s="4" t="e">
        <f>VLOOKUP($A254,'[3]patient_information_2020-09-07_'!$A$1:$M$166,MATCH(J$1,'[3]patient_information_2020-09-07_'!$A$1:$M$1,0),FALSE)</f>
        <v>#N/A</v>
      </c>
      <c r="K254" s="4" t="e">
        <f>VLOOKUP($A254,'[3]patient_information_2020-09-07_'!$A$1:$M$166,MATCH(K$1,'[3]patient_information_2020-09-07_'!$A$1:$M$1,0),FALSE)</f>
        <v>#N/A</v>
      </c>
      <c r="L254" s="7" t="e">
        <f>VLOOKUP($B254,[4]bmi!$A$1:$D$302,MATCH(L$1,[4]bmi!$A$1:$D$1,0),FALSE)</f>
        <v>#N/A</v>
      </c>
      <c r="M254" s="4" t="e">
        <f>VLOOKUP($A254,'[5]medical_history_2020-09-07_2318'!$A$1:$AC$163,MATCH(M$1,'[5]medical_history_2020-09-07_2318'!$A$1:$AC$1,0),FALSE)</f>
        <v>#N/A</v>
      </c>
      <c r="N254" s="4" t="e">
        <f>VLOOKUP($A254,'[5]medical_history_2020-09-07_2318'!$A$1:$AC$163,MATCH(N$1,'[5]medical_history_2020-09-07_2318'!$A$1:$AC$1,0),FALSE)</f>
        <v>#N/A</v>
      </c>
      <c r="O254" s="4" t="e">
        <f>VLOOKUP($A254,'[5]medical_history_2020-09-07_2318'!$A$1:$AC$163,MATCH(O$1,'[5]medical_history_2020-09-07_2318'!$A$1:$AC$1,0),FALSE)</f>
        <v>#N/A</v>
      </c>
      <c r="P254" s="4" t="e">
        <f>VLOOKUP($A254,'[5]medical_history_2020-09-07_2318'!$A$1:$AC$163,MATCH(P$1,'[5]medical_history_2020-09-07_2318'!$A$1:$AC$1,0),FALSE)</f>
        <v>#N/A</v>
      </c>
      <c r="Q254" s="4" t="e">
        <f>VLOOKUP($A254,'[5]medical_history_2020-09-07_2318'!$A$1:$AC$163,MATCH(Q$1,'[5]medical_history_2020-09-07_2318'!$A$1:$AC$1,0),FALSE)</f>
        <v>#N/A</v>
      </c>
      <c r="R254" s="4" t="e">
        <f>VLOOKUP($A254,'[5]medical_history_2020-09-07_2318'!$A$1:$AC$163,MATCH(R$1,'[5]medical_history_2020-09-07_2318'!$A$1:$AC$1,0),FALSE)</f>
        <v>#N/A</v>
      </c>
      <c r="S254" s="4" t="e">
        <f>VLOOKUP($A254,'[5]medical_history_2020-09-07_2318'!$A$1:$AC$163,MATCH(S$1,'[5]medical_history_2020-09-07_2318'!$A$1:$AC$1,0),FALSE)</f>
        <v>#N/A</v>
      </c>
      <c r="T254" s="4" t="e">
        <f>VLOOKUP($A254,'[5]medical_history_2020-09-07_2318'!$A$1:$AC$163,MATCH(T$1,'[5]medical_history_2020-09-07_2318'!$A$1:$AC$1,0),FALSE)</f>
        <v>#N/A</v>
      </c>
      <c r="U254" s="4" t="e">
        <f>VLOOKUP($A254,'[5]medical_history_2020-09-07_2318'!$A$1:$AC$163,MATCH(U$1,'[5]medical_history_2020-09-07_2318'!$A$1:$AC$1,0),FALSE)</f>
        <v>#N/A</v>
      </c>
      <c r="V254" s="4" t="e">
        <f>VLOOKUP($A254,'[5]medical_history_2020-09-07_2318'!$A$1:$AC$163,MATCH(V$1,'[5]medical_history_2020-09-07_2318'!$A$1:$AC$1,0),FALSE)</f>
        <v>#N/A</v>
      </c>
      <c r="W254" s="6" t="e">
        <f>VLOOKUP($B254,'[2]obs_2020-09-07'!$A$1:$AJ$379,MATCH(W$1,'[2]obs_2020-09-07'!$A$1:$AJ$1,0),FALSE)</f>
        <v>#N/A</v>
      </c>
      <c r="X254" s="6" t="e">
        <f>VLOOKUP($B254,'[2]obs_2020-09-07'!$A$1:$AJ$379,MATCH(X$1,'[2]obs_2020-09-07'!$A$1:$AJ$1,0),FALSE)</f>
        <v>#N/A</v>
      </c>
      <c r="Y254" s="6" t="e">
        <f>VLOOKUP($B254,'[2]obs_2020-09-07'!$A$1:$AJ$379,MATCH(Y$1,'[2]obs_2020-09-07'!$A$1:$AJ$1,0),FALSE)</f>
        <v>#N/A</v>
      </c>
      <c r="Z254" s="6" t="e">
        <f>VLOOKUP($B254,'[2]obs_2020-09-07'!$A$1:$AJ$379,MATCH(Z$1,'[2]obs_2020-09-07'!$A$1:$AJ$1,0),FALSE)</f>
        <v>#N/A</v>
      </c>
      <c r="AA254" s="6" t="e">
        <f>VLOOKUP($B254,'[2]obs_2020-09-07'!$A$1:$AJ$379,MATCH(AA$1,'[2]obs_2020-09-07'!$A$1:$AJ$1,0),FALSE)</f>
        <v>#N/A</v>
      </c>
      <c r="AB254" s="5" t="s">
        <v>36</v>
      </c>
      <c r="AC254" s="4" t="s">
        <v>75</v>
      </c>
      <c r="AD254" s="4" t="s">
        <v>75</v>
      </c>
      <c r="AE254" s="4" t="s">
        <v>75</v>
      </c>
      <c r="AF254" s="4" t="s">
        <v>75</v>
      </c>
      <c r="AG254" s="4" t="s">
        <v>75</v>
      </c>
    </row>
    <row r="255" spans="1:33" x14ac:dyDescent="0.2">
      <c r="A255" s="4" t="s">
        <v>790</v>
      </c>
      <c r="B255" s="4" t="s">
        <v>794</v>
      </c>
      <c r="C255" s="4" t="s">
        <v>795</v>
      </c>
      <c r="D255" s="5" t="s">
        <v>793</v>
      </c>
      <c r="E255" s="4" t="s">
        <v>39</v>
      </c>
      <c r="F255" s="6" t="e">
        <f>VLOOKUP($B255,'[2]obs_2020-09-07'!$A$1:$AJ$379,MATCH(F$1,'[2]obs_2020-09-07'!$A$1:$AJ$1,0),FALSE)</f>
        <v>#N/A</v>
      </c>
      <c r="G255" s="6" t="e">
        <f>VLOOKUP($B255,'[2]obs_2020-09-07'!$A$1:$AJ$379,MATCH(G$1,'[2]obs_2020-09-07'!$A$1:$AJ$1,0),FALSE)</f>
        <v>#N/A</v>
      </c>
      <c r="H255" s="4" t="e">
        <f>VLOOKUP($A255,'[3]patient_information_2020-09-07_'!$A$1:$M$166,MATCH(H$1,'[3]patient_information_2020-09-07_'!$A$1:$M$1,0),FALSE)</f>
        <v>#N/A</v>
      </c>
      <c r="I255" s="4" t="e">
        <f>VLOOKUP($A255,'[3]patient_information_2020-09-07_'!$A$1:$M$166,MATCH(I$1,'[3]patient_information_2020-09-07_'!$A$1:$M$1,0),FALSE)</f>
        <v>#N/A</v>
      </c>
      <c r="J255" s="4" t="e">
        <f>VLOOKUP($A255,'[3]patient_information_2020-09-07_'!$A$1:$M$166,MATCH(J$1,'[3]patient_information_2020-09-07_'!$A$1:$M$1,0),FALSE)</f>
        <v>#N/A</v>
      </c>
      <c r="K255" s="4" t="e">
        <f>VLOOKUP($A255,'[3]patient_information_2020-09-07_'!$A$1:$M$166,MATCH(K$1,'[3]patient_information_2020-09-07_'!$A$1:$M$1,0),FALSE)</f>
        <v>#N/A</v>
      </c>
      <c r="L255" s="7" t="e">
        <f>VLOOKUP($B255,[4]bmi!$A$1:$D$302,MATCH(L$1,[4]bmi!$A$1:$D$1,0),FALSE)</f>
        <v>#N/A</v>
      </c>
      <c r="M255" s="4" t="e">
        <f>VLOOKUP($A255,'[5]medical_history_2020-09-07_2318'!$A$1:$AC$163,MATCH(M$1,'[5]medical_history_2020-09-07_2318'!$A$1:$AC$1,0),FALSE)</f>
        <v>#N/A</v>
      </c>
      <c r="N255" s="4" t="e">
        <f>VLOOKUP($A255,'[5]medical_history_2020-09-07_2318'!$A$1:$AC$163,MATCH(N$1,'[5]medical_history_2020-09-07_2318'!$A$1:$AC$1,0),FALSE)</f>
        <v>#N/A</v>
      </c>
      <c r="O255" s="4" t="e">
        <f>VLOOKUP($A255,'[5]medical_history_2020-09-07_2318'!$A$1:$AC$163,MATCH(O$1,'[5]medical_history_2020-09-07_2318'!$A$1:$AC$1,0),FALSE)</f>
        <v>#N/A</v>
      </c>
      <c r="P255" s="4" t="e">
        <f>VLOOKUP($A255,'[5]medical_history_2020-09-07_2318'!$A$1:$AC$163,MATCH(P$1,'[5]medical_history_2020-09-07_2318'!$A$1:$AC$1,0),FALSE)</f>
        <v>#N/A</v>
      </c>
      <c r="Q255" s="4" t="e">
        <f>VLOOKUP($A255,'[5]medical_history_2020-09-07_2318'!$A$1:$AC$163,MATCH(Q$1,'[5]medical_history_2020-09-07_2318'!$A$1:$AC$1,0),FALSE)</f>
        <v>#N/A</v>
      </c>
      <c r="R255" s="4" t="e">
        <f>VLOOKUP($A255,'[5]medical_history_2020-09-07_2318'!$A$1:$AC$163,MATCH(R$1,'[5]medical_history_2020-09-07_2318'!$A$1:$AC$1,0),FALSE)</f>
        <v>#N/A</v>
      </c>
      <c r="S255" s="4" t="e">
        <f>VLOOKUP($A255,'[5]medical_history_2020-09-07_2318'!$A$1:$AC$163,MATCH(S$1,'[5]medical_history_2020-09-07_2318'!$A$1:$AC$1,0),FALSE)</f>
        <v>#N/A</v>
      </c>
      <c r="T255" s="4" t="e">
        <f>VLOOKUP($A255,'[5]medical_history_2020-09-07_2318'!$A$1:$AC$163,MATCH(T$1,'[5]medical_history_2020-09-07_2318'!$A$1:$AC$1,0),FALSE)</f>
        <v>#N/A</v>
      </c>
      <c r="U255" s="4" t="e">
        <f>VLOOKUP($A255,'[5]medical_history_2020-09-07_2318'!$A$1:$AC$163,MATCH(U$1,'[5]medical_history_2020-09-07_2318'!$A$1:$AC$1,0),FALSE)</f>
        <v>#N/A</v>
      </c>
      <c r="V255" s="4" t="e">
        <f>VLOOKUP($A255,'[5]medical_history_2020-09-07_2318'!$A$1:$AC$163,MATCH(V$1,'[5]medical_history_2020-09-07_2318'!$A$1:$AC$1,0),FALSE)</f>
        <v>#N/A</v>
      </c>
      <c r="W255" s="6" t="e">
        <f>VLOOKUP($B255,'[2]obs_2020-09-07'!$A$1:$AJ$379,MATCH(W$1,'[2]obs_2020-09-07'!$A$1:$AJ$1,0),FALSE)</f>
        <v>#N/A</v>
      </c>
      <c r="X255" s="6" t="e">
        <f>VLOOKUP($B255,'[2]obs_2020-09-07'!$A$1:$AJ$379,MATCH(X$1,'[2]obs_2020-09-07'!$A$1:$AJ$1,0),FALSE)</f>
        <v>#N/A</v>
      </c>
      <c r="Y255" s="6" t="e">
        <f>VLOOKUP($B255,'[2]obs_2020-09-07'!$A$1:$AJ$379,MATCH(Y$1,'[2]obs_2020-09-07'!$A$1:$AJ$1,0),FALSE)</f>
        <v>#N/A</v>
      </c>
      <c r="Z255" s="6" t="e">
        <f>VLOOKUP($B255,'[2]obs_2020-09-07'!$A$1:$AJ$379,MATCH(Z$1,'[2]obs_2020-09-07'!$A$1:$AJ$1,0),FALSE)</f>
        <v>#N/A</v>
      </c>
      <c r="AA255" s="6" t="e">
        <f>VLOOKUP($B255,'[2]obs_2020-09-07'!$A$1:$AJ$379,MATCH(AA$1,'[2]obs_2020-09-07'!$A$1:$AJ$1,0),FALSE)</f>
        <v>#N/A</v>
      </c>
      <c r="AB255" s="5" t="s">
        <v>36</v>
      </c>
      <c r="AC255" s="4" t="s">
        <v>75</v>
      </c>
      <c r="AD255" s="4" t="s">
        <v>75</v>
      </c>
      <c r="AE255" s="4" t="s">
        <v>75</v>
      </c>
      <c r="AF255" s="4" t="s">
        <v>75</v>
      </c>
      <c r="AG255" s="4" t="s">
        <v>75</v>
      </c>
    </row>
    <row r="256" spans="1:33" x14ac:dyDescent="0.2">
      <c r="A256" s="4" t="s">
        <v>800</v>
      </c>
      <c r="B256" s="4" t="s">
        <v>839</v>
      </c>
      <c r="C256" s="4" t="s">
        <v>840</v>
      </c>
      <c r="D256" s="5" t="s">
        <v>841</v>
      </c>
      <c r="E256" s="4" t="s">
        <v>35</v>
      </c>
      <c r="F256" s="6" t="e">
        <f>VLOOKUP($B256,'[2]obs_2020-09-07'!$A$1:$AJ$379,MATCH(F$1,'[2]obs_2020-09-07'!$A$1:$AJ$1,0),FALSE)</f>
        <v>#N/A</v>
      </c>
      <c r="G256" s="6" t="e">
        <f>VLOOKUP($B256,'[2]obs_2020-09-07'!$A$1:$AJ$379,MATCH(G$1,'[2]obs_2020-09-07'!$A$1:$AJ$1,0),FALSE)</f>
        <v>#N/A</v>
      </c>
      <c r="H256" s="4" t="e">
        <f>VLOOKUP($A256,'[3]patient_information_2020-09-07_'!$A$1:$M$166,MATCH(H$1,'[3]patient_information_2020-09-07_'!$A$1:$M$1,0),FALSE)</f>
        <v>#N/A</v>
      </c>
      <c r="I256" s="4" t="e">
        <f>VLOOKUP($A256,'[3]patient_information_2020-09-07_'!$A$1:$M$166,MATCH(I$1,'[3]patient_information_2020-09-07_'!$A$1:$M$1,0),FALSE)</f>
        <v>#N/A</v>
      </c>
      <c r="J256" s="4" t="e">
        <f>VLOOKUP($A256,'[3]patient_information_2020-09-07_'!$A$1:$M$166,MATCH(J$1,'[3]patient_information_2020-09-07_'!$A$1:$M$1,0),FALSE)</f>
        <v>#N/A</v>
      </c>
      <c r="K256" s="4" t="e">
        <f>VLOOKUP($A256,'[3]patient_information_2020-09-07_'!$A$1:$M$166,MATCH(K$1,'[3]patient_information_2020-09-07_'!$A$1:$M$1,0),FALSE)</f>
        <v>#N/A</v>
      </c>
      <c r="L256" s="7" t="e">
        <f>VLOOKUP($B256,[4]bmi!$A$1:$D$302,MATCH(L$1,[4]bmi!$A$1:$D$1,0),FALSE)</f>
        <v>#N/A</v>
      </c>
      <c r="M256" s="4" t="e">
        <f>VLOOKUP($A256,'[5]medical_history_2020-09-07_2318'!$A$1:$AC$163,MATCH(M$1,'[5]medical_history_2020-09-07_2318'!$A$1:$AC$1,0),FALSE)</f>
        <v>#N/A</v>
      </c>
      <c r="N256" s="4" t="e">
        <f>VLOOKUP($A256,'[5]medical_history_2020-09-07_2318'!$A$1:$AC$163,MATCH(N$1,'[5]medical_history_2020-09-07_2318'!$A$1:$AC$1,0),FALSE)</f>
        <v>#N/A</v>
      </c>
      <c r="O256" s="4" t="e">
        <f>VLOOKUP($A256,'[5]medical_history_2020-09-07_2318'!$A$1:$AC$163,MATCH(O$1,'[5]medical_history_2020-09-07_2318'!$A$1:$AC$1,0),FALSE)</f>
        <v>#N/A</v>
      </c>
      <c r="P256" s="4" t="e">
        <f>VLOOKUP($A256,'[5]medical_history_2020-09-07_2318'!$A$1:$AC$163,MATCH(P$1,'[5]medical_history_2020-09-07_2318'!$A$1:$AC$1,0),FALSE)</f>
        <v>#N/A</v>
      </c>
      <c r="Q256" s="4" t="e">
        <f>VLOOKUP($A256,'[5]medical_history_2020-09-07_2318'!$A$1:$AC$163,MATCH(Q$1,'[5]medical_history_2020-09-07_2318'!$A$1:$AC$1,0),FALSE)</f>
        <v>#N/A</v>
      </c>
      <c r="R256" s="4" t="e">
        <f>VLOOKUP($A256,'[5]medical_history_2020-09-07_2318'!$A$1:$AC$163,MATCH(R$1,'[5]medical_history_2020-09-07_2318'!$A$1:$AC$1,0),FALSE)</f>
        <v>#N/A</v>
      </c>
      <c r="S256" s="4" t="e">
        <f>VLOOKUP($A256,'[5]medical_history_2020-09-07_2318'!$A$1:$AC$163,MATCH(S$1,'[5]medical_history_2020-09-07_2318'!$A$1:$AC$1,0),FALSE)</f>
        <v>#N/A</v>
      </c>
      <c r="T256" s="4" t="e">
        <f>VLOOKUP($A256,'[5]medical_history_2020-09-07_2318'!$A$1:$AC$163,MATCH(T$1,'[5]medical_history_2020-09-07_2318'!$A$1:$AC$1,0),FALSE)</f>
        <v>#N/A</v>
      </c>
      <c r="U256" s="4" t="e">
        <f>VLOOKUP($A256,'[5]medical_history_2020-09-07_2318'!$A$1:$AC$163,MATCH(U$1,'[5]medical_history_2020-09-07_2318'!$A$1:$AC$1,0),FALSE)</f>
        <v>#N/A</v>
      </c>
      <c r="V256" s="4" t="e">
        <f>VLOOKUP($A256,'[5]medical_history_2020-09-07_2318'!$A$1:$AC$163,MATCH(V$1,'[5]medical_history_2020-09-07_2318'!$A$1:$AC$1,0),FALSE)</f>
        <v>#N/A</v>
      </c>
      <c r="W256" s="6" t="e">
        <f>VLOOKUP($B256,'[2]obs_2020-09-07'!$A$1:$AJ$379,MATCH(W$1,'[2]obs_2020-09-07'!$A$1:$AJ$1,0),FALSE)</f>
        <v>#N/A</v>
      </c>
      <c r="X256" s="6" t="e">
        <f>VLOOKUP($B256,'[2]obs_2020-09-07'!$A$1:$AJ$379,MATCH(X$1,'[2]obs_2020-09-07'!$A$1:$AJ$1,0),FALSE)</f>
        <v>#N/A</v>
      </c>
      <c r="Y256" s="6" t="e">
        <f>VLOOKUP($B256,'[2]obs_2020-09-07'!$A$1:$AJ$379,MATCH(Y$1,'[2]obs_2020-09-07'!$A$1:$AJ$1,0),FALSE)</f>
        <v>#N/A</v>
      </c>
      <c r="Z256" s="6" t="e">
        <f>VLOOKUP($B256,'[2]obs_2020-09-07'!$A$1:$AJ$379,MATCH(Z$1,'[2]obs_2020-09-07'!$A$1:$AJ$1,0),FALSE)</f>
        <v>#N/A</v>
      </c>
      <c r="AA256" s="6" t="e">
        <f>VLOOKUP($B256,'[2]obs_2020-09-07'!$A$1:$AJ$379,MATCH(AA$1,'[2]obs_2020-09-07'!$A$1:$AJ$1,0),FALSE)</f>
        <v>#N/A</v>
      </c>
      <c r="AB256" s="5" t="s">
        <v>75</v>
      </c>
      <c r="AC256" s="4" t="s">
        <v>36</v>
      </c>
      <c r="AD256" s="4" t="s">
        <v>36</v>
      </c>
      <c r="AE256" s="4" t="s">
        <v>75</v>
      </c>
      <c r="AF256" s="4" t="s">
        <v>75</v>
      </c>
      <c r="AG256" s="4" t="s">
        <v>75</v>
      </c>
    </row>
    <row r="257" spans="1:33" x14ac:dyDescent="0.2">
      <c r="A257" s="4" t="s">
        <v>801</v>
      </c>
      <c r="B257" s="4" t="s">
        <v>802</v>
      </c>
      <c r="C257" s="4" t="s">
        <v>803</v>
      </c>
      <c r="D257" s="5" t="s">
        <v>804</v>
      </c>
      <c r="E257" s="4" t="s">
        <v>35</v>
      </c>
      <c r="F257" s="6" t="e">
        <f>VLOOKUP($B257,'[2]obs_2020-09-07'!$A$1:$AJ$379,MATCH(F$1,'[2]obs_2020-09-07'!$A$1:$AJ$1,0),FALSE)</f>
        <v>#N/A</v>
      </c>
      <c r="G257" s="6" t="e">
        <f>VLOOKUP($B257,'[2]obs_2020-09-07'!$A$1:$AJ$379,MATCH(G$1,'[2]obs_2020-09-07'!$A$1:$AJ$1,0),FALSE)</f>
        <v>#N/A</v>
      </c>
      <c r="H257" s="4" t="e">
        <f>VLOOKUP($A257,'[3]patient_information_2020-09-07_'!$A$1:$M$166,MATCH(H$1,'[3]patient_information_2020-09-07_'!$A$1:$M$1,0),FALSE)</f>
        <v>#N/A</v>
      </c>
      <c r="I257" s="4" t="e">
        <f>VLOOKUP($A257,'[3]patient_information_2020-09-07_'!$A$1:$M$166,MATCH(I$1,'[3]patient_information_2020-09-07_'!$A$1:$M$1,0),FALSE)</f>
        <v>#N/A</v>
      </c>
      <c r="J257" s="4" t="e">
        <f>VLOOKUP($A257,'[3]patient_information_2020-09-07_'!$A$1:$M$166,MATCH(J$1,'[3]patient_information_2020-09-07_'!$A$1:$M$1,0),FALSE)</f>
        <v>#N/A</v>
      </c>
      <c r="K257" s="4" t="e">
        <f>VLOOKUP($A257,'[3]patient_information_2020-09-07_'!$A$1:$M$166,MATCH(K$1,'[3]patient_information_2020-09-07_'!$A$1:$M$1,0),FALSE)</f>
        <v>#N/A</v>
      </c>
      <c r="L257" s="7" t="e">
        <f>VLOOKUP($B257,[4]bmi!$A$1:$D$302,MATCH(L$1,[4]bmi!$A$1:$D$1,0),FALSE)</f>
        <v>#N/A</v>
      </c>
      <c r="M257" s="4" t="e">
        <f>VLOOKUP($A257,'[5]medical_history_2020-09-07_2318'!$A$1:$AC$163,MATCH(M$1,'[5]medical_history_2020-09-07_2318'!$A$1:$AC$1,0),FALSE)</f>
        <v>#N/A</v>
      </c>
      <c r="N257" s="4" t="e">
        <f>VLOOKUP($A257,'[5]medical_history_2020-09-07_2318'!$A$1:$AC$163,MATCH(N$1,'[5]medical_history_2020-09-07_2318'!$A$1:$AC$1,0),FALSE)</f>
        <v>#N/A</v>
      </c>
      <c r="O257" s="4" t="e">
        <f>VLOOKUP($A257,'[5]medical_history_2020-09-07_2318'!$A$1:$AC$163,MATCH(O$1,'[5]medical_history_2020-09-07_2318'!$A$1:$AC$1,0),FALSE)</f>
        <v>#N/A</v>
      </c>
      <c r="P257" s="4" t="e">
        <f>VLOOKUP($A257,'[5]medical_history_2020-09-07_2318'!$A$1:$AC$163,MATCH(P$1,'[5]medical_history_2020-09-07_2318'!$A$1:$AC$1,0),FALSE)</f>
        <v>#N/A</v>
      </c>
      <c r="Q257" s="4" t="e">
        <f>VLOOKUP($A257,'[5]medical_history_2020-09-07_2318'!$A$1:$AC$163,MATCH(Q$1,'[5]medical_history_2020-09-07_2318'!$A$1:$AC$1,0),FALSE)</f>
        <v>#N/A</v>
      </c>
      <c r="R257" s="4" t="e">
        <f>VLOOKUP($A257,'[5]medical_history_2020-09-07_2318'!$A$1:$AC$163,MATCH(R$1,'[5]medical_history_2020-09-07_2318'!$A$1:$AC$1,0),FALSE)</f>
        <v>#N/A</v>
      </c>
      <c r="S257" s="4" t="e">
        <f>VLOOKUP($A257,'[5]medical_history_2020-09-07_2318'!$A$1:$AC$163,MATCH(S$1,'[5]medical_history_2020-09-07_2318'!$A$1:$AC$1,0),FALSE)</f>
        <v>#N/A</v>
      </c>
      <c r="T257" s="4" t="e">
        <f>VLOOKUP($A257,'[5]medical_history_2020-09-07_2318'!$A$1:$AC$163,MATCH(T$1,'[5]medical_history_2020-09-07_2318'!$A$1:$AC$1,0),FALSE)</f>
        <v>#N/A</v>
      </c>
      <c r="U257" s="4" t="e">
        <f>VLOOKUP($A257,'[5]medical_history_2020-09-07_2318'!$A$1:$AC$163,MATCH(U$1,'[5]medical_history_2020-09-07_2318'!$A$1:$AC$1,0),FALSE)</f>
        <v>#N/A</v>
      </c>
      <c r="V257" s="4" t="e">
        <f>VLOOKUP($A257,'[5]medical_history_2020-09-07_2318'!$A$1:$AC$163,MATCH(V$1,'[5]medical_history_2020-09-07_2318'!$A$1:$AC$1,0),FALSE)</f>
        <v>#N/A</v>
      </c>
      <c r="W257" s="6" t="e">
        <f>VLOOKUP($B257,'[2]obs_2020-09-07'!$A$1:$AJ$379,MATCH(W$1,'[2]obs_2020-09-07'!$A$1:$AJ$1,0),FALSE)</f>
        <v>#N/A</v>
      </c>
      <c r="X257" s="6" t="e">
        <f>VLOOKUP($B257,'[2]obs_2020-09-07'!$A$1:$AJ$379,MATCH(X$1,'[2]obs_2020-09-07'!$A$1:$AJ$1,0),FALSE)</f>
        <v>#N/A</v>
      </c>
      <c r="Y257" s="6" t="e">
        <f>VLOOKUP($B257,'[2]obs_2020-09-07'!$A$1:$AJ$379,MATCH(Y$1,'[2]obs_2020-09-07'!$A$1:$AJ$1,0),FALSE)</f>
        <v>#N/A</v>
      </c>
      <c r="Z257" s="6" t="e">
        <f>VLOOKUP($B257,'[2]obs_2020-09-07'!$A$1:$AJ$379,MATCH(Z$1,'[2]obs_2020-09-07'!$A$1:$AJ$1,0),FALSE)</f>
        <v>#N/A</v>
      </c>
      <c r="AA257" s="6" t="e">
        <f>VLOOKUP($B257,'[2]obs_2020-09-07'!$A$1:$AJ$379,MATCH(AA$1,'[2]obs_2020-09-07'!$A$1:$AJ$1,0),FALSE)</f>
        <v>#N/A</v>
      </c>
      <c r="AB257" s="5" t="s">
        <v>75</v>
      </c>
      <c r="AC257" s="4" t="s">
        <v>36</v>
      </c>
      <c r="AD257" s="4" t="s">
        <v>36</v>
      </c>
      <c r="AE257" s="4" t="s">
        <v>75</v>
      </c>
      <c r="AF257" s="4" t="s">
        <v>75</v>
      </c>
      <c r="AG257" s="4" t="s">
        <v>75</v>
      </c>
    </row>
    <row r="258" spans="1:33" x14ac:dyDescent="0.2">
      <c r="A258" s="4" t="s">
        <v>805</v>
      </c>
      <c r="B258" s="4" t="s">
        <v>806</v>
      </c>
      <c r="C258" s="4" t="s">
        <v>807</v>
      </c>
      <c r="D258" s="5" t="s">
        <v>808</v>
      </c>
      <c r="E258" s="4" t="s">
        <v>35</v>
      </c>
      <c r="F258" s="6" t="e">
        <f>VLOOKUP($B258,'[2]obs_2020-09-07'!$A$1:$AJ$379,MATCH(F$1,'[2]obs_2020-09-07'!$A$1:$AJ$1,0),FALSE)</f>
        <v>#N/A</v>
      </c>
      <c r="G258" s="6" t="e">
        <f>VLOOKUP($B258,'[2]obs_2020-09-07'!$A$1:$AJ$379,MATCH(G$1,'[2]obs_2020-09-07'!$A$1:$AJ$1,0),FALSE)</f>
        <v>#N/A</v>
      </c>
      <c r="H258" s="4" t="e">
        <f>VLOOKUP($A258,'[3]patient_information_2020-09-07_'!$A$1:$M$166,MATCH(H$1,'[3]patient_information_2020-09-07_'!$A$1:$M$1,0),FALSE)</f>
        <v>#N/A</v>
      </c>
      <c r="I258" s="4" t="e">
        <f>VLOOKUP($A258,'[3]patient_information_2020-09-07_'!$A$1:$M$166,MATCH(I$1,'[3]patient_information_2020-09-07_'!$A$1:$M$1,0),FALSE)</f>
        <v>#N/A</v>
      </c>
      <c r="J258" s="4" t="e">
        <f>VLOOKUP($A258,'[3]patient_information_2020-09-07_'!$A$1:$M$166,MATCH(J$1,'[3]patient_information_2020-09-07_'!$A$1:$M$1,0),FALSE)</f>
        <v>#N/A</v>
      </c>
      <c r="K258" s="4" t="e">
        <f>VLOOKUP($A258,'[3]patient_information_2020-09-07_'!$A$1:$M$166,MATCH(K$1,'[3]patient_information_2020-09-07_'!$A$1:$M$1,0),FALSE)</f>
        <v>#N/A</v>
      </c>
      <c r="L258" s="7" t="e">
        <f>VLOOKUP($B258,[4]bmi!$A$1:$D$302,MATCH(L$1,[4]bmi!$A$1:$D$1,0),FALSE)</f>
        <v>#N/A</v>
      </c>
      <c r="M258" s="4" t="e">
        <f>VLOOKUP($A258,'[5]medical_history_2020-09-07_2318'!$A$1:$AC$163,MATCH(M$1,'[5]medical_history_2020-09-07_2318'!$A$1:$AC$1,0),FALSE)</f>
        <v>#N/A</v>
      </c>
      <c r="N258" s="4" t="e">
        <f>VLOOKUP($A258,'[5]medical_history_2020-09-07_2318'!$A$1:$AC$163,MATCH(N$1,'[5]medical_history_2020-09-07_2318'!$A$1:$AC$1,0),FALSE)</f>
        <v>#N/A</v>
      </c>
      <c r="O258" s="4" t="e">
        <f>VLOOKUP($A258,'[5]medical_history_2020-09-07_2318'!$A$1:$AC$163,MATCH(O$1,'[5]medical_history_2020-09-07_2318'!$A$1:$AC$1,0),FALSE)</f>
        <v>#N/A</v>
      </c>
      <c r="P258" s="4" t="e">
        <f>VLOOKUP($A258,'[5]medical_history_2020-09-07_2318'!$A$1:$AC$163,MATCH(P$1,'[5]medical_history_2020-09-07_2318'!$A$1:$AC$1,0),FALSE)</f>
        <v>#N/A</v>
      </c>
      <c r="Q258" s="4" t="e">
        <f>VLOOKUP($A258,'[5]medical_history_2020-09-07_2318'!$A$1:$AC$163,MATCH(Q$1,'[5]medical_history_2020-09-07_2318'!$A$1:$AC$1,0),FALSE)</f>
        <v>#N/A</v>
      </c>
      <c r="R258" s="4" t="e">
        <f>VLOOKUP($A258,'[5]medical_history_2020-09-07_2318'!$A$1:$AC$163,MATCH(R$1,'[5]medical_history_2020-09-07_2318'!$A$1:$AC$1,0),FALSE)</f>
        <v>#N/A</v>
      </c>
      <c r="S258" s="4" t="e">
        <f>VLOOKUP($A258,'[5]medical_history_2020-09-07_2318'!$A$1:$AC$163,MATCH(S$1,'[5]medical_history_2020-09-07_2318'!$A$1:$AC$1,0),FALSE)</f>
        <v>#N/A</v>
      </c>
      <c r="T258" s="4" t="e">
        <f>VLOOKUP($A258,'[5]medical_history_2020-09-07_2318'!$A$1:$AC$163,MATCH(T$1,'[5]medical_history_2020-09-07_2318'!$A$1:$AC$1,0),FALSE)</f>
        <v>#N/A</v>
      </c>
      <c r="U258" s="4" t="e">
        <f>VLOOKUP($A258,'[5]medical_history_2020-09-07_2318'!$A$1:$AC$163,MATCH(U$1,'[5]medical_history_2020-09-07_2318'!$A$1:$AC$1,0),FALSE)</f>
        <v>#N/A</v>
      </c>
      <c r="V258" s="4" t="e">
        <f>VLOOKUP($A258,'[5]medical_history_2020-09-07_2318'!$A$1:$AC$163,MATCH(V$1,'[5]medical_history_2020-09-07_2318'!$A$1:$AC$1,0),FALSE)</f>
        <v>#N/A</v>
      </c>
      <c r="W258" s="6" t="e">
        <f>VLOOKUP($B258,'[2]obs_2020-09-07'!$A$1:$AJ$379,MATCH(W$1,'[2]obs_2020-09-07'!$A$1:$AJ$1,0),FALSE)</f>
        <v>#N/A</v>
      </c>
      <c r="X258" s="6" t="e">
        <f>VLOOKUP($B258,'[2]obs_2020-09-07'!$A$1:$AJ$379,MATCH(X$1,'[2]obs_2020-09-07'!$A$1:$AJ$1,0),FALSE)</f>
        <v>#N/A</v>
      </c>
      <c r="Y258" s="6" t="e">
        <f>VLOOKUP($B258,'[2]obs_2020-09-07'!$A$1:$AJ$379,MATCH(Y$1,'[2]obs_2020-09-07'!$A$1:$AJ$1,0),FALSE)</f>
        <v>#N/A</v>
      </c>
      <c r="Z258" s="6" t="e">
        <f>VLOOKUP($B258,'[2]obs_2020-09-07'!$A$1:$AJ$379,MATCH(Z$1,'[2]obs_2020-09-07'!$A$1:$AJ$1,0),FALSE)</f>
        <v>#N/A</v>
      </c>
      <c r="AA258" s="6" t="e">
        <f>VLOOKUP($B258,'[2]obs_2020-09-07'!$A$1:$AJ$379,MATCH(AA$1,'[2]obs_2020-09-07'!$A$1:$AJ$1,0),FALSE)</f>
        <v>#N/A</v>
      </c>
      <c r="AB258" s="5" t="s">
        <v>75</v>
      </c>
      <c r="AC258" s="4" t="s">
        <v>36</v>
      </c>
      <c r="AD258" s="4" t="s">
        <v>36</v>
      </c>
      <c r="AE258" s="4" t="s">
        <v>75</v>
      </c>
      <c r="AF258" s="4" t="s">
        <v>75</v>
      </c>
      <c r="AG258" s="4" t="s">
        <v>75</v>
      </c>
    </row>
    <row r="259" spans="1:33" x14ac:dyDescent="0.2">
      <c r="A259" s="4" t="s">
        <v>809</v>
      </c>
      <c r="B259" s="4" t="s">
        <v>810</v>
      </c>
      <c r="C259" s="4" t="s">
        <v>811</v>
      </c>
      <c r="D259" s="5" t="s">
        <v>812</v>
      </c>
      <c r="E259" s="4" t="s">
        <v>35</v>
      </c>
      <c r="F259" s="6" t="e">
        <f>VLOOKUP($B259,'[2]obs_2020-09-07'!$A$1:$AJ$379,MATCH(F$1,'[2]obs_2020-09-07'!$A$1:$AJ$1,0),FALSE)</f>
        <v>#N/A</v>
      </c>
      <c r="G259" s="6" t="e">
        <f>VLOOKUP($B259,'[2]obs_2020-09-07'!$A$1:$AJ$379,MATCH(G$1,'[2]obs_2020-09-07'!$A$1:$AJ$1,0),FALSE)</f>
        <v>#N/A</v>
      </c>
      <c r="H259" s="4" t="e">
        <f>VLOOKUP($A259,'[3]patient_information_2020-09-07_'!$A$1:$M$166,MATCH(H$1,'[3]patient_information_2020-09-07_'!$A$1:$M$1,0),FALSE)</f>
        <v>#N/A</v>
      </c>
      <c r="I259" s="4" t="e">
        <f>VLOOKUP($A259,'[3]patient_information_2020-09-07_'!$A$1:$M$166,MATCH(I$1,'[3]patient_information_2020-09-07_'!$A$1:$M$1,0),FALSE)</f>
        <v>#N/A</v>
      </c>
      <c r="J259" s="4" t="e">
        <f>VLOOKUP($A259,'[3]patient_information_2020-09-07_'!$A$1:$M$166,MATCH(J$1,'[3]patient_information_2020-09-07_'!$A$1:$M$1,0),FALSE)</f>
        <v>#N/A</v>
      </c>
      <c r="K259" s="4" t="e">
        <f>VLOOKUP($A259,'[3]patient_information_2020-09-07_'!$A$1:$M$166,MATCH(K$1,'[3]patient_information_2020-09-07_'!$A$1:$M$1,0),FALSE)</f>
        <v>#N/A</v>
      </c>
      <c r="L259" s="7" t="e">
        <f>VLOOKUP($B259,[4]bmi!$A$1:$D$302,MATCH(L$1,[4]bmi!$A$1:$D$1,0),FALSE)</f>
        <v>#N/A</v>
      </c>
      <c r="M259" s="4" t="e">
        <f>VLOOKUP($A259,'[5]medical_history_2020-09-07_2318'!$A$1:$AC$163,MATCH(M$1,'[5]medical_history_2020-09-07_2318'!$A$1:$AC$1,0),FALSE)</f>
        <v>#N/A</v>
      </c>
      <c r="N259" s="4" t="e">
        <f>VLOOKUP($A259,'[5]medical_history_2020-09-07_2318'!$A$1:$AC$163,MATCH(N$1,'[5]medical_history_2020-09-07_2318'!$A$1:$AC$1,0),FALSE)</f>
        <v>#N/A</v>
      </c>
      <c r="O259" s="4" t="e">
        <f>VLOOKUP($A259,'[5]medical_history_2020-09-07_2318'!$A$1:$AC$163,MATCH(O$1,'[5]medical_history_2020-09-07_2318'!$A$1:$AC$1,0),FALSE)</f>
        <v>#N/A</v>
      </c>
      <c r="P259" s="4" t="e">
        <f>VLOOKUP($A259,'[5]medical_history_2020-09-07_2318'!$A$1:$AC$163,MATCH(P$1,'[5]medical_history_2020-09-07_2318'!$A$1:$AC$1,0),FALSE)</f>
        <v>#N/A</v>
      </c>
      <c r="Q259" s="4" t="e">
        <f>VLOOKUP($A259,'[5]medical_history_2020-09-07_2318'!$A$1:$AC$163,MATCH(Q$1,'[5]medical_history_2020-09-07_2318'!$A$1:$AC$1,0),FALSE)</f>
        <v>#N/A</v>
      </c>
      <c r="R259" s="4" t="e">
        <f>VLOOKUP($A259,'[5]medical_history_2020-09-07_2318'!$A$1:$AC$163,MATCH(R$1,'[5]medical_history_2020-09-07_2318'!$A$1:$AC$1,0),FALSE)</f>
        <v>#N/A</v>
      </c>
      <c r="S259" s="4" t="e">
        <f>VLOOKUP($A259,'[5]medical_history_2020-09-07_2318'!$A$1:$AC$163,MATCH(S$1,'[5]medical_history_2020-09-07_2318'!$A$1:$AC$1,0),FALSE)</f>
        <v>#N/A</v>
      </c>
      <c r="T259" s="4" t="e">
        <f>VLOOKUP($A259,'[5]medical_history_2020-09-07_2318'!$A$1:$AC$163,MATCH(T$1,'[5]medical_history_2020-09-07_2318'!$A$1:$AC$1,0),FALSE)</f>
        <v>#N/A</v>
      </c>
      <c r="U259" s="4" t="e">
        <f>VLOOKUP($A259,'[5]medical_history_2020-09-07_2318'!$A$1:$AC$163,MATCH(U$1,'[5]medical_history_2020-09-07_2318'!$A$1:$AC$1,0),FALSE)</f>
        <v>#N/A</v>
      </c>
      <c r="V259" s="4" t="e">
        <f>VLOOKUP($A259,'[5]medical_history_2020-09-07_2318'!$A$1:$AC$163,MATCH(V$1,'[5]medical_history_2020-09-07_2318'!$A$1:$AC$1,0),FALSE)</f>
        <v>#N/A</v>
      </c>
      <c r="W259" s="6" t="e">
        <f>VLOOKUP($B259,'[2]obs_2020-09-07'!$A$1:$AJ$379,MATCH(W$1,'[2]obs_2020-09-07'!$A$1:$AJ$1,0),FALSE)</f>
        <v>#N/A</v>
      </c>
      <c r="X259" s="6" t="e">
        <f>VLOOKUP($B259,'[2]obs_2020-09-07'!$A$1:$AJ$379,MATCH(X$1,'[2]obs_2020-09-07'!$A$1:$AJ$1,0),FALSE)</f>
        <v>#N/A</v>
      </c>
      <c r="Y259" s="6" t="e">
        <f>VLOOKUP($B259,'[2]obs_2020-09-07'!$A$1:$AJ$379,MATCH(Y$1,'[2]obs_2020-09-07'!$A$1:$AJ$1,0),FALSE)</f>
        <v>#N/A</v>
      </c>
      <c r="Z259" s="6" t="e">
        <f>VLOOKUP($B259,'[2]obs_2020-09-07'!$A$1:$AJ$379,MATCH(Z$1,'[2]obs_2020-09-07'!$A$1:$AJ$1,0),FALSE)</f>
        <v>#N/A</v>
      </c>
      <c r="AA259" s="6" t="e">
        <f>VLOOKUP($B259,'[2]obs_2020-09-07'!$A$1:$AJ$379,MATCH(AA$1,'[2]obs_2020-09-07'!$A$1:$AJ$1,0),FALSE)</f>
        <v>#N/A</v>
      </c>
      <c r="AB259" s="5" t="s">
        <v>75</v>
      </c>
      <c r="AC259" s="4" t="s">
        <v>36</v>
      </c>
      <c r="AD259" s="4" t="s">
        <v>36</v>
      </c>
      <c r="AE259" s="4" t="s">
        <v>75</v>
      </c>
      <c r="AF259" s="4" t="s">
        <v>75</v>
      </c>
      <c r="AG259" s="4" t="s">
        <v>75</v>
      </c>
    </row>
    <row r="260" spans="1:33" x14ac:dyDescent="0.2">
      <c r="A260" s="4" t="s">
        <v>813</v>
      </c>
      <c r="B260" s="4" t="s">
        <v>814</v>
      </c>
      <c r="C260" s="4" t="s">
        <v>815</v>
      </c>
      <c r="D260" s="5" t="s">
        <v>816</v>
      </c>
      <c r="E260" s="4" t="s">
        <v>35</v>
      </c>
      <c r="F260" s="6" t="e">
        <f>VLOOKUP($B260,'[2]obs_2020-09-07'!$A$1:$AJ$379,MATCH(F$1,'[2]obs_2020-09-07'!$A$1:$AJ$1,0),FALSE)</f>
        <v>#N/A</v>
      </c>
      <c r="G260" s="6" t="e">
        <f>VLOOKUP($B260,'[2]obs_2020-09-07'!$A$1:$AJ$379,MATCH(G$1,'[2]obs_2020-09-07'!$A$1:$AJ$1,0),FALSE)</f>
        <v>#N/A</v>
      </c>
      <c r="H260" s="4" t="e">
        <f>VLOOKUP($A260,'[3]patient_information_2020-09-07_'!$A$1:$M$166,MATCH(H$1,'[3]patient_information_2020-09-07_'!$A$1:$M$1,0),FALSE)</f>
        <v>#N/A</v>
      </c>
      <c r="I260" s="4" t="e">
        <f>VLOOKUP($A260,'[3]patient_information_2020-09-07_'!$A$1:$M$166,MATCH(I$1,'[3]patient_information_2020-09-07_'!$A$1:$M$1,0),FALSE)</f>
        <v>#N/A</v>
      </c>
      <c r="J260" s="4" t="e">
        <f>VLOOKUP($A260,'[3]patient_information_2020-09-07_'!$A$1:$M$166,MATCH(J$1,'[3]patient_information_2020-09-07_'!$A$1:$M$1,0),FALSE)</f>
        <v>#N/A</v>
      </c>
      <c r="K260" s="4" t="e">
        <f>VLOOKUP($A260,'[3]patient_information_2020-09-07_'!$A$1:$M$166,MATCH(K$1,'[3]patient_information_2020-09-07_'!$A$1:$M$1,0),FALSE)</f>
        <v>#N/A</v>
      </c>
      <c r="L260" s="7" t="e">
        <f>VLOOKUP($B260,[4]bmi!$A$1:$D$302,MATCH(L$1,[4]bmi!$A$1:$D$1,0),FALSE)</f>
        <v>#N/A</v>
      </c>
      <c r="M260" s="4" t="e">
        <f>VLOOKUP($A260,'[5]medical_history_2020-09-07_2318'!$A$1:$AC$163,MATCH(M$1,'[5]medical_history_2020-09-07_2318'!$A$1:$AC$1,0),FALSE)</f>
        <v>#N/A</v>
      </c>
      <c r="N260" s="4" t="e">
        <f>VLOOKUP($A260,'[5]medical_history_2020-09-07_2318'!$A$1:$AC$163,MATCH(N$1,'[5]medical_history_2020-09-07_2318'!$A$1:$AC$1,0),FALSE)</f>
        <v>#N/A</v>
      </c>
      <c r="O260" s="4" t="e">
        <f>VLOOKUP($A260,'[5]medical_history_2020-09-07_2318'!$A$1:$AC$163,MATCH(O$1,'[5]medical_history_2020-09-07_2318'!$A$1:$AC$1,0),FALSE)</f>
        <v>#N/A</v>
      </c>
      <c r="P260" s="4" t="e">
        <f>VLOOKUP($A260,'[5]medical_history_2020-09-07_2318'!$A$1:$AC$163,MATCH(P$1,'[5]medical_history_2020-09-07_2318'!$A$1:$AC$1,0),FALSE)</f>
        <v>#N/A</v>
      </c>
      <c r="Q260" s="4" t="e">
        <f>VLOOKUP($A260,'[5]medical_history_2020-09-07_2318'!$A$1:$AC$163,MATCH(Q$1,'[5]medical_history_2020-09-07_2318'!$A$1:$AC$1,0),FALSE)</f>
        <v>#N/A</v>
      </c>
      <c r="R260" s="4" t="e">
        <f>VLOOKUP($A260,'[5]medical_history_2020-09-07_2318'!$A$1:$AC$163,MATCH(R$1,'[5]medical_history_2020-09-07_2318'!$A$1:$AC$1,0),FALSE)</f>
        <v>#N/A</v>
      </c>
      <c r="S260" s="4" t="e">
        <f>VLOOKUP($A260,'[5]medical_history_2020-09-07_2318'!$A$1:$AC$163,MATCH(S$1,'[5]medical_history_2020-09-07_2318'!$A$1:$AC$1,0),FALSE)</f>
        <v>#N/A</v>
      </c>
      <c r="T260" s="4" t="e">
        <f>VLOOKUP($A260,'[5]medical_history_2020-09-07_2318'!$A$1:$AC$163,MATCH(T$1,'[5]medical_history_2020-09-07_2318'!$A$1:$AC$1,0),FALSE)</f>
        <v>#N/A</v>
      </c>
      <c r="U260" s="4" t="e">
        <f>VLOOKUP($A260,'[5]medical_history_2020-09-07_2318'!$A$1:$AC$163,MATCH(U$1,'[5]medical_history_2020-09-07_2318'!$A$1:$AC$1,0),FALSE)</f>
        <v>#N/A</v>
      </c>
      <c r="V260" s="4" t="e">
        <f>VLOOKUP($A260,'[5]medical_history_2020-09-07_2318'!$A$1:$AC$163,MATCH(V$1,'[5]medical_history_2020-09-07_2318'!$A$1:$AC$1,0),FALSE)</f>
        <v>#N/A</v>
      </c>
      <c r="W260" s="6" t="e">
        <f>VLOOKUP($B260,'[2]obs_2020-09-07'!$A$1:$AJ$379,MATCH(W$1,'[2]obs_2020-09-07'!$A$1:$AJ$1,0),FALSE)</f>
        <v>#N/A</v>
      </c>
      <c r="X260" s="6" t="e">
        <f>VLOOKUP($B260,'[2]obs_2020-09-07'!$A$1:$AJ$379,MATCH(X$1,'[2]obs_2020-09-07'!$A$1:$AJ$1,0),FALSE)</f>
        <v>#N/A</v>
      </c>
      <c r="Y260" s="6" t="e">
        <f>VLOOKUP($B260,'[2]obs_2020-09-07'!$A$1:$AJ$379,MATCH(Y$1,'[2]obs_2020-09-07'!$A$1:$AJ$1,0),FALSE)</f>
        <v>#N/A</v>
      </c>
      <c r="Z260" s="6" t="e">
        <f>VLOOKUP($B260,'[2]obs_2020-09-07'!$A$1:$AJ$379,MATCH(Z$1,'[2]obs_2020-09-07'!$A$1:$AJ$1,0),FALSE)</f>
        <v>#N/A</v>
      </c>
      <c r="AA260" s="6" t="e">
        <f>VLOOKUP($B260,'[2]obs_2020-09-07'!$A$1:$AJ$379,MATCH(AA$1,'[2]obs_2020-09-07'!$A$1:$AJ$1,0),FALSE)</f>
        <v>#N/A</v>
      </c>
      <c r="AB260" s="5" t="s">
        <v>75</v>
      </c>
      <c r="AC260" s="4" t="s">
        <v>36</v>
      </c>
      <c r="AD260" s="4" t="s">
        <v>36</v>
      </c>
      <c r="AE260" s="4" t="s">
        <v>75</v>
      </c>
      <c r="AF260" s="4" t="s">
        <v>75</v>
      </c>
      <c r="AG260" s="4" t="s">
        <v>75</v>
      </c>
    </row>
    <row r="261" spans="1:33" x14ac:dyDescent="0.2">
      <c r="A261" s="4" t="s">
        <v>817</v>
      </c>
      <c r="B261" s="4" t="s">
        <v>818</v>
      </c>
      <c r="C261" s="4" t="s">
        <v>819</v>
      </c>
      <c r="D261" s="5" t="s">
        <v>820</v>
      </c>
      <c r="E261" s="4" t="s">
        <v>35</v>
      </c>
      <c r="F261" s="6" t="e">
        <f>VLOOKUP($B261,'[2]obs_2020-09-07'!$A$1:$AJ$379,MATCH(F$1,'[2]obs_2020-09-07'!$A$1:$AJ$1,0),FALSE)</f>
        <v>#N/A</v>
      </c>
      <c r="G261" s="6" t="e">
        <f>VLOOKUP($B261,'[2]obs_2020-09-07'!$A$1:$AJ$379,MATCH(G$1,'[2]obs_2020-09-07'!$A$1:$AJ$1,0),FALSE)</f>
        <v>#N/A</v>
      </c>
      <c r="H261" s="4" t="e">
        <f>VLOOKUP($A261,'[3]patient_information_2020-09-07_'!$A$1:$M$166,MATCH(H$1,'[3]patient_information_2020-09-07_'!$A$1:$M$1,0),FALSE)</f>
        <v>#N/A</v>
      </c>
      <c r="I261" s="4" t="e">
        <f>VLOOKUP($A261,'[3]patient_information_2020-09-07_'!$A$1:$M$166,MATCH(I$1,'[3]patient_information_2020-09-07_'!$A$1:$M$1,0),FALSE)</f>
        <v>#N/A</v>
      </c>
      <c r="J261" s="4" t="e">
        <f>VLOOKUP($A261,'[3]patient_information_2020-09-07_'!$A$1:$M$166,MATCH(J$1,'[3]patient_information_2020-09-07_'!$A$1:$M$1,0),FALSE)</f>
        <v>#N/A</v>
      </c>
      <c r="K261" s="4" t="e">
        <f>VLOOKUP($A261,'[3]patient_information_2020-09-07_'!$A$1:$M$166,MATCH(K$1,'[3]patient_information_2020-09-07_'!$A$1:$M$1,0),FALSE)</f>
        <v>#N/A</v>
      </c>
      <c r="L261" s="7" t="e">
        <f>VLOOKUP($B261,[4]bmi!$A$1:$D$302,MATCH(L$1,[4]bmi!$A$1:$D$1,0),FALSE)</f>
        <v>#N/A</v>
      </c>
      <c r="M261" s="4" t="e">
        <f>VLOOKUP($A261,'[5]medical_history_2020-09-07_2318'!$A$1:$AC$163,MATCH(M$1,'[5]medical_history_2020-09-07_2318'!$A$1:$AC$1,0),FALSE)</f>
        <v>#N/A</v>
      </c>
      <c r="N261" s="4" t="e">
        <f>VLOOKUP($A261,'[5]medical_history_2020-09-07_2318'!$A$1:$AC$163,MATCH(N$1,'[5]medical_history_2020-09-07_2318'!$A$1:$AC$1,0),FALSE)</f>
        <v>#N/A</v>
      </c>
      <c r="O261" s="4" t="e">
        <f>VLOOKUP($A261,'[5]medical_history_2020-09-07_2318'!$A$1:$AC$163,MATCH(O$1,'[5]medical_history_2020-09-07_2318'!$A$1:$AC$1,0),FALSE)</f>
        <v>#N/A</v>
      </c>
      <c r="P261" s="4" t="e">
        <f>VLOOKUP($A261,'[5]medical_history_2020-09-07_2318'!$A$1:$AC$163,MATCH(P$1,'[5]medical_history_2020-09-07_2318'!$A$1:$AC$1,0),FALSE)</f>
        <v>#N/A</v>
      </c>
      <c r="Q261" s="4" t="e">
        <f>VLOOKUP($A261,'[5]medical_history_2020-09-07_2318'!$A$1:$AC$163,MATCH(Q$1,'[5]medical_history_2020-09-07_2318'!$A$1:$AC$1,0),FALSE)</f>
        <v>#N/A</v>
      </c>
      <c r="R261" s="4" t="e">
        <f>VLOOKUP($A261,'[5]medical_history_2020-09-07_2318'!$A$1:$AC$163,MATCH(R$1,'[5]medical_history_2020-09-07_2318'!$A$1:$AC$1,0),FALSE)</f>
        <v>#N/A</v>
      </c>
      <c r="S261" s="4" t="e">
        <f>VLOOKUP($A261,'[5]medical_history_2020-09-07_2318'!$A$1:$AC$163,MATCH(S$1,'[5]medical_history_2020-09-07_2318'!$A$1:$AC$1,0),FALSE)</f>
        <v>#N/A</v>
      </c>
      <c r="T261" s="4" t="e">
        <f>VLOOKUP($A261,'[5]medical_history_2020-09-07_2318'!$A$1:$AC$163,MATCH(T$1,'[5]medical_history_2020-09-07_2318'!$A$1:$AC$1,0),FALSE)</f>
        <v>#N/A</v>
      </c>
      <c r="U261" s="4" t="e">
        <f>VLOOKUP($A261,'[5]medical_history_2020-09-07_2318'!$A$1:$AC$163,MATCH(U$1,'[5]medical_history_2020-09-07_2318'!$A$1:$AC$1,0),FALSE)</f>
        <v>#N/A</v>
      </c>
      <c r="V261" s="4" t="e">
        <f>VLOOKUP($A261,'[5]medical_history_2020-09-07_2318'!$A$1:$AC$163,MATCH(V$1,'[5]medical_history_2020-09-07_2318'!$A$1:$AC$1,0),FALSE)</f>
        <v>#N/A</v>
      </c>
      <c r="W261" s="6" t="e">
        <f>VLOOKUP($B261,'[2]obs_2020-09-07'!$A$1:$AJ$379,MATCH(W$1,'[2]obs_2020-09-07'!$A$1:$AJ$1,0),FALSE)</f>
        <v>#N/A</v>
      </c>
      <c r="X261" s="6" t="e">
        <f>VLOOKUP($B261,'[2]obs_2020-09-07'!$A$1:$AJ$379,MATCH(X$1,'[2]obs_2020-09-07'!$A$1:$AJ$1,0),FALSE)</f>
        <v>#N/A</v>
      </c>
      <c r="Y261" s="6" t="e">
        <f>VLOOKUP($B261,'[2]obs_2020-09-07'!$A$1:$AJ$379,MATCH(Y$1,'[2]obs_2020-09-07'!$A$1:$AJ$1,0),FALSE)</f>
        <v>#N/A</v>
      </c>
      <c r="Z261" s="6" t="e">
        <f>VLOOKUP($B261,'[2]obs_2020-09-07'!$A$1:$AJ$379,MATCH(Z$1,'[2]obs_2020-09-07'!$A$1:$AJ$1,0),FALSE)</f>
        <v>#N/A</v>
      </c>
      <c r="AA261" s="6" t="e">
        <f>VLOOKUP($B261,'[2]obs_2020-09-07'!$A$1:$AJ$379,MATCH(AA$1,'[2]obs_2020-09-07'!$A$1:$AJ$1,0),FALSE)</f>
        <v>#N/A</v>
      </c>
      <c r="AB261" s="5" t="s">
        <v>75</v>
      </c>
      <c r="AC261" s="4" t="s">
        <v>36</v>
      </c>
      <c r="AD261" s="4" t="s">
        <v>36</v>
      </c>
      <c r="AE261" s="4" t="s">
        <v>75</v>
      </c>
      <c r="AF261" s="4" t="s">
        <v>75</v>
      </c>
      <c r="AG261" s="4" t="s">
        <v>75</v>
      </c>
    </row>
    <row r="262" spans="1:33" x14ac:dyDescent="0.2">
      <c r="A262" s="4" t="s">
        <v>827</v>
      </c>
      <c r="B262" s="4" t="s">
        <v>828</v>
      </c>
      <c r="C262" s="4" t="s">
        <v>829</v>
      </c>
      <c r="D262" s="5" t="s">
        <v>830</v>
      </c>
      <c r="E262" s="4" t="s">
        <v>35</v>
      </c>
      <c r="F262" s="6" t="e">
        <f>VLOOKUP($B262,'[2]obs_2020-09-07'!$A$1:$AJ$379,MATCH(F$1,'[2]obs_2020-09-07'!$A$1:$AJ$1,0),FALSE)</f>
        <v>#N/A</v>
      </c>
      <c r="G262" s="6" t="e">
        <f>VLOOKUP($B262,'[2]obs_2020-09-07'!$A$1:$AJ$379,MATCH(G$1,'[2]obs_2020-09-07'!$A$1:$AJ$1,0),FALSE)</f>
        <v>#N/A</v>
      </c>
      <c r="H262" s="4" t="e">
        <f>VLOOKUP($A262,'[3]patient_information_2020-09-07_'!$A$1:$M$166,MATCH(H$1,'[3]patient_information_2020-09-07_'!$A$1:$M$1,0),FALSE)</f>
        <v>#N/A</v>
      </c>
      <c r="I262" s="4" t="e">
        <f>VLOOKUP($A262,'[3]patient_information_2020-09-07_'!$A$1:$M$166,MATCH(I$1,'[3]patient_information_2020-09-07_'!$A$1:$M$1,0),FALSE)</f>
        <v>#N/A</v>
      </c>
      <c r="J262" s="4" t="e">
        <f>VLOOKUP($A262,'[3]patient_information_2020-09-07_'!$A$1:$M$166,MATCH(J$1,'[3]patient_information_2020-09-07_'!$A$1:$M$1,0),FALSE)</f>
        <v>#N/A</v>
      </c>
      <c r="K262" s="4" t="e">
        <f>VLOOKUP($A262,'[3]patient_information_2020-09-07_'!$A$1:$M$166,MATCH(K$1,'[3]patient_information_2020-09-07_'!$A$1:$M$1,0),FALSE)</f>
        <v>#N/A</v>
      </c>
      <c r="L262" s="7" t="e">
        <f>VLOOKUP($B262,[4]bmi!$A$1:$D$302,MATCH(L$1,[4]bmi!$A$1:$D$1,0),FALSE)</f>
        <v>#N/A</v>
      </c>
      <c r="M262" s="4" t="e">
        <f>VLOOKUP($A262,'[5]medical_history_2020-09-07_2318'!$A$1:$AC$163,MATCH(M$1,'[5]medical_history_2020-09-07_2318'!$A$1:$AC$1,0),FALSE)</f>
        <v>#N/A</v>
      </c>
      <c r="N262" s="4" t="e">
        <f>VLOOKUP($A262,'[5]medical_history_2020-09-07_2318'!$A$1:$AC$163,MATCH(N$1,'[5]medical_history_2020-09-07_2318'!$A$1:$AC$1,0),FALSE)</f>
        <v>#N/A</v>
      </c>
      <c r="O262" s="4" t="e">
        <f>VLOOKUP($A262,'[5]medical_history_2020-09-07_2318'!$A$1:$AC$163,MATCH(O$1,'[5]medical_history_2020-09-07_2318'!$A$1:$AC$1,0),FALSE)</f>
        <v>#N/A</v>
      </c>
      <c r="P262" s="4" t="e">
        <f>VLOOKUP($A262,'[5]medical_history_2020-09-07_2318'!$A$1:$AC$163,MATCH(P$1,'[5]medical_history_2020-09-07_2318'!$A$1:$AC$1,0),FALSE)</f>
        <v>#N/A</v>
      </c>
      <c r="Q262" s="4" t="e">
        <f>VLOOKUP($A262,'[5]medical_history_2020-09-07_2318'!$A$1:$AC$163,MATCH(Q$1,'[5]medical_history_2020-09-07_2318'!$A$1:$AC$1,0),FALSE)</f>
        <v>#N/A</v>
      </c>
      <c r="R262" s="4" t="e">
        <f>VLOOKUP($A262,'[5]medical_history_2020-09-07_2318'!$A$1:$AC$163,MATCH(R$1,'[5]medical_history_2020-09-07_2318'!$A$1:$AC$1,0),FALSE)</f>
        <v>#N/A</v>
      </c>
      <c r="S262" s="4" t="e">
        <f>VLOOKUP($A262,'[5]medical_history_2020-09-07_2318'!$A$1:$AC$163,MATCH(S$1,'[5]medical_history_2020-09-07_2318'!$A$1:$AC$1,0),FALSE)</f>
        <v>#N/A</v>
      </c>
      <c r="T262" s="4" t="e">
        <f>VLOOKUP($A262,'[5]medical_history_2020-09-07_2318'!$A$1:$AC$163,MATCH(T$1,'[5]medical_history_2020-09-07_2318'!$A$1:$AC$1,0),FALSE)</f>
        <v>#N/A</v>
      </c>
      <c r="U262" s="4" t="e">
        <f>VLOOKUP($A262,'[5]medical_history_2020-09-07_2318'!$A$1:$AC$163,MATCH(U$1,'[5]medical_history_2020-09-07_2318'!$A$1:$AC$1,0),FALSE)</f>
        <v>#N/A</v>
      </c>
      <c r="V262" s="4" t="e">
        <f>VLOOKUP($A262,'[5]medical_history_2020-09-07_2318'!$A$1:$AC$163,MATCH(V$1,'[5]medical_history_2020-09-07_2318'!$A$1:$AC$1,0),FALSE)</f>
        <v>#N/A</v>
      </c>
      <c r="W262" s="6" t="e">
        <f>VLOOKUP($B262,'[2]obs_2020-09-07'!$A$1:$AJ$379,MATCH(W$1,'[2]obs_2020-09-07'!$A$1:$AJ$1,0),FALSE)</f>
        <v>#N/A</v>
      </c>
      <c r="X262" s="6" t="e">
        <f>VLOOKUP($B262,'[2]obs_2020-09-07'!$A$1:$AJ$379,MATCH(X$1,'[2]obs_2020-09-07'!$A$1:$AJ$1,0),FALSE)</f>
        <v>#N/A</v>
      </c>
      <c r="Y262" s="6" t="e">
        <f>VLOOKUP($B262,'[2]obs_2020-09-07'!$A$1:$AJ$379,MATCH(Y$1,'[2]obs_2020-09-07'!$A$1:$AJ$1,0),FALSE)</f>
        <v>#N/A</v>
      </c>
      <c r="Z262" s="6" t="e">
        <f>VLOOKUP($B262,'[2]obs_2020-09-07'!$A$1:$AJ$379,MATCH(Z$1,'[2]obs_2020-09-07'!$A$1:$AJ$1,0),FALSE)</f>
        <v>#N/A</v>
      </c>
      <c r="AA262" s="6" t="e">
        <f>VLOOKUP($B262,'[2]obs_2020-09-07'!$A$1:$AJ$379,MATCH(AA$1,'[2]obs_2020-09-07'!$A$1:$AJ$1,0),FALSE)</f>
        <v>#N/A</v>
      </c>
      <c r="AB262" s="5" t="s">
        <v>75</v>
      </c>
      <c r="AC262" s="4" t="s">
        <v>36</v>
      </c>
      <c r="AD262" s="4" t="s">
        <v>75</v>
      </c>
      <c r="AE262" s="4" t="s">
        <v>75</v>
      </c>
      <c r="AF262" s="4" t="s">
        <v>75</v>
      </c>
      <c r="AG262" s="4" t="s">
        <v>75</v>
      </c>
    </row>
    <row r="263" spans="1:33" x14ac:dyDescent="0.2">
      <c r="A263" s="4" t="s">
        <v>831</v>
      </c>
      <c r="B263" s="4" t="s">
        <v>832</v>
      </c>
      <c r="C263" s="4" t="s">
        <v>833</v>
      </c>
      <c r="D263" s="5" t="s">
        <v>834</v>
      </c>
      <c r="E263" s="4" t="s">
        <v>35</v>
      </c>
      <c r="F263" s="6" t="e">
        <f>VLOOKUP($B263,'[2]obs_2020-09-07'!$A$1:$AJ$379,MATCH(F$1,'[2]obs_2020-09-07'!$A$1:$AJ$1,0),FALSE)</f>
        <v>#N/A</v>
      </c>
      <c r="G263" s="6" t="e">
        <f>VLOOKUP($B263,'[2]obs_2020-09-07'!$A$1:$AJ$379,MATCH(G$1,'[2]obs_2020-09-07'!$A$1:$AJ$1,0),FALSE)</f>
        <v>#N/A</v>
      </c>
      <c r="H263" s="4" t="e">
        <f>VLOOKUP($A263,'[3]patient_information_2020-09-07_'!$A$1:$M$166,MATCH(H$1,'[3]patient_information_2020-09-07_'!$A$1:$M$1,0),FALSE)</f>
        <v>#N/A</v>
      </c>
      <c r="I263" s="4" t="e">
        <f>VLOOKUP($A263,'[3]patient_information_2020-09-07_'!$A$1:$M$166,MATCH(I$1,'[3]patient_information_2020-09-07_'!$A$1:$M$1,0),FALSE)</f>
        <v>#N/A</v>
      </c>
      <c r="J263" s="4" t="e">
        <f>VLOOKUP($A263,'[3]patient_information_2020-09-07_'!$A$1:$M$166,MATCH(J$1,'[3]patient_information_2020-09-07_'!$A$1:$M$1,0),FALSE)</f>
        <v>#N/A</v>
      </c>
      <c r="K263" s="4" t="e">
        <f>VLOOKUP($A263,'[3]patient_information_2020-09-07_'!$A$1:$M$166,MATCH(K$1,'[3]patient_information_2020-09-07_'!$A$1:$M$1,0),FALSE)</f>
        <v>#N/A</v>
      </c>
      <c r="L263" s="7" t="e">
        <f>VLOOKUP($B263,[4]bmi!$A$1:$D$302,MATCH(L$1,[4]bmi!$A$1:$D$1,0),FALSE)</f>
        <v>#N/A</v>
      </c>
      <c r="M263" s="4" t="e">
        <f>VLOOKUP($A263,'[5]medical_history_2020-09-07_2318'!$A$1:$AC$163,MATCH(M$1,'[5]medical_history_2020-09-07_2318'!$A$1:$AC$1,0),FALSE)</f>
        <v>#N/A</v>
      </c>
      <c r="N263" s="4" t="e">
        <f>VLOOKUP($A263,'[5]medical_history_2020-09-07_2318'!$A$1:$AC$163,MATCH(N$1,'[5]medical_history_2020-09-07_2318'!$A$1:$AC$1,0),FALSE)</f>
        <v>#N/A</v>
      </c>
      <c r="O263" s="4" t="e">
        <f>VLOOKUP($A263,'[5]medical_history_2020-09-07_2318'!$A$1:$AC$163,MATCH(O$1,'[5]medical_history_2020-09-07_2318'!$A$1:$AC$1,0),FALSE)</f>
        <v>#N/A</v>
      </c>
      <c r="P263" s="4" t="e">
        <f>VLOOKUP($A263,'[5]medical_history_2020-09-07_2318'!$A$1:$AC$163,MATCH(P$1,'[5]medical_history_2020-09-07_2318'!$A$1:$AC$1,0),FALSE)</f>
        <v>#N/A</v>
      </c>
      <c r="Q263" s="4" t="e">
        <f>VLOOKUP($A263,'[5]medical_history_2020-09-07_2318'!$A$1:$AC$163,MATCH(Q$1,'[5]medical_history_2020-09-07_2318'!$A$1:$AC$1,0),FALSE)</f>
        <v>#N/A</v>
      </c>
      <c r="R263" s="4" t="e">
        <f>VLOOKUP($A263,'[5]medical_history_2020-09-07_2318'!$A$1:$AC$163,MATCH(R$1,'[5]medical_history_2020-09-07_2318'!$A$1:$AC$1,0),FALSE)</f>
        <v>#N/A</v>
      </c>
      <c r="S263" s="4" t="e">
        <f>VLOOKUP($A263,'[5]medical_history_2020-09-07_2318'!$A$1:$AC$163,MATCH(S$1,'[5]medical_history_2020-09-07_2318'!$A$1:$AC$1,0),FALSE)</f>
        <v>#N/A</v>
      </c>
      <c r="T263" s="4" t="e">
        <f>VLOOKUP($A263,'[5]medical_history_2020-09-07_2318'!$A$1:$AC$163,MATCH(T$1,'[5]medical_history_2020-09-07_2318'!$A$1:$AC$1,0),FALSE)</f>
        <v>#N/A</v>
      </c>
      <c r="U263" s="4" t="e">
        <f>VLOOKUP($A263,'[5]medical_history_2020-09-07_2318'!$A$1:$AC$163,MATCH(U$1,'[5]medical_history_2020-09-07_2318'!$A$1:$AC$1,0),FALSE)</f>
        <v>#N/A</v>
      </c>
      <c r="V263" s="4" t="e">
        <f>VLOOKUP($A263,'[5]medical_history_2020-09-07_2318'!$A$1:$AC$163,MATCH(V$1,'[5]medical_history_2020-09-07_2318'!$A$1:$AC$1,0),FALSE)</f>
        <v>#N/A</v>
      </c>
      <c r="W263" s="6" t="e">
        <f>VLOOKUP($B263,'[2]obs_2020-09-07'!$A$1:$AJ$379,MATCH(W$1,'[2]obs_2020-09-07'!$A$1:$AJ$1,0),FALSE)</f>
        <v>#N/A</v>
      </c>
      <c r="X263" s="6" t="e">
        <f>VLOOKUP($B263,'[2]obs_2020-09-07'!$A$1:$AJ$379,MATCH(X$1,'[2]obs_2020-09-07'!$A$1:$AJ$1,0),FALSE)</f>
        <v>#N/A</v>
      </c>
      <c r="Y263" s="6" t="e">
        <f>VLOOKUP($B263,'[2]obs_2020-09-07'!$A$1:$AJ$379,MATCH(Y$1,'[2]obs_2020-09-07'!$A$1:$AJ$1,0),FALSE)</f>
        <v>#N/A</v>
      </c>
      <c r="Z263" s="6" t="e">
        <f>VLOOKUP($B263,'[2]obs_2020-09-07'!$A$1:$AJ$379,MATCH(Z$1,'[2]obs_2020-09-07'!$A$1:$AJ$1,0),FALSE)</f>
        <v>#N/A</v>
      </c>
      <c r="AA263" s="6" t="e">
        <f>VLOOKUP($B263,'[2]obs_2020-09-07'!$A$1:$AJ$379,MATCH(AA$1,'[2]obs_2020-09-07'!$A$1:$AJ$1,0),FALSE)</f>
        <v>#N/A</v>
      </c>
      <c r="AB263" s="5" t="s">
        <v>75</v>
      </c>
      <c r="AC263" s="4" t="s">
        <v>36</v>
      </c>
      <c r="AD263" s="4" t="s">
        <v>75</v>
      </c>
      <c r="AE263" s="4" t="s">
        <v>75</v>
      </c>
      <c r="AF263" s="4" t="s">
        <v>75</v>
      </c>
      <c r="AG263" s="4" t="s">
        <v>75</v>
      </c>
    </row>
    <row r="264" spans="1:33" x14ac:dyDescent="0.2">
      <c r="A264" s="4" t="s">
        <v>821</v>
      </c>
      <c r="B264" s="4" t="s">
        <v>822</v>
      </c>
      <c r="C264" s="4" t="s">
        <v>823</v>
      </c>
      <c r="D264" s="5" t="s">
        <v>824</v>
      </c>
      <c r="E264" s="4" t="s">
        <v>35</v>
      </c>
      <c r="F264" s="6" t="e">
        <f>VLOOKUP($B264,'[2]obs_2020-09-07'!$A$1:$AJ$379,MATCH(F$1,'[2]obs_2020-09-07'!$A$1:$AJ$1,0),FALSE)</f>
        <v>#N/A</v>
      </c>
      <c r="G264" s="6" t="e">
        <f>VLOOKUP($B264,'[2]obs_2020-09-07'!$A$1:$AJ$379,MATCH(G$1,'[2]obs_2020-09-07'!$A$1:$AJ$1,0),FALSE)</f>
        <v>#N/A</v>
      </c>
      <c r="H264" s="4" t="e">
        <f>VLOOKUP($A264,'[3]patient_information_2020-09-07_'!$A$1:$M$166,MATCH(H$1,'[3]patient_information_2020-09-07_'!$A$1:$M$1,0),FALSE)</f>
        <v>#N/A</v>
      </c>
      <c r="I264" s="4" t="e">
        <f>VLOOKUP($A264,'[3]patient_information_2020-09-07_'!$A$1:$M$166,MATCH(I$1,'[3]patient_information_2020-09-07_'!$A$1:$M$1,0),FALSE)</f>
        <v>#N/A</v>
      </c>
      <c r="J264" s="4" t="e">
        <f>VLOOKUP($A264,'[3]patient_information_2020-09-07_'!$A$1:$M$166,MATCH(J$1,'[3]patient_information_2020-09-07_'!$A$1:$M$1,0),FALSE)</f>
        <v>#N/A</v>
      </c>
      <c r="K264" s="4" t="e">
        <f>VLOOKUP($A264,'[3]patient_information_2020-09-07_'!$A$1:$M$166,MATCH(K$1,'[3]patient_information_2020-09-07_'!$A$1:$M$1,0),FALSE)</f>
        <v>#N/A</v>
      </c>
      <c r="L264" s="7" t="e">
        <f>VLOOKUP($B264,[4]bmi!$A$1:$D$302,MATCH(L$1,[4]bmi!$A$1:$D$1,0),FALSE)</f>
        <v>#N/A</v>
      </c>
      <c r="M264" s="4" t="e">
        <f>VLOOKUP($A264,'[5]medical_history_2020-09-07_2318'!$A$1:$AC$163,MATCH(M$1,'[5]medical_history_2020-09-07_2318'!$A$1:$AC$1,0),FALSE)</f>
        <v>#N/A</v>
      </c>
      <c r="N264" s="4" t="e">
        <f>VLOOKUP($A264,'[5]medical_history_2020-09-07_2318'!$A$1:$AC$163,MATCH(N$1,'[5]medical_history_2020-09-07_2318'!$A$1:$AC$1,0),FALSE)</f>
        <v>#N/A</v>
      </c>
      <c r="O264" s="4" t="e">
        <f>VLOOKUP($A264,'[5]medical_history_2020-09-07_2318'!$A$1:$AC$163,MATCH(O$1,'[5]medical_history_2020-09-07_2318'!$A$1:$AC$1,0),FALSE)</f>
        <v>#N/A</v>
      </c>
      <c r="P264" s="4" t="e">
        <f>VLOOKUP($A264,'[5]medical_history_2020-09-07_2318'!$A$1:$AC$163,MATCH(P$1,'[5]medical_history_2020-09-07_2318'!$A$1:$AC$1,0),FALSE)</f>
        <v>#N/A</v>
      </c>
      <c r="Q264" s="4" t="e">
        <f>VLOOKUP($A264,'[5]medical_history_2020-09-07_2318'!$A$1:$AC$163,MATCH(Q$1,'[5]medical_history_2020-09-07_2318'!$A$1:$AC$1,0),FALSE)</f>
        <v>#N/A</v>
      </c>
      <c r="R264" s="4" t="e">
        <f>VLOOKUP($A264,'[5]medical_history_2020-09-07_2318'!$A$1:$AC$163,MATCH(R$1,'[5]medical_history_2020-09-07_2318'!$A$1:$AC$1,0),FALSE)</f>
        <v>#N/A</v>
      </c>
      <c r="S264" s="4" t="e">
        <f>VLOOKUP($A264,'[5]medical_history_2020-09-07_2318'!$A$1:$AC$163,MATCH(S$1,'[5]medical_history_2020-09-07_2318'!$A$1:$AC$1,0),FALSE)</f>
        <v>#N/A</v>
      </c>
      <c r="T264" s="4" t="e">
        <f>VLOOKUP($A264,'[5]medical_history_2020-09-07_2318'!$A$1:$AC$163,MATCH(T$1,'[5]medical_history_2020-09-07_2318'!$A$1:$AC$1,0),FALSE)</f>
        <v>#N/A</v>
      </c>
      <c r="U264" s="4" t="e">
        <f>VLOOKUP($A264,'[5]medical_history_2020-09-07_2318'!$A$1:$AC$163,MATCH(U$1,'[5]medical_history_2020-09-07_2318'!$A$1:$AC$1,0),FALSE)</f>
        <v>#N/A</v>
      </c>
      <c r="V264" s="4" t="e">
        <f>VLOOKUP($A264,'[5]medical_history_2020-09-07_2318'!$A$1:$AC$163,MATCH(V$1,'[5]medical_history_2020-09-07_2318'!$A$1:$AC$1,0),FALSE)</f>
        <v>#N/A</v>
      </c>
      <c r="W264" s="6" t="e">
        <f>VLOOKUP($B264,'[2]obs_2020-09-07'!$A$1:$AJ$379,MATCH(W$1,'[2]obs_2020-09-07'!$A$1:$AJ$1,0),FALSE)</f>
        <v>#N/A</v>
      </c>
      <c r="X264" s="6" t="e">
        <f>VLOOKUP($B264,'[2]obs_2020-09-07'!$A$1:$AJ$379,MATCH(X$1,'[2]obs_2020-09-07'!$A$1:$AJ$1,0),FALSE)</f>
        <v>#N/A</v>
      </c>
      <c r="Y264" s="6" t="e">
        <f>VLOOKUP($B264,'[2]obs_2020-09-07'!$A$1:$AJ$379,MATCH(Y$1,'[2]obs_2020-09-07'!$A$1:$AJ$1,0),FALSE)</f>
        <v>#N/A</v>
      </c>
      <c r="Z264" s="6" t="e">
        <f>VLOOKUP($B264,'[2]obs_2020-09-07'!$A$1:$AJ$379,MATCH(Z$1,'[2]obs_2020-09-07'!$A$1:$AJ$1,0),FALSE)</f>
        <v>#N/A</v>
      </c>
      <c r="AA264" s="6" t="e">
        <f>VLOOKUP($B264,'[2]obs_2020-09-07'!$A$1:$AJ$379,MATCH(AA$1,'[2]obs_2020-09-07'!$A$1:$AJ$1,0),FALSE)</f>
        <v>#N/A</v>
      </c>
      <c r="AB264" s="5" t="s">
        <v>75</v>
      </c>
      <c r="AC264" s="4" t="s">
        <v>36</v>
      </c>
      <c r="AD264" s="4" t="s">
        <v>36</v>
      </c>
      <c r="AE264" s="4" t="s">
        <v>75</v>
      </c>
      <c r="AF264" s="4" t="s">
        <v>75</v>
      </c>
      <c r="AG264" s="4" t="s">
        <v>75</v>
      </c>
    </row>
    <row r="265" spans="1:33" x14ac:dyDescent="0.2">
      <c r="A265" s="4" t="s">
        <v>821</v>
      </c>
      <c r="B265" s="4" t="s">
        <v>825</v>
      </c>
      <c r="C265" s="4" t="s">
        <v>826</v>
      </c>
      <c r="D265" s="5" t="s">
        <v>824</v>
      </c>
      <c r="E265" s="4" t="s">
        <v>39</v>
      </c>
      <c r="F265" s="6" t="e">
        <f>VLOOKUP($B265,'[2]obs_2020-09-07'!$A$1:$AJ$379,MATCH(F$1,'[2]obs_2020-09-07'!$A$1:$AJ$1,0),FALSE)</f>
        <v>#N/A</v>
      </c>
      <c r="G265" s="6" t="e">
        <f>VLOOKUP($B265,'[2]obs_2020-09-07'!$A$1:$AJ$379,MATCH(G$1,'[2]obs_2020-09-07'!$A$1:$AJ$1,0),FALSE)</f>
        <v>#N/A</v>
      </c>
      <c r="H265" s="4" t="e">
        <f>VLOOKUP($A265,'[3]patient_information_2020-09-07_'!$A$1:$M$166,MATCH(H$1,'[3]patient_information_2020-09-07_'!$A$1:$M$1,0),FALSE)</f>
        <v>#N/A</v>
      </c>
      <c r="I265" s="4" t="e">
        <f>VLOOKUP($A265,'[3]patient_information_2020-09-07_'!$A$1:$M$166,MATCH(I$1,'[3]patient_information_2020-09-07_'!$A$1:$M$1,0),FALSE)</f>
        <v>#N/A</v>
      </c>
      <c r="J265" s="4" t="e">
        <f>VLOOKUP($A265,'[3]patient_information_2020-09-07_'!$A$1:$M$166,MATCH(J$1,'[3]patient_information_2020-09-07_'!$A$1:$M$1,0),FALSE)</f>
        <v>#N/A</v>
      </c>
      <c r="K265" s="4" t="e">
        <f>VLOOKUP($A265,'[3]patient_information_2020-09-07_'!$A$1:$M$166,MATCH(K$1,'[3]patient_information_2020-09-07_'!$A$1:$M$1,0),FALSE)</f>
        <v>#N/A</v>
      </c>
      <c r="L265" s="7" t="e">
        <f>VLOOKUP($B265,[4]bmi!$A$1:$D$302,MATCH(L$1,[4]bmi!$A$1:$D$1,0),FALSE)</f>
        <v>#N/A</v>
      </c>
      <c r="M265" s="4" t="e">
        <f>VLOOKUP($A265,'[5]medical_history_2020-09-07_2318'!$A$1:$AC$163,MATCH(M$1,'[5]medical_history_2020-09-07_2318'!$A$1:$AC$1,0),FALSE)</f>
        <v>#N/A</v>
      </c>
      <c r="N265" s="4" t="e">
        <f>VLOOKUP($A265,'[5]medical_history_2020-09-07_2318'!$A$1:$AC$163,MATCH(N$1,'[5]medical_history_2020-09-07_2318'!$A$1:$AC$1,0),FALSE)</f>
        <v>#N/A</v>
      </c>
      <c r="O265" s="4" t="e">
        <f>VLOOKUP($A265,'[5]medical_history_2020-09-07_2318'!$A$1:$AC$163,MATCH(O$1,'[5]medical_history_2020-09-07_2318'!$A$1:$AC$1,0),FALSE)</f>
        <v>#N/A</v>
      </c>
      <c r="P265" s="4" t="e">
        <f>VLOOKUP($A265,'[5]medical_history_2020-09-07_2318'!$A$1:$AC$163,MATCH(P$1,'[5]medical_history_2020-09-07_2318'!$A$1:$AC$1,0),FALSE)</f>
        <v>#N/A</v>
      </c>
      <c r="Q265" s="4" t="e">
        <f>VLOOKUP($A265,'[5]medical_history_2020-09-07_2318'!$A$1:$AC$163,MATCH(Q$1,'[5]medical_history_2020-09-07_2318'!$A$1:$AC$1,0),FALSE)</f>
        <v>#N/A</v>
      </c>
      <c r="R265" s="4" t="e">
        <f>VLOOKUP($A265,'[5]medical_history_2020-09-07_2318'!$A$1:$AC$163,MATCH(R$1,'[5]medical_history_2020-09-07_2318'!$A$1:$AC$1,0),FALSE)</f>
        <v>#N/A</v>
      </c>
      <c r="S265" s="4" t="e">
        <f>VLOOKUP($A265,'[5]medical_history_2020-09-07_2318'!$A$1:$AC$163,MATCH(S$1,'[5]medical_history_2020-09-07_2318'!$A$1:$AC$1,0),FALSE)</f>
        <v>#N/A</v>
      </c>
      <c r="T265" s="4" t="e">
        <f>VLOOKUP($A265,'[5]medical_history_2020-09-07_2318'!$A$1:$AC$163,MATCH(T$1,'[5]medical_history_2020-09-07_2318'!$A$1:$AC$1,0),FALSE)</f>
        <v>#N/A</v>
      </c>
      <c r="U265" s="4" t="e">
        <f>VLOOKUP($A265,'[5]medical_history_2020-09-07_2318'!$A$1:$AC$163,MATCH(U$1,'[5]medical_history_2020-09-07_2318'!$A$1:$AC$1,0),FALSE)</f>
        <v>#N/A</v>
      </c>
      <c r="V265" s="4" t="e">
        <f>VLOOKUP($A265,'[5]medical_history_2020-09-07_2318'!$A$1:$AC$163,MATCH(V$1,'[5]medical_history_2020-09-07_2318'!$A$1:$AC$1,0),FALSE)</f>
        <v>#N/A</v>
      </c>
      <c r="W265" s="6" t="e">
        <f>VLOOKUP($B265,'[2]obs_2020-09-07'!$A$1:$AJ$379,MATCH(W$1,'[2]obs_2020-09-07'!$A$1:$AJ$1,0),FALSE)</f>
        <v>#N/A</v>
      </c>
      <c r="X265" s="6" t="e">
        <f>VLOOKUP($B265,'[2]obs_2020-09-07'!$A$1:$AJ$379,MATCH(X$1,'[2]obs_2020-09-07'!$A$1:$AJ$1,0),FALSE)</f>
        <v>#N/A</v>
      </c>
      <c r="Y265" s="6" t="e">
        <f>VLOOKUP($B265,'[2]obs_2020-09-07'!$A$1:$AJ$379,MATCH(Y$1,'[2]obs_2020-09-07'!$A$1:$AJ$1,0),FALSE)</f>
        <v>#N/A</v>
      </c>
      <c r="Z265" s="6" t="e">
        <f>VLOOKUP($B265,'[2]obs_2020-09-07'!$A$1:$AJ$379,MATCH(Z$1,'[2]obs_2020-09-07'!$A$1:$AJ$1,0),FALSE)</f>
        <v>#N/A</v>
      </c>
      <c r="AA265" s="6" t="e">
        <f>VLOOKUP($B265,'[2]obs_2020-09-07'!$A$1:$AJ$379,MATCH(AA$1,'[2]obs_2020-09-07'!$A$1:$AJ$1,0),FALSE)</f>
        <v>#N/A</v>
      </c>
      <c r="AB265" s="5" t="s">
        <v>75</v>
      </c>
      <c r="AC265" s="4" t="s">
        <v>36</v>
      </c>
      <c r="AD265" s="4" t="s">
        <v>36</v>
      </c>
      <c r="AE265" s="4" t="s">
        <v>75</v>
      </c>
      <c r="AF265" s="4" t="s">
        <v>75</v>
      </c>
      <c r="AG265" s="4" t="s">
        <v>75</v>
      </c>
    </row>
    <row r="266" spans="1:33" x14ac:dyDescent="0.2">
      <c r="A266" s="4" t="s">
        <v>835</v>
      </c>
      <c r="B266" s="4" t="s">
        <v>836</v>
      </c>
      <c r="C266" s="4" t="s">
        <v>837</v>
      </c>
      <c r="D266" s="5" t="s">
        <v>838</v>
      </c>
      <c r="E266" s="4" t="s">
        <v>35</v>
      </c>
      <c r="F266" s="6" t="e">
        <f>VLOOKUP($B266,'[2]obs_2020-09-07'!$A$1:$AJ$379,MATCH(F$1,'[2]obs_2020-09-07'!$A$1:$AJ$1,0),FALSE)</f>
        <v>#N/A</v>
      </c>
      <c r="G266" s="6" t="e">
        <f>VLOOKUP($B266,'[2]obs_2020-09-07'!$A$1:$AJ$379,MATCH(G$1,'[2]obs_2020-09-07'!$A$1:$AJ$1,0),FALSE)</f>
        <v>#N/A</v>
      </c>
      <c r="H266" s="4" t="e">
        <f>VLOOKUP($A266,'[3]patient_information_2020-09-07_'!$A$1:$M$166,MATCH(H$1,'[3]patient_information_2020-09-07_'!$A$1:$M$1,0),FALSE)</f>
        <v>#N/A</v>
      </c>
      <c r="I266" s="4" t="e">
        <f>VLOOKUP($A266,'[3]patient_information_2020-09-07_'!$A$1:$M$166,MATCH(I$1,'[3]patient_information_2020-09-07_'!$A$1:$M$1,0),FALSE)</f>
        <v>#N/A</v>
      </c>
      <c r="J266" s="4" t="e">
        <f>VLOOKUP($A266,'[3]patient_information_2020-09-07_'!$A$1:$M$166,MATCH(J$1,'[3]patient_information_2020-09-07_'!$A$1:$M$1,0),FALSE)</f>
        <v>#N/A</v>
      </c>
      <c r="K266" s="4" t="e">
        <f>VLOOKUP($A266,'[3]patient_information_2020-09-07_'!$A$1:$M$166,MATCH(K$1,'[3]patient_information_2020-09-07_'!$A$1:$M$1,0),FALSE)</f>
        <v>#N/A</v>
      </c>
      <c r="L266" s="7" t="e">
        <f>VLOOKUP($B266,[4]bmi!$A$1:$D$302,MATCH(L$1,[4]bmi!$A$1:$D$1,0),FALSE)</f>
        <v>#N/A</v>
      </c>
      <c r="M266" s="4" t="e">
        <f>VLOOKUP($A266,'[5]medical_history_2020-09-07_2318'!$A$1:$AC$163,MATCH(M$1,'[5]medical_history_2020-09-07_2318'!$A$1:$AC$1,0),FALSE)</f>
        <v>#N/A</v>
      </c>
      <c r="N266" s="4" t="e">
        <f>VLOOKUP($A266,'[5]medical_history_2020-09-07_2318'!$A$1:$AC$163,MATCH(N$1,'[5]medical_history_2020-09-07_2318'!$A$1:$AC$1,0),FALSE)</f>
        <v>#N/A</v>
      </c>
      <c r="O266" s="4" t="e">
        <f>VLOOKUP($A266,'[5]medical_history_2020-09-07_2318'!$A$1:$AC$163,MATCH(O$1,'[5]medical_history_2020-09-07_2318'!$A$1:$AC$1,0),FALSE)</f>
        <v>#N/A</v>
      </c>
      <c r="P266" s="4" t="e">
        <f>VLOOKUP($A266,'[5]medical_history_2020-09-07_2318'!$A$1:$AC$163,MATCH(P$1,'[5]medical_history_2020-09-07_2318'!$A$1:$AC$1,0),FALSE)</f>
        <v>#N/A</v>
      </c>
      <c r="Q266" s="4" t="e">
        <f>VLOOKUP($A266,'[5]medical_history_2020-09-07_2318'!$A$1:$AC$163,MATCH(Q$1,'[5]medical_history_2020-09-07_2318'!$A$1:$AC$1,0),FALSE)</f>
        <v>#N/A</v>
      </c>
      <c r="R266" s="4" t="e">
        <f>VLOOKUP($A266,'[5]medical_history_2020-09-07_2318'!$A$1:$AC$163,MATCH(R$1,'[5]medical_history_2020-09-07_2318'!$A$1:$AC$1,0),FALSE)</f>
        <v>#N/A</v>
      </c>
      <c r="S266" s="4" t="e">
        <f>VLOOKUP($A266,'[5]medical_history_2020-09-07_2318'!$A$1:$AC$163,MATCH(S$1,'[5]medical_history_2020-09-07_2318'!$A$1:$AC$1,0),FALSE)</f>
        <v>#N/A</v>
      </c>
      <c r="T266" s="4" t="e">
        <f>VLOOKUP($A266,'[5]medical_history_2020-09-07_2318'!$A$1:$AC$163,MATCH(T$1,'[5]medical_history_2020-09-07_2318'!$A$1:$AC$1,0),FALSE)</f>
        <v>#N/A</v>
      </c>
      <c r="U266" s="4" t="e">
        <f>VLOOKUP($A266,'[5]medical_history_2020-09-07_2318'!$A$1:$AC$163,MATCH(U$1,'[5]medical_history_2020-09-07_2318'!$A$1:$AC$1,0),FALSE)</f>
        <v>#N/A</v>
      </c>
      <c r="V266" s="4" t="e">
        <f>VLOOKUP($A266,'[5]medical_history_2020-09-07_2318'!$A$1:$AC$163,MATCH(V$1,'[5]medical_history_2020-09-07_2318'!$A$1:$AC$1,0),FALSE)</f>
        <v>#N/A</v>
      </c>
      <c r="W266" s="6" t="e">
        <f>VLOOKUP($B266,'[2]obs_2020-09-07'!$A$1:$AJ$379,MATCH(W$1,'[2]obs_2020-09-07'!$A$1:$AJ$1,0),FALSE)</f>
        <v>#N/A</v>
      </c>
      <c r="X266" s="6" t="e">
        <f>VLOOKUP($B266,'[2]obs_2020-09-07'!$A$1:$AJ$379,MATCH(X$1,'[2]obs_2020-09-07'!$A$1:$AJ$1,0),FALSE)</f>
        <v>#N/A</v>
      </c>
      <c r="Y266" s="6" t="e">
        <f>VLOOKUP($B266,'[2]obs_2020-09-07'!$A$1:$AJ$379,MATCH(Y$1,'[2]obs_2020-09-07'!$A$1:$AJ$1,0),FALSE)</f>
        <v>#N/A</v>
      </c>
      <c r="Z266" s="6" t="e">
        <f>VLOOKUP($B266,'[2]obs_2020-09-07'!$A$1:$AJ$379,MATCH(Z$1,'[2]obs_2020-09-07'!$A$1:$AJ$1,0),FALSE)</f>
        <v>#N/A</v>
      </c>
      <c r="AA266" s="6" t="e">
        <f>VLOOKUP($B266,'[2]obs_2020-09-07'!$A$1:$AJ$379,MATCH(AA$1,'[2]obs_2020-09-07'!$A$1:$AJ$1,0),FALSE)</f>
        <v>#N/A</v>
      </c>
      <c r="AB266" s="5" t="s">
        <v>75</v>
      </c>
      <c r="AC266" s="4" t="s">
        <v>75</v>
      </c>
      <c r="AD266" s="4" t="s">
        <v>36</v>
      </c>
      <c r="AE266" s="4" t="s">
        <v>75</v>
      </c>
      <c r="AF266" s="4" t="s">
        <v>75</v>
      </c>
      <c r="AG266" s="4" t="s">
        <v>75</v>
      </c>
    </row>
  </sheetData>
  <autoFilter ref="A1:AG1" xr:uid="{00000000-0009-0000-0000-000000000000}">
    <sortState xmlns:xlrd2="http://schemas.microsoft.com/office/spreadsheetml/2017/richdata2" ref="A2:AG266">
      <sortCondition descending="1" ref="AB1:AB26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S1.0 Catalog</vt:lpstr>
      <vt:lpstr>S1.1 INCOV</vt:lpstr>
      <vt:lpstr>S1.2 Healthy control</vt:lpstr>
      <vt:lpstr>S1.3 PASC data</vt:lpstr>
      <vt:lpstr>S1.4 HAARVI</vt:lpstr>
      <vt:lpstr>S1.5 Seronegative analysis</vt:lpstr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Yuan</dc:creator>
  <cp:lastModifiedBy>Aarthi Talla</cp:lastModifiedBy>
  <dcterms:created xsi:type="dcterms:W3CDTF">2020-09-10T06:58:44Z</dcterms:created>
  <dcterms:modified xsi:type="dcterms:W3CDTF">2022-03-17T22:45:32Z</dcterms:modified>
</cp:coreProperties>
</file>