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120" yWindow="5500" windowWidth="25040" windowHeight="15500" tabRatio="523"/>
  </bookViews>
  <sheets>
    <sheet name="Sheet1" sheetId="1" r:id="rId1"/>
  </sheets>
  <definedNames>
    <definedName name="_xlnm._FilterDatabase" localSheetId="0" hidden="1">Sheet1!$B$22:$B$66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1" l="1"/>
  <c r="H15" i="1"/>
  <c r="H11" i="1"/>
  <c r="H24" i="1"/>
  <c r="H9" i="1"/>
  <c r="H3" i="1"/>
  <c r="H1" i="1"/>
  <c r="H2" i="1"/>
  <c r="H4" i="1"/>
  <c r="H5" i="1"/>
  <c r="H6" i="1"/>
  <c r="H7" i="1"/>
  <c r="H8" i="1"/>
  <c r="H10" i="1"/>
  <c r="H12" i="1"/>
  <c r="H13" i="1"/>
  <c r="H14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M1" i="1"/>
  <c r="M2" i="1"/>
  <c r="M3" i="1"/>
  <c r="M4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</calcChain>
</file>

<file path=xl/sharedStrings.xml><?xml version="1.0" encoding="utf-8"?>
<sst xmlns="http://schemas.openxmlformats.org/spreadsheetml/2006/main" count="3" uniqueCount="3">
  <si>
    <t>higher than</t>
  </si>
  <si>
    <t>580-600</t>
  </si>
  <si>
    <t>top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</si>
</sst>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4"/>
      <name val="Calibri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scheme val="minor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9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0" borderId="0" xfId="0" applyFont="1" applyFill="1"/>
    <xf numFmtId="0" fontId="0" fillId="0" borderId="0" xfId="0" applyFill="1"/>
    <xf numFmtId="0" fontId="0" fillId="3" borderId="0" xfId="0" applyFill="1"/>
    <xf numFmtId="0" fontId="4" fillId="3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0" borderId="0" xfId="0" applyFont="1" applyFill="1"/>
    <xf numFmtId="0" fontId="5" fillId="0" borderId="0" xfId="0" applyFont="1"/>
    <xf numFmtId="0" fontId="0" fillId="2" borderId="0" xfId="0" applyFill="1"/>
    <xf numFmtId="16" fontId="3" fillId="0" borderId="0" xfId="0" applyNumberFormat="1" applyFont="1"/>
    <xf numFmtId="16" fontId="6" fillId="2" borderId="0" xfId="0" applyNumberFormat="1" applyFont="1" applyFill="1"/>
    <xf numFmtId="16" fontId="6" fillId="3" borderId="0" xfId="0" applyNumberFormat="1" applyFont="1" applyFill="1"/>
    <xf numFmtId="16" fontId="6" fillId="4" borderId="0" xfId="0" applyNumberFormat="1" applyFont="1" applyFill="1"/>
    <xf numFmtId="16" fontId="6" fillId="0" borderId="0" xfId="0" applyNumberFormat="1" applyFont="1" applyFill="1"/>
    <xf numFmtId="16" fontId="6" fillId="0" borderId="0" xfId="0" applyNumberFormat="1" applyFont="1"/>
    <xf numFmtId="16" fontId="5" fillId="0" borderId="0" xfId="0" applyNumberFormat="1" applyFont="1"/>
    <xf numFmtId="0" fontId="7" fillId="0" borderId="0" xfId="0" applyNumberFormat="1" applyFont="1" applyFill="1" applyBorder="1" applyAlignment="1"/>
  </cellXfs>
  <cellStyles count="9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6"/>
  <sheetViews>
    <sheetView tabSelected="1" topLeftCell="G12" zoomScale="125" zoomScaleNormal="125" zoomScalePageLayoutView="125" workbookViewId="0">
      <selection activeCell="Q26" sqref="Q26"/>
    </sheetView>
  </sheetViews>
  <sheetFormatPr baseColWidth="10" defaultRowHeight="15" x14ac:dyDescent="0"/>
  <cols>
    <col min="3" max="4" width="10.83203125" style="11"/>
    <col min="7" max="8" width="10.83203125" style="11"/>
    <col min="9" max="9" width="10.83203125" style="1"/>
    <col min="11" max="12" width="10.83203125" style="11"/>
    <col min="13" max="14" width="10.83203125" style="1"/>
    <col min="15" max="16" width="10.83203125" style="11"/>
    <col min="20" max="20" width="13.1640625" style="11" customWidth="1"/>
    <col min="21" max="21" width="12.83203125" customWidth="1"/>
  </cols>
  <sheetData>
    <row r="1" spans="1:81">
      <c r="C1"/>
      <c r="D1"/>
      <c r="F1">
        <v>1.35</v>
      </c>
      <c r="G1">
        <v>1.45</v>
      </c>
      <c r="H1" s="11">
        <f t="shared" ref="H1:H9" si="0">G1-F1</f>
        <v>9.9999999999999867E-2</v>
      </c>
      <c r="I1"/>
      <c r="K1">
        <v>8</v>
      </c>
      <c r="L1">
        <v>9</v>
      </c>
      <c r="M1" s="11">
        <f t="shared" ref="M1:M11" si="1">L1-K1</f>
        <v>1</v>
      </c>
      <c r="O1" s="1"/>
      <c r="Q1" s="11"/>
      <c r="R1" s="1" t="s">
        <v>0</v>
      </c>
      <c r="T1" t="s">
        <v>2</v>
      </c>
      <c r="U1" t="s">
        <v>1</v>
      </c>
    </row>
    <row r="2" spans="1:81" s="2" customFormat="1">
      <c r="A2"/>
      <c r="B2"/>
      <c r="C2"/>
      <c r="D2"/>
      <c r="E2"/>
      <c r="F2">
        <v>1.8</v>
      </c>
      <c r="G2">
        <v>1.9</v>
      </c>
      <c r="H2" s="11">
        <f t="shared" si="0"/>
        <v>9.9999999999999867E-2</v>
      </c>
      <c r="I2"/>
      <c r="J2"/>
      <c r="K2">
        <v>10.4</v>
      </c>
      <c r="L2">
        <v>11.4</v>
      </c>
      <c r="M2" s="11">
        <f t="shared" si="1"/>
        <v>1</v>
      </c>
      <c r="N2"/>
      <c r="O2" s="18">
        <v>42116</v>
      </c>
      <c r="P2" s="11">
        <v>-6.28</v>
      </c>
      <c r="Q2" s="11">
        <v>444.8</v>
      </c>
      <c r="R2" s="11">
        <v>46.9</v>
      </c>
      <c r="T2" s="11">
        <v>7</v>
      </c>
      <c r="U2" s="11">
        <v>168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</row>
    <row r="3" spans="1:81" s="5" customFormat="1">
      <c r="A3"/>
      <c r="B3"/>
      <c r="C3"/>
      <c r="D3"/>
      <c r="E3"/>
      <c r="F3">
        <v>2.0499999999999998</v>
      </c>
      <c r="G3">
        <v>2.15</v>
      </c>
      <c r="H3" s="11">
        <f t="shared" si="0"/>
        <v>0.10000000000000009</v>
      </c>
      <c r="I3"/>
      <c r="J3"/>
      <c r="K3">
        <v>13</v>
      </c>
      <c r="L3">
        <v>14</v>
      </c>
      <c r="M3" s="11">
        <f t="shared" si="1"/>
        <v>1</v>
      </c>
      <c r="N3"/>
      <c r="O3" s="18">
        <v>42117</v>
      </c>
      <c r="P3" s="11">
        <v>-13.56</v>
      </c>
      <c r="Q3" s="11">
        <v>417.2</v>
      </c>
      <c r="R3" s="11">
        <v>43.43</v>
      </c>
      <c r="S3" s="5">
        <v>-1.1000000000000001</v>
      </c>
      <c r="T3"/>
      <c r="U3"/>
      <c r="V3" s="11">
        <v>5</v>
      </c>
      <c r="W3">
        <v>799</v>
      </c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</row>
    <row r="4" spans="1:81" s="4" customFormat="1">
      <c r="A4"/>
      <c r="B4"/>
      <c r="C4"/>
      <c r="D4"/>
      <c r="E4"/>
      <c r="F4">
        <v>2.25</v>
      </c>
      <c r="G4">
        <v>2.35</v>
      </c>
      <c r="H4" s="11">
        <f t="shared" si="0"/>
        <v>0.10000000000000009</v>
      </c>
      <c r="I4"/>
      <c r="J4"/>
      <c r="K4">
        <v>15.1</v>
      </c>
      <c r="L4">
        <v>16.2</v>
      </c>
      <c r="M4" s="11">
        <f t="shared" si="1"/>
        <v>1.0999999999999996</v>
      </c>
      <c r="N4"/>
      <c r="O4" s="18">
        <v>42118</v>
      </c>
      <c r="P4" s="11">
        <v>-6.92</v>
      </c>
      <c r="Q4" s="11">
        <v>416.1</v>
      </c>
      <c r="R4" s="11">
        <v>43.1</v>
      </c>
      <c r="S4" s="10"/>
      <c r="T4"/>
      <c r="U4"/>
      <c r="V4" s="11">
        <v>7</v>
      </c>
      <c r="W4" s="11">
        <v>917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</row>
    <row r="5" spans="1:81" s="3" customFormat="1">
      <c r="A5"/>
      <c r="B5"/>
      <c r="C5"/>
      <c r="D5"/>
      <c r="E5"/>
      <c r="F5">
        <v>2.4500000000000002</v>
      </c>
      <c r="G5">
        <v>2.5499999999999998</v>
      </c>
      <c r="H5" s="11">
        <f t="shared" si="0"/>
        <v>9.9999999999999645E-2</v>
      </c>
      <c r="I5"/>
      <c r="J5"/>
      <c r="K5">
        <v>18</v>
      </c>
      <c r="L5">
        <v>19</v>
      </c>
      <c r="M5" s="11">
        <f t="shared" si="1"/>
        <v>1</v>
      </c>
      <c r="N5"/>
      <c r="O5" s="15">
        <v>42119</v>
      </c>
      <c r="P5" s="8">
        <v>-6.55</v>
      </c>
      <c r="Q5" s="8">
        <v>427.6</v>
      </c>
      <c r="R5">
        <v>44.23</v>
      </c>
      <c r="S5" s="10"/>
      <c r="T5"/>
      <c r="U5"/>
      <c r="V5">
        <v>4</v>
      </c>
      <c r="W5">
        <v>942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</row>
    <row r="6" spans="1:81" s="6" customFormat="1">
      <c r="A6"/>
      <c r="B6"/>
      <c r="C6"/>
      <c r="D6"/>
      <c r="E6"/>
      <c r="F6">
        <v>2.65</v>
      </c>
      <c r="G6">
        <v>2.75</v>
      </c>
      <c r="H6" s="11">
        <f t="shared" si="0"/>
        <v>0.10000000000000009</v>
      </c>
      <c r="I6"/>
      <c r="J6"/>
      <c r="K6">
        <v>19.5</v>
      </c>
      <c r="L6">
        <v>21</v>
      </c>
      <c r="M6" s="11">
        <f t="shared" si="1"/>
        <v>1.5</v>
      </c>
      <c r="N6"/>
      <c r="O6" s="16">
        <v>42120</v>
      </c>
      <c r="P6" s="9">
        <v>-9.86</v>
      </c>
      <c r="Q6" s="9">
        <v>462.3</v>
      </c>
      <c r="R6">
        <v>44</v>
      </c>
      <c r="S6" s="10"/>
      <c r="T6"/>
      <c r="U6"/>
      <c r="V6">
        <v>7</v>
      </c>
      <c r="W6">
        <v>318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</row>
    <row r="7" spans="1:81">
      <c r="C7"/>
      <c r="D7"/>
      <c r="F7">
        <v>2.9</v>
      </c>
      <c r="G7">
        <v>3</v>
      </c>
      <c r="H7" s="11">
        <f t="shared" si="0"/>
        <v>0.10000000000000009</v>
      </c>
      <c r="I7"/>
      <c r="K7">
        <v>21.5</v>
      </c>
      <c r="L7">
        <v>22.5</v>
      </c>
      <c r="M7" s="11">
        <f t="shared" si="1"/>
        <v>1</v>
      </c>
      <c r="N7"/>
      <c r="O7" s="14">
        <v>42121</v>
      </c>
      <c r="P7" s="7">
        <v>-8.52</v>
      </c>
      <c r="Q7" s="7">
        <v>434.3</v>
      </c>
      <c r="R7">
        <v>43.3</v>
      </c>
      <c r="S7" s="10"/>
      <c r="T7"/>
      <c r="V7">
        <v>3</v>
      </c>
      <c r="W7">
        <v>324</v>
      </c>
    </row>
    <row r="8" spans="1:81" s="12" customFormat="1">
      <c r="A8"/>
      <c r="B8"/>
      <c r="C8"/>
      <c r="D8"/>
      <c r="E8"/>
      <c r="F8">
        <v>3.1</v>
      </c>
      <c r="G8">
        <v>3.2</v>
      </c>
      <c r="H8" s="11">
        <f t="shared" si="0"/>
        <v>0.10000000000000009</v>
      </c>
      <c r="I8"/>
      <c r="J8"/>
      <c r="K8" s="11">
        <v>22.9</v>
      </c>
      <c r="L8">
        <v>24</v>
      </c>
      <c r="M8" s="11">
        <f t="shared" si="1"/>
        <v>1.1000000000000014</v>
      </c>
      <c r="N8"/>
      <c r="O8" s="17">
        <v>42122</v>
      </c>
      <c r="P8" s="10">
        <v>-7.06</v>
      </c>
      <c r="Q8" s="10">
        <v>452.3</v>
      </c>
      <c r="R8">
        <v>45</v>
      </c>
      <c r="S8" s="10"/>
      <c r="T8"/>
      <c r="U8"/>
      <c r="V8">
        <v>8</v>
      </c>
      <c r="W8">
        <v>814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</row>
    <row r="9" spans="1:81">
      <c r="F9" s="11">
        <v>3.31</v>
      </c>
      <c r="G9" s="11">
        <v>3.36</v>
      </c>
      <c r="H9" s="11">
        <f t="shared" si="0"/>
        <v>4.9999999999999822E-2</v>
      </c>
      <c r="I9"/>
      <c r="K9">
        <v>24.5</v>
      </c>
      <c r="L9">
        <v>25.5</v>
      </c>
      <c r="M9" s="11">
        <f t="shared" si="1"/>
        <v>1</v>
      </c>
      <c r="N9"/>
      <c r="O9" s="15">
        <v>42123</v>
      </c>
      <c r="P9" s="8">
        <v>-6.85</v>
      </c>
      <c r="Q9" s="8">
        <v>444.9</v>
      </c>
      <c r="R9">
        <v>46</v>
      </c>
      <c r="S9" s="10"/>
      <c r="T9"/>
      <c r="V9">
        <v>8</v>
      </c>
      <c r="W9">
        <v>201</v>
      </c>
    </row>
    <row r="10" spans="1:81">
      <c r="F10">
        <v>3.45</v>
      </c>
      <c r="G10">
        <v>3.5</v>
      </c>
      <c r="H10" s="11">
        <f t="shared" ref="H10:H11" si="2">G10-F10</f>
        <v>4.9999999999999822E-2</v>
      </c>
      <c r="I10"/>
      <c r="K10">
        <v>26.5</v>
      </c>
      <c r="L10">
        <v>27</v>
      </c>
      <c r="M10" s="11">
        <f t="shared" si="1"/>
        <v>0.5</v>
      </c>
      <c r="N10"/>
      <c r="O10" s="18">
        <v>42125</v>
      </c>
      <c r="P10" s="11">
        <v>-7.2</v>
      </c>
      <c r="Q10" s="11">
        <v>456.6</v>
      </c>
      <c r="R10">
        <v>46.2</v>
      </c>
      <c r="S10" s="10"/>
      <c r="T10"/>
      <c r="V10">
        <v>10</v>
      </c>
      <c r="W10">
        <v>707</v>
      </c>
    </row>
    <row r="11" spans="1:81">
      <c r="F11" s="11">
        <v>3.58</v>
      </c>
      <c r="G11" s="11">
        <v>3.63</v>
      </c>
      <c r="H11" s="11">
        <f t="shared" si="2"/>
        <v>4.9999999999999822E-2</v>
      </c>
      <c r="I11"/>
      <c r="K11" s="11">
        <v>27.39</v>
      </c>
      <c r="L11" s="11">
        <v>27.8</v>
      </c>
      <c r="M11" s="1">
        <f t="shared" si="1"/>
        <v>0.41000000000000014</v>
      </c>
      <c r="N11"/>
      <c r="O11" s="14">
        <v>42127</v>
      </c>
      <c r="P11" s="7">
        <v>-5.93</v>
      </c>
      <c r="Q11" s="7">
        <v>427.6</v>
      </c>
      <c r="R11">
        <v>46</v>
      </c>
      <c r="S11" s="10"/>
      <c r="T11"/>
      <c r="V11">
        <v>8</v>
      </c>
      <c r="W11">
        <v>509</v>
      </c>
    </row>
    <row r="12" spans="1:81">
      <c r="F12">
        <v>3.69</v>
      </c>
      <c r="G12">
        <v>3.75</v>
      </c>
      <c r="H12" s="11">
        <f t="shared" ref="H12:H15" si="3">G12-F12</f>
        <v>6.0000000000000053E-2</v>
      </c>
      <c r="I12"/>
      <c r="K12">
        <v>29</v>
      </c>
      <c r="L12">
        <v>29.6</v>
      </c>
      <c r="M12" s="11">
        <f t="shared" ref="M12:M28" si="4">L12-K12</f>
        <v>0.60000000000000142</v>
      </c>
      <c r="N12"/>
      <c r="O12" s="18">
        <v>42128</v>
      </c>
      <c r="P12" s="11">
        <v>-5.79</v>
      </c>
      <c r="Q12" s="11">
        <v>421.4</v>
      </c>
      <c r="R12" s="11">
        <v>43.3</v>
      </c>
      <c r="S12" s="10"/>
      <c r="T12"/>
      <c r="V12">
        <v>7</v>
      </c>
      <c r="W12">
        <v>730</v>
      </c>
    </row>
    <row r="13" spans="1:81">
      <c r="F13">
        <v>3.9</v>
      </c>
      <c r="G13">
        <v>4.05</v>
      </c>
      <c r="H13" s="11">
        <f t="shared" si="3"/>
        <v>0.14999999999999991</v>
      </c>
      <c r="I13"/>
      <c r="K13" s="11">
        <v>30.6</v>
      </c>
      <c r="L13">
        <v>32.4</v>
      </c>
      <c r="M13" s="11">
        <f t="shared" si="4"/>
        <v>1.7999999999999972</v>
      </c>
      <c r="N13"/>
      <c r="O13" s="18">
        <v>42129</v>
      </c>
      <c r="P13" s="11">
        <v>-4.78</v>
      </c>
      <c r="Q13" s="11">
        <v>440.8</v>
      </c>
      <c r="R13" s="11">
        <v>47</v>
      </c>
      <c r="S13" s="10"/>
      <c r="T13"/>
      <c r="V13">
        <v>4</v>
      </c>
      <c r="W13">
        <v>380</v>
      </c>
    </row>
    <row r="14" spans="1:81">
      <c r="F14">
        <v>4.0999999999999996</v>
      </c>
      <c r="G14">
        <v>4.1500000000000004</v>
      </c>
      <c r="H14" s="11">
        <f t="shared" si="3"/>
        <v>5.0000000000000711E-2</v>
      </c>
      <c r="I14"/>
      <c r="K14">
        <v>34.4</v>
      </c>
      <c r="L14">
        <v>35.4</v>
      </c>
      <c r="M14" s="11">
        <f t="shared" si="4"/>
        <v>1</v>
      </c>
      <c r="N14"/>
      <c r="O14" s="18">
        <v>42130</v>
      </c>
      <c r="P14" s="11">
        <v>-5.63</v>
      </c>
      <c r="Q14" s="11">
        <v>439.2</v>
      </c>
      <c r="R14" s="11">
        <v>44</v>
      </c>
      <c r="S14" s="10"/>
      <c r="T14"/>
      <c r="V14">
        <v>6</v>
      </c>
      <c r="W14">
        <v>1139</v>
      </c>
    </row>
    <row r="15" spans="1:81">
      <c r="F15" s="11">
        <v>4.2300000000000004</v>
      </c>
      <c r="G15" s="11">
        <v>4.2709999999999999</v>
      </c>
      <c r="H15" s="11">
        <f t="shared" si="3"/>
        <v>4.0999999999999481E-2</v>
      </c>
      <c r="I15"/>
      <c r="K15">
        <v>37.6</v>
      </c>
      <c r="L15">
        <v>38.1</v>
      </c>
      <c r="M15" s="11">
        <f t="shared" si="4"/>
        <v>0.5</v>
      </c>
      <c r="N15"/>
      <c r="O15" s="19">
        <v>42132</v>
      </c>
      <c r="P15" s="11">
        <v>-6.67</v>
      </c>
      <c r="Q15" s="11">
        <v>413.8</v>
      </c>
      <c r="R15" s="11">
        <v>42.7</v>
      </c>
      <c r="S15" s="10"/>
    </row>
    <row r="16" spans="1:81">
      <c r="F16" s="11">
        <v>4.32</v>
      </c>
      <c r="G16">
        <v>4.37</v>
      </c>
      <c r="H16" s="11">
        <f t="shared" ref="H16:H34" si="5">G16-F16</f>
        <v>4.9999999999999822E-2</v>
      </c>
      <c r="I16"/>
      <c r="K16">
        <v>39</v>
      </c>
      <c r="L16">
        <v>40</v>
      </c>
      <c r="M16" s="11">
        <f t="shared" si="4"/>
        <v>1</v>
      </c>
      <c r="N16"/>
      <c r="O16" s="18">
        <v>42133</v>
      </c>
      <c r="P16" s="11">
        <v>-4.25</v>
      </c>
      <c r="Q16" s="11">
        <v>455.8</v>
      </c>
      <c r="R16" s="11">
        <v>46</v>
      </c>
      <c r="S16" s="10"/>
      <c r="V16" s="11">
        <v>8</v>
      </c>
      <c r="W16" s="11">
        <v>277</v>
      </c>
    </row>
    <row r="17" spans="4:21">
      <c r="F17">
        <v>4.4400000000000004</v>
      </c>
      <c r="G17">
        <v>4.55</v>
      </c>
      <c r="H17" s="11">
        <f t="shared" si="5"/>
        <v>0.10999999999999943</v>
      </c>
      <c r="I17"/>
      <c r="K17">
        <v>41</v>
      </c>
      <c r="L17">
        <v>43</v>
      </c>
      <c r="M17" s="11">
        <f t="shared" si="4"/>
        <v>2</v>
      </c>
      <c r="N17"/>
      <c r="O17" s="13">
        <v>42134</v>
      </c>
      <c r="P17" s="11">
        <v>-6.07</v>
      </c>
      <c r="Q17" s="11">
        <v>452.3</v>
      </c>
      <c r="R17" s="11">
        <v>45</v>
      </c>
      <c r="S17" s="10"/>
      <c r="T17"/>
      <c r="U17" s="11"/>
    </row>
    <row r="18" spans="4:21">
      <c r="D18"/>
      <c r="F18">
        <v>4.6500000000000004</v>
      </c>
      <c r="G18">
        <v>4.75</v>
      </c>
      <c r="H18" s="11">
        <f t="shared" si="5"/>
        <v>9.9999999999999645E-2</v>
      </c>
      <c r="I18"/>
      <c r="K18">
        <v>44.5</v>
      </c>
      <c r="L18">
        <v>45.1</v>
      </c>
      <c r="M18" s="11">
        <f t="shared" si="4"/>
        <v>0.60000000000000142</v>
      </c>
      <c r="N18"/>
      <c r="O18" s="19">
        <v>42135</v>
      </c>
      <c r="P18" s="11">
        <v>-5.5</v>
      </c>
      <c r="Q18" s="20">
        <v>431.1</v>
      </c>
      <c r="R18" s="11">
        <v>44.8</v>
      </c>
      <c r="S18" s="10"/>
      <c r="T18"/>
      <c r="U18" s="11"/>
    </row>
    <row r="19" spans="4:21">
      <c r="D19"/>
      <c r="F19">
        <v>4.82</v>
      </c>
      <c r="G19">
        <v>4.87</v>
      </c>
      <c r="H19" s="11">
        <f t="shared" si="5"/>
        <v>4.9999999999999822E-2</v>
      </c>
      <c r="I19"/>
      <c r="K19">
        <v>45.6</v>
      </c>
      <c r="L19">
        <v>46.7</v>
      </c>
      <c r="M19" s="11">
        <f t="shared" si="4"/>
        <v>1.1000000000000014</v>
      </c>
      <c r="N19"/>
      <c r="O19" s="19">
        <v>42136</v>
      </c>
      <c r="P19" s="11">
        <v>-6.19</v>
      </c>
      <c r="Q19" s="11">
        <v>441.6</v>
      </c>
      <c r="R19" s="11">
        <v>44</v>
      </c>
      <c r="S19" s="10">
        <v>-0.8</v>
      </c>
      <c r="T19"/>
      <c r="U19" s="11"/>
    </row>
    <row r="20" spans="4:21">
      <c r="D20"/>
      <c r="F20">
        <v>4.95</v>
      </c>
      <c r="G20">
        <v>5</v>
      </c>
      <c r="H20" s="11">
        <f t="shared" si="5"/>
        <v>4.9999999999999822E-2</v>
      </c>
      <c r="I20"/>
      <c r="K20">
        <v>47</v>
      </c>
      <c r="L20">
        <v>48</v>
      </c>
      <c r="M20" s="11">
        <f t="shared" si="4"/>
        <v>1</v>
      </c>
      <c r="N20"/>
      <c r="O20" s="19">
        <v>42137</v>
      </c>
      <c r="P20" s="11">
        <v>-5.41</v>
      </c>
      <c r="Q20" s="11">
        <v>452.5</v>
      </c>
      <c r="R20" s="11">
        <v>45.15</v>
      </c>
      <c r="S20">
        <v>-0.8</v>
      </c>
      <c r="T20" s="1"/>
    </row>
    <row r="21" spans="4:21">
      <c r="D21"/>
      <c r="F21">
        <v>5.05</v>
      </c>
      <c r="G21">
        <v>5.25</v>
      </c>
      <c r="H21" s="11">
        <f t="shared" si="5"/>
        <v>0.20000000000000018</v>
      </c>
      <c r="I21"/>
      <c r="K21">
        <v>49</v>
      </c>
      <c r="L21">
        <v>50.6</v>
      </c>
      <c r="M21" s="11">
        <f t="shared" si="4"/>
        <v>1.6000000000000014</v>
      </c>
      <c r="N21"/>
      <c r="O21" s="19">
        <v>42138</v>
      </c>
      <c r="P21" s="11">
        <v>-6.1</v>
      </c>
      <c r="Q21" s="11">
        <v>401.6</v>
      </c>
      <c r="R21" s="11">
        <v>42.6</v>
      </c>
      <c r="S21" s="11">
        <v>-0.74</v>
      </c>
    </row>
    <row r="22" spans="4:21">
      <c r="D22"/>
      <c r="F22">
        <v>5.35</v>
      </c>
      <c r="G22">
        <v>5.45</v>
      </c>
      <c r="H22" s="11">
        <f t="shared" si="5"/>
        <v>0.10000000000000053</v>
      </c>
      <c r="I22"/>
      <c r="K22">
        <v>51.3</v>
      </c>
      <c r="L22">
        <v>51.8</v>
      </c>
      <c r="M22" s="11">
        <f t="shared" si="4"/>
        <v>0.5</v>
      </c>
      <c r="N22"/>
      <c r="O22" s="19">
        <v>42139</v>
      </c>
      <c r="P22" s="11">
        <v>-4.26</v>
      </c>
      <c r="Q22" s="11">
        <v>431</v>
      </c>
      <c r="R22" s="11">
        <v>46</v>
      </c>
      <c r="S22" s="11">
        <v>-0.6</v>
      </c>
    </row>
    <row r="23" spans="4:21">
      <c r="D23"/>
      <c r="F23">
        <v>5.5</v>
      </c>
      <c r="G23">
        <v>5.65</v>
      </c>
      <c r="H23" s="11">
        <f t="shared" si="5"/>
        <v>0.15000000000000036</v>
      </c>
      <c r="I23"/>
      <c r="K23">
        <v>52.6</v>
      </c>
      <c r="L23">
        <v>53.4</v>
      </c>
      <c r="M23" s="11">
        <f t="shared" si="4"/>
        <v>0.79999999999999716</v>
      </c>
      <c r="N23"/>
    </row>
    <row r="24" spans="4:21">
      <c r="D24"/>
      <c r="F24" s="11">
        <v>5.7</v>
      </c>
      <c r="G24" s="11">
        <v>5.75</v>
      </c>
      <c r="H24" s="11">
        <f t="shared" si="5"/>
        <v>4.9999999999999822E-2</v>
      </c>
      <c r="I24"/>
      <c r="K24">
        <v>54.4</v>
      </c>
      <c r="L24">
        <v>55.2</v>
      </c>
      <c r="M24" s="11">
        <f t="shared" si="4"/>
        <v>0.80000000000000426</v>
      </c>
      <c r="N24"/>
      <c r="P24"/>
    </row>
    <row r="25" spans="4:21">
      <c r="D25"/>
      <c r="F25">
        <v>5.82</v>
      </c>
      <c r="G25">
        <v>5.87</v>
      </c>
      <c r="H25" s="11">
        <f t="shared" si="5"/>
        <v>4.9999999999999822E-2</v>
      </c>
      <c r="I25"/>
      <c r="K25">
        <v>61</v>
      </c>
      <c r="L25">
        <v>62</v>
      </c>
      <c r="M25" s="11">
        <f t="shared" si="4"/>
        <v>1</v>
      </c>
      <c r="N25"/>
      <c r="P25"/>
    </row>
    <row r="26" spans="4:21">
      <c r="D26"/>
      <c r="F26">
        <v>6</v>
      </c>
      <c r="G26">
        <v>6.05</v>
      </c>
      <c r="H26" s="11">
        <f t="shared" si="5"/>
        <v>4.9999999999999822E-2</v>
      </c>
      <c r="I26"/>
      <c r="K26">
        <v>66.5</v>
      </c>
      <c r="L26">
        <v>67</v>
      </c>
      <c r="M26" s="11">
        <f t="shared" si="4"/>
        <v>0.5</v>
      </c>
      <c r="N26"/>
      <c r="P26"/>
    </row>
    <row r="27" spans="4:21">
      <c r="D27"/>
      <c r="F27">
        <v>6.35</v>
      </c>
      <c r="G27">
        <v>6.4</v>
      </c>
      <c r="H27" s="11">
        <f t="shared" si="5"/>
        <v>5.0000000000000711E-2</v>
      </c>
      <c r="I27"/>
      <c r="K27">
        <v>67.5</v>
      </c>
      <c r="L27">
        <v>68</v>
      </c>
      <c r="M27" s="11">
        <f t="shared" si="4"/>
        <v>0.5</v>
      </c>
      <c r="N27"/>
      <c r="P27"/>
    </row>
    <row r="28" spans="4:21">
      <c r="D28"/>
      <c r="F28">
        <v>6.48</v>
      </c>
      <c r="G28">
        <v>6.53</v>
      </c>
      <c r="H28" s="11">
        <f t="shared" si="5"/>
        <v>4.9999999999999822E-2</v>
      </c>
      <c r="I28"/>
      <c r="K28">
        <v>69.5</v>
      </c>
      <c r="L28">
        <v>70</v>
      </c>
      <c r="M28" s="11">
        <f t="shared" si="4"/>
        <v>0.5</v>
      </c>
      <c r="N28"/>
      <c r="P28"/>
    </row>
    <row r="29" spans="4:21">
      <c r="D29"/>
      <c r="F29">
        <v>6.97</v>
      </c>
      <c r="G29">
        <v>7.02</v>
      </c>
      <c r="H29" s="11">
        <f t="shared" si="5"/>
        <v>4.9999999999999822E-2</v>
      </c>
      <c r="I29"/>
      <c r="M29">
        <f>SUM(M1:M28)</f>
        <v>26.410000000000004</v>
      </c>
      <c r="N29"/>
      <c r="P29"/>
    </row>
    <row r="30" spans="4:21">
      <c r="D30"/>
      <c r="F30">
        <v>7.09</v>
      </c>
      <c r="G30">
        <v>7.14</v>
      </c>
      <c r="H30" s="11">
        <f t="shared" si="5"/>
        <v>4.9999999999999822E-2</v>
      </c>
      <c r="I30"/>
      <c r="K30"/>
      <c r="L30"/>
      <c r="M30"/>
      <c r="P30"/>
    </row>
    <row r="31" spans="4:21">
      <c r="D31"/>
      <c r="F31">
        <v>7.25</v>
      </c>
      <c r="G31">
        <v>7.3</v>
      </c>
      <c r="H31" s="11">
        <f t="shared" si="5"/>
        <v>4.9999999999999822E-2</v>
      </c>
      <c r="I31"/>
      <c r="P31"/>
    </row>
    <row r="32" spans="4:21">
      <c r="D32"/>
      <c r="F32">
        <v>7.35</v>
      </c>
      <c r="G32">
        <v>7.47</v>
      </c>
      <c r="H32" s="11">
        <f t="shared" si="5"/>
        <v>0.12000000000000011</v>
      </c>
      <c r="I32"/>
      <c r="P32"/>
    </row>
    <row r="33" spans="4:16">
      <c r="D33"/>
      <c r="F33">
        <v>7.75</v>
      </c>
      <c r="G33">
        <v>7.8</v>
      </c>
      <c r="H33" s="11">
        <f t="shared" si="5"/>
        <v>4.9999999999999822E-2</v>
      </c>
      <c r="I33"/>
      <c r="P33"/>
    </row>
    <row r="34" spans="4:16">
      <c r="D34"/>
      <c r="F34">
        <v>8</v>
      </c>
      <c r="G34">
        <v>8.0500000000000007</v>
      </c>
      <c r="H34" s="11">
        <f t="shared" si="5"/>
        <v>5.0000000000000711E-2</v>
      </c>
      <c r="I34"/>
      <c r="P34"/>
    </row>
    <row r="35" spans="4:16">
      <c r="D35"/>
      <c r="G35"/>
      <c r="H35">
        <f>SUM(H1:H34)</f>
        <v>2.6809999999999992</v>
      </c>
      <c r="I35"/>
      <c r="P35"/>
    </row>
    <row r="36" spans="4:16">
      <c r="D36"/>
      <c r="G36"/>
      <c r="H36"/>
      <c r="I36"/>
      <c r="P36"/>
    </row>
    <row r="37" spans="4:16">
      <c r="D37"/>
      <c r="G37"/>
      <c r="H37"/>
    </row>
    <row r="38" spans="4:16">
      <c r="D38"/>
      <c r="G38"/>
      <c r="H38"/>
    </row>
    <row r="74" spans="7:8">
      <c r="G74"/>
      <c r="H74"/>
    </row>
    <row r="75" spans="7:8">
      <c r="G75"/>
      <c r="H75"/>
    </row>
    <row r="76" spans="7:8">
      <c r="G76"/>
      <c r="H76"/>
    </row>
    <row r="78" spans="7:8">
      <c r="G78"/>
      <c r="H78"/>
    </row>
    <row r="80" spans="7:8">
      <c r="G80"/>
      <c r="H80"/>
    </row>
    <row r="82" spans="7:8">
      <c r="G82"/>
      <c r="H82"/>
    </row>
    <row r="83" spans="7:8">
      <c r="G83"/>
      <c r="H83"/>
    </row>
    <row r="85" spans="7:8">
      <c r="G85"/>
      <c r="H85"/>
    </row>
    <row r="87" spans="7:8">
      <c r="G87"/>
      <c r="H87"/>
    </row>
    <row r="88" spans="7:8">
      <c r="G88"/>
      <c r="H88"/>
    </row>
    <row r="91" spans="7:8">
      <c r="G91"/>
      <c r="H91"/>
    </row>
    <row r="92" spans="7:8">
      <c r="G92"/>
      <c r="H92"/>
    </row>
    <row r="93" spans="7:8">
      <c r="G93"/>
      <c r="H93"/>
    </row>
    <row r="94" spans="7:8">
      <c r="G94"/>
      <c r="H94"/>
    </row>
    <row r="95" spans="7:8">
      <c r="G95"/>
      <c r="H95"/>
    </row>
    <row r="96" spans="7:8">
      <c r="G96"/>
      <c r="H96"/>
    </row>
  </sheetData>
  <sortState ref="P21:P35">
    <sortCondition ref="P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Pan</dc:creator>
  <cp:lastModifiedBy>Allen Pan</cp:lastModifiedBy>
  <dcterms:created xsi:type="dcterms:W3CDTF">2015-05-03T22:23:45Z</dcterms:created>
  <dcterms:modified xsi:type="dcterms:W3CDTF">2015-10-24T21:21:16Z</dcterms:modified>
</cp:coreProperties>
</file>