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definedNames>
    <definedName name="_xlchart.0" hidden="1">Лист1!$A$2:$A$50</definedName>
    <definedName name="_xlchart.1" hidden="1">Лист1!$J$1</definedName>
    <definedName name="_xlchart.2" hidden="1">Лист1!$J$2:$J$50</definedName>
    <definedName name="_xlchart.3" hidden="1">Лист1!$A$2:$A$50</definedName>
    <definedName name="_xlchart.4" hidden="1">Лист1!$J$1</definedName>
    <definedName name="_xlchart.5" hidden="1">Лист1!$J$2:$J$50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F4" i="1" s="1"/>
  <c r="B5" i="1"/>
  <c r="F5" i="1" s="1"/>
  <c r="B6" i="1"/>
  <c r="B7" i="1"/>
  <c r="B8" i="1"/>
  <c r="E8" i="1" s="1"/>
  <c r="B9" i="1"/>
  <c r="E9" i="1" s="1"/>
  <c r="B10" i="1"/>
  <c r="E10" i="1" s="1"/>
  <c r="B11" i="1"/>
  <c r="B12" i="1"/>
  <c r="E12" i="1" s="1"/>
  <c r="B13" i="1"/>
  <c r="E13" i="1" s="1"/>
  <c r="B14" i="1"/>
  <c r="B15" i="1"/>
  <c r="B16" i="1"/>
  <c r="E16" i="1" s="1"/>
  <c r="B17" i="1"/>
  <c r="E17" i="1" s="1"/>
  <c r="B18" i="1"/>
  <c r="E18" i="1" s="1"/>
  <c r="B19" i="1"/>
  <c r="B20" i="1"/>
  <c r="F20" i="1" s="1"/>
  <c r="B21" i="1"/>
  <c r="E21" i="1" s="1"/>
  <c r="B22" i="1"/>
  <c r="B23" i="1"/>
  <c r="B24" i="1"/>
  <c r="E24" i="1" s="1"/>
  <c r="B25" i="1"/>
  <c r="F25" i="1" s="1"/>
  <c r="B26" i="1"/>
  <c r="E26" i="1" s="1"/>
  <c r="B27" i="1"/>
  <c r="B28" i="1"/>
  <c r="F28" i="1" s="1"/>
  <c r="B29" i="1"/>
  <c r="F29" i="1" s="1"/>
  <c r="B30" i="1"/>
  <c r="B31" i="1"/>
  <c r="B32" i="1"/>
  <c r="E32" i="1" s="1"/>
  <c r="B33" i="1"/>
  <c r="E33" i="1" s="1"/>
  <c r="B34" i="1"/>
  <c r="E34" i="1" s="1"/>
  <c r="B35" i="1"/>
  <c r="B36" i="1"/>
  <c r="B37" i="1"/>
  <c r="E37" i="1" s="1"/>
  <c r="B38" i="1"/>
  <c r="B39" i="1"/>
  <c r="B40" i="1"/>
  <c r="E40" i="1" s="1"/>
  <c r="B41" i="1"/>
  <c r="B42" i="1"/>
  <c r="E42" i="1" s="1"/>
  <c r="B43" i="1"/>
  <c r="B44" i="1"/>
  <c r="B45" i="1"/>
  <c r="B46" i="1"/>
  <c r="E46" i="1" s="1"/>
  <c r="B47" i="1"/>
  <c r="E47" i="1" s="1"/>
  <c r="B48" i="1"/>
  <c r="E48" i="1" s="1"/>
  <c r="B49" i="1"/>
  <c r="B50" i="1"/>
  <c r="E50" i="1" s="1"/>
  <c r="B51" i="1"/>
  <c r="B52" i="1"/>
  <c r="B53" i="1"/>
  <c r="B54" i="1"/>
  <c r="E54" i="1" s="1"/>
  <c r="B55" i="1"/>
  <c r="E55" i="1" s="1"/>
  <c r="B56" i="1"/>
  <c r="E56" i="1" s="1"/>
  <c r="B57" i="1"/>
  <c r="B58" i="1"/>
  <c r="E58" i="1" s="1"/>
  <c r="B59" i="1"/>
  <c r="B60" i="1"/>
  <c r="T3" i="1"/>
  <c r="E11" i="1"/>
  <c r="E19" i="1"/>
  <c r="E27" i="1"/>
  <c r="F36" i="1"/>
  <c r="B2" i="1"/>
  <c r="F2" i="1" s="1"/>
  <c r="G2" i="1"/>
  <c r="E35" i="1"/>
  <c r="D2" i="1"/>
  <c r="C2" i="1"/>
  <c r="C3" i="1"/>
  <c r="E6" i="1"/>
  <c r="F7" i="1"/>
  <c r="E14" i="1"/>
  <c r="E15" i="1"/>
  <c r="E22" i="1"/>
  <c r="E23" i="1"/>
  <c r="E30" i="1"/>
  <c r="E31" i="1"/>
  <c r="E38" i="1"/>
  <c r="F39" i="1"/>
  <c r="F41" i="1"/>
  <c r="E43" i="1"/>
  <c r="F44" i="1"/>
  <c r="E45" i="1"/>
  <c r="F49" i="1"/>
  <c r="E51" i="1"/>
  <c r="F52" i="1"/>
  <c r="F53" i="1"/>
  <c r="E57" i="1"/>
  <c r="E59" i="1"/>
  <c r="F60" i="1"/>
  <c r="B61" i="1"/>
  <c r="I42" i="1" l="1"/>
  <c r="I40" i="1"/>
  <c r="I9" i="1"/>
  <c r="H2" i="1"/>
  <c r="F31" i="1"/>
  <c r="J31" i="1" s="1"/>
  <c r="E7" i="1"/>
  <c r="F35" i="1"/>
  <c r="F34" i="1"/>
  <c r="F23" i="1"/>
  <c r="J23" i="1" s="1"/>
  <c r="E29" i="1"/>
  <c r="I29" i="1" s="1"/>
  <c r="F18" i="1"/>
  <c r="F50" i="1"/>
  <c r="J50" i="1" s="1"/>
  <c r="F11" i="1"/>
  <c r="J11" i="1" s="1"/>
  <c r="F43" i="1"/>
  <c r="F10" i="1"/>
  <c r="F37" i="1"/>
  <c r="J37" i="1" s="1"/>
  <c r="E53" i="1"/>
  <c r="I53" i="1" s="1"/>
  <c r="E49" i="1"/>
  <c r="I49" i="1" s="1"/>
  <c r="F59" i="1"/>
  <c r="F47" i="1"/>
  <c r="F21" i="1"/>
  <c r="J21" i="1" s="1"/>
  <c r="F9" i="1"/>
  <c r="J9" i="1" s="1"/>
  <c r="E25" i="1"/>
  <c r="E5" i="1"/>
  <c r="F58" i="1"/>
  <c r="J58" i="1" s="1"/>
  <c r="F45" i="1"/>
  <c r="F33" i="1"/>
  <c r="J33" i="1" s="1"/>
  <c r="F19" i="1"/>
  <c r="J19" i="1" s="1"/>
  <c r="E41" i="1"/>
  <c r="I41" i="1" s="1"/>
  <c r="F55" i="1"/>
  <c r="F42" i="1"/>
  <c r="J42" i="1" s="1"/>
  <c r="F17" i="1"/>
  <c r="J17" i="1" s="1"/>
  <c r="F3" i="1"/>
  <c r="E39" i="1"/>
  <c r="F57" i="1"/>
  <c r="J57" i="1" s="1"/>
  <c r="F27" i="1"/>
  <c r="J27" i="1" s="1"/>
  <c r="F15" i="1"/>
  <c r="J15" i="1" s="1"/>
  <c r="F51" i="1"/>
  <c r="F26" i="1"/>
  <c r="F13" i="1"/>
  <c r="J13" i="1" s="1"/>
  <c r="E60" i="1"/>
  <c r="I60" i="1" s="1"/>
  <c r="E52" i="1"/>
  <c r="I52" i="1" s="1"/>
  <c r="E44" i="1"/>
  <c r="E36" i="1"/>
  <c r="I36" i="1" s="1"/>
  <c r="E4" i="1"/>
  <c r="E3" i="1"/>
  <c r="F56" i="1"/>
  <c r="J56" i="1" s="1"/>
  <c r="F48" i="1"/>
  <c r="J48" i="1" s="1"/>
  <c r="F40" i="1"/>
  <c r="J40" i="1" s="1"/>
  <c r="F32" i="1"/>
  <c r="J32" i="1" s="1"/>
  <c r="F24" i="1"/>
  <c r="J24" i="1" s="1"/>
  <c r="F16" i="1"/>
  <c r="J16" i="1" s="1"/>
  <c r="F8" i="1"/>
  <c r="J8" i="1" s="1"/>
  <c r="E20" i="1"/>
  <c r="E2" i="1"/>
  <c r="F54" i="1"/>
  <c r="F46" i="1"/>
  <c r="F38" i="1"/>
  <c r="J38" i="1" s="1"/>
  <c r="F30" i="1"/>
  <c r="J30" i="1" s="1"/>
  <c r="F22" i="1"/>
  <c r="J22" i="1" s="1"/>
  <c r="F14" i="1"/>
  <c r="J14" i="1" s="1"/>
  <c r="F6" i="1"/>
  <c r="J6" i="1" s="1"/>
  <c r="E28" i="1"/>
  <c r="F12" i="1"/>
  <c r="J12" i="1" s="1"/>
  <c r="S3" i="1"/>
  <c r="D3" i="1"/>
  <c r="H3" i="1" s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H543" i="1" s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H815" i="1" s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H1095" i="1" s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H1103" i="1" s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I6" i="1" l="1"/>
  <c r="I32" i="1"/>
  <c r="I37" i="1"/>
  <c r="I23" i="1"/>
  <c r="I3" i="1"/>
  <c r="J52" i="1"/>
  <c r="J49" i="1"/>
  <c r="J45" i="1"/>
  <c r="I45" i="1"/>
  <c r="J41" i="1"/>
  <c r="J54" i="1"/>
  <c r="I54" i="1"/>
  <c r="J60" i="1"/>
  <c r="I48" i="1"/>
  <c r="J53" i="1"/>
  <c r="I56" i="1"/>
  <c r="J46" i="1"/>
  <c r="I46" i="1"/>
  <c r="J51" i="1"/>
  <c r="I51" i="1"/>
  <c r="J55" i="1"/>
  <c r="I55" i="1"/>
  <c r="J43" i="1"/>
  <c r="I43" i="1"/>
  <c r="I57" i="1"/>
  <c r="I58" i="1"/>
  <c r="J47" i="1"/>
  <c r="I47" i="1"/>
  <c r="J44" i="1"/>
  <c r="I44" i="1"/>
  <c r="J59" i="1"/>
  <c r="I59" i="1"/>
  <c r="I50" i="1"/>
  <c r="J20" i="1"/>
  <c r="I20" i="1"/>
  <c r="J7" i="1"/>
  <c r="I7" i="1"/>
  <c r="I24" i="1"/>
  <c r="I16" i="1"/>
  <c r="I11" i="1"/>
  <c r="I21" i="1"/>
  <c r="J18" i="1"/>
  <c r="I18" i="1"/>
  <c r="I19" i="1"/>
  <c r="I33" i="1"/>
  <c r="I17" i="1"/>
  <c r="J39" i="1"/>
  <c r="I39" i="1"/>
  <c r="I27" i="1"/>
  <c r="J29" i="1"/>
  <c r="I12" i="1"/>
  <c r="I22" i="1"/>
  <c r="I13" i="1"/>
  <c r="J5" i="1"/>
  <c r="I5" i="1"/>
  <c r="J34" i="1"/>
  <c r="I34" i="1"/>
  <c r="J36" i="1"/>
  <c r="I15" i="1"/>
  <c r="I38" i="1"/>
  <c r="I14" i="1"/>
  <c r="J4" i="1"/>
  <c r="I4" i="1"/>
  <c r="J28" i="1"/>
  <c r="I28" i="1"/>
  <c r="J26" i="1"/>
  <c r="I26" i="1"/>
  <c r="J25" i="1"/>
  <c r="I25" i="1"/>
  <c r="J10" i="1"/>
  <c r="I10" i="1"/>
  <c r="J35" i="1"/>
  <c r="I35" i="1"/>
  <c r="I31" i="1"/>
  <c r="I8" i="1"/>
  <c r="I30" i="1"/>
  <c r="J2" i="1"/>
  <c r="I2" i="1"/>
  <c r="J3" i="1"/>
  <c r="H57" i="1"/>
  <c r="H49" i="1"/>
  <c r="H41" i="1"/>
  <c r="H33" i="1"/>
  <c r="H25" i="1"/>
  <c r="H17" i="1"/>
  <c r="H9" i="1"/>
  <c r="H55" i="1"/>
  <c r="H47" i="1"/>
  <c r="H39" i="1"/>
  <c r="H31" i="1"/>
  <c r="H23" i="1"/>
  <c r="H15" i="1"/>
  <c r="H7" i="1"/>
  <c r="H1159" i="1"/>
  <c r="H647" i="1"/>
  <c r="H59" i="1"/>
  <c r="H51" i="1"/>
  <c r="H43" i="1"/>
  <c r="H35" i="1"/>
  <c r="H27" i="1"/>
  <c r="H19" i="1"/>
  <c r="H11" i="1"/>
  <c r="G1003" i="1"/>
  <c r="I1003" i="1" s="1"/>
  <c r="H984" i="1"/>
  <c r="H824" i="1"/>
  <c r="H816" i="1"/>
  <c r="H616" i="1"/>
  <c r="H608" i="1"/>
  <c r="H58" i="1"/>
  <c r="H50" i="1"/>
  <c r="H42" i="1"/>
  <c r="H34" i="1"/>
  <c r="H26" i="1"/>
  <c r="H18" i="1"/>
  <c r="H10" i="1"/>
  <c r="H54" i="1"/>
  <c r="H46" i="1"/>
  <c r="H38" i="1"/>
  <c r="H30" i="1"/>
  <c r="H22" i="1"/>
  <c r="H14" i="1"/>
  <c r="H6" i="1"/>
  <c r="H56" i="1"/>
  <c r="H48" i="1"/>
  <c r="H40" i="1"/>
  <c r="H32" i="1"/>
  <c r="H24" i="1"/>
  <c r="H16" i="1"/>
  <c r="H8" i="1"/>
  <c r="H1388" i="1"/>
  <c r="H1180" i="1"/>
  <c r="H60" i="1"/>
  <c r="H52" i="1"/>
  <c r="H44" i="1"/>
  <c r="H36" i="1"/>
  <c r="H28" i="1"/>
  <c r="H20" i="1"/>
  <c r="H12" i="1"/>
  <c r="H4" i="1"/>
  <c r="H1589" i="1"/>
  <c r="H53" i="1"/>
  <c r="H45" i="1"/>
  <c r="H37" i="1"/>
  <c r="H29" i="1"/>
  <c r="H21" i="1"/>
  <c r="H13" i="1"/>
  <c r="H5" i="1"/>
  <c r="H1372" i="1"/>
  <c r="H654" i="1"/>
  <c r="H646" i="1"/>
  <c r="H638" i="1"/>
  <c r="H622" i="1"/>
  <c r="H614" i="1"/>
  <c r="H606" i="1"/>
  <c r="H1179" i="1"/>
  <c r="G1392" i="1"/>
  <c r="I1392" i="1" s="1"/>
  <c r="H1164" i="1"/>
  <c r="G1148" i="1"/>
  <c r="I1148" i="1" s="1"/>
  <c r="H1132" i="1"/>
  <c r="G1116" i="1"/>
  <c r="I1116" i="1" s="1"/>
  <c r="G1100" i="1"/>
  <c r="I1100" i="1" s="1"/>
  <c r="G1084" i="1"/>
  <c r="I1084" i="1" s="1"/>
  <c r="G1076" i="1"/>
  <c r="I1076" i="1" s="1"/>
  <c r="G1044" i="1"/>
  <c r="I1044" i="1" s="1"/>
  <c r="G1020" i="1"/>
  <c r="I1020" i="1" s="1"/>
  <c r="G1012" i="1"/>
  <c r="I1012" i="1" s="1"/>
  <c r="G996" i="1"/>
  <c r="I996" i="1" s="1"/>
  <c r="G988" i="1"/>
  <c r="I988" i="1" s="1"/>
  <c r="H1064" i="1"/>
  <c r="H528" i="1"/>
  <c r="H520" i="1"/>
  <c r="H512" i="1"/>
  <c r="G507" i="1"/>
  <c r="I507" i="1" s="1"/>
  <c r="G491" i="1"/>
  <c r="I491" i="1" s="1"/>
  <c r="H488" i="1"/>
  <c r="H480" i="1"/>
  <c r="H472" i="1"/>
  <c r="H464" i="1"/>
  <c r="G459" i="1"/>
  <c r="I459" i="1" s="1"/>
  <c r="H456" i="1"/>
  <c r="G419" i="1"/>
  <c r="I419" i="1" s="1"/>
  <c r="G387" i="1"/>
  <c r="I387" i="1" s="1"/>
  <c r="H98" i="1"/>
  <c r="H1449" i="1"/>
  <c r="H1433" i="1"/>
  <c r="H1417" i="1"/>
  <c r="H1393" i="1"/>
  <c r="H908" i="1"/>
  <c r="H868" i="1"/>
  <c r="G652" i="1"/>
  <c r="I652" i="1" s="1"/>
  <c r="H372" i="1"/>
  <c r="G1998" i="1"/>
  <c r="I1998" i="1" s="1"/>
  <c r="G1990" i="1"/>
  <c r="I1990" i="1" s="1"/>
  <c r="G1982" i="1"/>
  <c r="I1982" i="1" s="1"/>
  <c r="G1974" i="1"/>
  <c r="I1974" i="1" s="1"/>
  <c r="G1966" i="1"/>
  <c r="I1966" i="1" s="1"/>
  <c r="G1958" i="1"/>
  <c r="I1958" i="1" s="1"/>
  <c r="G1950" i="1"/>
  <c r="I1950" i="1" s="1"/>
  <c r="G1942" i="1"/>
  <c r="I1942" i="1" s="1"/>
  <c r="G1934" i="1"/>
  <c r="I1934" i="1" s="1"/>
  <c r="G1926" i="1"/>
  <c r="I1926" i="1" s="1"/>
  <c r="G1918" i="1"/>
  <c r="I1918" i="1" s="1"/>
  <c r="G1910" i="1"/>
  <c r="I1910" i="1" s="1"/>
  <c r="G1902" i="1"/>
  <c r="I1902" i="1" s="1"/>
  <c r="G1894" i="1"/>
  <c r="I1894" i="1" s="1"/>
  <c r="G1886" i="1"/>
  <c r="I1886" i="1" s="1"/>
  <c r="G1878" i="1"/>
  <c r="I1878" i="1" s="1"/>
  <c r="G1870" i="1"/>
  <c r="I1870" i="1" s="1"/>
  <c r="G1862" i="1"/>
  <c r="I1862" i="1" s="1"/>
  <c r="G1854" i="1"/>
  <c r="I1854" i="1" s="1"/>
  <c r="H1846" i="1"/>
  <c r="H1838" i="1"/>
  <c r="H1830" i="1"/>
  <c r="H1822" i="1"/>
  <c r="H1814" i="1"/>
  <c r="H1806" i="1"/>
  <c r="H1798" i="1"/>
  <c r="H1790" i="1"/>
  <c r="H1782" i="1"/>
  <c r="H1774" i="1"/>
  <c r="H1558" i="1"/>
  <c r="H1041" i="1"/>
  <c r="G385" i="1"/>
  <c r="I385" i="1" s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1288" i="1"/>
  <c r="H1200" i="1"/>
  <c r="G966" i="1"/>
  <c r="I966" i="1" s="1"/>
  <c r="G910" i="1"/>
  <c r="I910" i="1" s="1"/>
  <c r="H1650" i="1"/>
  <c r="H1618" i="1"/>
  <c r="H1133" i="1"/>
  <c r="H1069" i="1"/>
  <c r="H573" i="1"/>
  <c r="H565" i="1"/>
  <c r="G1636" i="1"/>
  <c r="I1636" i="1" s="1"/>
  <c r="G1564" i="1"/>
  <c r="I1564" i="1" s="1"/>
  <c r="H1495" i="1"/>
  <c r="H428" i="1"/>
  <c r="H577" i="1"/>
  <c r="H73" i="1"/>
  <c r="H1531" i="1"/>
  <c r="G1528" i="1"/>
  <c r="I1528" i="1" s="1"/>
  <c r="G1512" i="1"/>
  <c r="I1512" i="1" s="1"/>
  <c r="G950" i="1"/>
  <c r="I950" i="1" s="1"/>
  <c r="H1679" i="1"/>
  <c r="H1559" i="1"/>
  <c r="H986" i="1"/>
  <c r="H562" i="1"/>
  <c r="H554" i="1"/>
  <c r="H1603" i="1"/>
  <c r="H1478" i="1"/>
  <c r="H1353" i="1"/>
  <c r="H1273" i="1"/>
  <c r="H1265" i="1"/>
  <c r="H1249" i="1"/>
  <c r="H1225" i="1"/>
  <c r="H1209" i="1"/>
  <c r="H980" i="1"/>
  <c r="H948" i="1"/>
  <c r="H884" i="1"/>
  <c r="H828" i="1"/>
  <c r="G175" i="1"/>
  <c r="I175" i="1" s="1"/>
  <c r="G167" i="1"/>
  <c r="I167" i="1" s="1"/>
  <c r="H185" i="1"/>
  <c r="H1153" i="1"/>
  <c r="H1105" i="1"/>
  <c r="G371" i="1"/>
  <c r="I371" i="1" s="1"/>
  <c r="H1663" i="1"/>
  <c r="H1463" i="1"/>
  <c r="G968" i="1"/>
  <c r="I968" i="1" s="1"/>
  <c r="G952" i="1"/>
  <c r="I952" i="1" s="1"/>
  <c r="G912" i="1"/>
  <c r="I912" i="1" s="1"/>
  <c r="G880" i="1"/>
  <c r="I880" i="1" s="1"/>
  <c r="G816" i="1"/>
  <c r="I816" i="1" s="1"/>
  <c r="G808" i="1"/>
  <c r="I808" i="1" s="1"/>
  <c r="G1844" i="1"/>
  <c r="I1844" i="1" s="1"/>
  <c r="G1836" i="1"/>
  <c r="I1836" i="1" s="1"/>
  <c r="G1828" i="1"/>
  <c r="I1828" i="1" s="1"/>
  <c r="G1820" i="1"/>
  <c r="I1820" i="1" s="1"/>
  <c r="G1812" i="1"/>
  <c r="I1812" i="1" s="1"/>
  <c r="G1804" i="1"/>
  <c r="I1804" i="1" s="1"/>
  <c r="G1796" i="1"/>
  <c r="I1796" i="1" s="1"/>
  <c r="G1788" i="1"/>
  <c r="I1788" i="1" s="1"/>
  <c r="H1665" i="1"/>
  <c r="H1527" i="1"/>
  <c r="H1519" i="1"/>
  <c r="H1479" i="1"/>
  <c r="G1471" i="1"/>
  <c r="I1471" i="1" s="1"/>
  <c r="H1335" i="1"/>
  <c r="H1287" i="1"/>
  <c r="G1638" i="1"/>
  <c r="I1638" i="1" s="1"/>
  <c r="G1622" i="1"/>
  <c r="I1622" i="1" s="1"/>
  <c r="G1606" i="1"/>
  <c r="I1606" i="1" s="1"/>
  <c r="G1284" i="1"/>
  <c r="I1284" i="1" s="1"/>
  <c r="G1268" i="1"/>
  <c r="I1268" i="1" s="1"/>
  <c r="H1220" i="1"/>
  <c r="G1204" i="1"/>
  <c r="I1204" i="1" s="1"/>
  <c r="H1579" i="1"/>
  <c r="G1558" i="1"/>
  <c r="I1558" i="1" s="1"/>
  <c r="G1526" i="1"/>
  <c r="I1526" i="1" s="1"/>
  <c r="G1510" i="1"/>
  <c r="I1510" i="1" s="1"/>
  <c r="H1499" i="1"/>
  <c r="G1757" i="1"/>
  <c r="I1757" i="1" s="1"/>
  <c r="G1472" i="1"/>
  <c r="I1472" i="1" s="1"/>
  <c r="G1464" i="1"/>
  <c r="I1464" i="1" s="1"/>
  <c r="G1323" i="1"/>
  <c r="I1323" i="1" s="1"/>
  <c r="G1291" i="1"/>
  <c r="I1291" i="1" s="1"/>
  <c r="G1259" i="1"/>
  <c r="I1259" i="1" s="1"/>
  <c r="G1195" i="1"/>
  <c r="I1195" i="1" s="1"/>
  <c r="G982" i="1"/>
  <c r="I982" i="1" s="1"/>
  <c r="H982" i="1"/>
  <c r="G1682" i="1"/>
  <c r="I1682" i="1" s="1"/>
  <c r="G1602" i="1"/>
  <c r="I1602" i="1" s="1"/>
  <c r="G1586" i="1"/>
  <c r="I1586" i="1" s="1"/>
  <c r="G1578" i="1"/>
  <c r="I1578" i="1" s="1"/>
  <c r="G1437" i="1"/>
  <c r="I1437" i="1" s="1"/>
  <c r="G1421" i="1"/>
  <c r="I1421" i="1" s="1"/>
  <c r="G1384" i="1"/>
  <c r="I1384" i="1" s="1"/>
  <c r="G1376" i="1"/>
  <c r="I1376" i="1" s="1"/>
  <c r="G1368" i="1"/>
  <c r="I1368" i="1" s="1"/>
  <c r="G1360" i="1"/>
  <c r="I1360" i="1" s="1"/>
  <c r="G1344" i="1"/>
  <c r="I1344" i="1" s="1"/>
  <c r="G1320" i="1"/>
  <c r="I1320" i="1" s="1"/>
  <c r="G427" i="1"/>
  <c r="I427" i="1" s="1"/>
  <c r="H427" i="1"/>
  <c r="H1639" i="1"/>
  <c r="H1607" i="1"/>
  <c r="G1064" i="1"/>
  <c r="I1064" i="1" s="1"/>
  <c r="G1192" i="1"/>
  <c r="I1192" i="1" s="1"/>
  <c r="G1176" i="1"/>
  <c r="I1176" i="1" s="1"/>
  <c r="G1168" i="1"/>
  <c r="I1168" i="1" s="1"/>
  <c r="H1165" i="1"/>
  <c r="G1160" i="1"/>
  <c r="I1160" i="1" s="1"/>
  <c r="H1128" i="1"/>
  <c r="G1123" i="1"/>
  <c r="I1123" i="1" s="1"/>
  <c r="H1112" i="1"/>
  <c r="H1104" i="1"/>
  <c r="G1075" i="1"/>
  <c r="I1075" i="1" s="1"/>
  <c r="H1072" i="1"/>
  <c r="H1051" i="1"/>
  <c r="G1014" i="1"/>
  <c r="I1014" i="1" s="1"/>
  <c r="G897" i="1"/>
  <c r="I897" i="1" s="1"/>
  <c r="H878" i="1"/>
  <c r="G865" i="1"/>
  <c r="I865" i="1" s="1"/>
  <c r="G857" i="1"/>
  <c r="I857" i="1" s="1"/>
  <c r="G804" i="1"/>
  <c r="I804" i="1" s="1"/>
  <c r="G796" i="1"/>
  <c r="I796" i="1" s="1"/>
  <c r="H793" i="1"/>
  <c r="H785" i="1"/>
  <c r="G780" i="1"/>
  <c r="I780" i="1" s="1"/>
  <c r="G772" i="1"/>
  <c r="I772" i="1" s="1"/>
  <c r="G764" i="1"/>
  <c r="I764" i="1" s="1"/>
  <c r="G756" i="1"/>
  <c r="I756" i="1" s="1"/>
  <c r="G748" i="1"/>
  <c r="I748" i="1" s="1"/>
  <c r="G740" i="1"/>
  <c r="I740" i="1" s="1"/>
  <c r="G732" i="1"/>
  <c r="I732" i="1" s="1"/>
  <c r="G724" i="1"/>
  <c r="I724" i="1" s="1"/>
  <c r="G716" i="1"/>
  <c r="I716" i="1" s="1"/>
  <c r="G708" i="1"/>
  <c r="I708" i="1" s="1"/>
  <c r="G700" i="1"/>
  <c r="I700" i="1" s="1"/>
  <c r="G692" i="1"/>
  <c r="I692" i="1" s="1"/>
  <c r="G684" i="1"/>
  <c r="I684" i="1" s="1"/>
  <c r="G676" i="1"/>
  <c r="I676" i="1" s="1"/>
  <c r="G668" i="1"/>
  <c r="I668" i="1" s="1"/>
  <c r="G660" i="1"/>
  <c r="I660" i="1" s="1"/>
  <c r="G644" i="1"/>
  <c r="I644" i="1" s="1"/>
  <c r="G636" i="1"/>
  <c r="I636" i="1" s="1"/>
  <c r="G628" i="1"/>
  <c r="I628" i="1" s="1"/>
  <c r="H625" i="1"/>
  <c r="G620" i="1"/>
  <c r="I620" i="1" s="1"/>
  <c r="H617" i="1"/>
  <c r="G612" i="1"/>
  <c r="I612" i="1" s="1"/>
  <c r="H609" i="1"/>
  <c r="G604" i="1"/>
  <c r="I604" i="1" s="1"/>
  <c r="H601" i="1"/>
  <c r="H593" i="1"/>
  <c r="H585" i="1"/>
  <c r="G575" i="1"/>
  <c r="I575" i="1" s="1"/>
  <c r="H567" i="1"/>
  <c r="H559" i="1"/>
  <c r="H551" i="1"/>
  <c r="H358" i="1"/>
  <c r="H318" i="1"/>
  <c r="H310" i="1"/>
  <c r="H302" i="1"/>
  <c r="H294" i="1"/>
  <c r="H286" i="1"/>
  <c r="H278" i="1"/>
  <c r="H270" i="1"/>
  <c r="H262" i="1"/>
  <c r="H254" i="1"/>
  <c r="H246" i="1"/>
  <c r="H238" i="1"/>
  <c r="H230" i="1"/>
  <c r="H222" i="1"/>
  <c r="H214" i="1"/>
  <c r="H206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G1032" i="1"/>
  <c r="I1032" i="1" s="1"/>
  <c r="G1016" i="1"/>
  <c r="I1016" i="1" s="1"/>
  <c r="G984" i="1"/>
  <c r="I984" i="1" s="1"/>
  <c r="G875" i="1"/>
  <c r="I875" i="1" s="1"/>
  <c r="H848" i="1"/>
  <c r="H643" i="1"/>
  <c r="H569" i="1"/>
  <c r="H561" i="1"/>
  <c r="H553" i="1"/>
  <c r="G511" i="1"/>
  <c r="I511" i="1" s="1"/>
  <c r="G487" i="1"/>
  <c r="I487" i="1" s="1"/>
  <c r="G479" i="1"/>
  <c r="I479" i="1" s="1"/>
  <c r="G455" i="1"/>
  <c r="I455" i="1" s="1"/>
  <c r="G439" i="1"/>
  <c r="I439" i="1" s="1"/>
  <c r="H397" i="1"/>
  <c r="H312" i="1"/>
  <c r="H304" i="1"/>
  <c r="H296" i="1"/>
  <c r="H288" i="1"/>
  <c r="G283" i="1"/>
  <c r="I283" i="1" s="1"/>
  <c r="H280" i="1"/>
  <c r="H272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8" i="1"/>
  <c r="H160" i="1"/>
  <c r="H152" i="1"/>
  <c r="H144" i="1"/>
  <c r="H136" i="1"/>
  <c r="H128" i="1"/>
  <c r="H96" i="1"/>
  <c r="H88" i="1"/>
  <c r="H80" i="1"/>
  <c r="H72" i="1"/>
  <c r="H1061" i="1"/>
  <c r="H1045" i="1"/>
  <c r="G1018" i="1"/>
  <c r="I1018" i="1" s="1"/>
  <c r="H983" i="1"/>
  <c r="H954" i="1"/>
  <c r="H914" i="1"/>
  <c r="H906" i="1"/>
  <c r="G648" i="1"/>
  <c r="I648" i="1" s="1"/>
  <c r="G640" i="1"/>
  <c r="I640" i="1" s="1"/>
  <c r="G632" i="1"/>
  <c r="I632" i="1" s="1"/>
  <c r="H629" i="1"/>
  <c r="G624" i="1"/>
  <c r="I624" i="1" s="1"/>
  <c r="H621" i="1"/>
  <c r="H555" i="1"/>
  <c r="G357" i="1"/>
  <c r="I357" i="1" s="1"/>
  <c r="G333" i="1"/>
  <c r="I333" i="1" s="1"/>
  <c r="G325" i="1"/>
  <c r="I325" i="1" s="1"/>
  <c r="H314" i="1"/>
  <c r="H306" i="1"/>
  <c r="H298" i="1"/>
  <c r="H290" i="1"/>
  <c r="H282" i="1"/>
  <c r="H274" i="1"/>
  <c r="H266" i="1"/>
  <c r="H258" i="1"/>
  <c r="G253" i="1"/>
  <c r="I253" i="1" s="1"/>
  <c r="H250" i="1"/>
  <c r="H242" i="1"/>
  <c r="H234" i="1"/>
  <c r="H226" i="1"/>
  <c r="H218" i="1"/>
  <c r="H210" i="1"/>
  <c r="H202" i="1"/>
  <c r="H194" i="1"/>
  <c r="H186" i="1"/>
  <c r="H178" i="1"/>
  <c r="G173" i="1"/>
  <c r="I173" i="1" s="1"/>
  <c r="H170" i="1"/>
  <c r="H162" i="1"/>
  <c r="H154" i="1"/>
  <c r="H146" i="1"/>
  <c r="H138" i="1"/>
  <c r="H130" i="1"/>
  <c r="G125" i="1"/>
  <c r="I125" i="1" s="1"/>
  <c r="H122" i="1"/>
  <c r="H114" i="1"/>
  <c r="H106" i="1"/>
  <c r="G101" i="1"/>
  <c r="I101" i="1" s="1"/>
  <c r="H90" i="1"/>
  <c r="H82" i="1"/>
  <c r="H74" i="1"/>
  <c r="H66" i="1"/>
  <c r="H1036" i="1"/>
  <c r="H823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451" i="1"/>
  <c r="H380" i="1"/>
  <c r="H557" i="1"/>
  <c r="H448" i="1"/>
  <c r="G332" i="1"/>
  <c r="I332" i="1" s="1"/>
  <c r="G316" i="1"/>
  <c r="I316" i="1" s="1"/>
  <c r="G292" i="1"/>
  <c r="I292" i="1" s="1"/>
  <c r="G196" i="1"/>
  <c r="I196" i="1" s="1"/>
  <c r="G180" i="1"/>
  <c r="I180" i="1" s="1"/>
  <c r="G172" i="1"/>
  <c r="I172" i="1" s="1"/>
  <c r="G164" i="1"/>
  <c r="I164" i="1" s="1"/>
  <c r="G1999" i="1"/>
  <c r="I1999" i="1" s="1"/>
  <c r="G1991" i="1"/>
  <c r="I1991" i="1" s="1"/>
  <c r="G1983" i="1"/>
  <c r="I1983" i="1" s="1"/>
  <c r="G1975" i="1"/>
  <c r="I1975" i="1" s="1"/>
  <c r="G1967" i="1"/>
  <c r="I1967" i="1" s="1"/>
  <c r="G1959" i="1"/>
  <c r="I1959" i="1" s="1"/>
  <c r="G1951" i="1"/>
  <c r="I1951" i="1" s="1"/>
  <c r="G1943" i="1"/>
  <c r="I1943" i="1" s="1"/>
  <c r="G1935" i="1"/>
  <c r="I1935" i="1" s="1"/>
  <c r="G1927" i="1"/>
  <c r="I1927" i="1" s="1"/>
  <c r="G1919" i="1"/>
  <c r="I1919" i="1" s="1"/>
  <c r="G1911" i="1"/>
  <c r="I1911" i="1" s="1"/>
  <c r="G1903" i="1"/>
  <c r="I1903" i="1" s="1"/>
  <c r="G1775" i="1"/>
  <c r="I1775" i="1" s="1"/>
  <c r="H1772" i="1"/>
  <c r="H1764" i="1"/>
  <c r="H1687" i="1"/>
  <c r="G1684" i="1"/>
  <c r="I1684" i="1" s="1"/>
  <c r="G1668" i="1"/>
  <c r="I1668" i="1" s="1"/>
  <c r="G1634" i="1"/>
  <c r="I1634" i="1" s="1"/>
  <c r="H1631" i="1"/>
  <c r="G1618" i="1"/>
  <c r="I1618" i="1" s="1"/>
  <c r="H1602" i="1"/>
  <c r="H1557" i="1"/>
  <c r="H1465" i="1"/>
  <c r="H1436" i="1"/>
  <c r="H1428" i="1"/>
  <c r="H1399" i="1"/>
  <c r="H1391" i="1"/>
  <c r="H1383" i="1"/>
  <c r="H1351" i="1"/>
  <c r="G1288" i="1"/>
  <c r="I1288" i="1" s="1"/>
  <c r="G1280" i="1"/>
  <c r="I1280" i="1" s="1"/>
  <c r="H1272" i="1"/>
  <c r="G1248" i="1"/>
  <c r="I1248" i="1" s="1"/>
  <c r="G1232" i="1"/>
  <c r="I1232" i="1" s="1"/>
  <c r="G1216" i="1"/>
  <c r="I1216" i="1" s="1"/>
  <c r="H1192" i="1"/>
  <c r="G986" i="1"/>
  <c r="I986" i="1" s="1"/>
  <c r="H981" i="1"/>
  <c r="H952" i="1"/>
  <c r="H944" i="1"/>
  <c r="G939" i="1"/>
  <c r="I939" i="1" s="1"/>
  <c r="G931" i="1"/>
  <c r="I931" i="1" s="1"/>
  <c r="G923" i="1"/>
  <c r="I923" i="1" s="1"/>
  <c r="H912" i="1"/>
  <c r="G899" i="1"/>
  <c r="I899" i="1" s="1"/>
  <c r="G878" i="1"/>
  <c r="I878" i="1" s="1"/>
  <c r="G870" i="1"/>
  <c r="I870" i="1" s="1"/>
  <c r="G862" i="1"/>
  <c r="I862" i="1" s="1"/>
  <c r="G854" i="1"/>
  <c r="I854" i="1" s="1"/>
  <c r="H835" i="1"/>
  <c r="H1591" i="1"/>
  <c r="H1567" i="1"/>
  <c r="G1546" i="1"/>
  <c r="I1546" i="1" s="1"/>
  <c r="G1530" i="1"/>
  <c r="I1530" i="1" s="1"/>
  <c r="G1364" i="1"/>
  <c r="I1364" i="1" s="1"/>
  <c r="G1348" i="1"/>
  <c r="I1348" i="1" s="1"/>
  <c r="H1189" i="1"/>
  <c r="H1173" i="1"/>
  <c r="G1144" i="1"/>
  <c r="I1144" i="1" s="1"/>
  <c r="G1104" i="1"/>
  <c r="I1104" i="1" s="1"/>
  <c r="G1096" i="1"/>
  <c r="I1096" i="1" s="1"/>
  <c r="G1686" i="1"/>
  <c r="I1686" i="1" s="1"/>
  <c r="H1683" i="1"/>
  <c r="G1654" i="1"/>
  <c r="I1654" i="1" s="1"/>
  <c r="H1585" i="1"/>
  <c r="H1577" i="1"/>
  <c r="H1569" i="1"/>
  <c r="H1561" i="1"/>
  <c r="G1556" i="1"/>
  <c r="I1556" i="1" s="1"/>
  <c r="G1548" i="1"/>
  <c r="I1548" i="1" s="1"/>
  <c r="H1525" i="1"/>
  <c r="G1475" i="1"/>
  <c r="I1475" i="1" s="1"/>
  <c r="G1462" i="1"/>
  <c r="I1462" i="1" s="1"/>
  <c r="G1446" i="1"/>
  <c r="I1446" i="1" s="1"/>
  <c r="G1438" i="1"/>
  <c r="I1438" i="1" s="1"/>
  <c r="G1430" i="1"/>
  <c r="I1430" i="1" s="1"/>
  <c r="G1422" i="1"/>
  <c r="I1422" i="1" s="1"/>
  <c r="G1414" i="1"/>
  <c r="I1414" i="1" s="1"/>
  <c r="G1398" i="1"/>
  <c r="I1398" i="1" s="1"/>
  <c r="G1332" i="1"/>
  <c r="I1332" i="1" s="1"/>
  <c r="G1316" i="1"/>
  <c r="I1316" i="1" s="1"/>
  <c r="H1305" i="1"/>
  <c r="G1300" i="1"/>
  <c r="I1300" i="1" s="1"/>
  <c r="H1297" i="1"/>
  <c r="H1289" i="1"/>
  <c r="H1244" i="1"/>
  <c r="G1236" i="1"/>
  <c r="I1236" i="1" s="1"/>
  <c r="H1175" i="1"/>
  <c r="H1117" i="1"/>
  <c r="H1085" i="1"/>
  <c r="G1048" i="1"/>
  <c r="I1048" i="1" s="1"/>
  <c r="G1040" i="1"/>
  <c r="I1040" i="1" s="1"/>
  <c r="H1037" i="1"/>
  <c r="G1006" i="1"/>
  <c r="I1006" i="1" s="1"/>
  <c r="G998" i="1"/>
  <c r="I998" i="1" s="1"/>
  <c r="G954" i="1"/>
  <c r="I954" i="1" s="1"/>
  <c r="G938" i="1"/>
  <c r="I938" i="1" s="1"/>
  <c r="G914" i="1"/>
  <c r="I914" i="1" s="1"/>
  <c r="G906" i="1"/>
  <c r="I906" i="1" s="1"/>
  <c r="G890" i="1"/>
  <c r="I890" i="1" s="1"/>
  <c r="G850" i="1"/>
  <c r="I850" i="1" s="1"/>
  <c r="H797" i="1"/>
  <c r="G784" i="1"/>
  <c r="I784" i="1" s="1"/>
  <c r="H781" i="1"/>
  <c r="G776" i="1"/>
  <c r="I776" i="1" s="1"/>
  <c r="H773" i="1"/>
  <c r="G768" i="1"/>
  <c r="I768" i="1" s="1"/>
  <c r="H765" i="1"/>
  <c r="G760" i="1"/>
  <c r="I760" i="1" s="1"/>
  <c r="H757" i="1"/>
  <c r="G752" i="1"/>
  <c r="I752" i="1" s="1"/>
  <c r="H749" i="1"/>
  <c r="G744" i="1"/>
  <c r="I744" i="1" s="1"/>
  <c r="H741" i="1"/>
  <c r="G736" i="1"/>
  <c r="I736" i="1" s="1"/>
  <c r="H733" i="1"/>
  <c r="G728" i="1"/>
  <c r="I728" i="1" s="1"/>
  <c r="H725" i="1"/>
  <c r="G720" i="1"/>
  <c r="I720" i="1" s="1"/>
  <c r="H717" i="1"/>
  <c r="G712" i="1"/>
  <c r="I712" i="1" s="1"/>
  <c r="H709" i="1"/>
  <c r="G704" i="1"/>
  <c r="I704" i="1" s="1"/>
  <c r="H701" i="1"/>
  <c r="G696" i="1"/>
  <c r="I696" i="1" s="1"/>
  <c r="G688" i="1"/>
  <c r="I688" i="1" s="1"/>
  <c r="G680" i="1"/>
  <c r="I680" i="1" s="1"/>
  <c r="G672" i="1"/>
  <c r="I672" i="1" s="1"/>
  <c r="G664" i="1"/>
  <c r="I664" i="1" s="1"/>
  <c r="G656" i="1"/>
  <c r="I656" i="1" s="1"/>
  <c r="H624" i="1"/>
  <c r="G1848" i="1"/>
  <c r="I1848" i="1" s="1"/>
  <c r="G1840" i="1"/>
  <c r="I1840" i="1" s="1"/>
  <c r="G1832" i="1"/>
  <c r="I1832" i="1" s="1"/>
  <c r="G1824" i="1"/>
  <c r="I1824" i="1" s="1"/>
  <c r="G1816" i="1"/>
  <c r="I1816" i="1" s="1"/>
  <c r="G1808" i="1"/>
  <c r="I1808" i="1" s="1"/>
  <c r="G1800" i="1"/>
  <c r="I1800" i="1" s="1"/>
  <c r="G1792" i="1"/>
  <c r="I1792" i="1" s="1"/>
  <c r="G1784" i="1"/>
  <c r="I1784" i="1" s="1"/>
  <c r="G1752" i="1"/>
  <c r="I1752" i="1" s="1"/>
  <c r="G1744" i="1"/>
  <c r="I1744" i="1" s="1"/>
  <c r="G1736" i="1"/>
  <c r="I1736" i="1" s="1"/>
  <c r="G1728" i="1"/>
  <c r="I1728" i="1" s="1"/>
  <c r="G1720" i="1"/>
  <c r="I1720" i="1" s="1"/>
  <c r="G1712" i="1"/>
  <c r="I1712" i="1" s="1"/>
  <c r="G1704" i="1"/>
  <c r="I1704" i="1" s="1"/>
  <c r="G1696" i="1"/>
  <c r="I1696" i="1" s="1"/>
  <c r="H1587" i="1"/>
  <c r="G1574" i="1"/>
  <c r="I1574" i="1" s="1"/>
  <c r="H1563" i="1"/>
  <c r="G1514" i="1"/>
  <c r="I1514" i="1" s="1"/>
  <c r="G1506" i="1"/>
  <c r="I1506" i="1" s="1"/>
  <c r="G1485" i="1"/>
  <c r="I1485" i="1" s="1"/>
  <c r="H1352" i="1"/>
  <c r="G1172" i="1"/>
  <c r="I1172" i="1" s="1"/>
  <c r="H1169" i="1"/>
  <c r="H1100" i="1"/>
  <c r="H1084" i="1"/>
  <c r="H1047" i="1"/>
  <c r="G980" i="1"/>
  <c r="I980" i="1" s="1"/>
  <c r="G972" i="1"/>
  <c r="I972" i="1" s="1"/>
  <c r="G964" i="1"/>
  <c r="I964" i="1" s="1"/>
  <c r="G956" i="1"/>
  <c r="I956" i="1" s="1"/>
  <c r="G948" i="1"/>
  <c r="I948" i="1" s="1"/>
  <c r="G932" i="1"/>
  <c r="I932" i="1" s="1"/>
  <c r="G908" i="1"/>
  <c r="I908" i="1" s="1"/>
  <c r="H1666" i="1"/>
  <c r="G1650" i="1"/>
  <c r="I1650" i="1" s="1"/>
  <c r="H1637" i="1"/>
  <c r="H1621" i="1"/>
  <c r="G1576" i="1"/>
  <c r="I1576" i="1" s="1"/>
  <c r="G1560" i="1"/>
  <c r="I1560" i="1" s="1"/>
  <c r="H1526" i="1"/>
  <c r="G1500" i="1"/>
  <c r="I1500" i="1" s="1"/>
  <c r="H1458" i="1"/>
  <c r="H1450" i="1"/>
  <c r="H1312" i="1"/>
  <c r="H1121" i="1"/>
  <c r="H1052" i="1"/>
  <c r="H1018" i="1"/>
  <c r="H1016" i="1"/>
  <c r="H1014" i="1"/>
  <c r="H1012" i="1"/>
  <c r="H1010" i="1"/>
  <c r="H950" i="1"/>
  <c r="H910" i="1"/>
  <c r="G650" i="1"/>
  <c r="I650" i="1" s="1"/>
  <c r="G856" i="1"/>
  <c r="I856" i="1" s="1"/>
  <c r="H853" i="1"/>
  <c r="H795" i="1"/>
  <c r="G782" i="1"/>
  <c r="I782" i="1" s="1"/>
  <c r="H779" i="1"/>
  <c r="G774" i="1"/>
  <c r="I774" i="1" s="1"/>
  <c r="H771" i="1"/>
  <c r="G766" i="1"/>
  <c r="I766" i="1" s="1"/>
  <c r="H763" i="1"/>
  <c r="G758" i="1"/>
  <c r="I758" i="1" s="1"/>
  <c r="H755" i="1"/>
  <c r="G750" i="1"/>
  <c r="I750" i="1" s="1"/>
  <c r="H747" i="1"/>
  <c r="G742" i="1"/>
  <c r="I742" i="1" s="1"/>
  <c r="H739" i="1"/>
  <c r="G734" i="1"/>
  <c r="I734" i="1" s="1"/>
  <c r="H731" i="1"/>
  <c r="G726" i="1"/>
  <c r="I726" i="1" s="1"/>
  <c r="H723" i="1"/>
  <c r="G718" i="1"/>
  <c r="I718" i="1" s="1"/>
  <c r="H715" i="1"/>
  <c r="G710" i="1"/>
  <c r="I710" i="1" s="1"/>
  <c r="H707" i="1"/>
  <c r="G702" i="1"/>
  <c r="I702" i="1" s="1"/>
  <c r="H699" i="1"/>
  <c r="G694" i="1"/>
  <c r="I694" i="1" s="1"/>
  <c r="G686" i="1"/>
  <c r="I686" i="1" s="1"/>
  <c r="G678" i="1"/>
  <c r="I678" i="1" s="1"/>
  <c r="G670" i="1"/>
  <c r="I670" i="1" s="1"/>
  <c r="G662" i="1"/>
  <c r="I662" i="1" s="1"/>
  <c r="H659" i="1"/>
  <c r="H631" i="1"/>
  <c r="H623" i="1"/>
  <c r="H615" i="1"/>
  <c r="H607" i="1"/>
  <c r="H599" i="1"/>
  <c r="H591" i="1"/>
  <c r="H583" i="1"/>
  <c r="H563" i="1"/>
  <c r="H558" i="1"/>
  <c r="H511" i="1"/>
  <c r="H495" i="1"/>
  <c r="H463" i="1"/>
  <c r="G422" i="1"/>
  <c r="I422" i="1" s="1"/>
  <c r="G406" i="1"/>
  <c r="I406" i="1" s="1"/>
  <c r="G390" i="1"/>
  <c r="I390" i="1" s="1"/>
  <c r="H311" i="1"/>
  <c r="H303" i="1"/>
  <c r="H295" i="1"/>
  <c r="H287" i="1"/>
  <c r="H279" i="1"/>
  <c r="H271" i="1"/>
  <c r="H263" i="1"/>
  <c r="H255" i="1"/>
  <c r="H247" i="1"/>
  <c r="H239" i="1"/>
  <c r="H231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651" i="1"/>
  <c r="H620" i="1"/>
  <c r="H612" i="1"/>
  <c r="H604" i="1"/>
  <c r="H575" i="1"/>
  <c r="H570" i="1"/>
  <c r="H455" i="1"/>
  <c r="H374" i="1"/>
  <c r="H260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G379" i="1"/>
  <c r="I379" i="1" s="1"/>
  <c r="G257" i="1"/>
  <c r="I257" i="1" s="1"/>
  <c r="G844" i="1"/>
  <c r="I844" i="1" s="1"/>
  <c r="G836" i="1"/>
  <c r="I836" i="1" s="1"/>
  <c r="H833" i="1"/>
  <c r="H817" i="1"/>
  <c r="H799" i="1"/>
  <c r="H783" i="1"/>
  <c r="H775" i="1"/>
  <c r="H767" i="1"/>
  <c r="H759" i="1"/>
  <c r="H751" i="1"/>
  <c r="H743" i="1"/>
  <c r="H735" i="1"/>
  <c r="H727" i="1"/>
  <c r="H719" i="1"/>
  <c r="H711" i="1"/>
  <c r="H703" i="1"/>
  <c r="H655" i="1"/>
  <c r="H648" i="1"/>
  <c r="H635" i="1"/>
  <c r="G630" i="1"/>
  <c r="I630" i="1" s="1"/>
  <c r="H627" i="1"/>
  <c r="G622" i="1"/>
  <c r="I622" i="1" s="1"/>
  <c r="H619" i="1"/>
  <c r="G614" i="1"/>
  <c r="I614" i="1" s="1"/>
  <c r="H611" i="1"/>
  <c r="G606" i="1"/>
  <c r="I606" i="1" s="1"/>
  <c r="H603" i="1"/>
  <c r="H595" i="1"/>
  <c r="H587" i="1"/>
  <c r="H579" i="1"/>
  <c r="H574" i="1"/>
  <c r="G567" i="1"/>
  <c r="I567" i="1" s="1"/>
  <c r="H544" i="1"/>
  <c r="H531" i="1"/>
  <c r="H515" i="1"/>
  <c r="H499" i="1"/>
  <c r="H483" i="1"/>
  <c r="H467" i="1"/>
  <c r="H315" i="1"/>
  <c r="H307" i="1"/>
  <c r="H299" i="1"/>
  <c r="H291" i="1"/>
  <c r="H283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G102" i="1"/>
  <c r="I102" i="1" s="1"/>
  <c r="H99" i="1"/>
  <c r="H91" i="1"/>
  <c r="H83" i="1"/>
  <c r="H75" i="1"/>
  <c r="H67" i="1"/>
  <c r="G616" i="1"/>
  <c r="I616" i="1" s="1"/>
  <c r="H613" i="1"/>
  <c r="G608" i="1"/>
  <c r="I608" i="1" s="1"/>
  <c r="H605" i="1"/>
  <c r="H597" i="1"/>
  <c r="H589" i="1"/>
  <c r="H581" i="1"/>
  <c r="H571" i="1"/>
  <c r="H566" i="1"/>
  <c r="G559" i="1"/>
  <c r="I559" i="1" s="1"/>
  <c r="G443" i="1"/>
  <c r="I443" i="1" s="1"/>
  <c r="H393" i="1"/>
  <c r="H317" i="1"/>
  <c r="H309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G192" i="1"/>
  <c r="I192" i="1" s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840" i="1"/>
  <c r="G840" i="1"/>
  <c r="I840" i="1" s="1"/>
  <c r="G1756" i="1"/>
  <c r="I1756" i="1" s="1"/>
  <c r="G1748" i="1"/>
  <c r="I1748" i="1" s="1"/>
  <c r="G1740" i="1"/>
  <c r="I1740" i="1" s="1"/>
  <c r="G1732" i="1"/>
  <c r="I1732" i="1" s="1"/>
  <c r="G1724" i="1"/>
  <c r="I1724" i="1" s="1"/>
  <c r="G1716" i="1"/>
  <c r="I1716" i="1" s="1"/>
  <c r="G1708" i="1"/>
  <c r="I1708" i="1" s="1"/>
  <c r="G1700" i="1"/>
  <c r="I1700" i="1" s="1"/>
  <c r="G1692" i="1"/>
  <c r="I1692" i="1" s="1"/>
  <c r="H1671" i="1"/>
  <c r="G1590" i="1"/>
  <c r="I1590" i="1" s="1"/>
  <c r="G1549" i="1"/>
  <c r="I1549" i="1" s="1"/>
  <c r="H1503" i="1"/>
  <c r="G1459" i="1"/>
  <c r="I1459" i="1" s="1"/>
  <c r="H1329" i="1"/>
  <c r="H1321" i="1"/>
  <c r="H1313" i="1"/>
  <c r="H1308" i="1"/>
  <c r="H1247" i="1"/>
  <c r="H1239" i="1"/>
  <c r="H1231" i="1"/>
  <c r="G1995" i="1"/>
  <c r="I1995" i="1" s="1"/>
  <c r="G1987" i="1"/>
  <c r="I1987" i="1" s="1"/>
  <c r="G1979" i="1"/>
  <c r="I1979" i="1" s="1"/>
  <c r="G1971" i="1"/>
  <c r="I1971" i="1" s="1"/>
  <c r="G1963" i="1"/>
  <c r="I1963" i="1" s="1"/>
  <c r="G1955" i="1"/>
  <c r="I1955" i="1" s="1"/>
  <c r="G1947" i="1"/>
  <c r="I1947" i="1" s="1"/>
  <c r="G1939" i="1"/>
  <c r="I1939" i="1" s="1"/>
  <c r="G1931" i="1"/>
  <c r="I1931" i="1" s="1"/>
  <c r="G1923" i="1"/>
  <c r="I1923" i="1" s="1"/>
  <c r="G1915" i="1"/>
  <c r="I1915" i="1" s="1"/>
  <c r="G1907" i="1"/>
  <c r="I1907" i="1" s="1"/>
  <c r="G1899" i="1"/>
  <c r="I1899" i="1" s="1"/>
  <c r="G1779" i="1"/>
  <c r="I1779" i="1" s="1"/>
  <c r="G1761" i="1"/>
  <c r="I1761" i="1" s="1"/>
  <c r="H1758" i="1"/>
  <c r="H1681" i="1"/>
  <c r="H1655" i="1"/>
  <c r="G1652" i="1"/>
  <c r="I1652" i="1" s="1"/>
  <c r="H1647" i="1"/>
  <c r="H1634" i="1"/>
  <c r="H1368" i="1"/>
  <c r="G1352" i="1"/>
  <c r="I1352" i="1" s="1"/>
  <c r="H1260" i="1"/>
  <c r="H1252" i="1"/>
  <c r="G1994" i="1"/>
  <c r="I1994" i="1" s="1"/>
  <c r="G1986" i="1"/>
  <c r="I1986" i="1" s="1"/>
  <c r="G1978" i="1"/>
  <c r="I1978" i="1" s="1"/>
  <c r="G1970" i="1"/>
  <c r="I1970" i="1" s="1"/>
  <c r="G1962" i="1"/>
  <c r="I1962" i="1" s="1"/>
  <c r="G1954" i="1"/>
  <c r="I1954" i="1" s="1"/>
  <c r="G1946" i="1"/>
  <c r="I1946" i="1" s="1"/>
  <c r="G1938" i="1"/>
  <c r="I1938" i="1" s="1"/>
  <c r="G1930" i="1"/>
  <c r="I1930" i="1" s="1"/>
  <c r="G1922" i="1"/>
  <c r="I1922" i="1" s="1"/>
  <c r="G1914" i="1"/>
  <c r="I1914" i="1" s="1"/>
  <c r="G1906" i="1"/>
  <c r="I1906" i="1" s="1"/>
  <c r="G1898" i="1"/>
  <c r="I1898" i="1" s="1"/>
  <c r="G1890" i="1"/>
  <c r="I1890" i="1" s="1"/>
  <c r="G1882" i="1"/>
  <c r="I1882" i="1" s="1"/>
  <c r="G1874" i="1"/>
  <c r="I1874" i="1" s="1"/>
  <c r="G1866" i="1"/>
  <c r="I1866" i="1" s="1"/>
  <c r="G1858" i="1"/>
  <c r="I1858" i="1" s="1"/>
  <c r="G1850" i="1"/>
  <c r="I1850" i="1" s="1"/>
  <c r="H1842" i="1"/>
  <c r="H1834" i="1"/>
  <c r="H1826" i="1"/>
  <c r="H1818" i="1"/>
  <c r="H1810" i="1"/>
  <c r="H1802" i="1"/>
  <c r="H1794" i="1"/>
  <c r="H1786" i="1"/>
  <c r="H1778" i="1"/>
  <c r="G1670" i="1"/>
  <c r="I1670" i="1" s="1"/>
  <c r="H1667" i="1"/>
  <c r="H1649" i="1"/>
  <c r="H1623" i="1"/>
  <c r="G1620" i="1"/>
  <c r="I1620" i="1" s="1"/>
  <c r="H1615" i="1"/>
  <c r="G1502" i="1"/>
  <c r="I1502" i="1" s="1"/>
  <c r="G1489" i="1"/>
  <c r="I1489" i="1" s="1"/>
  <c r="H1328" i="1"/>
  <c r="G1312" i="1"/>
  <c r="I1312" i="1" s="1"/>
  <c r="H1685" i="1"/>
  <c r="H1651" i="1"/>
  <c r="H1633" i="1"/>
  <c r="H1336" i="1"/>
  <c r="G1336" i="1"/>
  <c r="I1336" i="1" s="1"/>
  <c r="H1780" i="1"/>
  <c r="H1762" i="1"/>
  <c r="H1669" i="1"/>
  <c r="H1635" i="1"/>
  <c r="H1617" i="1"/>
  <c r="G1588" i="1"/>
  <c r="I1588" i="1" s="1"/>
  <c r="H1575" i="1"/>
  <c r="H1547" i="1"/>
  <c r="G1542" i="1"/>
  <c r="I1542" i="1" s="1"/>
  <c r="H1511" i="1"/>
  <c r="G1478" i="1"/>
  <c r="I1478" i="1" s="1"/>
  <c r="H1248" i="1"/>
  <c r="H1682" i="1"/>
  <c r="G1666" i="1"/>
  <c r="I1666" i="1" s="1"/>
  <c r="H1653" i="1"/>
  <c r="H1619" i="1"/>
  <c r="H1601" i="1"/>
  <c r="H1539" i="1"/>
  <c r="G1524" i="1"/>
  <c r="I1524" i="1" s="1"/>
  <c r="G1516" i="1"/>
  <c r="I1516" i="1" s="1"/>
  <c r="H1498" i="1"/>
  <c r="H1253" i="1"/>
  <c r="H1605" i="1"/>
  <c r="H1574" i="1"/>
  <c r="H1566" i="1"/>
  <c r="H1551" i="1"/>
  <c r="H1515" i="1"/>
  <c r="H1510" i="1"/>
  <c r="H1505" i="1"/>
  <c r="G1492" i="1"/>
  <c r="I1492" i="1" s="1"/>
  <c r="H1484" i="1"/>
  <c r="H1474" i="1"/>
  <c r="H1464" i="1"/>
  <c r="H1462" i="1"/>
  <c r="H1454" i="1"/>
  <c r="H1401" i="1"/>
  <c r="H1385" i="1"/>
  <c r="G1380" i="1"/>
  <c r="I1380" i="1" s="1"/>
  <c r="H1377" i="1"/>
  <c r="H1369" i="1"/>
  <c r="H1367" i="1"/>
  <c r="H1279" i="1"/>
  <c r="H1271" i="1"/>
  <c r="H1255" i="1"/>
  <c r="H1245" i="1"/>
  <c r="H1237" i="1"/>
  <c r="H1221" i="1"/>
  <c r="G1211" i="1"/>
  <c r="I1211" i="1" s="1"/>
  <c r="H1149" i="1"/>
  <c r="H1144" i="1"/>
  <c r="H1136" i="1"/>
  <c r="H1131" i="1"/>
  <c r="H1093" i="1"/>
  <c r="H1083" i="1"/>
  <c r="G1008" i="1"/>
  <c r="I1008" i="1" s="1"/>
  <c r="H1005" i="1"/>
  <c r="G1000" i="1"/>
  <c r="I1000" i="1" s="1"/>
  <c r="G971" i="1"/>
  <c r="I971" i="1" s="1"/>
  <c r="H951" i="1"/>
  <c r="H949" i="1"/>
  <c r="G942" i="1"/>
  <c r="I942" i="1" s="1"/>
  <c r="G934" i="1"/>
  <c r="I934" i="1" s="1"/>
  <c r="G918" i="1"/>
  <c r="I918" i="1" s="1"/>
  <c r="H911" i="1"/>
  <c r="H909" i="1"/>
  <c r="H876" i="1"/>
  <c r="G866" i="1"/>
  <c r="I866" i="1" s="1"/>
  <c r="H784" i="1"/>
  <c r="H776" i="1"/>
  <c r="H768" i="1"/>
  <c r="H760" i="1"/>
  <c r="H752" i="1"/>
  <c r="H744" i="1"/>
  <c r="H736" i="1"/>
  <c r="H728" i="1"/>
  <c r="H720" i="1"/>
  <c r="H712" i="1"/>
  <c r="H704" i="1"/>
  <c r="H696" i="1"/>
  <c r="H688" i="1"/>
  <c r="H680" i="1"/>
  <c r="H672" i="1"/>
  <c r="H664" i="1"/>
  <c r="H641" i="1"/>
  <c r="G1200" i="1"/>
  <c r="I1200" i="1" s="1"/>
  <c r="H1141" i="1"/>
  <c r="G1107" i="1"/>
  <c r="I1107" i="1" s="1"/>
  <c r="G1080" i="1"/>
  <c r="I1080" i="1" s="1"/>
  <c r="G1002" i="1"/>
  <c r="I1002" i="1" s="1"/>
  <c r="G944" i="1"/>
  <c r="I944" i="1" s="1"/>
  <c r="G646" i="1"/>
  <c r="I646" i="1" s="1"/>
  <c r="G1604" i="1"/>
  <c r="I1604" i="1" s="1"/>
  <c r="H1599" i="1"/>
  <c r="H1586" i="1"/>
  <c r="H1573" i="1"/>
  <c r="H1550" i="1"/>
  <c r="H1545" i="1"/>
  <c r="H1529" i="1"/>
  <c r="H1509" i="1"/>
  <c r="G1494" i="1"/>
  <c r="I1494" i="1" s="1"/>
  <c r="H1491" i="1"/>
  <c r="G1456" i="1"/>
  <c r="I1456" i="1" s="1"/>
  <c r="G1432" i="1"/>
  <c r="I1432" i="1" s="1"/>
  <c r="G1424" i="1"/>
  <c r="I1424" i="1" s="1"/>
  <c r="G1416" i="1"/>
  <c r="I1416" i="1" s="1"/>
  <c r="G1408" i="1"/>
  <c r="I1408" i="1" s="1"/>
  <c r="G1400" i="1"/>
  <c r="I1400" i="1" s="1"/>
  <c r="H1392" i="1"/>
  <c r="H1376" i="1"/>
  <c r="G1371" i="1"/>
  <c r="I1371" i="1" s="1"/>
  <c r="H1343" i="1"/>
  <c r="G1304" i="1"/>
  <c r="I1304" i="1" s="1"/>
  <c r="G1296" i="1"/>
  <c r="I1296" i="1" s="1"/>
  <c r="H1257" i="1"/>
  <c r="H1241" i="1"/>
  <c r="G1228" i="1"/>
  <c r="I1228" i="1" s="1"/>
  <c r="G1220" i="1"/>
  <c r="I1220" i="1" s="1"/>
  <c r="H1205" i="1"/>
  <c r="H1148" i="1"/>
  <c r="H1143" i="1"/>
  <c r="G1112" i="1"/>
  <c r="I1112" i="1" s="1"/>
  <c r="H1089" i="1"/>
  <c r="H1077" i="1"/>
  <c r="H1053" i="1"/>
  <c r="G1036" i="1"/>
  <c r="I1036" i="1" s="1"/>
  <c r="G1028" i="1"/>
  <c r="I1028" i="1" s="1"/>
  <c r="G978" i="1"/>
  <c r="I978" i="1" s="1"/>
  <c r="H975" i="1"/>
  <c r="G970" i="1"/>
  <c r="I970" i="1" s="1"/>
  <c r="H946" i="1"/>
  <c r="H904" i="1"/>
  <c r="H829" i="1"/>
  <c r="G824" i="1"/>
  <c r="I824" i="1" s="1"/>
  <c r="H821" i="1"/>
  <c r="H791" i="1"/>
  <c r="G778" i="1"/>
  <c r="I778" i="1" s="1"/>
  <c r="G770" i="1"/>
  <c r="I770" i="1" s="1"/>
  <c r="G762" i="1"/>
  <c r="I762" i="1" s="1"/>
  <c r="G754" i="1"/>
  <c r="I754" i="1" s="1"/>
  <c r="G746" i="1"/>
  <c r="I746" i="1" s="1"/>
  <c r="G738" i="1"/>
  <c r="I738" i="1" s="1"/>
  <c r="G730" i="1"/>
  <c r="I730" i="1" s="1"/>
  <c r="G722" i="1"/>
  <c r="I722" i="1" s="1"/>
  <c r="G714" i="1"/>
  <c r="I714" i="1" s="1"/>
  <c r="G706" i="1"/>
  <c r="I706" i="1" s="1"/>
  <c r="G698" i="1"/>
  <c r="I698" i="1" s="1"/>
  <c r="G690" i="1"/>
  <c r="I690" i="1" s="1"/>
  <c r="G682" i="1"/>
  <c r="I682" i="1" s="1"/>
  <c r="G674" i="1"/>
  <c r="I674" i="1" s="1"/>
  <c r="G666" i="1"/>
  <c r="I666" i="1" s="1"/>
  <c r="H1319" i="1"/>
  <c r="G1132" i="1"/>
  <c r="I1132" i="1" s="1"/>
  <c r="H1099" i="1"/>
  <c r="H841" i="1"/>
  <c r="H839" i="1"/>
  <c r="H808" i="1"/>
  <c r="H801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1447" i="1"/>
  <c r="H1431" i="1"/>
  <c r="H1423" i="1"/>
  <c r="H1415" i="1"/>
  <c r="H1407" i="1"/>
  <c r="G1355" i="1"/>
  <c r="I1355" i="1" s="1"/>
  <c r="H1337" i="1"/>
  <c r="H1324" i="1"/>
  <c r="H1311" i="1"/>
  <c r="H1303" i="1"/>
  <c r="H1264" i="1"/>
  <c r="H1217" i="1"/>
  <c r="H1196" i="1"/>
  <c r="H1191" i="1"/>
  <c r="H1183" i="1"/>
  <c r="H1124" i="1"/>
  <c r="H1068" i="1"/>
  <c r="H1063" i="1"/>
  <c r="H1055" i="1"/>
  <c r="H882" i="1"/>
  <c r="H846" i="1"/>
  <c r="H831" i="1"/>
  <c r="H1201" i="1"/>
  <c r="H1193" i="1"/>
  <c r="H1188" i="1"/>
  <c r="G1180" i="1"/>
  <c r="I1180" i="1" s="1"/>
  <c r="H1129" i="1"/>
  <c r="H1073" i="1"/>
  <c r="H1065" i="1"/>
  <c r="G1052" i="1"/>
  <c r="I1052" i="1" s="1"/>
  <c r="H1015" i="1"/>
  <c r="H1013" i="1"/>
  <c r="H974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39" i="1"/>
  <c r="G634" i="1"/>
  <c r="I634" i="1" s="1"/>
  <c r="H632" i="1"/>
  <c r="H600" i="1"/>
  <c r="G600" i="1"/>
  <c r="I600" i="1" s="1"/>
  <c r="H592" i="1"/>
  <c r="G592" i="1"/>
  <c r="I592" i="1" s="1"/>
  <c r="H584" i="1"/>
  <c r="G584" i="1"/>
  <c r="I584" i="1" s="1"/>
  <c r="H425" i="1"/>
  <c r="G425" i="1"/>
  <c r="I425" i="1" s="1"/>
  <c r="H120" i="1"/>
  <c r="H112" i="1"/>
  <c r="H104" i="1"/>
  <c r="H695" i="1"/>
  <c r="H693" i="1"/>
  <c r="H691" i="1"/>
  <c r="H687" i="1"/>
  <c r="H685" i="1"/>
  <c r="H683" i="1"/>
  <c r="H679" i="1"/>
  <c r="H677" i="1"/>
  <c r="H675" i="1"/>
  <c r="H671" i="1"/>
  <c r="H669" i="1"/>
  <c r="H667" i="1"/>
  <c r="H663" i="1"/>
  <c r="H661" i="1"/>
  <c r="G654" i="1"/>
  <c r="I654" i="1" s="1"/>
  <c r="H652" i="1"/>
  <c r="H645" i="1"/>
  <c r="G638" i="1"/>
  <c r="I638" i="1" s="1"/>
  <c r="H636" i="1"/>
  <c r="H602" i="1"/>
  <c r="G602" i="1"/>
  <c r="I602" i="1" s="1"/>
  <c r="H594" i="1"/>
  <c r="G594" i="1"/>
  <c r="I594" i="1" s="1"/>
  <c r="H586" i="1"/>
  <c r="G586" i="1"/>
  <c r="I586" i="1" s="1"/>
  <c r="H578" i="1"/>
  <c r="G578" i="1"/>
  <c r="I578" i="1" s="1"/>
  <c r="G571" i="1"/>
  <c r="I571" i="1" s="1"/>
  <c r="H825" i="1"/>
  <c r="H820" i="1"/>
  <c r="H803" i="1"/>
  <c r="G626" i="1"/>
  <c r="I626" i="1" s="1"/>
  <c r="G618" i="1"/>
  <c r="I618" i="1" s="1"/>
  <c r="G610" i="1"/>
  <c r="I610" i="1" s="1"/>
  <c r="G551" i="1"/>
  <c r="I551" i="1" s="1"/>
  <c r="G658" i="1"/>
  <c r="I658" i="1" s="1"/>
  <c r="H656" i="1"/>
  <c r="G642" i="1"/>
  <c r="I642" i="1" s="1"/>
  <c r="H640" i="1"/>
  <c r="H633" i="1"/>
  <c r="H628" i="1"/>
  <c r="H596" i="1"/>
  <c r="G596" i="1"/>
  <c r="I596" i="1" s="1"/>
  <c r="H588" i="1"/>
  <c r="G588" i="1"/>
  <c r="I588" i="1" s="1"/>
  <c r="H580" i="1"/>
  <c r="G580" i="1"/>
  <c r="I580" i="1" s="1"/>
  <c r="G563" i="1"/>
  <c r="I563" i="1" s="1"/>
  <c r="H316" i="1"/>
  <c r="H308" i="1"/>
  <c r="H300" i="1"/>
  <c r="H292" i="1"/>
  <c r="H284" i="1"/>
  <c r="H276" i="1"/>
  <c r="H268" i="1"/>
  <c r="H941" i="1"/>
  <c r="G936" i="1"/>
  <c r="I936" i="1" s="1"/>
  <c r="G907" i="1"/>
  <c r="I907" i="1" s="1"/>
  <c r="G868" i="1"/>
  <c r="I868" i="1" s="1"/>
  <c r="G812" i="1"/>
  <c r="I812" i="1" s="1"/>
  <c r="H809" i="1"/>
  <c r="H807" i="1"/>
  <c r="G792" i="1"/>
  <c r="I792" i="1" s="1"/>
  <c r="H789" i="1"/>
  <c r="H660" i="1"/>
  <c r="H653" i="1"/>
  <c r="H644" i="1"/>
  <c r="H637" i="1"/>
  <c r="H630" i="1"/>
  <c r="H598" i="1"/>
  <c r="G598" i="1"/>
  <c r="I598" i="1" s="1"/>
  <c r="H590" i="1"/>
  <c r="G590" i="1"/>
  <c r="I590" i="1" s="1"/>
  <c r="H582" i="1"/>
  <c r="G582" i="1"/>
  <c r="I582" i="1" s="1"/>
  <c r="G555" i="1"/>
  <c r="I555" i="1" s="1"/>
  <c r="H94" i="1"/>
  <c r="H86" i="1"/>
  <c r="H78" i="1"/>
  <c r="H70" i="1"/>
  <c r="H576" i="1"/>
  <c r="H572" i="1"/>
  <c r="H568" i="1"/>
  <c r="H564" i="1"/>
  <c r="H560" i="1"/>
  <c r="H556" i="1"/>
  <c r="H547" i="1"/>
  <c r="G495" i="1"/>
  <c r="I495" i="1" s="1"/>
  <c r="H487" i="1"/>
  <c r="H432" i="1"/>
  <c r="H420" i="1"/>
  <c r="H412" i="1"/>
  <c r="H404" i="1"/>
  <c r="H396" i="1"/>
  <c r="H366" i="1"/>
  <c r="H356" i="1"/>
  <c r="H62" i="1"/>
  <c r="G574" i="1"/>
  <c r="I574" i="1" s="1"/>
  <c r="G570" i="1"/>
  <c r="I570" i="1" s="1"/>
  <c r="G566" i="1"/>
  <c r="I566" i="1" s="1"/>
  <c r="G562" i="1"/>
  <c r="I562" i="1" s="1"/>
  <c r="G558" i="1"/>
  <c r="I558" i="1" s="1"/>
  <c r="G554" i="1"/>
  <c r="I554" i="1" s="1"/>
  <c r="G539" i="1"/>
  <c r="I539" i="1" s="1"/>
  <c r="G523" i="1"/>
  <c r="I523" i="1" s="1"/>
  <c r="G463" i="1"/>
  <c r="I463" i="1" s="1"/>
  <c r="H422" i="1"/>
  <c r="G353" i="1"/>
  <c r="I353" i="1" s="1"/>
  <c r="G345" i="1"/>
  <c r="I345" i="1" s="1"/>
  <c r="H342" i="1"/>
  <c r="H334" i="1"/>
  <c r="G329" i="1"/>
  <c r="I329" i="1" s="1"/>
  <c r="G321" i="1"/>
  <c r="I321" i="1" s="1"/>
  <c r="G313" i="1"/>
  <c r="I313" i="1" s="1"/>
  <c r="G297" i="1"/>
  <c r="I297" i="1" s="1"/>
  <c r="G289" i="1"/>
  <c r="I289" i="1" s="1"/>
  <c r="G281" i="1"/>
  <c r="I281" i="1" s="1"/>
  <c r="G234" i="1"/>
  <c r="I234" i="1" s="1"/>
  <c r="G130" i="1"/>
  <c r="I130" i="1" s="1"/>
  <c r="G117" i="1"/>
  <c r="I117" i="1" s="1"/>
  <c r="H64" i="1"/>
  <c r="G19" i="1"/>
  <c r="G11" i="1"/>
  <c r="H504" i="1"/>
  <c r="H496" i="1"/>
  <c r="H347" i="1"/>
  <c r="G275" i="1"/>
  <c r="I275" i="1" s="1"/>
  <c r="G124" i="1"/>
  <c r="I124" i="1" s="1"/>
  <c r="H61" i="1"/>
  <c r="G475" i="1"/>
  <c r="I475" i="1" s="1"/>
  <c r="G261" i="1"/>
  <c r="I261" i="1" s="1"/>
  <c r="G259" i="1"/>
  <c r="I259" i="1" s="1"/>
  <c r="G254" i="1"/>
  <c r="I254" i="1" s="1"/>
  <c r="G243" i="1"/>
  <c r="I243" i="1" s="1"/>
  <c r="G116" i="1"/>
  <c r="I116" i="1" s="1"/>
  <c r="G543" i="1"/>
  <c r="I543" i="1" s="1"/>
  <c r="G349" i="1"/>
  <c r="I349" i="1" s="1"/>
  <c r="G134" i="1"/>
  <c r="I134" i="1" s="1"/>
  <c r="G15" i="1"/>
  <c r="G7" i="1"/>
  <c r="H443" i="1"/>
  <c r="H65" i="1"/>
  <c r="H275" i="1"/>
  <c r="G46" i="1"/>
  <c r="G43" i="1"/>
  <c r="G27" i="1"/>
  <c r="G6" i="1"/>
  <c r="G3" i="1"/>
  <c r="G413" i="1"/>
  <c r="I413" i="1" s="1"/>
  <c r="G409" i="1"/>
  <c r="I409" i="1" s="1"/>
  <c r="H398" i="1"/>
  <c r="H381" i="1"/>
  <c r="H379" i="1"/>
  <c r="G356" i="1"/>
  <c r="I356" i="1" s="1"/>
  <c r="H348" i="1"/>
  <c r="G339" i="1"/>
  <c r="I339" i="1" s="1"/>
  <c r="G267" i="1"/>
  <c r="I267" i="1" s="1"/>
  <c r="G216" i="1"/>
  <c r="I216" i="1" s="1"/>
  <c r="G158" i="1"/>
  <c r="I158" i="1" s="1"/>
  <c r="G154" i="1"/>
  <c r="I154" i="1" s="1"/>
  <c r="G150" i="1"/>
  <c r="I150" i="1" s="1"/>
  <c r="G146" i="1"/>
  <c r="I146" i="1" s="1"/>
  <c r="G87" i="1"/>
  <c r="I87" i="1" s="1"/>
  <c r="G79" i="1"/>
  <c r="I79" i="1" s="1"/>
  <c r="G388" i="1"/>
  <c r="I388" i="1" s="1"/>
  <c r="G377" i="1"/>
  <c r="I377" i="1" s="1"/>
  <c r="G355" i="1"/>
  <c r="I355" i="1" s="1"/>
  <c r="G350" i="1"/>
  <c r="I350" i="1" s="1"/>
  <c r="G260" i="1"/>
  <c r="I260" i="1" s="1"/>
  <c r="G211" i="1"/>
  <c r="I211" i="1" s="1"/>
  <c r="G157" i="1"/>
  <c r="I157" i="1" s="1"/>
  <c r="G140" i="1"/>
  <c r="I140" i="1" s="1"/>
  <c r="G132" i="1"/>
  <c r="I132" i="1" s="1"/>
  <c r="G118" i="1"/>
  <c r="I118" i="1" s="1"/>
  <c r="G114" i="1"/>
  <c r="I114" i="1" s="1"/>
  <c r="G106" i="1"/>
  <c r="I106" i="1" s="1"/>
  <c r="G30" i="1"/>
  <c r="H440" i="1"/>
  <c r="H439" i="1"/>
  <c r="H435" i="1"/>
  <c r="H395" i="1"/>
  <c r="H382" i="1"/>
  <c r="H369" i="1"/>
  <c r="G23" i="1"/>
  <c r="G832" i="1"/>
  <c r="I832" i="1" s="1"/>
  <c r="H832" i="1"/>
  <c r="G1993" i="1"/>
  <c r="I1993" i="1" s="1"/>
  <c r="G1989" i="1"/>
  <c r="I1989" i="1" s="1"/>
  <c r="G1985" i="1"/>
  <c r="I1985" i="1" s="1"/>
  <c r="G1981" i="1"/>
  <c r="I1981" i="1" s="1"/>
  <c r="G1977" i="1"/>
  <c r="I1977" i="1" s="1"/>
  <c r="G1937" i="1"/>
  <c r="I1937" i="1" s="1"/>
  <c r="G1917" i="1"/>
  <c r="I1917" i="1" s="1"/>
  <c r="G1913" i="1"/>
  <c r="I1913" i="1" s="1"/>
  <c r="G1877" i="1"/>
  <c r="I1877" i="1" s="1"/>
  <c r="G1873" i="1"/>
  <c r="I1873" i="1" s="1"/>
  <c r="G1869" i="1"/>
  <c r="I1869" i="1" s="1"/>
  <c r="G1857" i="1"/>
  <c r="I1857" i="1" s="1"/>
  <c r="G1845" i="1"/>
  <c r="I1845" i="1" s="1"/>
  <c r="G1841" i="1"/>
  <c r="I1841" i="1" s="1"/>
  <c r="G1825" i="1"/>
  <c r="I1825" i="1" s="1"/>
  <c r="G1821" i="1"/>
  <c r="I1821" i="1" s="1"/>
  <c r="G1817" i="1"/>
  <c r="I1817" i="1" s="1"/>
  <c r="G1789" i="1"/>
  <c r="I1789" i="1" s="1"/>
  <c r="G1780" i="1"/>
  <c r="I1780" i="1" s="1"/>
  <c r="G1749" i="1"/>
  <c r="I1749" i="1" s="1"/>
  <c r="G1733" i="1"/>
  <c r="I1733" i="1" s="1"/>
  <c r="G1729" i="1"/>
  <c r="I1729" i="1" s="1"/>
  <c r="G1713" i="1"/>
  <c r="I1713" i="1" s="1"/>
  <c r="G1657" i="1"/>
  <c r="I1657" i="1" s="1"/>
  <c r="G1645" i="1"/>
  <c r="I1645" i="1" s="1"/>
  <c r="G1641" i="1"/>
  <c r="I1641" i="1" s="1"/>
  <c r="G1625" i="1"/>
  <c r="I1625" i="1" s="1"/>
  <c r="G1613" i="1"/>
  <c r="I1613" i="1" s="1"/>
  <c r="G1609" i="1"/>
  <c r="I1609" i="1" s="1"/>
  <c r="G1541" i="1"/>
  <c r="I1541" i="1" s="1"/>
  <c r="G1537" i="1"/>
  <c r="I1537" i="1" s="1"/>
  <c r="G1533" i="1"/>
  <c r="I1533" i="1" s="1"/>
  <c r="G1498" i="1"/>
  <c r="I1498" i="1" s="1"/>
  <c r="H1494" i="1"/>
  <c r="H1487" i="1"/>
  <c r="G1469" i="1"/>
  <c r="I1469" i="1" s="1"/>
  <c r="G1453" i="1"/>
  <c r="I1453" i="1" s="1"/>
  <c r="G1443" i="1"/>
  <c r="I1443" i="1" s="1"/>
  <c r="G1439" i="1"/>
  <c r="I1439" i="1" s="1"/>
  <c r="G1307" i="1"/>
  <c r="I1307" i="1" s="1"/>
  <c r="H1304" i="1"/>
  <c r="G1252" i="1"/>
  <c r="I1252" i="1" s="1"/>
  <c r="G1243" i="1"/>
  <c r="I1243" i="1" s="1"/>
  <c r="G1187" i="1"/>
  <c r="I1187" i="1" s="1"/>
  <c r="G1139" i="1"/>
  <c r="I1139" i="1" s="1"/>
  <c r="G1108" i="1"/>
  <c r="I1108" i="1" s="1"/>
  <c r="H1024" i="1"/>
  <c r="G1024" i="1"/>
  <c r="I1024" i="1" s="1"/>
  <c r="G882" i="1"/>
  <c r="I882" i="1" s="1"/>
  <c r="G788" i="1"/>
  <c r="I788" i="1" s="1"/>
  <c r="H471" i="1"/>
  <c r="G471" i="1"/>
  <c r="I471" i="1" s="1"/>
  <c r="G238" i="1"/>
  <c r="I238" i="1" s="1"/>
  <c r="G1997" i="1"/>
  <c r="I1997" i="1" s="1"/>
  <c r="G1973" i="1"/>
  <c r="I1973" i="1" s="1"/>
  <c r="G1969" i="1"/>
  <c r="I1969" i="1" s="1"/>
  <c r="G1965" i="1"/>
  <c r="I1965" i="1" s="1"/>
  <c r="G1961" i="1"/>
  <c r="I1961" i="1" s="1"/>
  <c r="G1957" i="1"/>
  <c r="I1957" i="1" s="1"/>
  <c r="G1953" i="1"/>
  <c r="I1953" i="1" s="1"/>
  <c r="G1949" i="1"/>
  <c r="I1949" i="1" s="1"/>
  <c r="G1945" i="1"/>
  <c r="I1945" i="1" s="1"/>
  <c r="G1933" i="1"/>
  <c r="I1933" i="1" s="1"/>
  <c r="G1929" i="1"/>
  <c r="I1929" i="1" s="1"/>
  <c r="G1925" i="1"/>
  <c r="I1925" i="1" s="1"/>
  <c r="G1921" i="1"/>
  <c r="I1921" i="1" s="1"/>
  <c r="G1889" i="1"/>
  <c r="I1889" i="1" s="1"/>
  <c r="G1885" i="1"/>
  <c r="I1885" i="1" s="1"/>
  <c r="G1853" i="1"/>
  <c r="I1853" i="1" s="1"/>
  <c r="G1849" i="1"/>
  <c r="I1849" i="1" s="1"/>
  <c r="G1785" i="1"/>
  <c r="I1785" i="1" s="1"/>
  <c r="G1781" i="1"/>
  <c r="I1781" i="1" s="1"/>
  <c r="G1776" i="1"/>
  <c r="I1776" i="1" s="1"/>
  <c r="G1767" i="1"/>
  <c r="I1767" i="1" s="1"/>
  <c r="G1753" i="1"/>
  <c r="I1753" i="1" s="1"/>
  <c r="G1737" i="1"/>
  <c r="I1737" i="1" s="1"/>
  <c r="G1717" i="1"/>
  <c r="I1717" i="1" s="1"/>
  <c r="G1697" i="1"/>
  <c r="I1697" i="1" s="1"/>
  <c r="G1693" i="1"/>
  <c r="I1693" i="1" s="1"/>
  <c r="G1689" i="1"/>
  <c r="I1689" i="1" s="1"/>
  <c r="G1673" i="1"/>
  <c r="I1673" i="1" s="1"/>
  <c r="G1661" i="1"/>
  <c r="I1661" i="1" s="1"/>
  <c r="G1629" i="1"/>
  <c r="I1629" i="1" s="1"/>
  <c r="G1597" i="1"/>
  <c r="I1597" i="1" s="1"/>
  <c r="G1593" i="1"/>
  <c r="I1593" i="1" s="1"/>
  <c r="G1581" i="1"/>
  <c r="I1581" i="1" s="1"/>
  <c r="G1846" i="1"/>
  <c r="I1846" i="1" s="1"/>
  <c r="G1842" i="1"/>
  <c r="I1842" i="1" s="1"/>
  <c r="G1838" i="1"/>
  <c r="I1838" i="1" s="1"/>
  <c r="G1834" i="1"/>
  <c r="I1834" i="1" s="1"/>
  <c r="G1830" i="1"/>
  <c r="I1830" i="1" s="1"/>
  <c r="G1826" i="1"/>
  <c r="I1826" i="1" s="1"/>
  <c r="G1822" i="1"/>
  <c r="I1822" i="1" s="1"/>
  <c r="G1818" i="1"/>
  <c r="I1818" i="1" s="1"/>
  <c r="G1814" i="1"/>
  <c r="I1814" i="1" s="1"/>
  <c r="G1810" i="1"/>
  <c r="I1810" i="1" s="1"/>
  <c r="G1806" i="1"/>
  <c r="I1806" i="1" s="1"/>
  <c r="G1802" i="1"/>
  <c r="I1802" i="1" s="1"/>
  <c r="G1798" i="1"/>
  <c r="I1798" i="1" s="1"/>
  <c r="G1794" i="1"/>
  <c r="I1794" i="1" s="1"/>
  <c r="G1790" i="1"/>
  <c r="I1790" i="1" s="1"/>
  <c r="G1786" i="1"/>
  <c r="I1786" i="1" s="1"/>
  <c r="G1777" i="1"/>
  <c r="I1777" i="1" s="1"/>
  <c r="G1773" i="1"/>
  <c r="I1773" i="1" s="1"/>
  <c r="G1772" i="1"/>
  <c r="I1772" i="1" s="1"/>
  <c r="G1768" i="1"/>
  <c r="I1768" i="1" s="1"/>
  <c r="G1763" i="1"/>
  <c r="I1763" i="1" s="1"/>
  <c r="G1759" i="1"/>
  <c r="I1759" i="1" s="1"/>
  <c r="H1756" i="1"/>
  <c r="G1754" i="1"/>
  <c r="I1754" i="1" s="1"/>
  <c r="G1750" i="1"/>
  <c r="I1750" i="1" s="1"/>
  <c r="G1746" i="1"/>
  <c r="I1746" i="1" s="1"/>
  <c r="G1742" i="1"/>
  <c r="I1742" i="1" s="1"/>
  <c r="G1738" i="1"/>
  <c r="I1738" i="1" s="1"/>
  <c r="G1734" i="1"/>
  <c r="I1734" i="1" s="1"/>
  <c r="G1730" i="1"/>
  <c r="I1730" i="1" s="1"/>
  <c r="G1726" i="1"/>
  <c r="I1726" i="1" s="1"/>
  <c r="G1722" i="1"/>
  <c r="I1722" i="1" s="1"/>
  <c r="G1718" i="1"/>
  <c r="I1718" i="1" s="1"/>
  <c r="G1714" i="1"/>
  <c r="I1714" i="1" s="1"/>
  <c r="G1710" i="1"/>
  <c r="I1710" i="1" s="1"/>
  <c r="G1706" i="1"/>
  <c r="I1706" i="1" s="1"/>
  <c r="G1702" i="1"/>
  <c r="I1702" i="1" s="1"/>
  <c r="G1698" i="1"/>
  <c r="I1698" i="1" s="1"/>
  <c r="G1694" i="1"/>
  <c r="I1694" i="1" s="1"/>
  <c r="G1690" i="1"/>
  <c r="I1690" i="1" s="1"/>
  <c r="H1686" i="1"/>
  <c r="G1674" i="1"/>
  <c r="I1674" i="1" s="1"/>
  <c r="H1670" i="1"/>
  <c r="G1658" i="1"/>
  <c r="I1658" i="1" s="1"/>
  <c r="H1654" i="1"/>
  <c r="G1642" i="1"/>
  <c r="I1642" i="1" s="1"/>
  <c r="H1638" i="1"/>
  <c r="G1626" i="1"/>
  <c r="I1626" i="1" s="1"/>
  <c r="H1622" i="1"/>
  <c r="G1610" i="1"/>
  <c r="I1610" i="1" s="1"/>
  <c r="H1606" i="1"/>
  <c r="G1594" i="1"/>
  <c r="I1594" i="1" s="1"/>
  <c r="H1590" i="1"/>
  <c r="G1582" i="1"/>
  <c r="I1582" i="1" s="1"/>
  <c r="H1578" i="1"/>
  <c r="G1570" i="1"/>
  <c r="I1570" i="1" s="1"/>
  <c r="G1565" i="1"/>
  <c r="I1565" i="1" s="1"/>
  <c r="G1553" i="1"/>
  <c r="I1553" i="1" s="1"/>
  <c r="H1546" i="1"/>
  <c r="G1534" i="1"/>
  <c r="I1534" i="1" s="1"/>
  <c r="H1530" i="1"/>
  <c r="G1521" i="1"/>
  <c r="I1521" i="1" s="1"/>
  <c r="H1518" i="1"/>
  <c r="G1517" i="1"/>
  <c r="I1517" i="1" s="1"/>
  <c r="H1513" i="1"/>
  <c r="H1506" i="1"/>
  <c r="G1501" i="1"/>
  <c r="I1501" i="1" s="1"/>
  <c r="G1496" i="1"/>
  <c r="I1496" i="1" s="1"/>
  <c r="H1493" i="1"/>
  <c r="H1481" i="1"/>
  <c r="G1470" i="1"/>
  <c r="I1470" i="1" s="1"/>
  <c r="H1455" i="1"/>
  <c r="G1440" i="1"/>
  <c r="I1440" i="1" s="1"/>
  <c r="G1387" i="1"/>
  <c r="I1387" i="1" s="1"/>
  <c r="H1384" i="1"/>
  <c r="H1360" i="1"/>
  <c r="H1356" i="1"/>
  <c r="G1328" i="1"/>
  <c r="I1328" i="1" s="1"/>
  <c r="H1327" i="1"/>
  <c r="G1272" i="1"/>
  <c r="I1272" i="1" s="1"/>
  <c r="H1236" i="1"/>
  <c r="H1216" i="1"/>
  <c r="H1212" i="1"/>
  <c r="H1207" i="1"/>
  <c r="H1181" i="1"/>
  <c r="H1119" i="1"/>
  <c r="H1008" i="1"/>
  <c r="H992" i="1"/>
  <c r="G992" i="1"/>
  <c r="I992" i="1" s="1"/>
  <c r="H880" i="1"/>
  <c r="G820" i="1"/>
  <c r="I820" i="1" s="1"/>
  <c r="H519" i="1"/>
  <c r="G519" i="1"/>
  <c r="I519" i="1" s="1"/>
  <c r="H920" i="1"/>
  <c r="G920" i="1"/>
  <c r="I920" i="1" s="1"/>
  <c r="G1941" i="1"/>
  <c r="I1941" i="1" s="1"/>
  <c r="G1909" i="1"/>
  <c r="I1909" i="1" s="1"/>
  <c r="G1905" i="1"/>
  <c r="I1905" i="1" s="1"/>
  <c r="G1901" i="1"/>
  <c r="I1901" i="1" s="1"/>
  <c r="G1897" i="1"/>
  <c r="I1897" i="1" s="1"/>
  <c r="G1893" i="1"/>
  <c r="I1893" i="1" s="1"/>
  <c r="G1881" i="1"/>
  <c r="I1881" i="1" s="1"/>
  <c r="G1865" i="1"/>
  <c r="I1865" i="1" s="1"/>
  <c r="G1861" i="1"/>
  <c r="I1861" i="1" s="1"/>
  <c r="G1837" i="1"/>
  <c r="I1837" i="1" s="1"/>
  <c r="G1833" i="1"/>
  <c r="I1833" i="1" s="1"/>
  <c r="G1829" i="1"/>
  <c r="I1829" i="1" s="1"/>
  <c r="G1813" i="1"/>
  <c r="I1813" i="1" s="1"/>
  <c r="G1809" i="1"/>
  <c r="I1809" i="1" s="1"/>
  <c r="G1805" i="1"/>
  <c r="I1805" i="1" s="1"/>
  <c r="G1801" i="1"/>
  <c r="I1801" i="1" s="1"/>
  <c r="G1797" i="1"/>
  <c r="I1797" i="1" s="1"/>
  <c r="G1793" i="1"/>
  <c r="I1793" i="1" s="1"/>
  <c r="G1771" i="1"/>
  <c r="I1771" i="1" s="1"/>
  <c r="G1745" i="1"/>
  <c r="I1745" i="1" s="1"/>
  <c r="G1741" i="1"/>
  <c r="I1741" i="1" s="1"/>
  <c r="G1725" i="1"/>
  <c r="I1725" i="1" s="1"/>
  <c r="G1721" i="1"/>
  <c r="I1721" i="1" s="1"/>
  <c r="G1709" i="1"/>
  <c r="I1709" i="1" s="1"/>
  <c r="G1705" i="1"/>
  <c r="I1705" i="1" s="1"/>
  <c r="G1701" i="1"/>
  <c r="I1701" i="1" s="1"/>
  <c r="G1677" i="1"/>
  <c r="I1677" i="1" s="1"/>
  <c r="G2000" i="1"/>
  <c r="I2000" i="1" s="1"/>
  <c r="G1996" i="1"/>
  <c r="I1996" i="1" s="1"/>
  <c r="G1992" i="1"/>
  <c r="I1992" i="1" s="1"/>
  <c r="G1988" i="1"/>
  <c r="I1988" i="1" s="1"/>
  <c r="G1984" i="1"/>
  <c r="I1984" i="1" s="1"/>
  <c r="G1980" i="1"/>
  <c r="I1980" i="1" s="1"/>
  <c r="G1976" i="1"/>
  <c r="I1976" i="1" s="1"/>
  <c r="G1972" i="1"/>
  <c r="I1972" i="1" s="1"/>
  <c r="G1968" i="1"/>
  <c r="I1968" i="1" s="1"/>
  <c r="G1964" i="1"/>
  <c r="I1964" i="1" s="1"/>
  <c r="G1960" i="1"/>
  <c r="I1960" i="1" s="1"/>
  <c r="G1956" i="1"/>
  <c r="I1956" i="1" s="1"/>
  <c r="G1952" i="1"/>
  <c r="I1952" i="1" s="1"/>
  <c r="G1948" i="1"/>
  <c r="I1948" i="1" s="1"/>
  <c r="G1944" i="1"/>
  <c r="I1944" i="1" s="1"/>
  <c r="G1940" i="1"/>
  <c r="I1940" i="1" s="1"/>
  <c r="G1936" i="1"/>
  <c r="I1936" i="1" s="1"/>
  <c r="G1932" i="1"/>
  <c r="I1932" i="1" s="1"/>
  <c r="G1928" i="1"/>
  <c r="I1928" i="1" s="1"/>
  <c r="G1924" i="1"/>
  <c r="I1924" i="1" s="1"/>
  <c r="G1920" i="1"/>
  <c r="I1920" i="1" s="1"/>
  <c r="G1916" i="1"/>
  <c r="I1916" i="1" s="1"/>
  <c r="G1912" i="1"/>
  <c r="I1912" i="1" s="1"/>
  <c r="G1908" i="1"/>
  <c r="I1908" i="1" s="1"/>
  <c r="G1904" i="1"/>
  <c r="I1904" i="1" s="1"/>
  <c r="G1900" i="1"/>
  <c r="I1900" i="1" s="1"/>
  <c r="G1896" i="1"/>
  <c r="I1896" i="1" s="1"/>
  <c r="G1895" i="1"/>
  <c r="I1895" i="1" s="1"/>
  <c r="G1892" i="1"/>
  <c r="I1892" i="1" s="1"/>
  <c r="G1891" i="1"/>
  <c r="I1891" i="1" s="1"/>
  <c r="G1888" i="1"/>
  <c r="I1888" i="1" s="1"/>
  <c r="G1887" i="1"/>
  <c r="I1887" i="1" s="1"/>
  <c r="G1884" i="1"/>
  <c r="I1884" i="1" s="1"/>
  <c r="G1883" i="1"/>
  <c r="I1883" i="1" s="1"/>
  <c r="G1880" i="1"/>
  <c r="I1880" i="1" s="1"/>
  <c r="G1879" i="1"/>
  <c r="I1879" i="1" s="1"/>
  <c r="G1876" i="1"/>
  <c r="I1876" i="1" s="1"/>
  <c r="G1875" i="1"/>
  <c r="I1875" i="1" s="1"/>
  <c r="G1872" i="1"/>
  <c r="I1872" i="1" s="1"/>
  <c r="G1871" i="1"/>
  <c r="I1871" i="1" s="1"/>
  <c r="G1868" i="1"/>
  <c r="I1868" i="1" s="1"/>
  <c r="G1867" i="1"/>
  <c r="I1867" i="1" s="1"/>
  <c r="G1864" i="1"/>
  <c r="I1864" i="1" s="1"/>
  <c r="G1863" i="1"/>
  <c r="I1863" i="1" s="1"/>
  <c r="G1860" i="1"/>
  <c r="I1860" i="1" s="1"/>
  <c r="G1859" i="1"/>
  <c r="I1859" i="1" s="1"/>
  <c r="G1856" i="1"/>
  <c r="I1856" i="1" s="1"/>
  <c r="G1855" i="1"/>
  <c r="I1855" i="1" s="1"/>
  <c r="G1852" i="1"/>
  <c r="I1852" i="1" s="1"/>
  <c r="G1851" i="1"/>
  <c r="I1851" i="1" s="1"/>
  <c r="H1848" i="1"/>
  <c r="G1847" i="1"/>
  <c r="I1847" i="1" s="1"/>
  <c r="H1844" i="1"/>
  <c r="G1843" i="1"/>
  <c r="I1843" i="1" s="1"/>
  <c r="H1840" i="1"/>
  <c r="G1839" i="1"/>
  <c r="I1839" i="1" s="1"/>
  <c r="H1836" i="1"/>
  <c r="G1835" i="1"/>
  <c r="I1835" i="1" s="1"/>
  <c r="H1832" i="1"/>
  <c r="G1831" i="1"/>
  <c r="I1831" i="1" s="1"/>
  <c r="H1828" i="1"/>
  <c r="G1827" i="1"/>
  <c r="I1827" i="1" s="1"/>
  <c r="H1824" i="1"/>
  <c r="G1823" i="1"/>
  <c r="I1823" i="1" s="1"/>
  <c r="H1820" i="1"/>
  <c r="G1819" i="1"/>
  <c r="I1819" i="1" s="1"/>
  <c r="H1816" i="1"/>
  <c r="G1815" i="1"/>
  <c r="I1815" i="1" s="1"/>
  <c r="H1812" i="1"/>
  <c r="G1811" i="1"/>
  <c r="I1811" i="1" s="1"/>
  <c r="H1808" i="1"/>
  <c r="G1807" i="1"/>
  <c r="I1807" i="1" s="1"/>
  <c r="H1804" i="1"/>
  <c r="G1803" i="1"/>
  <c r="I1803" i="1" s="1"/>
  <c r="H1800" i="1"/>
  <c r="G1799" i="1"/>
  <c r="I1799" i="1" s="1"/>
  <c r="H1796" i="1"/>
  <c r="G1795" i="1"/>
  <c r="I1795" i="1" s="1"/>
  <c r="H1792" i="1"/>
  <c r="G1791" i="1"/>
  <c r="I1791" i="1" s="1"/>
  <c r="H1788" i="1"/>
  <c r="G1787" i="1"/>
  <c r="I1787" i="1" s="1"/>
  <c r="G1783" i="1"/>
  <c r="I1783" i="1" s="1"/>
  <c r="H1770" i="1"/>
  <c r="G1769" i="1"/>
  <c r="I1769" i="1" s="1"/>
  <c r="H1766" i="1"/>
  <c r="G1765" i="1"/>
  <c r="I1765" i="1" s="1"/>
  <c r="G1764" i="1"/>
  <c r="I1764" i="1" s="1"/>
  <c r="G1760" i="1"/>
  <c r="I1760" i="1" s="1"/>
  <c r="G1755" i="1"/>
  <c r="I1755" i="1" s="1"/>
  <c r="G1751" i="1"/>
  <c r="I1751" i="1" s="1"/>
  <c r="G1747" i="1"/>
  <c r="I1747" i="1" s="1"/>
  <c r="G1743" i="1"/>
  <c r="I1743" i="1" s="1"/>
  <c r="G1739" i="1"/>
  <c r="I1739" i="1" s="1"/>
  <c r="G1735" i="1"/>
  <c r="I1735" i="1" s="1"/>
  <c r="G1731" i="1"/>
  <c r="I1731" i="1" s="1"/>
  <c r="G1727" i="1"/>
  <c r="I1727" i="1" s="1"/>
  <c r="G1723" i="1"/>
  <c r="I1723" i="1" s="1"/>
  <c r="G1719" i="1"/>
  <c r="I1719" i="1" s="1"/>
  <c r="G1715" i="1"/>
  <c r="I1715" i="1" s="1"/>
  <c r="G1711" i="1"/>
  <c r="I1711" i="1" s="1"/>
  <c r="G1707" i="1"/>
  <c r="I1707" i="1" s="1"/>
  <c r="G1703" i="1"/>
  <c r="I1703" i="1" s="1"/>
  <c r="G1699" i="1"/>
  <c r="I1699" i="1" s="1"/>
  <c r="G1695" i="1"/>
  <c r="I1695" i="1" s="1"/>
  <c r="G1691" i="1"/>
  <c r="I1691" i="1" s="1"/>
  <c r="G1688" i="1"/>
  <c r="I1688" i="1" s="1"/>
  <c r="H1675" i="1"/>
  <c r="G1672" i="1"/>
  <c r="I1672" i="1" s="1"/>
  <c r="H1659" i="1"/>
  <c r="G1656" i="1"/>
  <c r="I1656" i="1" s="1"/>
  <c r="H1643" i="1"/>
  <c r="G1640" i="1"/>
  <c r="I1640" i="1" s="1"/>
  <c r="H1627" i="1"/>
  <c r="G1624" i="1"/>
  <c r="I1624" i="1" s="1"/>
  <c r="H1611" i="1"/>
  <c r="G1608" i="1"/>
  <c r="I1608" i="1" s="1"/>
  <c r="H1595" i="1"/>
  <c r="G1592" i="1"/>
  <c r="I1592" i="1" s="1"/>
  <c r="H1583" i="1"/>
  <c r="G1580" i="1"/>
  <c r="I1580" i="1" s="1"/>
  <c r="G1554" i="1"/>
  <c r="I1554" i="1" s="1"/>
  <c r="H1543" i="1"/>
  <c r="G1540" i="1"/>
  <c r="I1540" i="1" s="1"/>
  <c r="H1535" i="1"/>
  <c r="G1532" i="1"/>
  <c r="I1532" i="1" s="1"/>
  <c r="H1523" i="1"/>
  <c r="H1497" i="1"/>
  <c r="H1486" i="1"/>
  <c r="H1482" i="1"/>
  <c r="H1468" i="1"/>
  <c r="H1460" i="1"/>
  <c r="H1452" i="1"/>
  <c r="H1446" i="1"/>
  <c r="H1442" i="1"/>
  <c r="H1434" i="1"/>
  <c r="H1432" i="1"/>
  <c r="H1430" i="1"/>
  <c r="H1426" i="1"/>
  <c r="H1422" i="1"/>
  <c r="H1418" i="1"/>
  <c r="H1416" i="1"/>
  <c r="H1414" i="1"/>
  <c r="H1410" i="1"/>
  <c r="H1406" i="1"/>
  <c r="H1375" i="1"/>
  <c r="H1361" i="1"/>
  <c r="H1320" i="1"/>
  <c r="H1296" i="1"/>
  <c r="H1292" i="1"/>
  <c r="G1264" i="1"/>
  <c r="I1264" i="1" s="1"/>
  <c r="H1263" i="1"/>
  <c r="H1204" i="1"/>
  <c r="H1199" i="1"/>
  <c r="H1168" i="1"/>
  <c r="H1147" i="1"/>
  <c r="G1128" i="1"/>
  <c r="I1128" i="1" s="1"/>
  <c r="H1116" i="1"/>
  <c r="H1111" i="1"/>
  <c r="H1101" i="1"/>
  <c r="G1068" i="1"/>
  <c r="I1068" i="1" s="1"/>
  <c r="H1067" i="1"/>
  <c r="H1040" i="1"/>
  <c r="H972" i="1"/>
  <c r="H960" i="1"/>
  <c r="G960" i="1"/>
  <c r="I960" i="1" s="1"/>
  <c r="H871" i="1"/>
  <c r="H858" i="1"/>
  <c r="G848" i="1"/>
  <c r="I848" i="1" s="1"/>
  <c r="H847" i="1"/>
  <c r="G846" i="1"/>
  <c r="I846" i="1" s="1"/>
  <c r="G828" i="1"/>
  <c r="I828" i="1" s="1"/>
  <c r="H827" i="1"/>
  <c r="G800" i="1"/>
  <c r="I800" i="1" s="1"/>
  <c r="H800" i="1"/>
  <c r="H792" i="1"/>
  <c r="G527" i="1"/>
  <c r="I527" i="1" s="1"/>
  <c r="H527" i="1"/>
  <c r="H503" i="1"/>
  <c r="G503" i="1"/>
  <c r="I503" i="1" s="1"/>
  <c r="G411" i="1"/>
  <c r="I411" i="1" s="1"/>
  <c r="G395" i="1"/>
  <c r="I395" i="1" s="1"/>
  <c r="G369" i="1"/>
  <c r="I369" i="1" s="1"/>
  <c r="G365" i="1"/>
  <c r="I365" i="1" s="1"/>
  <c r="G361" i="1"/>
  <c r="I361" i="1" s="1"/>
  <c r="G305" i="1"/>
  <c r="I305" i="1" s="1"/>
  <c r="G293" i="1"/>
  <c r="I293" i="1" s="1"/>
  <c r="G222" i="1"/>
  <c r="I222" i="1" s="1"/>
  <c r="G1405" i="1"/>
  <c r="I1405" i="1" s="1"/>
  <c r="H1402" i="1"/>
  <c r="H1400" i="1"/>
  <c r="H1398" i="1"/>
  <c r="H1359" i="1"/>
  <c r="H1345" i="1"/>
  <c r="H1344" i="1"/>
  <c r="H1340" i="1"/>
  <c r="G1339" i="1"/>
  <c r="I1339" i="1" s="1"/>
  <c r="H1295" i="1"/>
  <c r="H1281" i="1"/>
  <c r="H1280" i="1"/>
  <c r="H1276" i="1"/>
  <c r="G1275" i="1"/>
  <c r="I1275" i="1" s="1"/>
  <c r="H1251" i="1"/>
  <c r="H1229" i="1"/>
  <c r="H1213" i="1"/>
  <c r="H1185" i="1"/>
  <c r="H1167" i="1"/>
  <c r="G1164" i="1"/>
  <c r="I1164" i="1" s="1"/>
  <c r="H1161" i="1"/>
  <c r="H1160" i="1"/>
  <c r="H1156" i="1"/>
  <c r="G1155" i="1"/>
  <c r="I1155" i="1" s="1"/>
  <c r="H1151" i="1"/>
  <c r="H1137" i="1"/>
  <c r="G1136" i="1"/>
  <c r="I1136" i="1" s="1"/>
  <c r="H1125" i="1"/>
  <c r="H1080" i="1"/>
  <c r="G1059" i="1"/>
  <c r="I1059" i="1" s="1"/>
  <c r="H1031" i="1"/>
  <c r="H1022" i="1"/>
  <c r="H1007" i="1"/>
  <c r="H958" i="1"/>
  <c r="H943" i="1"/>
  <c r="H917" i="1"/>
  <c r="H898" i="1"/>
  <c r="H894" i="1"/>
  <c r="G884" i="1"/>
  <c r="I884" i="1" s="1"/>
  <c r="G876" i="1"/>
  <c r="I876" i="1" s="1"/>
  <c r="G872" i="1"/>
  <c r="I872" i="1" s="1"/>
  <c r="H856" i="1"/>
  <c r="H850" i="1"/>
  <c r="H843" i="1"/>
  <c r="H837" i="1"/>
  <c r="H836" i="1"/>
  <c r="H811" i="1"/>
  <c r="H805" i="1"/>
  <c r="H804" i="1"/>
  <c r="H535" i="1"/>
  <c r="G535" i="1"/>
  <c r="I535" i="1" s="1"/>
  <c r="G170" i="1"/>
  <c r="I170" i="1" s="1"/>
  <c r="H1071" i="1"/>
  <c r="H1057" i="1"/>
  <c r="H1039" i="1"/>
  <c r="H1032" i="1"/>
  <c r="H1023" i="1"/>
  <c r="H991" i="1"/>
  <c r="H973" i="1"/>
  <c r="H959" i="1"/>
  <c r="H919" i="1"/>
  <c r="H918" i="1"/>
  <c r="H903" i="1"/>
  <c r="H890" i="1"/>
  <c r="H886" i="1"/>
  <c r="H870" i="1"/>
  <c r="H845" i="1"/>
  <c r="H844" i="1"/>
  <c r="H819" i="1"/>
  <c r="H813" i="1"/>
  <c r="H812" i="1"/>
  <c r="H787" i="1"/>
  <c r="H536" i="1"/>
  <c r="H479" i="1"/>
  <c r="G188" i="1"/>
  <c r="I188" i="1" s="1"/>
  <c r="G141" i="1"/>
  <c r="I141" i="1" s="1"/>
  <c r="G71" i="1"/>
  <c r="I71" i="1" s="1"/>
  <c r="G63" i="1"/>
  <c r="I63" i="1" s="1"/>
  <c r="G412" i="1"/>
  <c r="I412" i="1" s="1"/>
  <c r="G326" i="1"/>
  <c r="I326" i="1" s="1"/>
  <c r="G310" i="1"/>
  <c r="I310" i="1" s="1"/>
  <c r="G294" i="1"/>
  <c r="I294" i="1" s="1"/>
  <c r="G151" i="1"/>
  <c r="I151" i="1" s="1"/>
  <c r="G39" i="1"/>
  <c r="G35" i="1"/>
  <c r="G31" i="1"/>
  <c r="G17" i="1"/>
  <c r="G1427" i="1"/>
  <c r="I1427" i="1" s="1"/>
  <c r="H1420" i="1"/>
  <c r="H1412" i="1"/>
  <c r="G1411" i="1"/>
  <c r="I1411" i="1" s="1"/>
  <c r="H1404" i="1"/>
  <c r="H1396" i="1"/>
  <c r="G1395" i="1"/>
  <c r="I1395" i="1" s="1"/>
  <c r="H1380" i="1"/>
  <c r="G1379" i="1"/>
  <c r="I1379" i="1" s="1"/>
  <c r="H1364" i="1"/>
  <c r="G1363" i="1"/>
  <c r="I1363" i="1" s="1"/>
  <c r="H1348" i="1"/>
  <c r="G1347" i="1"/>
  <c r="I1347" i="1" s="1"/>
  <c r="H1332" i="1"/>
  <c r="G1331" i="1"/>
  <c r="I1331" i="1" s="1"/>
  <c r="H1316" i="1"/>
  <c r="G1315" i="1"/>
  <c r="I1315" i="1" s="1"/>
  <c r="H1300" i="1"/>
  <c r="G1299" i="1"/>
  <c r="I1299" i="1" s="1"/>
  <c r="H1284" i="1"/>
  <c r="G1283" i="1"/>
  <c r="I1283" i="1" s="1"/>
  <c r="H1268" i="1"/>
  <c r="G1267" i="1"/>
  <c r="I1267" i="1" s="1"/>
  <c r="G1244" i="1"/>
  <c r="I1244" i="1" s="1"/>
  <c r="H1233" i="1"/>
  <c r="H1232" i="1"/>
  <c r="H1228" i="1"/>
  <c r="G1227" i="1"/>
  <c r="I1227" i="1" s="1"/>
  <c r="H1223" i="1"/>
  <c r="H1215" i="1"/>
  <c r="H1197" i="1"/>
  <c r="H1176" i="1"/>
  <c r="G1171" i="1"/>
  <c r="I1171" i="1" s="1"/>
  <c r="H1163" i="1"/>
  <c r="H1157" i="1"/>
  <c r="G1140" i="1"/>
  <c r="I1140" i="1" s="1"/>
  <c r="H1135" i="1"/>
  <c r="H1127" i="1"/>
  <c r="H1115" i="1"/>
  <c r="H1109" i="1"/>
  <c r="H1097" i="1"/>
  <c r="H1096" i="1"/>
  <c r="H1092" i="1"/>
  <c r="G1091" i="1"/>
  <c r="I1091" i="1" s="1"/>
  <c r="H1087" i="1"/>
  <c r="H1079" i="1"/>
  <c r="G1072" i="1"/>
  <c r="I1072" i="1" s="1"/>
  <c r="G1060" i="1"/>
  <c r="I1060" i="1" s="1"/>
  <c r="H1048" i="1"/>
  <c r="G1043" i="1"/>
  <c r="I1043" i="1" s="1"/>
  <c r="H1035" i="1"/>
  <c r="H1029" i="1"/>
  <c r="G1025" i="1"/>
  <c r="I1025" i="1" s="1"/>
  <c r="H1020" i="1"/>
  <c r="G1010" i="1"/>
  <c r="I1010" i="1" s="1"/>
  <c r="G1001" i="1"/>
  <c r="I1001" i="1" s="1"/>
  <c r="H994" i="1"/>
  <c r="G993" i="1"/>
  <c r="I993" i="1" s="1"/>
  <c r="H988" i="1"/>
  <c r="G974" i="1"/>
  <c r="I974" i="1" s="1"/>
  <c r="G969" i="1"/>
  <c r="I969" i="1" s="1"/>
  <c r="G961" i="1"/>
  <c r="I961" i="1" s="1"/>
  <c r="H956" i="1"/>
  <c r="G946" i="1"/>
  <c r="I946" i="1" s="1"/>
  <c r="G937" i="1"/>
  <c r="I937" i="1" s="1"/>
  <c r="G929" i="1"/>
  <c r="I929" i="1" s="1"/>
  <c r="H922" i="1"/>
  <c r="G921" i="1"/>
  <c r="I921" i="1" s="1"/>
  <c r="G905" i="1"/>
  <c r="I905" i="1" s="1"/>
  <c r="G904" i="1"/>
  <c r="I904" i="1" s="1"/>
  <c r="H901" i="1"/>
  <c r="G900" i="1"/>
  <c r="I900" i="1" s="1"/>
  <c r="G896" i="1"/>
  <c r="I896" i="1" s="1"/>
  <c r="G892" i="1"/>
  <c r="I892" i="1" s="1"/>
  <c r="H879" i="1"/>
  <c r="H877" i="1"/>
  <c r="G873" i="1"/>
  <c r="I873" i="1" s="1"/>
  <c r="G867" i="1"/>
  <c r="I867" i="1" s="1"/>
  <c r="H864" i="1"/>
  <c r="H860" i="1"/>
  <c r="G859" i="1"/>
  <c r="I859" i="1" s="1"/>
  <c r="H855" i="1"/>
  <c r="H854" i="1"/>
  <c r="H444" i="1"/>
  <c r="H414" i="1"/>
  <c r="H406" i="1"/>
  <c r="G401" i="1"/>
  <c r="I401" i="1" s="1"/>
  <c r="H390" i="1"/>
  <c r="G389" i="1"/>
  <c r="I389" i="1" s="1"/>
  <c r="H340" i="1"/>
  <c r="H332" i="1"/>
  <c r="G331" i="1"/>
  <c r="I331" i="1" s="1"/>
  <c r="G315" i="1"/>
  <c r="I315" i="1" s="1"/>
  <c r="G299" i="1"/>
  <c r="I299" i="1" s="1"/>
  <c r="G273" i="1"/>
  <c r="I273" i="1" s="1"/>
  <c r="G269" i="1"/>
  <c r="I269" i="1" s="1"/>
  <c r="G265" i="1"/>
  <c r="I265" i="1" s="1"/>
  <c r="G245" i="1"/>
  <c r="I245" i="1" s="1"/>
  <c r="G156" i="1"/>
  <c r="I156" i="1" s="1"/>
  <c r="G98" i="1"/>
  <c r="I98" i="1" s="1"/>
  <c r="G94" i="1"/>
  <c r="I94" i="1" s="1"/>
  <c r="G90" i="1"/>
  <c r="I90" i="1" s="1"/>
  <c r="G55" i="1"/>
  <c r="G51" i="1"/>
  <c r="G47" i="1"/>
  <c r="G467" i="1"/>
  <c r="I467" i="1" s="1"/>
  <c r="G451" i="1"/>
  <c r="I451" i="1" s="1"/>
  <c r="G421" i="1"/>
  <c r="I421" i="1" s="1"/>
  <c r="G417" i="1"/>
  <c r="I417" i="1" s="1"/>
  <c r="G403" i="1"/>
  <c r="I403" i="1" s="1"/>
  <c r="G374" i="1"/>
  <c r="I374" i="1" s="1"/>
  <c r="G372" i="1"/>
  <c r="I372" i="1" s="1"/>
  <c r="G366" i="1"/>
  <c r="I366" i="1" s="1"/>
  <c r="H363" i="1"/>
  <c r="H357" i="1"/>
  <c r="H353" i="1"/>
  <c r="G337" i="1"/>
  <c r="I337" i="1" s="1"/>
  <c r="H324" i="1"/>
  <c r="G323" i="1"/>
  <c r="I323" i="1" s="1"/>
  <c r="G307" i="1"/>
  <c r="I307" i="1" s="1"/>
  <c r="G278" i="1"/>
  <c r="I278" i="1" s="1"/>
  <c r="G276" i="1"/>
  <c r="I276" i="1" s="1"/>
  <c r="G270" i="1"/>
  <c r="I270" i="1" s="1"/>
  <c r="G248" i="1"/>
  <c r="I248" i="1" s="1"/>
  <c r="G244" i="1"/>
  <c r="I244" i="1" s="1"/>
  <c r="G184" i="1"/>
  <c r="I184" i="1" s="1"/>
  <c r="G166" i="1"/>
  <c r="I166" i="1" s="1"/>
  <c r="G162" i="1"/>
  <c r="I162" i="1" s="1"/>
  <c r="G143" i="1"/>
  <c r="I143" i="1" s="1"/>
  <c r="G119" i="1"/>
  <c r="I119" i="1" s="1"/>
  <c r="G100" i="1"/>
  <c r="I100" i="1" s="1"/>
  <c r="G95" i="1"/>
  <c r="I95" i="1" s="1"/>
  <c r="G52" i="1"/>
  <c r="G41" i="1"/>
  <c r="G36" i="1"/>
  <c r="G18" i="1"/>
  <c r="H539" i="1"/>
  <c r="H523" i="1"/>
  <c r="H507" i="1"/>
  <c r="H491" i="1"/>
  <c r="H475" i="1"/>
  <c r="H459" i="1"/>
  <c r="H419" i="1"/>
  <c r="H413" i="1"/>
  <c r="H409" i="1"/>
  <c r="G404" i="1"/>
  <c r="I404" i="1" s="1"/>
  <c r="H377" i="1"/>
  <c r="H364" i="1"/>
  <c r="H339" i="1"/>
  <c r="H333" i="1"/>
  <c r="H329" i="1"/>
  <c r="G308" i="1"/>
  <c r="I308" i="1" s="1"/>
  <c r="G291" i="1"/>
  <c r="I291" i="1" s="1"/>
  <c r="G249" i="1"/>
  <c r="I249" i="1" s="1"/>
  <c r="G59" i="1"/>
  <c r="G42" i="1"/>
  <c r="G26" i="1"/>
  <c r="G22" i="1"/>
  <c r="G12" i="1"/>
  <c r="G1778" i="1"/>
  <c r="I1778" i="1" s="1"/>
  <c r="G1770" i="1"/>
  <c r="I1770" i="1" s="1"/>
  <c r="G1762" i="1"/>
  <c r="I1762" i="1" s="1"/>
  <c r="H1752" i="1"/>
  <c r="H1748" i="1"/>
  <c r="H1744" i="1"/>
  <c r="H1740" i="1"/>
  <c r="H1736" i="1"/>
  <c r="H1732" i="1"/>
  <c r="H1728" i="1"/>
  <c r="H1724" i="1"/>
  <c r="H1720" i="1"/>
  <c r="H1716" i="1"/>
  <c r="H1712" i="1"/>
  <c r="H1708" i="1"/>
  <c r="H1704" i="1"/>
  <c r="H1700" i="1"/>
  <c r="H1696" i="1"/>
  <c r="H1692" i="1"/>
  <c r="H1490" i="1"/>
  <c r="G1490" i="1"/>
  <c r="I1490" i="1" s="1"/>
  <c r="H962" i="1"/>
  <c r="G962" i="1"/>
  <c r="I962" i="1" s="1"/>
  <c r="H1522" i="1"/>
  <c r="G1522" i="1"/>
  <c r="I1522" i="1" s="1"/>
  <c r="G1457" i="1"/>
  <c r="I1457" i="1" s="1"/>
  <c r="H1457" i="1"/>
  <c r="G940" i="1"/>
  <c r="I940" i="1" s="1"/>
  <c r="H940" i="1"/>
  <c r="G431" i="1"/>
  <c r="I431" i="1" s="1"/>
  <c r="H431" i="1"/>
  <c r="G218" i="1"/>
  <c r="I218" i="1" s="1"/>
  <c r="G200" i="1"/>
  <c r="I200" i="1" s="1"/>
  <c r="G122" i="1"/>
  <c r="I122" i="1" s="1"/>
  <c r="G67" i="1"/>
  <c r="I67" i="1" s="1"/>
  <c r="H2000" i="1"/>
  <c r="H1998" i="1"/>
  <c r="H1996" i="1"/>
  <c r="H1994" i="1"/>
  <c r="H1992" i="1"/>
  <c r="H1990" i="1"/>
  <c r="H1988" i="1"/>
  <c r="H1986" i="1"/>
  <c r="H1984" i="1"/>
  <c r="H1982" i="1"/>
  <c r="H1980" i="1"/>
  <c r="H1978" i="1"/>
  <c r="H1976" i="1"/>
  <c r="H1974" i="1"/>
  <c r="H1972" i="1"/>
  <c r="H1970" i="1"/>
  <c r="H1968" i="1"/>
  <c r="H1966" i="1"/>
  <c r="H1964" i="1"/>
  <c r="H1962" i="1"/>
  <c r="H1960" i="1"/>
  <c r="H1958" i="1"/>
  <c r="H1956" i="1"/>
  <c r="H1954" i="1"/>
  <c r="H1952" i="1"/>
  <c r="H1950" i="1"/>
  <c r="H1948" i="1"/>
  <c r="H1946" i="1"/>
  <c r="H1944" i="1"/>
  <c r="H1942" i="1"/>
  <c r="H1940" i="1"/>
  <c r="H1938" i="1"/>
  <c r="H1936" i="1"/>
  <c r="H1934" i="1"/>
  <c r="H1932" i="1"/>
  <c r="H1930" i="1"/>
  <c r="H1928" i="1"/>
  <c r="H1926" i="1"/>
  <c r="H1924" i="1"/>
  <c r="H1922" i="1"/>
  <c r="H1920" i="1"/>
  <c r="H1918" i="1"/>
  <c r="H1916" i="1"/>
  <c r="H1914" i="1"/>
  <c r="H1912" i="1"/>
  <c r="H1910" i="1"/>
  <c r="H1908" i="1"/>
  <c r="H1906" i="1"/>
  <c r="H1904" i="1"/>
  <c r="H1902" i="1"/>
  <c r="H1900" i="1"/>
  <c r="H1898" i="1"/>
  <c r="H1896" i="1"/>
  <c r="H1894" i="1"/>
  <c r="H1892" i="1"/>
  <c r="H1890" i="1"/>
  <c r="H1888" i="1"/>
  <c r="H1886" i="1"/>
  <c r="H1884" i="1"/>
  <c r="H1882" i="1"/>
  <c r="H1880" i="1"/>
  <c r="H1878" i="1"/>
  <c r="H1876" i="1"/>
  <c r="H1874" i="1"/>
  <c r="H1872" i="1"/>
  <c r="H1870" i="1"/>
  <c r="H1868" i="1"/>
  <c r="H1866" i="1"/>
  <c r="H1864" i="1"/>
  <c r="H1862" i="1"/>
  <c r="H1860" i="1"/>
  <c r="H1858" i="1"/>
  <c r="H1856" i="1"/>
  <c r="H1854" i="1"/>
  <c r="H1852" i="1"/>
  <c r="H1850" i="1"/>
  <c r="H1784" i="1"/>
  <c r="H1776" i="1"/>
  <c r="H1768" i="1"/>
  <c r="H1760" i="1"/>
  <c r="G1562" i="1"/>
  <c r="I1562" i="1" s="1"/>
  <c r="H1562" i="1"/>
  <c r="H1448" i="1"/>
  <c r="G1448" i="1"/>
  <c r="I1448" i="1" s="1"/>
  <c r="G1240" i="1"/>
  <c r="I1240" i="1" s="1"/>
  <c r="H1240" i="1"/>
  <c r="G1184" i="1"/>
  <c r="I1184" i="1" s="1"/>
  <c r="H1184" i="1"/>
  <c r="G1056" i="1"/>
  <c r="I1056" i="1" s="1"/>
  <c r="H1056" i="1"/>
  <c r="H1999" i="1"/>
  <c r="H1997" i="1"/>
  <c r="H1995" i="1"/>
  <c r="H1993" i="1"/>
  <c r="H1991" i="1"/>
  <c r="H1989" i="1"/>
  <c r="H1987" i="1"/>
  <c r="H1985" i="1"/>
  <c r="H1983" i="1"/>
  <c r="H1981" i="1"/>
  <c r="H1979" i="1"/>
  <c r="H1977" i="1"/>
  <c r="H1975" i="1"/>
  <c r="H1973" i="1"/>
  <c r="H1971" i="1"/>
  <c r="H1969" i="1"/>
  <c r="H1967" i="1"/>
  <c r="H1965" i="1"/>
  <c r="H1963" i="1"/>
  <c r="H1961" i="1"/>
  <c r="H1959" i="1"/>
  <c r="H1957" i="1"/>
  <c r="H1955" i="1"/>
  <c r="H1953" i="1"/>
  <c r="H1951" i="1"/>
  <c r="H1949" i="1"/>
  <c r="H1947" i="1"/>
  <c r="H1945" i="1"/>
  <c r="H1943" i="1"/>
  <c r="H1941" i="1"/>
  <c r="H1939" i="1"/>
  <c r="H1937" i="1"/>
  <c r="H1935" i="1"/>
  <c r="H1933" i="1"/>
  <c r="H1931" i="1"/>
  <c r="H1929" i="1"/>
  <c r="H1927" i="1"/>
  <c r="H1925" i="1"/>
  <c r="H1923" i="1"/>
  <c r="H1921" i="1"/>
  <c r="H1919" i="1"/>
  <c r="H1917" i="1"/>
  <c r="H1915" i="1"/>
  <c r="H1913" i="1"/>
  <c r="H1911" i="1"/>
  <c r="H1909" i="1"/>
  <c r="H1907" i="1"/>
  <c r="H1905" i="1"/>
  <c r="H1903" i="1"/>
  <c r="H1901" i="1"/>
  <c r="H1899" i="1"/>
  <c r="H1897" i="1"/>
  <c r="H1895" i="1"/>
  <c r="H1893" i="1"/>
  <c r="H1891" i="1"/>
  <c r="H1889" i="1"/>
  <c r="H1887" i="1"/>
  <c r="H1885" i="1"/>
  <c r="H1883" i="1"/>
  <c r="H1881" i="1"/>
  <c r="H1879" i="1"/>
  <c r="H1877" i="1"/>
  <c r="H1875" i="1"/>
  <c r="H1873" i="1"/>
  <c r="H1871" i="1"/>
  <c r="H1869" i="1"/>
  <c r="H1867" i="1"/>
  <c r="H1865" i="1"/>
  <c r="H1863" i="1"/>
  <c r="H1861" i="1"/>
  <c r="H1859" i="1"/>
  <c r="H1857" i="1"/>
  <c r="H1855" i="1"/>
  <c r="H1853" i="1"/>
  <c r="H1851" i="1"/>
  <c r="H1849" i="1"/>
  <c r="H1847" i="1"/>
  <c r="H1845" i="1"/>
  <c r="H1843" i="1"/>
  <c r="H1841" i="1"/>
  <c r="H1839" i="1"/>
  <c r="H1837" i="1"/>
  <c r="H1835" i="1"/>
  <c r="H1833" i="1"/>
  <c r="H1831" i="1"/>
  <c r="H1829" i="1"/>
  <c r="H1827" i="1"/>
  <c r="H1825" i="1"/>
  <c r="H1823" i="1"/>
  <c r="H1821" i="1"/>
  <c r="H1819" i="1"/>
  <c r="H1817" i="1"/>
  <c r="H1815" i="1"/>
  <c r="H1813" i="1"/>
  <c r="H1811" i="1"/>
  <c r="H1809" i="1"/>
  <c r="H1807" i="1"/>
  <c r="H1805" i="1"/>
  <c r="H1803" i="1"/>
  <c r="H1801" i="1"/>
  <c r="H1799" i="1"/>
  <c r="H1797" i="1"/>
  <c r="H1795" i="1"/>
  <c r="H1793" i="1"/>
  <c r="H1791" i="1"/>
  <c r="H1789" i="1"/>
  <c r="H1787" i="1"/>
  <c r="G1782" i="1"/>
  <c r="I1782" i="1" s="1"/>
  <c r="G1774" i="1"/>
  <c r="I1774" i="1" s="1"/>
  <c r="G1766" i="1"/>
  <c r="I1766" i="1" s="1"/>
  <c r="G1758" i="1"/>
  <c r="I1758" i="1" s="1"/>
  <c r="H1754" i="1"/>
  <c r="H1750" i="1"/>
  <c r="H1746" i="1"/>
  <c r="H1742" i="1"/>
  <c r="H1738" i="1"/>
  <c r="H1734" i="1"/>
  <c r="H1730" i="1"/>
  <c r="H1726" i="1"/>
  <c r="H1722" i="1"/>
  <c r="H1718" i="1"/>
  <c r="H1714" i="1"/>
  <c r="H1710" i="1"/>
  <c r="H1706" i="1"/>
  <c r="H1702" i="1"/>
  <c r="H1698" i="1"/>
  <c r="H1694" i="1"/>
  <c r="H1690" i="1"/>
  <c r="G1678" i="1"/>
  <c r="I1678" i="1" s="1"/>
  <c r="H1678" i="1"/>
  <c r="H1674" i="1"/>
  <c r="G1662" i="1"/>
  <c r="I1662" i="1" s="1"/>
  <c r="H1662" i="1"/>
  <c r="H1658" i="1"/>
  <c r="G1646" i="1"/>
  <c r="I1646" i="1" s="1"/>
  <c r="H1646" i="1"/>
  <c r="H1642" i="1"/>
  <c r="G1630" i="1"/>
  <c r="I1630" i="1" s="1"/>
  <c r="H1630" i="1"/>
  <c r="H1626" i="1"/>
  <c r="G1614" i="1"/>
  <c r="I1614" i="1" s="1"/>
  <c r="H1614" i="1"/>
  <c r="H1610" i="1"/>
  <c r="G1598" i="1"/>
  <c r="I1598" i="1" s="1"/>
  <c r="H1598" i="1"/>
  <c r="H1594" i="1"/>
  <c r="H1582" i="1"/>
  <c r="H1538" i="1"/>
  <c r="G1538" i="1"/>
  <c r="I1538" i="1" s="1"/>
  <c r="H1480" i="1"/>
  <c r="G1480" i="1"/>
  <c r="I1480" i="1" s="1"/>
  <c r="G1409" i="1"/>
  <c r="I1409" i="1" s="1"/>
  <c r="H1409" i="1"/>
  <c r="G1681" i="1"/>
  <c r="I1681" i="1" s="1"/>
  <c r="G1665" i="1"/>
  <c r="I1665" i="1" s="1"/>
  <c r="G1649" i="1"/>
  <c r="I1649" i="1" s="1"/>
  <c r="G1633" i="1"/>
  <c r="I1633" i="1" s="1"/>
  <c r="G1617" i="1"/>
  <c r="I1617" i="1" s="1"/>
  <c r="G1601" i="1"/>
  <c r="I1601" i="1" s="1"/>
  <c r="G1585" i="1"/>
  <c r="I1585" i="1" s="1"/>
  <c r="G1573" i="1"/>
  <c r="I1573" i="1" s="1"/>
  <c r="G1566" i="1"/>
  <c r="I1566" i="1" s="1"/>
  <c r="H1542" i="1"/>
  <c r="H1534" i="1"/>
  <c r="G1518" i="1"/>
  <c r="I1518" i="1" s="1"/>
  <c r="H1514" i="1"/>
  <c r="G1486" i="1"/>
  <c r="I1486" i="1" s="1"/>
  <c r="G1454" i="1"/>
  <c r="I1454" i="1" s="1"/>
  <c r="G1406" i="1"/>
  <c r="I1406" i="1" s="1"/>
  <c r="G1224" i="1"/>
  <c r="I1224" i="1" s="1"/>
  <c r="H1224" i="1"/>
  <c r="G1212" i="1"/>
  <c r="I1212" i="1" s="1"/>
  <c r="G1088" i="1"/>
  <c r="I1088" i="1" s="1"/>
  <c r="H1088" i="1"/>
  <c r="H990" i="1"/>
  <c r="G990" i="1"/>
  <c r="I990" i="1" s="1"/>
  <c r="G976" i="1"/>
  <c r="I976" i="1" s="1"/>
  <c r="H976" i="1"/>
  <c r="H1785" i="1"/>
  <c r="H1783" i="1"/>
  <c r="H1781" i="1"/>
  <c r="H1779" i="1"/>
  <c r="H1777" i="1"/>
  <c r="H1775" i="1"/>
  <c r="H1773" i="1"/>
  <c r="H1771" i="1"/>
  <c r="H1769" i="1"/>
  <c r="H1767" i="1"/>
  <c r="H1765" i="1"/>
  <c r="H1763" i="1"/>
  <c r="H1761" i="1"/>
  <c r="H1759" i="1"/>
  <c r="H1757" i="1"/>
  <c r="H1755" i="1"/>
  <c r="H1753" i="1"/>
  <c r="H1751" i="1"/>
  <c r="H1749" i="1"/>
  <c r="H1747" i="1"/>
  <c r="H1745" i="1"/>
  <c r="H1743" i="1"/>
  <c r="H1741" i="1"/>
  <c r="H1739" i="1"/>
  <c r="H1737" i="1"/>
  <c r="H1735" i="1"/>
  <c r="H1733" i="1"/>
  <c r="H1731" i="1"/>
  <c r="H1729" i="1"/>
  <c r="H1727" i="1"/>
  <c r="H1725" i="1"/>
  <c r="H1723" i="1"/>
  <c r="H1721" i="1"/>
  <c r="H1719" i="1"/>
  <c r="H1717" i="1"/>
  <c r="H1715" i="1"/>
  <c r="H1713" i="1"/>
  <c r="H1711" i="1"/>
  <c r="H1709" i="1"/>
  <c r="H1707" i="1"/>
  <c r="H1705" i="1"/>
  <c r="H1703" i="1"/>
  <c r="H1701" i="1"/>
  <c r="H1699" i="1"/>
  <c r="H1697" i="1"/>
  <c r="H1695" i="1"/>
  <c r="H1693" i="1"/>
  <c r="H1691" i="1"/>
  <c r="H1689" i="1"/>
  <c r="G1685" i="1"/>
  <c r="I1685" i="1" s="1"/>
  <c r="G1676" i="1"/>
  <c r="I1676" i="1" s="1"/>
  <c r="H1673" i="1"/>
  <c r="G1669" i="1"/>
  <c r="I1669" i="1" s="1"/>
  <c r="G1660" i="1"/>
  <c r="I1660" i="1" s="1"/>
  <c r="H1657" i="1"/>
  <c r="G1653" i="1"/>
  <c r="I1653" i="1" s="1"/>
  <c r="G1644" i="1"/>
  <c r="I1644" i="1" s="1"/>
  <c r="H1641" i="1"/>
  <c r="G1637" i="1"/>
  <c r="I1637" i="1" s="1"/>
  <c r="G1628" i="1"/>
  <c r="I1628" i="1" s="1"/>
  <c r="H1625" i="1"/>
  <c r="G1621" i="1"/>
  <c r="I1621" i="1" s="1"/>
  <c r="G1612" i="1"/>
  <c r="I1612" i="1" s="1"/>
  <c r="H1609" i="1"/>
  <c r="G1605" i="1"/>
  <c r="I1605" i="1" s="1"/>
  <c r="G1596" i="1"/>
  <c r="I1596" i="1" s="1"/>
  <c r="H1593" i="1"/>
  <c r="G1589" i="1"/>
  <c r="I1589" i="1" s="1"/>
  <c r="H1571" i="1"/>
  <c r="H1570" i="1"/>
  <c r="G1569" i="1"/>
  <c r="I1569" i="1" s="1"/>
  <c r="G1557" i="1"/>
  <c r="I1557" i="1" s="1"/>
  <c r="H1553" i="1"/>
  <c r="G1550" i="1"/>
  <c r="I1550" i="1" s="1"/>
  <c r="G1544" i="1"/>
  <c r="I1544" i="1" s="1"/>
  <c r="H1541" i="1"/>
  <c r="H1507" i="1"/>
  <c r="G1505" i="1"/>
  <c r="I1505" i="1" s="1"/>
  <c r="H1502" i="1"/>
  <c r="G1473" i="1"/>
  <c r="I1473" i="1" s="1"/>
  <c r="H1473" i="1"/>
  <c r="H1470" i="1"/>
  <c r="H1466" i="1"/>
  <c r="G1455" i="1"/>
  <c r="I1455" i="1" s="1"/>
  <c r="G1441" i="1"/>
  <c r="I1441" i="1" s="1"/>
  <c r="H1441" i="1"/>
  <c r="H1438" i="1"/>
  <c r="G1388" i="1"/>
  <c r="I1388" i="1" s="1"/>
  <c r="G1372" i="1"/>
  <c r="I1372" i="1" s="1"/>
  <c r="G1356" i="1"/>
  <c r="I1356" i="1" s="1"/>
  <c r="G1340" i="1"/>
  <c r="I1340" i="1" s="1"/>
  <c r="G1324" i="1"/>
  <c r="I1324" i="1" s="1"/>
  <c r="G1308" i="1"/>
  <c r="I1308" i="1" s="1"/>
  <c r="G1292" i="1"/>
  <c r="I1292" i="1" s="1"/>
  <c r="G1276" i="1"/>
  <c r="I1276" i="1" s="1"/>
  <c r="G1260" i="1"/>
  <c r="I1260" i="1" s="1"/>
  <c r="G1208" i="1"/>
  <c r="I1208" i="1" s="1"/>
  <c r="H1208" i="1"/>
  <c r="G1196" i="1"/>
  <c r="I1196" i="1" s="1"/>
  <c r="G1120" i="1"/>
  <c r="I1120" i="1" s="1"/>
  <c r="H1120" i="1"/>
  <c r="G1680" i="1"/>
  <c r="I1680" i="1" s="1"/>
  <c r="H1677" i="1"/>
  <c r="G1664" i="1"/>
  <c r="I1664" i="1" s="1"/>
  <c r="H1661" i="1"/>
  <c r="G1648" i="1"/>
  <c r="I1648" i="1" s="1"/>
  <c r="H1645" i="1"/>
  <c r="G1632" i="1"/>
  <c r="I1632" i="1" s="1"/>
  <c r="H1629" i="1"/>
  <c r="G1616" i="1"/>
  <c r="I1616" i="1" s="1"/>
  <c r="H1613" i="1"/>
  <c r="G1600" i="1"/>
  <c r="I1600" i="1" s="1"/>
  <c r="H1597" i="1"/>
  <c r="G1572" i="1"/>
  <c r="I1572" i="1" s="1"/>
  <c r="H1555" i="1"/>
  <c r="H1554" i="1"/>
  <c r="H1537" i="1"/>
  <c r="H1521" i="1"/>
  <c r="G1508" i="1"/>
  <c r="I1508" i="1" s="1"/>
  <c r="H1489" i="1"/>
  <c r="H1476" i="1"/>
  <c r="H1471" i="1"/>
  <c r="H1444" i="1"/>
  <c r="H1439" i="1"/>
  <c r="G1425" i="1"/>
  <c r="I1425" i="1" s="1"/>
  <c r="H1425" i="1"/>
  <c r="G1256" i="1"/>
  <c r="I1256" i="1" s="1"/>
  <c r="H1256" i="1"/>
  <c r="G1152" i="1"/>
  <c r="I1152" i="1" s="1"/>
  <c r="H1152" i="1"/>
  <c r="H1026" i="1"/>
  <c r="G1026" i="1"/>
  <c r="I1026" i="1" s="1"/>
  <c r="G1004" i="1"/>
  <c r="I1004" i="1" s="1"/>
  <c r="H1004" i="1"/>
  <c r="G1423" i="1"/>
  <c r="I1423" i="1" s="1"/>
  <c r="G1407" i="1"/>
  <c r="I1407" i="1" s="1"/>
  <c r="G1247" i="1"/>
  <c r="I1247" i="1" s="1"/>
  <c r="G1231" i="1"/>
  <c r="I1231" i="1" s="1"/>
  <c r="G1215" i="1"/>
  <c r="I1215" i="1" s="1"/>
  <c r="G1199" i="1"/>
  <c r="I1199" i="1" s="1"/>
  <c r="G1191" i="1"/>
  <c r="I1191" i="1" s="1"/>
  <c r="G1159" i="1"/>
  <c r="I1159" i="1" s="1"/>
  <c r="G1127" i="1"/>
  <c r="I1127" i="1" s="1"/>
  <c r="G1095" i="1"/>
  <c r="I1095" i="1" s="1"/>
  <c r="G1063" i="1"/>
  <c r="I1063" i="1" s="1"/>
  <c r="H1060" i="1"/>
  <c r="H1033" i="1"/>
  <c r="G1031" i="1"/>
  <c r="I1031" i="1" s="1"/>
  <c r="H1028" i="1"/>
  <c r="G1027" i="1"/>
  <c r="I1027" i="1" s="1"/>
  <c r="G1022" i="1"/>
  <c r="I1022" i="1" s="1"/>
  <c r="H1021" i="1"/>
  <c r="H1002" i="1"/>
  <c r="H998" i="1"/>
  <c r="G994" i="1"/>
  <c r="I994" i="1" s="1"/>
  <c r="H968" i="1"/>
  <c r="H964" i="1"/>
  <c r="G963" i="1"/>
  <c r="I963" i="1" s="1"/>
  <c r="G958" i="1"/>
  <c r="I958" i="1" s="1"/>
  <c r="H957" i="1"/>
  <c r="H938" i="1"/>
  <c r="H934" i="1"/>
  <c r="G930" i="1"/>
  <c r="I930" i="1" s="1"/>
  <c r="H930" i="1"/>
  <c r="G926" i="1"/>
  <c r="I926" i="1" s="1"/>
  <c r="H926" i="1"/>
  <c r="H916" i="1"/>
  <c r="G916" i="1"/>
  <c r="I916" i="1" s="1"/>
  <c r="H888" i="1"/>
  <c r="G888" i="1"/>
  <c r="I888" i="1" s="1"/>
  <c r="H842" i="1"/>
  <c r="G842" i="1"/>
  <c r="I842" i="1" s="1"/>
  <c r="H834" i="1"/>
  <c r="G834" i="1"/>
  <c r="I834" i="1" s="1"/>
  <c r="H826" i="1"/>
  <c r="G826" i="1"/>
  <c r="I826" i="1" s="1"/>
  <c r="H818" i="1"/>
  <c r="G818" i="1"/>
  <c r="I818" i="1" s="1"/>
  <c r="H810" i="1"/>
  <c r="G810" i="1"/>
  <c r="I810" i="1" s="1"/>
  <c r="H802" i="1"/>
  <c r="G802" i="1"/>
  <c r="I802" i="1" s="1"/>
  <c r="H794" i="1"/>
  <c r="G794" i="1"/>
  <c r="I794" i="1" s="1"/>
  <c r="H786" i="1"/>
  <c r="G786" i="1"/>
  <c r="I786" i="1" s="1"/>
  <c r="G1525" i="1"/>
  <c r="I1525" i="1" s="1"/>
  <c r="G1509" i="1"/>
  <c r="I1509" i="1" s="1"/>
  <c r="G1493" i="1"/>
  <c r="I1493" i="1" s="1"/>
  <c r="G1483" i="1"/>
  <c r="I1483" i="1" s="1"/>
  <c r="G1481" i="1"/>
  <c r="I1481" i="1" s="1"/>
  <c r="G1477" i="1"/>
  <c r="I1477" i="1" s="1"/>
  <c r="G1467" i="1"/>
  <c r="I1467" i="1" s="1"/>
  <c r="G1465" i="1"/>
  <c r="I1465" i="1" s="1"/>
  <c r="G1461" i="1"/>
  <c r="I1461" i="1" s="1"/>
  <c r="G1451" i="1"/>
  <c r="I1451" i="1" s="1"/>
  <c r="G1449" i="1"/>
  <c r="I1449" i="1" s="1"/>
  <c r="G1445" i="1"/>
  <c r="I1445" i="1" s="1"/>
  <c r="G1435" i="1"/>
  <c r="I1435" i="1" s="1"/>
  <c r="G1433" i="1"/>
  <c r="I1433" i="1" s="1"/>
  <c r="G1429" i="1"/>
  <c r="I1429" i="1" s="1"/>
  <c r="G1419" i="1"/>
  <c r="I1419" i="1" s="1"/>
  <c r="G1417" i="1"/>
  <c r="I1417" i="1" s="1"/>
  <c r="G1413" i="1"/>
  <c r="I1413" i="1" s="1"/>
  <c r="G1403" i="1"/>
  <c r="I1403" i="1" s="1"/>
  <c r="G1401" i="1"/>
  <c r="I1401" i="1" s="1"/>
  <c r="G1397" i="1"/>
  <c r="I1397" i="1" s="1"/>
  <c r="G1391" i="1"/>
  <c r="I1391" i="1" s="1"/>
  <c r="G1383" i="1"/>
  <c r="I1383" i="1" s="1"/>
  <c r="G1375" i="1"/>
  <c r="I1375" i="1" s="1"/>
  <c r="G1367" i="1"/>
  <c r="I1367" i="1" s="1"/>
  <c r="G1359" i="1"/>
  <c r="I1359" i="1" s="1"/>
  <c r="G1351" i="1"/>
  <c r="I1351" i="1" s="1"/>
  <c r="G1343" i="1"/>
  <c r="I1343" i="1" s="1"/>
  <c r="G1335" i="1"/>
  <c r="I1335" i="1" s="1"/>
  <c r="G1327" i="1"/>
  <c r="I1327" i="1" s="1"/>
  <c r="G1319" i="1"/>
  <c r="I1319" i="1" s="1"/>
  <c r="G1311" i="1"/>
  <c r="I1311" i="1" s="1"/>
  <c r="G1303" i="1"/>
  <c r="I1303" i="1" s="1"/>
  <c r="G1295" i="1"/>
  <c r="I1295" i="1" s="1"/>
  <c r="G1287" i="1"/>
  <c r="I1287" i="1" s="1"/>
  <c r="G1279" i="1"/>
  <c r="I1279" i="1" s="1"/>
  <c r="G1271" i="1"/>
  <c r="I1271" i="1" s="1"/>
  <c r="G1263" i="1"/>
  <c r="I1263" i="1" s="1"/>
  <c r="G1251" i="1"/>
  <c r="I1251" i="1" s="1"/>
  <c r="G1235" i="1"/>
  <c r="I1235" i="1" s="1"/>
  <c r="G1219" i="1"/>
  <c r="I1219" i="1" s="1"/>
  <c r="G1203" i="1"/>
  <c r="I1203" i="1" s="1"/>
  <c r="G1188" i="1"/>
  <c r="I1188" i="1" s="1"/>
  <c r="G1156" i="1"/>
  <c r="I1156" i="1" s="1"/>
  <c r="G1124" i="1"/>
  <c r="I1124" i="1" s="1"/>
  <c r="G1092" i="1"/>
  <c r="I1092" i="1" s="1"/>
  <c r="G874" i="1"/>
  <c r="I874" i="1" s="1"/>
  <c r="H874" i="1"/>
  <c r="G1584" i="1"/>
  <c r="I1584" i="1" s="1"/>
  <c r="H1581" i="1"/>
  <c r="G1577" i="1"/>
  <c r="I1577" i="1" s="1"/>
  <c r="G1568" i="1"/>
  <c r="I1568" i="1" s="1"/>
  <c r="H1565" i="1"/>
  <c r="G1561" i="1"/>
  <c r="I1561" i="1" s="1"/>
  <c r="G1552" i="1"/>
  <c r="I1552" i="1" s="1"/>
  <c r="H1549" i="1"/>
  <c r="G1545" i="1"/>
  <c r="I1545" i="1" s="1"/>
  <c r="G1536" i="1"/>
  <c r="I1536" i="1" s="1"/>
  <c r="H1533" i="1"/>
  <c r="G1529" i="1"/>
  <c r="I1529" i="1" s="1"/>
  <c r="G1520" i="1"/>
  <c r="I1520" i="1" s="1"/>
  <c r="H1517" i="1"/>
  <c r="G1513" i="1"/>
  <c r="I1513" i="1" s="1"/>
  <c r="G1504" i="1"/>
  <c r="I1504" i="1" s="1"/>
  <c r="H1501" i="1"/>
  <c r="G1497" i="1"/>
  <c r="I1497" i="1" s="1"/>
  <c r="G1488" i="1"/>
  <c r="I1488" i="1" s="1"/>
  <c r="H1485" i="1"/>
  <c r="G1479" i="1"/>
  <c r="I1479" i="1" s="1"/>
  <c r="H1472" i="1"/>
  <c r="G1463" i="1"/>
  <c r="I1463" i="1" s="1"/>
  <c r="H1456" i="1"/>
  <c r="G1447" i="1"/>
  <c r="I1447" i="1" s="1"/>
  <c r="H1440" i="1"/>
  <c r="G1431" i="1"/>
  <c r="I1431" i="1" s="1"/>
  <c r="H1424" i="1"/>
  <c r="G1415" i="1"/>
  <c r="I1415" i="1" s="1"/>
  <c r="H1408" i="1"/>
  <c r="G1399" i="1"/>
  <c r="I1399" i="1" s="1"/>
  <c r="H1389" i="1"/>
  <c r="H1387" i="1"/>
  <c r="H1381" i="1"/>
  <c r="H1379" i="1"/>
  <c r="H1373" i="1"/>
  <c r="H1371" i="1"/>
  <c r="H1365" i="1"/>
  <c r="H1363" i="1"/>
  <c r="H1357" i="1"/>
  <c r="H1355" i="1"/>
  <c r="H1349" i="1"/>
  <c r="H1347" i="1"/>
  <c r="H1341" i="1"/>
  <c r="H1339" i="1"/>
  <c r="H1333" i="1"/>
  <c r="H1331" i="1"/>
  <c r="H1325" i="1"/>
  <c r="H1323" i="1"/>
  <c r="H1317" i="1"/>
  <c r="H1315" i="1"/>
  <c r="H1309" i="1"/>
  <c r="H1307" i="1"/>
  <c r="H1301" i="1"/>
  <c r="H1299" i="1"/>
  <c r="H1293" i="1"/>
  <c r="H1291" i="1"/>
  <c r="H1285" i="1"/>
  <c r="H1283" i="1"/>
  <c r="H1277" i="1"/>
  <c r="H1275" i="1"/>
  <c r="H1269" i="1"/>
  <c r="H1267" i="1"/>
  <c r="H1261" i="1"/>
  <c r="H1259" i="1"/>
  <c r="G1255" i="1"/>
  <c r="I1255" i="1" s="1"/>
  <c r="H1243" i="1"/>
  <c r="G1239" i="1"/>
  <c r="I1239" i="1" s="1"/>
  <c r="H1227" i="1"/>
  <c r="G1223" i="1"/>
  <c r="I1223" i="1" s="1"/>
  <c r="H1211" i="1"/>
  <c r="G1207" i="1"/>
  <c r="I1207" i="1" s="1"/>
  <c r="H1195" i="1"/>
  <c r="H1177" i="1"/>
  <c r="G1175" i="1"/>
  <c r="I1175" i="1" s="1"/>
  <c r="H1172" i="1"/>
  <c r="H1145" i="1"/>
  <c r="G1143" i="1"/>
  <c r="I1143" i="1" s="1"/>
  <c r="H1140" i="1"/>
  <c r="H1113" i="1"/>
  <c r="G1111" i="1"/>
  <c r="I1111" i="1" s="1"/>
  <c r="H1108" i="1"/>
  <c r="H1081" i="1"/>
  <c r="G1079" i="1"/>
  <c r="I1079" i="1" s="1"/>
  <c r="H1076" i="1"/>
  <c r="H1049" i="1"/>
  <c r="G1047" i="1"/>
  <c r="I1047" i="1" s="1"/>
  <c r="H1044" i="1"/>
  <c r="H1006" i="1"/>
  <c r="H1000" i="1"/>
  <c r="H996" i="1"/>
  <c r="G995" i="1"/>
  <c r="I995" i="1" s="1"/>
  <c r="H989" i="1"/>
  <c r="H978" i="1"/>
  <c r="H970" i="1"/>
  <c r="H966" i="1"/>
  <c r="H942" i="1"/>
  <c r="H936" i="1"/>
  <c r="H932" i="1"/>
  <c r="G928" i="1"/>
  <c r="I928" i="1" s="1"/>
  <c r="H928" i="1"/>
  <c r="G924" i="1"/>
  <c r="I924" i="1" s="1"/>
  <c r="H924" i="1"/>
  <c r="G902" i="1"/>
  <c r="I902" i="1" s="1"/>
  <c r="H902" i="1"/>
  <c r="H852" i="1"/>
  <c r="G852" i="1"/>
  <c r="I852" i="1" s="1"/>
  <c r="H838" i="1"/>
  <c r="G838" i="1"/>
  <c r="I838" i="1" s="1"/>
  <c r="H830" i="1"/>
  <c r="G830" i="1"/>
  <c r="I830" i="1" s="1"/>
  <c r="H822" i="1"/>
  <c r="G822" i="1"/>
  <c r="I822" i="1" s="1"/>
  <c r="H814" i="1"/>
  <c r="G814" i="1"/>
  <c r="I814" i="1" s="1"/>
  <c r="H806" i="1"/>
  <c r="G806" i="1"/>
  <c r="I806" i="1" s="1"/>
  <c r="H798" i="1"/>
  <c r="G798" i="1"/>
  <c r="I798" i="1" s="1"/>
  <c r="H790" i="1"/>
  <c r="G790" i="1"/>
  <c r="I790" i="1" s="1"/>
  <c r="G1179" i="1"/>
  <c r="I1179" i="1" s="1"/>
  <c r="G1163" i="1"/>
  <c r="I1163" i="1" s="1"/>
  <c r="G1147" i="1"/>
  <c r="I1147" i="1" s="1"/>
  <c r="G1131" i="1"/>
  <c r="I1131" i="1" s="1"/>
  <c r="G1115" i="1"/>
  <c r="I1115" i="1" s="1"/>
  <c r="G1099" i="1"/>
  <c r="I1099" i="1" s="1"/>
  <c r="G1083" i="1"/>
  <c r="I1083" i="1" s="1"/>
  <c r="G1067" i="1"/>
  <c r="I1067" i="1" s="1"/>
  <c r="G1051" i="1"/>
  <c r="I1051" i="1" s="1"/>
  <c r="G1035" i="1"/>
  <c r="I1035" i="1" s="1"/>
  <c r="G1019" i="1"/>
  <c r="I1019" i="1" s="1"/>
  <c r="G1017" i="1"/>
  <c r="I1017" i="1" s="1"/>
  <c r="G987" i="1"/>
  <c r="I987" i="1" s="1"/>
  <c r="G985" i="1"/>
  <c r="I985" i="1" s="1"/>
  <c r="G955" i="1"/>
  <c r="I955" i="1" s="1"/>
  <c r="G953" i="1"/>
  <c r="I953" i="1" s="1"/>
  <c r="H900" i="1"/>
  <c r="G898" i="1"/>
  <c r="I898" i="1" s="1"/>
  <c r="G894" i="1"/>
  <c r="I894" i="1" s="1"/>
  <c r="G889" i="1"/>
  <c r="I889" i="1" s="1"/>
  <c r="H872" i="1"/>
  <c r="G864" i="1"/>
  <c r="I864" i="1" s="1"/>
  <c r="G860" i="1"/>
  <c r="I860" i="1" s="1"/>
  <c r="G397" i="1"/>
  <c r="I397" i="1" s="1"/>
  <c r="G347" i="1"/>
  <c r="I347" i="1" s="1"/>
  <c r="G1183" i="1"/>
  <c r="I1183" i="1" s="1"/>
  <c r="G1167" i="1"/>
  <c r="I1167" i="1" s="1"/>
  <c r="G1151" i="1"/>
  <c r="I1151" i="1" s="1"/>
  <c r="G1135" i="1"/>
  <c r="I1135" i="1" s="1"/>
  <c r="G1119" i="1"/>
  <c r="I1119" i="1" s="1"/>
  <c r="G1103" i="1"/>
  <c r="I1103" i="1" s="1"/>
  <c r="G1087" i="1"/>
  <c r="I1087" i="1" s="1"/>
  <c r="G1071" i="1"/>
  <c r="I1071" i="1" s="1"/>
  <c r="G1055" i="1"/>
  <c r="I1055" i="1" s="1"/>
  <c r="G1039" i="1"/>
  <c r="I1039" i="1" s="1"/>
  <c r="G1011" i="1"/>
  <c r="I1011" i="1" s="1"/>
  <c r="G1009" i="1"/>
  <c r="I1009" i="1" s="1"/>
  <c r="H999" i="1"/>
  <c r="H997" i="1"/>
  <c r="G979" i="1"/>
  <c r="I979" i="1" s="1"/>
  <c r="G977" i="1"/>
  <c r="I977" i="1" s="1"/>
  <c r="H967" i="1"/>
  <c r="H965" i="1"/>
  <c r="G947" i="1"/>
  <c r="I947" i="1" s="1"/>
  <c r="G945" i="1"/>
  <c r="I945" i="1" s="1"/>
  <c r="H935" i="1"/>
  <c r="H933" i="1"/>
  <c r="G922" i="1"/>
  <c r="I922" i="1" s="1"/>
  <c r="H896" i="1"/>
  <c r="H892" i="1"/>
  <c r="G891" i="1"/>
  <c r="I891" i="1" s="1"/>
  <c r="G886" i="1"/>
  <c r="I886" i="1" s="1"/>
  <c r="H885" i="1"/>
  <c r="H866" i="1"/>
  <c r="H862" i="1"/>
  <c r="G858" i="1"/>
  <c r="I858" i="1" s="1"/>
  <c r="G547" i="1"/>
  <c r="I547" i="1" s="1"/>
  <c r="G531" i="1"/>
  <c r="I531" i="1" s="1"/>
  <c r="G515" i="1"/>
  <c r="I515" i="1" s="1"/>
  <c r="G499" i="1"/>
  <c r="I499" i="1" s="1"/>
  <c r="G483" i="1"/>
  <c r="I483" i="1" s="1"/>
  <c r="G381" i="1"/>
  <c r="I381" i="1" s="1"/>
  <c r="H927" i="1"/>
  <c r="H925" i="1"/>
  <c r="H887" i="1"/>
  <c r="G447" i="1"/>
  <c r="I447" i="1" s="1"/>
  <c r="H447" i="1"/>
  <c r="H436" i="1"/>
  <c r="G435" i="1"/>
  <c r="I435" i="1" s="1"/>
  <c r="G393" i="1"/>
  <c r="I393" i="1" s="1"/>
  <c r="H388" i="1"/>
  <c r="G363" i="1"/>
  <c r="I363" i="1" s="1"/>
  <c r="H350" i="1"/>
  <c r="G420" i="1"/>
  <c r="I420" i="1" s="1"/>
  <c r="G398" i="1"/>
  <c r="I398" i="1" s="1"/>
  <c r="G382" i="1"/>
  <c r="I382" i="1" s="1"/>
  <c r="G364" i="1"/>
  <c r="I364" i="1" s="1"/>
  <c r="G348" i="1"/>
  <c r="I348" i="1" s="1"/>
  <c r="G324" i="1"/>
  <c r="I324" i="1" s="1"/>
  <c r="G301" i="1"/>
  <c r="I301" i="1" s="1"/>
  <c r="G251" i="1"/>
  <c r="I251" i="1" s="1"/>
  <c r="G242" i="1"/>
  <c r="I242" i="1" s="1"/>
  <c r="G230" i="1"/>
  <c r="I230" i="1" s="1"/>
  <c r="G214" i="1"/>
  <c r="I214" i="1" s="1"/>
  <c r="G178" i="1"/>
  <c r="I178" i="1" s="1"/>
  <c r="G915" i="1"/>
  <c r="I915" i="1" s="1"/>
  <c r="G913" i="1"/>
  <c r="I913" i="1" s="1"/>
  <c r="G883" i="1"/>
  <c r="I883" i="1" s="1"/>
  <c r="G881" i="1"/>
  <c r="I881" i="1" s="1"/>
  <c r="H869" i="1"/>
  <c r="G851" i="1"/>
  <c r="I851" i="1" s="1"/>
  <c r="G849" i="1"/>
  <c r="I849" i="1" s="1"/>
  <c r="G777" i="1"/>
  <c r="I777" i="1" s="1"/>
  <c r="G769" i="1"/>
  <c r="I769" i="1" s="1"/>
  <c r="G761" i="1"/>
  <c r="I761" i="1" s="1"/>
  <c r="G753" i="1"/>
  <c r="I753" i="1" s="1"/>
  <c r="G745" i="1"/>
  <c r="I745" i="1" s="1"/>
  <c r="G737" i="1"/>
  <c r="I737" i="1" s="1"/>
  <c r="G729" i="1"/>
  <c r="I729" i="1" s="1"/>
  <c r="G721" i="1"/>
  <c r="I721" i="1" s="1"/>
  <c r="G713" i="1"/>
  <c r="I713" i="1" s="1"/>
  <c r="G705" i="1"/>
  <c r="I705" i="1" s="1"/>
  <c r="G697" i="1"/>
  <c r="I697" i="1" s="1"/>
  <c r="G689" i="1"/>
  <c r="I689" i="1" s="1"/>
  <c r="G681" i="1"/>
  <c r="I681" i="1" s="1"/>
  <c r="G673" i="1"/>
  <c r="I673" i="1" s="1"/>
  <c r="G665" i="1"/>
  <c r="I665" i="1" s="1"/>
  <c r="G657" i="1"/>
  <c r="I657" i="1" s="1"/>
  <c r="G649" i="1"/>
  <c r="I649" i="1" s="1"/>
  <c r="G587" i="1"/>
  <c r="I587" i="1" s="1"/>
  <c r="G585" i="1"/>
  <c r="I585" i="1" s="1"/>
  <c r="G583" i="1"/>
  <c r="I583" i="1" s="1"/>
  <c r="G581" i="1"/>
  <c r="I581" i="1" s="1"/>
  <c r="G579" i="1"/>
  <c r="I579" i="1" s="1"/>
  <c r="G577" i="1"/>
  <c r="I577" i="1" s="1"/>
  <c r="G573" i="1"/>
  <c r="I573" i="1" s="1"/>
  <c r="G569" i="1"/>
  <c r="I569" i="1" s="1"/>
  <c r="G565" i="1"/>
  <c r="I565" i="1" s="1"/>
  <c r="G561" i="1"/>
  <c r="I561" i="1" s="1"/>
  <c r="G557" i="1"/>
  <c r="I557" i="1" s="1"/>
  <c r="G553" i="1"/>
  <c r="I553" i="1" s="1"/>
  <c r="G552" i="1"/>
  <c r="I552" i="1" s="1"/>
  <c r="G414" i="1"/>
  <c r="I414" i="1" s="1"/>
  <c r="H411" i="1"/>
  <c r="H401" i="1"/>
  <c r="G396" i="1"/>
  <c r="I396" i="1" s="1"/>
  <c r="H389" i="1"/>
  <c r="H385" i="1"/>
  <c r="G380" i="1"/>
  <c r="I380" i="1" s="1"/>
  <c r="H371" i="1"/>
  <c r="G358" i="1"/>
  <c r="I358" i="1" s="1"/>
  <c r="H355" i="1"/>
  <c r="G342" i="1"/>
  <c r="I342" i="1" s="1"/>
  <c r="G340" i="1"/>
  <c r="I340" i="1" s="1"/>
  <c r="H326" i="1"/>
  <c r="G317" i="1"/>
  <c r="I317" i="1" s="1"/>
  <c r="G285" i="1"/>
  <c r="I285" i="1" s="1"/>
  <c r="G226" i="1"/>
  <c r="I226" i="1" s="1"/>
  <c r="G148" i="1"/>
  <c r="I148" i="1" s="1"/>
  <c r="G138" i="1"/>
  <c r="I138" i="1" s="1"/>
  <c r="G133" i="1"/>
  <c r="I133" i="1" s="1"/>
  <c r="G126" i="1"/>
  <c r="I126" i="1" s="1"/>
  <c r="G108" i="1"/>
  <c r="I108" i="1" s="1"/>
  <c r="G92" i="1"/>
  <c r="I92" i="1" s="1"/>
  <c r="G83" i="1"/>
  <c r="I83" i="1" s="1"/>
  <c r="G49" i="1"/>
  <c r="G33" i="1"/>
  <c r="H895" i="1"/>
  <c r="H893" i="1"/>
  <c r="H863" i="1"/>
  <c r="H861" i="1"/>
  <c r="H548" i="1"/>
  <c r="H540" i="1"/>
  <c r="H532" i="1"/>
  <c r="H524" i="1"/>
  <c r="H516" i="1"/>
  <c r="H508" i="1"/>
  <c r="H500" i="1"/>
  <c r="H492" i="1"/>
  <c r="H484" i="1"/>
  <c r="H476" i="1"/>
  <c r="H468" i="1"/>
  <c r="H460" i="1"/>
  <c r="H452" i="1"/>
  <c r="H421" i="1"/>
  <c r="H417" i="1"/>
  <c r="H403" i="1"/>
  <c r="H387" i="1"/>
  <c r="H365" i="1"/>
  <c r="H361" i="1"/>
  <c r="H349" i="1"/>
  <c r="H345" i="1"/>
  <c r="H337" i="1"/>
  <c r="H323" i="1"/>
  <c r="G208" i="1"/>
  <c r="I208" i="1" s="1"/>
  <c r="G75" i="1"/>
  <c r="I75" i="1" s="1"/>
  <c r="G302" i="1"/>
  <c r="I302" i="1" s="1"/>
  <c r="G286" i="1"/>
  <c r="I286" i="1" s="1"/>
  <c r="G268" i="1"/>
  <c r="I268" i="1" s="1"/>
  <c r="G252" i="1"/>
  <c r="I252" i="1" s="1"/>
  <c r="G219" i="1"/>
  <c r="I219" i="1" s="1"/>
  <c r="G203" i="1"/>
  <c r="I203" i="1" s="1"/>
  <c r="G165" i="1"/>
  <c r="I165" i="1" s="1"/>
  <c r="G149" i="1"/>
  <c r="I149" i="1" s="1"/>
  <c r="G127" i="1"/>
  <c r="I127" i="1" s="1"/>
  <c r="G111" i="1"/>
  <c r="I111" i="1" s="1"/>
  <c r="G109" i="1"/>
  <c r="I109" i="1" s="1"/>
  <c r="G93" i="1"/>
  <c r="I93" i="1" s="1"/>
  <c r="G50" i="1"/>
  <c r="G38" i="1"/>
  <c r="G34" i="1"/>
  <c r="G334" i="1"/>
  <c r="I334" i="1" s="1"/>
  <c r="H331" i="1"/>
  <c r="G318" i="1"/>
  <c r="I318" i="1" s="1"/>
  <c r="G300" i="1"/>
  <c r="I300" i="1" s="1"/>
  <c r="G284" i="1"/>
  <c r="I284" i="1" s="1"/>
  <c r="G262" i="1"/>
  <c r="I262" i="1" s="1"/>
  <c r="G246" i="1"/>
  <c r="I246" i="1" s="1"/>
  <c r="G210" i="1"/>
  <c r="I210" i="1" s="1"/>
  <c r="G206" i="1"/>
  <c r="I206" i="1" s="1"/>
  <c r="G159" i="1"/>
  <c r="I159" i="1" s="1"/>
  <c r="G103" i="1"/>
  <c r="I103" i="1" s="1"/>
  <c r="G44" i="1"/>
  <c r="G28" i="1"/>
  <c r="H325" i="1"/>
  <c r="H321" i="1"/>
  <c r="G135" i="1"/>
  <c r="I135" i="1" s="1"/>
  <c r="G14" i="1"/>
  <c r="G10" i="1"/>
  <c r="G20" i="1"/>
  <c r="G25" i="1"/>
  <c r="G9" i="1"/>
  <c r="G4" i="1"/>
  <c r="G1146" i="1"/>
  <c r="I1146" i="1" s="1"/>
  <c r="H1146" i="1"/>
  <c r="G1082" i="1"/>
  <c r="I1082" i="1" s="1"/>
  <c r="H1082" i="1"/>
  <c r="G1034" i="1"/>
  <c r="I1034" i="1" s="1"/>
  <c r="H1034" i="1"/>
  <c r="G311" i="1"/>
  <c r="I311" i="1" s="1"/>
  <c r="G40" i="1"/>
  <c r="G24" i="1"/>
  <c r="G1214" i="1"/>
  <c r="I1214" i="1" s="1"/>
  <c r="H1214" i="1"/>
  <c r="G1182" i="1"/>
  <c r="I1182" i="1" s="1"/>
  <c r="H1182" i="1"/>
  <c r="G1118" i="1"/>
  <c r="I1118" i="1" s="1"/>
  <c r="H1118" i="1"/>
  <c r="G1102" i="1"/>
  <c r="I1102" i="1" s="1"/>
  <c r="H1102" i="1"/>
  <c r="G1070" i="1"/>
  <c r="I1070" i="1" s="1"/>
  <c r="H1070" i="1"/>
  <c r="G1210" i="1"/>
  <c r="I1210" i="1" s="1"/>
  <c r="H1210" i="1"/>
  <c r="G1114" i="1"/>
  <c r="I1114" i="1" s="1"/>
  <c r="H1114" i="1"/>
  <c r="G1066" i="1"/>
  <c r="I1066" i="1" s="1"/>
  <c r="H1066" i="1"/>
  <c r="G65" i="1"/>
  <c r="I65" i="1" s="1"/>
  <c r="G8" i="1"/>
  <c r="G1230" i="1"/>
  <c r="I1230" i="1" s="1"/>
  <c r="H1230" i="1"/>
  <c r="G1198" i="1"/>
  <c r="I1198" i="1" s="1"/>
  <c r="H1198" i="1"/>
  <c r="G1134" i="1"/>
  <c r="I1134" i="1" s="1"/>
  <c r="H1134" i="1"/>
  <c r="G1054" i="1"/>
  <c r="I1054" i="1" s="1"/>
  <c r="H1054" i="1"/>
  <c r="G1038" i="1"/>
  <c r="I1038" i="1" s="1"/>
  <c r="H1038" i="1"/>
  <c r="H1688" i="1"/>
  <c r="G1687" i="1"/>
  <c r="I1687" i="1" s="1"/>
  <c r="H1684" i="1"/>
  <c r="G1683" i="1"/>
  <c r="I1683" i="1" s="1"/>
  <c r="H1680" i="1"/>
  <c r="G1679" i="1"/>
  <c r="I1679" i="1" s="1"/>
  <c r="H1676" i="1"/>
  <c r="G1675" i="1"/>
  <c r="I1675" i="1" s="1"/>
  <c r="H1672" i="1"/>
  <c r="G1671" i="1"/>
  <c r="I1671" i="1" s="1"/>
  <c r="H1668" i="1"/>
  <c r="G1667" i="1"/>
  <c r="I1667" i="1" s="1"/>
  <c r="H1664" i="1"/>
  <c r="G1663" i="1"/>
  <c r="I1663" i="1" s="1"/>
  <c r="H1660" i="1"/>
  <c r="G1659" i="1"/>
  <c r="I1659" i="1" s="1"/>
  <c r="H1656" i="1"/>
  <c r="G1655" i="1"/>
  <c r="I1655" i="1" s="1"/>
  <c r="H1652" i="1"/>
  <c r="G1651" i="1"/>
  <c r="I1651" i="1" s="1"/>
  <c r="H1648" i="1"/>
  <c r="G1647" i="1"/>
  <c r="I1647" i="1" s="1"/>
  <c r="H1644" i="1"/>
  <c r="G1643" i="1"/>
  <c r="I1643" i="1" s="1"/>
  <c r="H1640" i="1"/>
  <c r="G1639" i="1"/>
  <c r="I1639" i="1" s="1"/>
  <c r="H1636" i="1"/>
  <c r="G1635" i="1"/>
  <c r="I1635" i="1" s="1"/>
  <c r="H1632" i="1"/>
  <c r="G1631" i="1"/>
  <c r="I1631" i="1" s="1"/>
  <c r="H1628" i="1"/>
  <c r="G1627" i="1"/>
  <c r="I1627" i="1" s="1"/>
  <c r="H1624" i="1"/>
  <c r="G1623" i="1"/>
  <c r="I1623" i="1" s="1"/>
  <c r="H1620" i="1"/>
  <c r="G1619" i="1"/>
  <c r="I1619" i="1" s="1"/>
  <c r="H1616" i="1"/>
  <c r="G1615" i="1"/>
  <c r="I1615" i="1" s="1"/>
  <c r="H1612" i="1"/>
  <c r="G1611" i="1"/>
  <c r="I1611" i="1" s="1"/>
  <c r="H1608" i="1"/>
  <c r="G1607" i="1"/>
  <c r="I1607" i="1" s="1"/>
  <c r="H1604" i="1"/>
  <c r="G1603" i="1"/>
  <c r="I1603" i="1" s="1"/>
  <c r="H1600" i="1"/>
  <c r="G1599" i="1"/>
  <c r="I1599" i="1" s="1"/>
  <c r="H1596" i="1"/>
  <c r="G1595" i="1"/>
  <c r="I1595" i="1" s="1"/>
  <c r="H1592" i="1"/>
  <c r="G1591" i="1"/>
  <c r="I1591" i="1" s="1"/>
  <c r="H1588" i="1"/>
  <c r="G1587" i="1"/>
  <c r="I1587" i="1" s="1"/>
  <c r="H1584" i="1"/>
  <c r="G1583" i="1"/>
  <c r="I1583" i="1" s="1"/>
  <c r="H1580" i="1"/>
  <c r="G1579" i="1"/>
  <c r="I1579" i="1" s="1"/>
  <c r="H1576" i="1"/>
  <c r="G1575" i="1"/>
  <c r="I1575" i="1" s="1"/>
  <c r="H1572" i="1"/>
  <c r="G1571" i="1"/>
  <c r="I1571" i="1" s="1"/>
  <c r="H1568" i="1"/>
  <c r="G1567" i="1"/>
  <c r="I1567" i="1" s="1"/>
  <c r="H1564" i="1"/>
  <c r="G1563" i="1"/>
  <c r="I1563" i="1" s="1"/>
  <c r="H1560" i="1"/>
  <c r="G1559" i="1"/>
  <c r="I1559" i="1" s="1"/>
  <c r="H1556" i="1"/>
  <c r="G1555" i="1"/>
  <c r="I1555" i="1" s="1"/>
  <c r="H1552" i="1"/>
  <c r="G1551" i="1"/>
  <c r="I1551" i="1" s="1"/>
  <c r="H1548" i="1"/>
  <c r="G1547" i="1"/>
  <c r="I1547" i="1" s="1"/>
  <c r="H1544" i="1"/>
  <c r="G1543" i="1"/>
  <c r="I1543" i="1" s="1"/>
  <c r="H1540" i="1"/>
  <c r="G1539" i="1"/>
  <c r="I1539" i="1" s="1"/>
  <c r="H1536" i="1"/>
  <c r="G1535" i="1"/>
  <c r="I1535" i="1" s="1"/>
  <c r="H1532" i="1"/>
  <c r="G1531" i="1"/>
  <c r="I1531" i="1" s="1"/>
  <c r="H1528" i="1"/>
  <c r="G1527" i="1"/>
  <c r="I1527" i="1" s="1"/>
  <c r="H1524" i="1"/>
  <c r="G1523" i="1"/>
  <c r="I1523" i="1" s="1"/>
  <c r="H1520" i="1"/>
  <c r="G1519" i="1"/>
  <c r="I1519" i="1" s="1"/>
  <c r="H1516" i="1"/>
  <c r="G1515" i="1"/>
  <c r="I1515" i="1" s="1"/>
  <c r="H1512" i="1"/>
  <c r="G1511" i="1"/>
  <c r="I1511" i="1" s="1"/>
  <c r="H1508" i="1"/>
  <c r="G1507" i="1"/>
  <c r="I1507" i="1" s="1"/>
  <c r="H1504" i="1"/>
  <c r="G1503" i="1"/>
  <c r="I1503" i="1" s="1"/>
  <c r="H1500" i="1"/>
  <c r="G1499" i="1"/>
  <c r="I1499" i="1" s="1"/>
  <c r="H1496" i="1"/>
  <c r="G1495" i="1"/>
  <c r="I1495" i="1" s="1"/>
  <c r="H1492" i="1"/>
  <c r="G1491" i="1"/>
  <c r="I1491" i="1" s="1"/>
  <c r="H1488" i="1"/>
  <c r="G1487" i="1"/>
  <c r="I1487" i="1" s="1"/>
  <c r="G1484" i="1"/>
  <c r="I1484" i="1" s="1"/>
  <c r="H1477" i="1"/>
  <c r="G1476" i="1"/>
  <c r="I1476" i="1" s="1"/>
  <c r="H1469" i="1"/>
  <c r="G1468" i="1"/>
  <c r="I1468" i="1" s="1"/>
  <c r="H1461" i="1"/>
  <c r="G1460" i="1"/>
  <c r="I1460" i="1" s="1"/>
  <c r="H1453" i="1"/>
  <c r="G1452" i="1"/>
  <c r="I1452" i="1" s="1"/>
  <c r="H1445" i="1"/>
  <c r="G1444" i="1"/>
  <c r="I1444" i="1" s="1"/>
  <c r="H1437" i="1"/>
  <c r="G1436" i="1"/>
  <c r="I1436" i="1" s="1"/>
  <c r="H1429" i="1"/>
  <c r="G1428" i="1"/>
  <c r="I1428" i="1" s="1"/>
  <c r="H1421" i="1"/>
  <c r="G1420" i="1"/>
  <c r="I1420" i="1" s="1"/>
  <c r="H1413" i="1"/>
  <c r="G1412" i="1"/>
  <c r="I1412" i="1" s="1"/>
  <c r="H1405" i="1"/>
  <c r="G1404" i="1"/>
  <c r="I1404" i="1" s="1"/>
  <c r="H1397" i="1"/>
  <c r="G1396" i="1"/>
  <c r="I1396" i="1" s="1"/>
  <c r="G1234" i="1"/>
  <c r="I1234" i="1" s="1"/>
  <c r="H1234" i="1"/>
  <c r="G1218" i="1"/>
  <c r="I1218" i="1" s="1"/>
  <c r="H1218" i="1"/>
  <c r="G1202" i="1"/>
  <c r="I1202" i="1" s="1"/>
  <c r="H1202" i="1"/>
  <c r="G1186" i="1"/>
  <c r="I1186" i="1" s="1"/>
  <c r="H1186" i="1"/>
  <c r="G1170" i="1"/>
  <c r="I1170" i="1" s="1"/>
  <c r="H1170" i="1"/>
  <c r="G1154" i="1"/>
  <c r="I1154" i="1" s="1"/>
  <c r="H1154" i="1"/>
  <c r="G1138" i="1"/>
  <c r="I1138" i="1" s="1"/>
  <c r="H1138" i="1"/>
  <c r="G1122" i="1"/>
  <c r="I1122" i="1" s="1"/>
  <c r="H1122" i="1"/>
  <c r="G1106" i="1"/>
  <c r="I1106" i="1" s="1"/>
  <c r="H1106" i="1"/>
  <c r="G1090" i="1"/>
  <c r="I1090" i="1" s="1"/>
  <c r="H1090" i="1"/>
  <c r="G1074" i="1"/>
  <c r="I1074" i="1" s="1"/>
  <c r="H1074" i="1"/>
  <c r="G1058" i="1"/>
  <c r="I1058" i="1" s="1"/>
  <c r="H1058" i="1"/>
  <c r="G1042" i="1"/>
  <c r="I1042" i="1" s="1"/>
  <c r="H1042" i="1"/>
  <c r="G1226" i="1"/>
  <c r="I1226" i="1" s="1"/>
  <c r="H1226" i="1"/>
  <c r="G1194" i="1"/>
  <c r="I1194" i="1" s="1"/>
  <c r="H1194" i="1"/>
  <c r="G1178" i="1"/>
  <c r="I1178" i="1" s="1"/>
  <c r="H1178" i="1"/>
  <c r="G1162" i="1"/>
  <c r="I1162" i="1" s="1"/>
  <c r="H1162" i="1"/>
  <c r="G1130" i="1"/>
  <c r="I1130" i="1" s="1"/>
  <c r="H1130" i="1"/>
  <c r="G1098" i="1"/>
  <c r="I1098" i="1" s="1"/>
  <c r="H1098" i="1"/>
  <c r="G1050" i="1"/>
  <c r="I1050" i="1" s="1"/>
  <c r="H1050" i="1"/>
  <c r="G58" i="1"/>
  <c r="G1166" i="1"/>
  <c r="I1166" i="1" s="1"/>
  <c r="H1166" i="1"/>
  <c r="G1150" i="1"/>
  <c r="I1150" i="1" s="1"/>
  <c r="H1150" i="1"/>
  <c r="G1086" i="1"/>
  <c r="I1086" i="1" s="1"/>
  <c r="H1086" i="1"/>
  <c r="H1483" i="1"/>
  <c r="G1482" i="1"/>
  <c r="I1482" i="1" s="1"/>
  <c r="H1475" i="1"/>
  <c r="G1474" i="1"/>
  <c r="I1474" i="1" s="1"/>
  <c r="H1467" i="1"/>
  <c r="G1466" i="1"/>
  <c r="I1466" i="1" s="1"/>
  <c r="H1459" i="1"/>
  <c r="G1458" i="1"/>
  <c r="I1458" i="1" s="1"/>
  <c r="H1451" i="1"/>
  <c r="G1450" i="1"/>
  <c r="I1450" i="1" s="1"/>
  <c r="H1443" i="1"/>
  <c r="G1442" i="1"/>
  <c r="I1442" i="1" s="1"/>
  <c r="H1435" i="1"/>
  <c r="G1434" i="1"/>
  <c r="I1434" i="1" s="1"/>
  <c r="H1427" i="1"/>
  <c r="G1426" i="1"/>
  <c r="I1426" i="1" s="1"/>
  <c r="H1419" i="1"/>
  <c r="G1418" i="1"/>
  <c r="I1418" i="1" s="1"/>
  <c r="H1411" i="1"/>
  <c r="G1410" i="1"/>
  <c r="I1410" i="1" s="1"/>
  <c r="H1403" i="1"/>
  <c r="G1402" i="1"/>
  <c r="I1402" i="1" s="1"/>
  <c r="H1395" i="1"/>
  <c r="G1394" i="1"/>
  <c r="I1394" i="1" s="1"/>
  <c r="H1394" i="1"/>
  <c r="G1390" i="1"/>
  <c r="I1390" i="1" s="1"/>
  <c r="H1390" i="1"/>
  <c r="G1386" i="1"/>
  <c r="I1386" i="1" s="1"/>
  <c r="H1386" i="1"/>
  <c r="G1382" i="1"/>
  <c r="I1382" i="1" s="1"/>
  <c r="H1382" i="1"/>
  <c r="G1378" i="1"/>
  <c r="I1378" i="1" s="1"/>
  <c r="H1378" i="1"/>
  <c r="G1374" i="1"/>
  <c r="I1374" i="1" s="1"/>
  <c r="H1374" i="1"/>
  <c r="G1370" i="1"/>
  <c r="I1370" i="1" s="1"/>
  <c r="H1370" i="1"/>
  <c r="G1366" i="1"/>
  <c r="I1366" i="1" s="1"/>
  <c r="H1366" i="1"/>
  <c r="G1362" i="1"/>
  <c r="I1362" i="1" s="1"/>
  <c r="H1362" i="1"/>
  <c r="G1358" i="1"/>
  <c r="I1358" i="1" s="1"/>
  <c r="H1358" i="1"/>
  <c r="G1354" i="1"/>
  <c r="I1354" i="1" s="1"/>
  <c r="H1354" i="1"/>
  <c r="G1350" i="1"/>
  <c r="I1350" i="1" s="1"/>
  <c r="H1350" i="1"/>
  <c r="G1346" i="1"/>
  <c r="I1346" i="1" s="1"/>
  <c r="H1346" i="1"/>
  <c r="G1342" i="1"/>
  <c r="I1342" i="1" s="1"/>
  <c r="H1342" i="1"/>
  <c r="G1338" i="1"/>
  <c r="I1338" i="1" s="1"/>
  <c r="H1338" i="1"/>
  <c r="G1334" i="1"/>
  <c r="I1334" i="1" s="1"/>
  <c r="H1334" i="1"/>
  <c r="G1330" i="1"/>
  <c r="I1330" i="1" s="1"/>
  <c r="H1330" i="1"/>
  <c r="G1326" i="1"/>
  <c r="I1326" i="1" s="1"/>
  <c r="H1326" i="1"/>
  <c r="G1322" i="1"/>
  <c r="I1322" i="1" s="1"/>
  <c r="H1322" i="1"/>
  <c r="G1318" i="1"/>
  <c r="I1318" i="1" s="1"/>
  <c r="H1318" i="1"/>
  <c r="G1314" i="1"/>
  <c r="I1314" i="1" s="1"/>
  <c r="H1314" i="1"/>
  <c r="G1310" i="1"/>
  <c r="I1310" i="1" s="1"/>
  <c r="H1310" i="1"/>
  <c r="G1306" i="1"/>
  <c r="I1306" i="1" s="1"/>
  <c r="H1306" i="1"/>
  <c r="G1302" i="1"/>
  <c r="I1302" i="1" s="1"/>
  <c r="H1302" i="1"/>
  <c r="G1298" i="1"/>
  <c r="I1298" i="1" s="1"/>
  <c r="H1298" i="1"/>
  <c r="G1294" i="1"/>
  <c r="I1294" i="1" s="1"/>
  <c r="H1294" i="1"/>
  <c r="G1290" i="1"/>
  <c r="I1290" i="1" s="1"/>
  <c r="H1290" i="1"/>
  <c r="G1286" i="1"/>
  <c r="I1286" i="1" s="1"/>
  <c r="H1286" i="1"/>
  <c r="G1282" i="1"/>
  <c r="I1282" i="1" s="1"/>
  <c r="H1282" i="1"/>
  <c r="G1278" i="1"/>
  <c r="I1278" i="1" s="1"/>
  <c r="H1278" i="1"/>
  <c r="G1274" i="1"/>
  <c r="I1274" i="1" s="1"/>
  <c r="H1274" i="1"/>
  <c r="G1270" i="1"/>
  <c r="I1270" i="1" s="1"/>
  <c r="H1270" i="1"/>
  <c r="G1266" i="1"/>
  <c r="I1266" i="1" s="1"/>
  <c r="H1266" i="1"/>
  <c r="G1262" i="1"/>
  <c r="I1262" i="1" s="1"/>
  <c r="H1262" i="1"/>
  <c r="G1258" i="1"/>
  <c r="I1258" i="1" s="1"/>
  <c r="H1258" i="1"/>
  <c r="G1254" i="1"/>
  <c r="I1254" i="1" s="1"/>
  <c r="H1254" i="1"/>
  <c r="G1250" i="1"/>
  <c r="I1250" i="1" s="1"/>
  <c r="H1250" i="1"/>
  <c r="G1246" i="1"/>
  <c r="I1246" i="1" s="1"/>
  <c r="H1246" i="1"/>
  <c r="G1242" i="1"/>
  <c r="I1242" i="1" s="1"/>
  <c r="H1242" i="1"/>
  <c r="G1238" i="1"/>
  <c r="I1238" i="1" s="1"/>
  <c r="H1238" i="1"/>
  <c r="H1235" i="1"/>
  <c r="G1222" i="1"/>
  <c r="I1222" i="1" s="1"/>
  <c r="H1222" i="1"/>
  <c r="H1219" i="1"/>
  <c r="G1206" i="1"/>
  <c r="I1206" i="1" s="1"/>
  <c r="H1206" i="1"/>
  <c r="H1203" i="1"/>
  <c r="G1190" i="1"/>
  <c r="I1190" i="1" s="1"/>
  <c r="H1190" i="1"/>
  <c r="H1187" i="1"/>
  <c r="G1174" i="1"/>
  <c r="I1174" i="1" s="1"/>
  <c r="H1174" i="1"/>
  <c r="H1171" i="1"/>
  <c r="G1158" i="1"/>
  <c r="I1158" i="1" s="1"/>
  <c r="H1158" i="1"/>
  <c r="H1155" i="1"/>
  <c r="G1142" i="1"/>
  <c r="I1142" i="1" s="1"/>
  <c r="H1142" i="1"/>
  <c r="H1139" i="1"/>
  <c r="G1126" i="1"/>
  <c r="I1126" i="1" s="1"/>
  <c r="H1126" i="1"/>
  <c r="H1123" i="1"/>
  <c r="G1110" i="1"/>
  <c r="I1110" i="1" s="1"/>
  <c r="H1110" i="1"/>
  <c r="H1107" i="1"/>
  <c r="G1094" i="1"/>
  <c r="I1094" i="1" s="1"/>
  <c r="H1094" i="1"/>
  <c r="H1091" i="1"/>
  <c r="G1078" i="1"/>
  <c r="I1078" i="1" s="1"/>
  <c r="H1078" i="1"/>
  <c r="H1075" i="1"/>
  <c r="G1062" i="1"/>
  <c r="I1062" i="1" s="1"/>
  <c r="H1062" i="1"/>
  <c r="H1059" i="1"/>
  <c r="G1046" i="1"/>
  <c r="I1046" i="1" s="1"/>
  <c r="H1046" i="1"/>
  <c r="H1043" i="1"/>
  <c r="G1030" i="1"/>
  <c r="I1030" i="1" s="1"/>
  <c r="H1030" i="1"/>
  <c r="G1023" i="1"/>
  <c r="I1023" i="1" s="1"/>
  <c r="G1015" i="1"/>
  <c r="I1015" i="1" s="1"/>
  <c r="G1007" i="1"/>
  <c r="I1007" i="1" s="1"/>
  <c r="G999" i="1"/>
  <c r="I999" i="1" s="1"/>
  <c r="G991" i="1"/>
  <c r="I991" i="1" s="1"/>
  <c r="G983" i="1"/>
  <c r="I983" i="1" s="1"/>
  <c r="G975" i="1"/>
  <c r="I975" i="1" s="1"/>
  <c r="G967" i="1"/>
  <c r="I967" i="1" s="1"/>
  <c r="G959" i="1"/>
  <c r="I959" i="1" s="1"/>
  <c r="G951" i="1"/>
  <c r="I951" i="1" s="1"/>
  <c r="G943" i="1"/>
  <c r="I943" i="1" s="1"/>
  <c r="G935" i="1"/>
  <c r="I935" i="1" s="1"/>
  <c r="G927" i="1"/>
  <c r="I927" i="1" s="1"/>
  <c r="G919" i="1"/>
  <c r="I919" i="1" s="1"/>
  <c r="G911" i="1"/>
  <c r="I911" i="1" s="1"/>
  <c r="G903" i="1"/>
  <c r="I903" i="1" s="1"/>
  <c r="G895" i="1"/>
  <c r="I895" i="1" s="1"/>
  <c r="G887" i="1"/>
  <c r="I887" i="1" s="1"/>
  <c r="G879" i="1"/>
  <c r="I879" i="1" s="1"/>
  <c r="G871" i="1"/>
  <c r="I871" i="1" s="1"/>
  <c r="G863" i="1"/>
  <c r="I863" i="1" s="1"/>
  <c r="G855" i="1"/>
  <c r="I855" i="1" s="1"/>
  <c r="G847" i="1"/>
  <c r="I847" i="1" s="1"/>
  <c r="G845" i="1"/>
  <c r="I845" i="1" s="1"/>
  <c r="G843" i="1"/>
  <c r="I843" i="1" s="1"/>
  <c r="H343" i="1"/>
  <c r="G343" i="1"/>
  <c r="I343" i="1" s="1"/>
  <c r="G1393" i="1"/>
  <c r="I1393" i="1" s="1"/>
  <c r="G1389" i="1"/>
  <c r="I1389" i="1" s="1"/>
  <c r="G1385" i="1"/>
  <c r="I1385" i="1" s="1"/>
  <c r="G1381" i="1"/>
  <c r="I1381" i="1" s="1"/>
  <c r="G1377" i="1"/>
  <c r="I1377" i="1" s="1"/>
  <c r="G1373" i="1"/>
  <c r="I1373" i="1" s="1"/>
  <c r="G1369" i="1"/>
  <c r="I1369" i="1" s="1"/>
  <c r="G1365" i="1"/>
  <c r="I1365" i="1" s="1"/>
  <c r="G1361" i="1"/>
  <c r="I1361" i="1" s="1"/>
  <c r="G1357" i="1"/>
  <c r="I1357" i="1" s="1"/>
  <c r="G1353" i="1"/>
  <c r="I1353" i="1" s="1"/>
  <c r="G1349" i="1"/>
  <c r="I1349" i="1" s="1"/>
  <c r="G1345" i="1"/>
  <c r="I1345" i="1" s="1"/>
  <c r="G1341" i="1"/>
  <c r="I1341" i="1" s="1"/>
  <c r="G1337" i="1"/>
  <c r="I1337" i="1" s="1"/>
  <c r="G1333" i="1"/>
  <c r="I1333" i="1" s="1"/>
  <c r="G1329" i="1"/>
  <c r="I1329" i="1" s="1"/>
  <c r="G1325" i="1"/>
  <c r="I1325" i="1" s="1"/>
  <c r="G1321" i="1"/>
  <c r="I1321" i="1" s="1"/>
  <c r="G1317" i="1"/>
  <c r="I1317" i="1" s="1"/>
  <c r="G1313" i="1"/>
  <c r="I1313" i="1" s="1"/>
  <c r="G1309" i="1"/>
  <c r="I1309" i="1" s="1"/>
  <c r="G1305" i="1"/>
  <c r="I1305" i="1" s="1"/>
  <c r="G1301" i="1"/>
  <c r="I1301" i="1" s="1"/>
  <c r="G1297" i="1"/>
  <c r="I1297" i="1" s="1"/>
  <c r="G1293" i="1"/>
  <c r="I1293" i="1" s="1"/>
  <c r="G1289" i="1"/>
  <c r="I1289" i="1" s="1"/>
  <c r="G1285" i="1"/>
  <c r="I1285" i="1" s="1"/>
  <c r="G1281" i="1"/>
  <c r="I1281" i="1" s="1"/>
  <c r="G1277" i="1"/>
  <c r="I1277" i="1" s="1"/>
  <c r="G1273" i="1"/>
  <c r="I1273" i="1" s="1"/>
  <c r="G1269" i="1"/>
  <c r="I1269" i="1" s="1"/>
  <c r="G1265" i="1"/>
  <c r="I1265" i="1" s="1"/>
  <c r="G1261" i="1"/>
  <c r="I1261" i="1" s="1"/>
  <c r="G1257" i="1"/>
  <c r="I1257" i="1" s="1"/>
  <c r="G1253" i="1"/>
  <c r="I1253" i="1" s="1"/>
  <c r="G1249" i="1"/>
  <c r="I1249" i="1" s="1"/>
  <c r="G1245" i="1"/>
  <c r="I1245" i="1" s="1"/>
  <c r="G1241" i="1"/>
  <c r="I1241" i="1" s="1"/>
  <c r="G1237" i="1"/>
  <c r="I1237" i="1" s="1"/>
  <c r="G1233" i="1"/>
  <c r="I1233" i="1" s="1"/>
  <c r="G1229" i="1"/>
  <c r="I1229" i="1" s="1"/>
  <c r="G1225" i="1"/>
  <c r="I1225" i="1" s="1"/>
  <c r="G1221" i="1"/>
  <c r="I1221" i="1" s="1"/>
  <c r="G1217" i="1"/>
  <c r="I1217" i="1" s="1"/>
  <c r="G1213" i="1"/>
  <c r="I1213" i="1" s="1"/>
  <c r="G1209" i="1"/>
  <c r="I1209" i="1" s="1"/>
  <c r="G1205" i="1"/>
  <c r="I1205" i="1" s="1"/>
  <c r="G1201" i="1"/>
  <c r="I1201" i="1" s="1"/>
  <c r="G1197" i="1"/>
  <c r="I1197" i="1" s="1"/>
  <c r="G1193" i="1"/>
  <c r="I1193" i="1" s="1"/>
  <c r="G1189" i="1"/>
  <c r="I1189" i="1" s="1"/>
  <c r="G1185" i="1"/>
  <c r="I1185" i="1" s="1"/>
  <c r="G1181" i="1"/>
  <c r="I1181" i="1" s="1"/>
  <c r="G1177" i="1"/>
  <c r="I1177" i="1" s="1"/>
  <c r="G1173" i="1"/>
  <c r="I1173" i="1" s="1"/>
  <c r="G1169" i="1"/>
  <c r="I1169" i="1" s="1"/>
  <c r="G1165" i="1"/>
  <c r="I1165" i="1" s="1"/>
  <c r="G1161" i="1"/>
  <c r="I1161" i="1" s="1"/>
  <c r="G1157" i="1"/>
  <c r="I1157" i="1" s="1"/>
  <c r="G1153" i="1"/>
  <c r="I1153" i="1" s="1"/>
  <c r="G1149" i="1"/>
  <c r="I1149" i="1" s="1"/>
  <c r="G1145" i="1"/>
  <c r="I1145" i="1" s="1"/>
  <c r="G1141" i="1"/>
  <c r="I1141" i="1" s="1"/>
  <c r="G1137" i="1"/>
  <c r="I1137" i="1" s="1"/>
  <c r="G1133" i="1"/>
  <c r="I1133" i="1" s="1"/>
  <c r="G1129" i="1"/>
  <c r="I1129" i="1" s="1"/>
  <c r="G1125" i="1"/>
  <c r="I1125" i="1" s="1"/>
  <c r="G1121" i="1"/>
  <c r="I1121" i="1" s="1"/>
  <c r="G1117" i="1"/>
  <c r="I1117" i="1" s="1"/>
  <c r="G1113" i="1"/>
  <c r="I1113" i="1" s="1"/>
  <c r="G1109" i="1"/>
  <c r="I1109" i="1" s="1"/>
  <c r="G1105" i="1"/>
  <c r="I1105" i="1" s="1"/>
  <c r="G1101" i="1"/>
  <c r="I1101" i="1" s="1"/>
  <c r="G1097" i="1"/>
  <c r="I1097" i="1" s="1"/>
  <c r="G1093" i="1"/>
  <c r="I1093" i="1" s="1"/>
  <c r="G1089" i="1"/>
  <c r="I1089" i="1" s="1"/>
  <c r="G1085" i="1"/>
  <c r="I1085" i="1" s="1"/>
  <c r="G1081" i="1"/>
  <c r="I1081" i="1" s="1"/>
  <c r="G1077" i="1"/>
  <c r="I1077" i="1" s="1"/>
  <c r="G1073" i="1"/>
  <c r="I1073" i="1" s="1"/>
  <c r="G1069" i="1"/>
  <c r="I1069" i="1" s="1"/>
  <c r="G1065" i="1"/>
  <c r="I1065" i="1" s="1"/>
  <c r="G1061" i="1"/>
  <c r="I1061" i="1" s="1"/>
  <c r="G1057" i="1"/>
  <c r="I1057" i="1" s="1"/>
  <c r="G1053" i="1"/>
  <c r="I1053" i="1" s="1"/>
  <c r="G1049" i="1"/>
  <c r="I1049" i="1" s="1"/>
  <c r="G1045" i="1"/>
  <c r="I1045" i="1" s="1"/>
  <c r="G1041" i="1"/>
  <c r="I1041" i="1" s="1"/>
  <c r="G1037" i="1"/>
  <c r="I1037" i="1" s="1"/>
  <c r="G1033" i="1"/>
  <c r="I1033" i="1" s="1"/>
  <c r="G1029" i="1"/>
  <c r="I1029" i="1" s="1"/>
  <c r="H1027" i="1"/>
  <c r="G1021" i="1"/>
  <c r="I1021" i="1" s="1"/>
  <c r="H1019" i="1"/>
  <c r="G1013" i="1"/>
  <c r="I1013" i="1" s="1"/>
  <c r="H1011" i="1"/>
  <c r="G1005" i="1"/>
  <c r="I1005" i="1" s="1"/>
  <c r="H1003" i="1"/>
  <c r="G997" i="1"/>
  <c r="I997" i="1" s="1"/>
  <c r="H995" i="1"/>
  <c r="G989" i="1"/>
  <c r="I989" i="1" s="1"/>
  <c r="H987" i="1"/>
  <c r="G981" i="1"/>
  <c r="I981" i="1" s="1"/>
  <c r="H979" i="1"/>
  <c r="G973" i="1"/>
  <c r="I973" i="1" s="1"/>
  <c r="H971" i="1"/>
  <c r="G965" i="1"/>
  <c r="I965" i="1" s="1"/>
  <c r="H963" i="1"/>
  <c r="G957" i="1"/>
  <c r="I957" i="1" s="1"/>
  <c r="H955" i="1"/>
  <c r="G949" i="1"/>
  <c r="I949" i="1" s="1"/>
  <c r="H947" i="1"/>
  <c r="G941" i="1"/>
  <c r="I941" i="1" s="1"/>
  <c r="H939" i="1"/>
  <c r="G933" i="1"/>
  <c r="I933" i="1" s="1"/>
  <c r="H931" i="1"/>
  <c r="G925" i="1"/>
  <c r="I925" i="1" s="1"/>
  <c r="H923" i="1"/>
  <c r="G917" i="1"/>
  <c r="I917" i="1" s="1"/>
  <c r="H915" i="1"/>
  <c r="G909" i="1"/>
  <c r="I909" i="1" s="1"/>
  <c r="H907" i="1"/>
  <c r="G901" i="1"/>
  <c r="I901" i="1" s="1"/>
  <c r="H899" i="1"/>
  <c r="G893" i="1"/>
  <c r="I893" i="1" s="1"/>
  <c r="H891" i="1"/>
  <c r="G885" i="1"/>
  <c r="I885" i="1" s="1"/>
  <c r="H883" i="1"/>
  <c r="G877" i="1"/>
  <c r="I877" i="1" s="1"/>
  <c r="H875" i="1"/>
  <c r="G869" i="1"/>
  <c r="I869" i="1" s="1"/>
  <c r="H867" i="1"/>
  <c r="G861" i="1"/>
  <c r="I861" i="1" s="1"/>
  <c r="H859" i="1"/>
  <c r="G853" i="1"/>
  <c r="I853" i="1" s="1"/>
  <c r="H851" i="1"/>
  <c r="H375" i="1"/>
  <c r="G375" i="1"/>
  <c r="I375" i="1" s="1"/>
  <c r="H1025" i="1"/>
  <c r="H1017" i="1"/>
  <c r="H1009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9" i="1"/>
  <c r="H407" i="1"/>
  <c r="G407" i="1"/>
  <c r="I407" i="1" s="1"/>
  <c r="G279" i="1"/>
  <c r="I279" i="1" s="1"/>
  <c r="G839" i="1"/>
  <c r="I839" i="1" s="1"/>
  <c r="G835" i="1"/>
  <c r="I835" i="1" s="1"/>
  <c r="G831" i="1"/>
  <c r="I831" i="1" s="1"/>
  <c r="G827" i="1"/>
  <c r="I827" i="1" s="1"/>
  <c r="G823" i="1"/>
  <c r="I823" i="1" s="1"/>
  <c r="G819" i="1"/>
  <c r="I819" i="1" s="1"/>
  <c r="G815" i="1"/>
  <c r="I815" i="1" s="1"/>
  <c r="G811" i="1"/>
  <c r="I811" i="1" s="1"/>
  <c r="G807" i="1"/>
  <c r="I807" i="1" s="1"/>
  <c r="G803" i="1"/>
  <c r="I803" i="1" s="1"/>
  <c r="G799" i="1"/>
  <c r="I799" i="1" s="1"/>
  <c r="G795" i="1"/>
  <c r="I795" i="1" s="1"/>
  <c r="G791" i="1"/>
  <c r="I791" i="1" s="1"/>
  <c r="G787" i="1"/>
  <c r="I787" i="1" s="1"/>
  <c r="G783" i="1"/>
  <c r="I783" i="1" s="1"/>
  <c r="G775" i="1"/>
  <c r="I775" i="1" s="1"/>
  <c r="G767" i="1"/>
  <c r="I767" i="1" s="1"/>
  <c r="G759" i="1"/>
  <c r="I759" i="1" s="1"/>
  <c r="G751" i="1"/>
  <c r="I751" i="1" s="1"/>
  <c r="G743" i="1"/>
  <c r="I743" i="1" s="1"/>
  <c r="G735" i="1"/>
  <c r="I735" i="1" s="1"/>
  <c r="G727" i="1"/>
  <c r="I727" i="1" s="1"/>
  <c r="G719" i="1"/>
  <c r="I719" i="1" s="1"/>
  <c r="G711" i="1"/>
  <c r="I711" i="1" s="1"/>
  <c r="G703" i="1"/>
  <c r="I703" i="1" s="1"/>
  <c r="G695" i="1"/>
  <c r="I695" i="1" s="1"/>
  <c r="G687" i="1"/>
  <c r="I687" i="1" s="1"/>
  <c r="G679" i="1"/>
  <c r="I679" i="1" s="1"/>
  <c r="G671" i="1"/>
  <c r="I671" i="1" s="1"/>
  <c r="G663" i="1"/>
  <c r="I663" i="1" s="1"/>
  <c r="G655" i="1"/>
  <c r="I655" i="1" s="1"/>
  <c r="G647" i="1"/>
  <c r="I647" i="1" s="1"/>
  <c r="G418" i="1"/>
  <c r="I418" i="1" s="1"/>
  <c r="H418" i="1"/>
  <c r="G386" i="1"/>
  <c r="I386" i="1" s="1"/>
  <c r="H386" i="1"/>
  <c r="G354" i="1"/>
  <c r="I354" i="1" s="1"/>
  <c r="H354" i="1"/>
  <c r="G322" i="1"/>
  <c r="I322" i="1" s="1"/>
  <c r="H322" i="1"/>
  <c r="G290" i="1"/>
  <c r="I290" i="1" s="1"/>
  <c r="G258" i="1"/>
  <c r="I258" i="1" s="1"/>
  <c r="G237" i="1"/>
  <c r="I237" i="1" s="1"/>
  <c r="G221" i="1"/>
  <c r="I221" i="1" s="1"/>
  <c r="G198" i="1"/>
  <c r="I198" i="1" s="1"/>
  <c r="G137" i="1"/>
  <c r="I137" i="1" s="1"/>
  <c r="G781" i="1"/>
  <c r="I781" i="1" s="1"/>
  <c r="G773" i="1"/>
  <c r="I773" i="1" s="1"/>
  <c r="G765" i="1"/>
  <c r="I765" i="1" s="1"/>
  <c r="G757" i="1"/>
  <c r="I757" i="1" s="1"/>
  <c r="G749" i="1"/>
  <c r="I749" i="1" s="1"/>
  <c r="G741" i="1"/>
  <c r="I741" i="1" s="1"/>
  <c r="G733" i="1"/>
  <c r="I733" i="1" s="1"/>
  <c r="G725" i="1"/>
  <c r="I725" i="1" s="1"/>
  <c r="G717" i="1"/>
  <c r="I717" i="1" s="1"/>
  <c r="G709" i="1"/>
  <c r="I709" i="1" s="1"/>
  <c r="G701" i="1"/>
  <c r="I701" i="1" s="1"/>
  <c r="G693" i="1"/>
  <c r="I693" i="1" s="1"/>
  <c r="G685" i="1"/>
  <c r="I685" i="1" s="1"/>
  <c r="G677" i="1"/>
  <c r="I677" i="1" s="1"/>
  <c r="G669" i="1"/>
  <c r="I669" i="1" s="1"/>
  <c r="G661" i="1"/>
  <c r="I661" i="1" s="1"/>
  <c r="G653" i="1"/>
  <c r="I653" i="1" s="1"/>
  <c r="G645" i="1"/>
  <c r="I645" i="1" s="1"/>
  <c r="G424" i="1"/>
  <c r="I424" i="1" s="1"/>
  <c r="H424" i="1"/>
  <c r="G392" i="1"/>
  <c r="I392" i="1" s="1"/>
  <c r="H392" i="1"/>
  <c r="G360" i="1"/>
  <c r="I360" i="1" s="1"/>
  <c r="H360" i="1"/>
  <c r="G328" i="1"/>
  <c r="I328" i="1" s="1"/>
  <c r="H328" i="1"/>
  <c r="G296" i="1"/>
  <c r="I296" i="1" s="1"/>
  <c r="G264" i="1"/>
  <c r="I264" i="1" s="1"/>
  <c r="G182" i="1"/>
  <c r="I182" i="1" s="1"/>
  <c r="G841" i="1"/>
  <c r="I841" i="1" s="1"/>
  <c r="G837" i="1"/>
  <c r="I837" i="1" s="1"/>
  <c r="G833" i="1"/>
  <c r="I833" i="1" s="1"/>
  <c r="G829" i="1"/>
  <c r="I829" i="1" s="1"/>
  <c r="G825" i="1"/>
  <c r="I825" i="1" s="1"/>
  <c r="G821" i="1"/>
  <c r="I821" i="1" s="1"/>
  <c r="G817" i="1"/>
  <c r="I817" i="1" s="1"/>
  <c r="G813" i="1"/>
  <c r="I813" i="1" s="1"/>
  <c r="G809" i="1"/>
  <c r="I809" i="1" s="1"/>
  <c r="G805" i="1"/>
  <c r="I805" i="1" s="1"/>
  <c r="G801" i="1"/>
  <c r="I801" i="1" s="1"/>
  <c r="G797" i="1"/>
  <c r="I797" i="1" s="1"/>
  <c r="G793" i="1"/>
  <c r="I793" i="1" s="1"/>
  <c r="G789" i="1"/>
  <c r="I789" i="1" s="1"/>
  <c r="G785" i="1"/>
  <c r="I785" i="1" s="1"/>
  <c r="G779" i="1"/>
  <c r="I779" i="1" s="1"/>
  <c r="H777" i="1"/>
  <c r="G771" i="1"/>
  <c r="I771" i="1" s="1"/>
  <c r="H769" i="1"/>
  <c r="G763" i="1"/>
  <c r="I763" i="1" s="1"/>
  <c r="H761" i="1"/>
  <c r="G755" i="1"/>
  <c r="I755" i="1" s="1"/>
  <c r="H753" i="1"/>
  <c r="G747" i="1"/>
  <c r="I747" i="1" s="1"/>
  <c r="H745" i="1"/>
  <c r="G739" i="1"/>
  <c r="I739" i="1" s="1"/>
  <c r="H737" i="1"/>
  <c r="G731" i="1"/>
  <c r="I731" i="1" s="1"/>
  <c r="H729" i="1"/>
  <c r="G723" i="1"/>
  <c r="I723" i="1" s="1"/>
  <c r="H721" i="1"/>
  <c r="G715" i="1"/>
  <c r="I715" i="1" s="1"/>
  <c r="H713" i="1"/>
  <c r="G707" i="1"/>
  <c r="I707" i="1" s="1"/>
  <c r="H705" i="1"/>
  <c r="G699" i="1"/>
  <c r="I699" i="1" s="1"/>
  <c r="H697" i="1"/>
  <c r="G691" i="1"/>
  <c r="I691" i="1" s="1"/>
  <c r="H689" i="1"/>
  <c r="G683" i="1"/>
  <c r="I683" i="1" s="1"/>
  <c r="H681" i="1"/>
  <c r="G675" i="1"/>
  <c r="I675" i="1" s="1"/>
  <c r="H673" i="1"/>
  <c r="G667" i="1"/>
  <c r="I667" i="1" s="1"/>
  <c r="H665" i="1"/>
  <c r="G659" i="1"/>
  <c r="I659" i="1" s="1"/>
  <c r="H657" i="1"/>
  <c r="G651" i="1"/>
  <c r="I651" i="1" s="1"/>
  <c r="H649" i="1"/>
  <c r="G643" i="1"/>
  <c r="I643" i="1" s="1"/>
  <c r="G641" i="1"/>
  <c r="I641" i="1" s="1"/>
  <c r="G639" i="1"/>
  <c r="I639" i="1" s="1"/>
  <c r="G637" i="1"/>
  <c r="I637" i="1" s="1"/>
  <c r="G635" i="1"/>
  <c r="I635" i="1" s="1"/>
  <c r="G633" i="1"/>
  <c r="I633" i="1" s="1"/>
  <c r="G631" i="1"/>
  <c r="I631" i="1" s="1"/>
  <c r="G629" i="1"/>
  <c r="I629" i="1" s="1"/>
  <c r="G627" i="1"/>
  <c r="I627" i="1" s="1"/>
  <c r="G625" i="1"/>
  <c r="I625" i="1" s="1"/>
  <c r="G623" i="1"/>
  <c r="I623" i="1" s="1"/>
  <c r="G621" i="1"/>
  <c r="I621" i="1" s="1"/>
  <c r="G619" i="1"/>
  <c r="I619" i="1" s="1"/>
  <c r="G617" i="1"/>
  <c r="I617" i="1" s="1"/>
  <c r="G615" i="1"/>
  <c r="I615" i="1" s="1"/>
  <c r="G613" i="1"/>
  <c r="I613" i="1" s="1"/>
  <c r="G611" i="1"/>
  <c r="I611" i="1" s="1"/>
  <c r="G609" i="1"/>
  <c r="I609" i="1" s="1"/>
  <c r="G607" i="1"/>
  <c r="I607" i="1" s="1"/>
  <c r="G605" i="1"/>
  <c r="I605" i="1" s="1"/>
  <c r="G603" i="1"/>
  <c r="I603" i="1" s="1"/>
  <c r="G601" i="1"/>
  <c r="I601" i="1" s="1"/>
  <c r="G599" i="1"/>
  <c r="I599" i="1" s="1"/>
  <c r="G597" i="1"/>
  <c r="I597" i="1" s="1"/>
  <c r="G595" i="1"/>
  <c r="I595" i="1" s="1"/>
  <c r="G593" i="1"/>
  <c r="I593" i="1" s="1"/>
  <c r="G591" i="1"/>
  <c r="I591" i="1" s="1"/>
  <c r="G589" i="1"/>
  <c r="I589" i="1" s="1"/>
  <c r="H405" i="1"/>
  <c r="G405" i="1"/>
  <c r="I405" i="1" s="1"/>
  <c r="H373" i="1"/>
  <c r="G373" i="1"/>
  <c r="I373" i="1" s="1"/>
  <c r="H341" i="1"/>
  <c r="G341" i="1"/>
  <c r="I341" i="1" s="1"/>
  <c r="G309" i="1"/>
  <c r="I309" i="1" s="1"/>
  <c r="G277" i="1"/>
  <c r="I277" i="1" s="1"/>
  <c r="G576" i="1"/>
  <c r="I576" i="1" s="1"/>
  <c r="G572" i="1"/>
  <c r="I572" i="1" s="1"/>
  <c r="G568" i="1"/>
  <c r="I568" i="1" s="1"/>
  <c r="G564" i="1"/>
  <c r="I564" i="1" s="1"/>
  <c r="G560" i="1"/>
  <c r="I560" i="1" s="1"/>
  <c r="G556" i="1"/>
  <c r="I556" i="1" s="1"/>
  <c r="G550" i="1"/>
  <c r="I550" i="1" s="1"/>
  <c r="H550" i="1"/>
  <c r="G546" i="1"/>
  <c r="I546" i="1" s="1"/>
  <c r="H546" i="1"/>
  <c r="G542" i="1"/>
  <c r="I542" i="1" s="1"/>
  <c r="H542" i="1"/>
  <c r="G538" i="1"/>
  <c r="I538" i="1" s="1"/>
  <c r="H538" i="1"/>
  <c r="G534" i="1"/>
  <c r="I534" i="1" s="1"/>
  <c r="H534" i="1"/>
  <c r="G530" i="1"/>
  <c r="I530" i="1" s="1"/>
  <c r="H530" i="1"/>
  <c r="G526" i="1"/>
  <c r="I526" i="1" s="1"/>
  <c r="H526" i="1"/>
  <c r="G522" i="1"/>
  <c r="I522" i="1" s="1"/>
  <c r="H522" i="1"/>
  <c r="G518" i="1"/>
  <c r="I518" i="1" s="1"/>
  <c r="H518" i="1"/>
  <c r="G514" i="1"/>
  <c r="I514" i="1" s="1"/>
  <c r="H514" i="1"/>
  <c r="G510" i="1"/>
  <c r="I510" i="1" s="1"/>
  <c r="H510" i="1"/>
  <c r="G506" i="1"/>
  <c r="I506" i="1" s="1"/>
  <c r="H506" i="1"/>
  <c r="G502" i="1"/>
  <c r="I502" i="1" s="1"/>
  <c r="H502" i="1"/>
  <c r="G498" i="1"/>
  <c r="I498" i="1" s="1"/>
  <c r="H498" i="1"/>
  <c r="G494" i="1"/>
  <c r="I494" i="1" s="1"/>
  <c r="H494" i="1"/>
  <c r="G490" i="1"/>
  <c r="I490" i="1" s="1"/>
  <c r="H490" i="1"/>
  <c r="G486" i="1"/>
  <c r="I486" i="1" s="1"/>
  <c r="H486" i="1"/>
  <c r="G482" i="1"/>
  <c r="I482" i="1" s="1"/>
  <c r="H482" i="1"/>
  <c r="G478" i="1"/>
  <c r="I478" i="1" s="1"/>
  <c r="H478" i="1"/>
  <c r="G474" i="1"/>
  <c r="I474" i="1" s="1"/>
  <c r="H474" i="1"/>
  <c r="G470" i="1"/>
  <c r="I470" i="1" s="1"/>
  <c r="H470" i="1"/>
  <c r="G466" i="1"/>
  <c r="I466" i="1" s="1"/>
  <c r="H466" i="1"/>
  <c r="G462" i="1"/>
  <c r="I462" i="1" s="1"/>
  <c r="H462" i="1"/>
  <c r="G458" i="1"/>
  <c r="I458" i="1" s="1"/>
  <c r="H458" i="1"/>
  <c r="G454" i="1"/>
  <c r="I454" i="1" s="1"/>
  <c r="H454" i="1"/>
  <c r="G450" i="1"/>
  <c r="I450" i="1" s="1"/>
  <c r="H450" i="1"/>
  <c r="G446" i="1"/>
  <c r="I446" i="1" s="1"/>
  <c r="H446" i="1"/>
  <c r="G442" i="1"/>
  <c r="I442" i="1" s="1"/>
  <c r="H442" i="1"/>
  <c r="G438" i="1"/>
  <c r="I438" i="1" s="1"/>
  <c r="H438" i="1"/>
  <c r="G434" i="1"/>
  <c r="I434" i="1" s="1"/>
  <c r="H434" i="1"/>
  <c r="G430" i="1"/>
  <c r="I430" i="1" s="1"/>
  <c r="H430" i="1"/>
  <c r="G426" i="1"/>
  <c r="I426" i="1" s="1"/>
  <c r="H426" i="1"/>
  <c r="H415" i="1"/>
  <c r="G415" i="1"/>
  <c r="I415" i="1" s="1"/>
  <c r="G400" i="1"/>
  <c r="I400" i="1" s="1"/>
  <c r="H400" i="1"/>
  <c r="G394" i="1"/>
  <c r="I394" i="1" s="1"/>
  <c r="H394" i="1"/>
  <c r="H383" i="1"/>
  <c r="G383" i="1"/>
  <c r="I383" i="1" s="1"/>
  <c r="G368" i="1"/>
  <c r="I368" i="1" s="1"/>
  <c r="H368" i="1"/>
  <c r="G362" i="1"/>
  <c r="I362" i="1" s="1"/>
  <c r="H362" i="1"/>
  <c r="H351" i="1"/>
  <c r="G351" i="1"/>
  <c r="I351" i="1" s="1"/>
  <c r="G336" i="1"/>
  <c r="I336" i="1" s="1"/>
  <c r="H336" i="1"/>
  <c r="G330" i="1"/>
  <c r="I330" i="1" s="1"/>
  <c r="H330" i="1"/>
  <c r="H319" i="1"/>
  <c r="G319" i="1"/>
  <c r="I319" i="1" s="1"/>
  <c r="G304" i="1"/>
  <c r="I304" i="1" s="1"/>
  <c r="G298" i="1"/>
  <c r="I298" i="1" s="1"/>
  <c r="G287" i="1"/>
  <c r="I287" i="1" s="1"/>
  <c r="G272" i="1"/>
  <c r="I272" i="1" s="1"/>
  <c r="G266" i="1"/>
  <c r="I266" i="1" s="1"/>
  <c r="G255" i="1"/>
  <c r="I255" i="1" s="1"/>
  <c r="G241" i="1"/>
  <c r="I241" i="1" s="1"/>
  <c r="G225" i="1"/>
  <c r="I225" i="1" s="1"/>
  <c r="G202" i="1"/>
  <c r="I202" i="1" s="1"/>
  <c r="G186" i="1"/>
  <c r="I186" i="1" s="1"/>
  <c r="G144" i="1"/>
  <c r="I144" i="1" s="1"/>
  <c r="H423" i="1"/>
  <c r="G423" i="1"/>
  <c r="I423" i="1" s="1"/>
  <c r="G408" i="1"/>
  <c r="I408" i="1" s="1"/>
  <c r="H408" i="1"/>
  <c r="G402" i="1"/>
  <c r="I402" i="1" s="1"/>
  <c r="H402" i="1"/>
  <c r="H391" i="1"/>
  <c r="G391" i="1"/>
  <c r="I391" i="1" s="1"/>
  <c r="G376" i="1"/>
  <c r="I376" i="1" s="1"/>
  <c r="H376" i="1"/>
  <c r="G370" i="1"/>
  <c r="I370" i="1" s="1"/>
  <c r="H370" i="1"/>
  <c r="H359" i="1"/>
  <c r="G359" i="1"/>
  <c r="I359" i="1" s="1"/>
  <c r="G344" i="1"/>
  <c r="I344" i="1" s="1"/>
  <c r="H344" i="1"/>
  <c r="G338" i="1"/>
  <c r="I338" i="1" s="1"/>
  <c r="H338" i="1"/>
  <c r="H327" i="1"/>
  <c r="G327" i="1"/>
  <c r="I327" i="1" s="1"/>
  <c r="G312" i="1"/>
  <c r="I312" i="1" s="1"/>
  <c r="G306" i="1"/>
  <c r="I306" i="1" s="1"/>
  <c r="G295" i="1"/>
  <c r="I295" i="1" s="1"/>
  <c r="G280" i="1"/>
  <c r="I280" i="1" s="1"/>
  <c r="G274" i="1"/>
  <c r="I274" i="1" s="1"/>
  <c r="G263" i="1"/>
  <c r="I263" i="1" s="1"/>
  <c r="G250" i="1"/>
  <c r="I250" i="1" s="1"/>
  <c r="G229" i="1"/>
  <c r="I229" i="1" s="1"/>
  <c r="G204" i="1"/>
  <c r="I204" i="1" s="1"/>
  <c r="G190" i="1"/>
  <c r="I190" i="1" s="1"/>
  <c r="G155" i="1"/>
  <c r="I155" i="1" s="1"/>
  <c r="H552" i="1"/>
  <c r="G549" i="1"/>
  <c r="I549" i="1" s="1"/>
  <c r="H549" i="1"/>
  <c r="G545" i="1"/>
  <c r="I545" i="1" s="1"/>
  <c r="H545" i="1"/>
  <c r="G541" i="1"/>
  <c r="I541" i="1" s="1"/>
  <c r="H541" i="1"/>
  <c r="G537" i="1"/>
  <c r="I537" i="1" s="1"/>
  <c r="H537" i="1"/>
  <c r="G533" i="1"/>
  <c r="I533" i="1" s="1"/>
  <c r="H533" i="1"/>
  <c r="G529" i="1"/>
  <c r="I529" i="1" s="1"/>
  <c r="H529" i="1"/>
  <c r="G525" i="1"/>
  <c r="I525" i="1" s="1"/>
  <c r="H525" i="1"/>
  <c r="G521" i="1"/>
  <c r="I521" i="1" s="1"/>
  <c r="H521" i="1"/>
  <c r="G517" i="1"/>
  <c r="I517" i="1" s="1"/>
  <c r="H517" i="1"/>
  <c r="G513" i="1"/>
  <c r="I513" i="1" s="1"/>
  <c r="H513" i="1"/>
  <c r="G509" i="1"/>
  <c r="I509" i="1" s="1"/>
  <c r="H509" i="1"/>
  <c r="G505" i="1"/>
  <c r="I505" i="1" s="1"/>
  <c r="H505" i="1"/>
  <c r="G501" i="1"/>
  <c r="I501" i="1" s="1"/>
  <c r="H501" i="1"/>
  <c r="G497" i="1"/>
  <c r="I497" i="1" s="1"/>
  <c r="H497" i="1"/>
  <c r="G493" i="1"/>
  <c r="I493" i="1" s="1"/>
  <c r="H493" i="1"/>
  <c r="G489" i="1"/>
  <c r="I489" i="1" s="1"/>
  <c r="H489" i="1"/>
  <c r="G485" i="1"/>
  <c r="I485" i="1" s="1"/>
  <c r="H485" i="1"/>
  <c r="G481" i="1"/>
  <c r="I481" i="1" s="1"/>
  <c r="H481" i="1"/>
  <c r="G477" i="1"/>
  <c r="I477" i="1" s="1"/>
  <c r="H477" i="1"/>
  <c r="G473" i="1"/>
  <c r="I473" i="1" s="1"/>
  <c r="H473" i="1"/>
  <c r="G469" i="1"/>
  <c r="I469" i="1" s="1"/>
  <c r="H469" i="1"/>
  <c r="G465" i="1"/>
  <c r="I465" i="1" s="1"/>
  <c r="H465" i="1"/>
  <c r="G461" i="1"/>
  <c r="I461" i="1" s="1"/>
  <c r="H461" i="1"/>
  <c r="G457" i="1"/>
  <c r="I457" i="1" s="1"/>
  <c r="H457" i="1"/>
  <c r="G453" i="1"/>
  <c r="I453" i="1" s="1"/>
  <c r="H453" i="1"/>
  <c r="G449" i="1"/>
  <c r="I449" i="1" s="1"/>
  <c r="H449" i="1"/>
  <c r="G445" i="1"/>
  <c r="I445" i="1" s="1"/>
  <c r="H445" i="1"/>
  <c r="G441" i="1"/>
  <c r="I441" i="1" s="1"/>
  <c r="H441" i="1"/>
  <c r="G437" i="1"/>
  <c r="I437" i="1" s="1"/>
  <c r="H437" i="1"/>
  <c r="G433" i="1"/>
  <c r="I433" i="1" s="1"/>
  <c r="H433" i="1"/>
  <c r="G429" i="1"/>
  <c r="I429" i="1" s="1"/>
  <c r="H429" i="1"/>
  <c r="G416" i="1"/>
  <c r="I416" i="1" s="1"/>
  <c r="H416" i="1"/>
  <c r="G410" i="1"/>
  <c r="I410" i="1" s="1"/>
  <c r="H410" i="1"/>
  <c r="H399" i="1"/>
  <c r="G399" i="1"/>
  <c r="I399" i="1" s="1"/>
  <c r="G384" i="1"/>
  <c r="I384" i="1" s="1"/>
  <c r="H384" i="1"/>
  <c r="G378" i="1"/>
  <c r="I378" i="1" s="1"/>
  <c r="H378" i="1"/>
  <c r="H367" i="1"/>
  <c r="G367" i="1"/>
  <c r="I367" i="1" s="1"/>
  <c r="G352" i="1"/>
  <c r="I352" i="1" s="1"/>
  <c r="H352" i="1"/>
  <c r="G346" i="1"/>
  <c r="I346" i="1" s="1"/>
  <c r="H346" i="1"/>
  <c r="H335" i="1"/>
  <c r="G335" i="1"/>
  <c r="I335" i="1" s="1"/>
  <c r="G320" i="1"/>
  <c r="I320" i="1" s="1"/>
  <c r="H320" i="1"/>
  <c r="G314" i="1"/>
  <c r="I314" i="1" s="1"/>
  <c r="G303" i="1"/>
  <c r="I303" i="1" s="1"/>
  <c r="G288" i="1"/>
  <c r="I288" i="1" s="1"/>
  <c r="G282" i="1"/>
  <c r="I282" i="1" s="1"/>
  <c r="G271" i="1"/>
  <c r="I271" i="1" s="1"/>
  <c r="G256" i="1"/>
  <c r="I256" i="1" s="1"/>
  <c r="G247" i="1"/>
  <c r="I247" i="1" s="1"/>
  <c r="G233" i="1"/>
  <c r="I233" i="1" s="1"/>
  <c r="G215" i="1"/>
  <c r="I215" i="1" s="1"/>
  <c r="G194" i="1"/>
  <c r="I194" i="1" s="1"/>
  <c r="G110" i="1"/>
  <c r="I110" i="1" s="1"/>
  <c r="G99" i="1"/>
  <c r="I99" i="1" s="1"/>
  <c r="G212" i="1"/>
  <c r="I212" i="1" s="1"/>
  <c r="G161" i="1"/>
  <c r="I161" i="1" s="1"/>
  <c r="G152" i="1"/>
  <c r="I152" i="1" s="1"/>
  <c r="G123" i="1"/>
  <c r="I123" i="1" s="1"/>
  <c r="G112" i="1"/>
  <c r="I112" i="1" s="1"/>
  <c r="G105" i="1"/>
  <c r="I105" i="1" s="1"/>
  <c r="G69" i="1"/>
  <c r="I69" i="1" s="1"/>
  <c r="G62" i="1"/>
  <c r="I62" i="1" s="1"/>
  <c r="G548" i="1"/>
  <c r="I548" i="1" s="1"/>
  <c r="G544" i="1"/>
  <c r="I544" i="1" s="1"/>
  <c r="G540" i="1"/>
  <c r="I540" i="1" s="1"/>
  <c r="G536" i="1"/>
  <c r="I536" i="1" s="1"/>
  <c r="G532" i="1"/>
  <c r="I532" i="1" s="1"/>
  <c r="G528" i="1"/>
  <c r="I528" i="1" s="1"/>
  <c r="G524" i="1"/>
  <c r="I524" i="1" s="1"/>
  <c r="G520" i="1"/>
  <c r="I520" i="1" s="1"/>
  <c r="G516" i="1"/>
  <c r="I516" i="1" s="1"/>
  <c r="G512" i="1"/>
  <c r="I512" i="1" s="1"/>
  <c r="G508" i="1"/>
  <c r="I508" i="1" s="1"/>
  <c r="G504" i="1"/>
  <c r="I504" i="1" s="1"/>
  <c r="G500" i="1"/>
  <c r="I500" i="1" s="1"/>
  <c r="G496" i="1"/>
  <c r="I496" i="1" s="1"/>
  <c r="G492" i="1"/>
  <c r="I492" i="1" s="1"/>
  <c r="G488" i="1"/>
  <c r="I488" i="1" s="1"/>
  <c r="G484" i="1"/>
  <c r="I484" i="1" s="1"/>
  <c r="G480" i="1"/>
  <c r="I480" i="1" s="1"/>
  <c r="G476" i="1"/>
  <c r="I476" i="1" s="1"/>
  <c r="G472" i="1"/>
  <c r="I472" i="1" s="1"/>
  <c r="G468" i="1"/>
  <c r="I468" i="1" s="1"/>
  <c r="G464" i="1"/>
  <c r="I464" i="1" s="1"/>
  <c r="G460" i="1"/>
  <c r="I460" i="1" s="1"/>
  <c r="G456" i="1"/>
  <c r="I456" i="1" s="1"/>
  <c r="G452" i="1"/>
  <c r="I452" i="1" s="1"/>
  <c r="G448" i="1"/>
  <c r="I448" i="1" s="1"/>
  <c r="G444" i="1"/>
  <c r="I444" i="1" s="1"/>
  <c r="G440" i="1"/>
  <c r="I440" i="1" s="1"/>
  <c r="G436" i="1"/>
  <c r="I436" i="1" s="1"/>
  <c r="G432" i="1"/>
  <c r="I432" i="1" s="1"/>
  <c r="G428" i="1"/>
  <c r="I428" i="1" s="1"/>
  <c r="G240" i="1"/>
  <c r="I240" i="1" s="1"/>
  <c r="G236" i="1"/>
  <c r="I236" i="1" s="1"/>
  <c r="G232" i="1"/>
  <c r="I232" i="1" s="1"/>
  <c r="G228" i="1"/>
  <c r="I228" i="1" s="1"/>
  <c r="G224" i="1"/>
  <c r="I224" i="1" s="1"/>
  <c r="G220" i="1"/>
  <c r="I220" i="1" s="1"/>
  <c r="G205" i="1"/>
  <c r="I205" i="1" s="1"/>
  <c r="G174" i="1"/>
  <c r="I174" i="1" s="1"/>
  <c r="G163" i="1"/>
  <c r="I163" i="1" s="1"/>
  <c r="G129" i="1"/>
  <c r="I129" i="1" s="1"/>
  <c r="G120" i="1"/>
  <c r="I120" i="1" s="1"/>
  <c r="G91" i="1"/>
  <c r="I91" i="1" s="1"/>
  <c r="G81" i="1"/>
  <c r="I81" i="1" s="1"/>
  <c r="G213" i="1"/>
  <c r="I213" i="1" s="1"/>
  <c r="G207" i="1"/>
  <c r="I207" i="1" s="1"/>
  <c r="G176" i="1"/>
  <c r="I176" i="1" s="1"/>
  <c r="G169" i="1"/>
  <c r="I169" i="1" s="1"/>
  <c r="G142" i="1"/>
  <c r="I142" i="1" s="1"/>
  <c r="G131" i="1"/>
  <c r="I131" i="1" s="1"/>
  <c r="G97" i="1"/>
  <c r="I97" i="1" s="1"/>
  <c r="G88" i="1"/>
  <c r="I88" i="1" s="1"/>
  <c r="G85" i="1"/>
  <c r="I85" i="1" s="1"/>
  <c r="G53" i="1"/>
  <c r="G37" i="1"/>
  <c r="G21" i="1"/>
  <c r="G5" i="1"/>
  <c r="G239" i="1"/>
  <c r="I239" i="1" s="1"/>
  <c r="G235" i="1"/>
  <c r="I235" i="1" s="1"/>
  <c r="G231" i="1"/>
  <c r="I231" i="1" s="1"/>
  <c r="G227" i="1"/>
  <c r="I227" i="1" s="1"/>
  <c r="G223" i="1"/>
  <c r="I223" i="1" s="1"/>
  <c r="G217" i="1"/>
  <c r="I217" i="1" s="1"/>
  <c r="G209" i="1"/>
  <c r="I209" i="1" s="1"/>
  <c r="G201" i="1"/>
  <c r="I201" i="1" s="1"/>
  <c r="G177" i="1"/>
  <c r="I177" i="1" s="1"/>
  <c r="G171" i="1"/>
  <c r="I171" i="1" s="1"/>
  <c r="G160" i="1"/>
  <c r="I160" i="1" s="1"/>
  <c r="G145" i="1"/>
  <c r="I145" i="1" s="1"/>
  <c r="G139" i="1"/>
  <c r="I139" i="1" s="1"/>
  <c r="G128" i="1"/>
  <c r="I128" i="1" s="1"/>
  <c r="G113" i="1"/>
  <c r="I113" i="1" s="1"/>
  <c r="G107" i="1"/>
  <c r="I107" i="1" s="1"/>
  <c r="G96" i="1"/>
  <c r="I96" i="1" s="1"/>
  <c r="G73" i="1"/>
  <c r="I73" i="1" s="1"/>
  <c r="G199" i="1"/>
  <c r="I199" i="1" s="1"/>
  <c r="G195" i="1"/>
  <c r="I195" i="1" s="1"/>
  <c r="G191" i="1"/>
  <c r="I191" i="1" s="1"/>
  <c r="G187" i="1"/>
  <c r="I187" i="1" s="1"/>
  <c r="G183" i="1"/>
  <c r="I183" i="1" s="1"/>
  <c r="G179" i="1"/>
  <c r="I179" i="1" s="1"/>
  <c r="G168" i="1"/>
  <c r="I168" i="1" s="1"/>
  <c r="G153" i="1"/>
  <c r="I153" i="1" s="1"/>
  <c r="G147" i="1"/>
  <c r="I147" i="1" s="1"/>
  <c r="G136" i="1"/>
  <c r="I136" i="1" s="1"/>
  <c r="G121" i="1"/>
  <c r="I121" i="1" s="1"/>
  <c r="G115" i="1"/>
  <c r="I115" i="1" s="1"/>
  <c r="G104" i="1"/>
  <c r="I104" i="1" s="1"/>
  <c r="G89" i="1"/>
  <c r="I89" i="1" s="1"/>
  <c r="G77" i="1"/>
  <c r="I77" i="1" s="1"/>
  <c r="G197" i="1"/>
  <c r="I197" i="1" s="1"/>
  <c r="G193" i="1"/>
  <c r="I193" i="1" s="1"/>
  <c r="G189" i="1"/>
  <c r="I189" i="1" s="1"/>
  <c r="G185" i="1"/>
  <c r="I185" i="1" s="1"/>
  <c r="G181" i="1"/>
  <c r="I181" i="1" s="1"/>
  <c r="G86" i="1"/>
  <c r="I86" i="1" s="1"/>
  <c r="G82" i="1"/>
  <c r="I82" i="1" s="1"/>
  <c r="G78" i="1"/>
  <c r="I78" i="1" s="1"/>
  <c r="G74" i="1"/>
  <c r="I74" i="1" s="1"/>
  <c r="G70" i="1"/>
  <c r="I70" i="1" s="1"/>
  <c r="G66" i="1"/>
  <c r="I66" i="1" s="1"/>
  <c r="G57" i="1"/>
  <c r="G48" i="1"/>
  <c r="G32" i="1"/>
  <c r="G16" i="1"/>
  <c r="G61" i="1"/>
  <c r="I61" i="1" s="1"/>
  <c r="G54" i="1"/>
  <c r="G45" i="1"/>
  <c r="G29" i="1"/>
  <c r="G13" i="1"/>
  <c r="G84" i="1"/>
  <c r="I84" i="1" s="1"/>
  <c r="G80" i="1"/>
  <c r="I80" i="1" s="1"/>
  <c r="G76" i="1"/>
  <c r="I76" i="1" s="1"/>
  <c r="G72" i="1"/>
  <c r="I72" i="1" s="1"/>
  <c r="G68" i="1"/>
  <c r="I68" i="1" s="1"/>
  <c r="G64" i="1"/>
  <c r="I64" i="1" s="1"/>
  <c r="G60" i="1"/>
  <c r="G56" i="1"/>
</calcChain>
</file>

<file path=xl/sharedStrings.xml><?xml version="1.0" encoding="utf-8"?>
<sst xmlns="http://schemas.openxmlformats.org/spreadsheetml/2006/main" count="12" uniqueCount="12">
  <si>
    <t>U</t>
  </si>
  <si>
    <t>V</t>
  </si>
  <si>
    <t>A_w</t>
  </si>
  <si>
    <t>phi_w</t>
  </si>
  <si>
    <t>log(A_w)</t>
  </si>
  <si>
    <t>log(U)</t>
  </si>
  <si>
    <t>U_w</t>
  </si>
  <si>
    <t>V_w</t>
  </si>
  <si>
    <t>log(w)</t>
  </si>
  <si>
    <t>w</t>
  </si>
  <si>
    <t>log(W)</t>
  </si>
  <si>
    <t>phi(log_w)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</si>
</sst>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Amplitude-frequency</a:t>
            </a:r>
            <a:r>
              <a:rPr lang="en-US" baseline="0"/>
              <a:t> function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5486009088554966E-2"/>
          <c:y val="0.10196563573883163"/>
          <c:w val="0.88155044005938488"/>
          <c:h val="0.78090292444157328"/>
        </c:manualLayout>
      </c:layout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A_w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Лист1!$A$1:$A$50</c15:sqref>
                  </c15:fullRef>
                </c:ext>
              </c:extLst>
              <c:f>Лист1!$A$2:$A$50</c:f>
              <c:strCache>
                <c:ptCount val="49"/>
                <c:pt idx="0">
                  <c:v>0</c:v>
                </c:pt>
                <c:pt idx="1">
                  <c:v>0,5</c:v>
                </c:pt>
                <c:pt idx="2">
                  <c:v>1</c:v>
                </c:pt>
                <c:pt idx="3">
                  <c:v>1,5</c:v>
                </c:pt>
                <c:pt idx="4">
                  <c:v>2</c:v>
                </c:pt>
                <c:pt idx="5">
                  <c:v>2,5</c:v>
                </c:pt>
                <c:pt idx="6">
                  <c:v>3</c:v>
                </c:pt>
                <c:pt idx="7">
                  <c:v>3,5</c:v>
                </c:pt>
                <c:pt idx="8">
                  <c:v>4</c:v>
                </c:pt>
                <c:pt idx="9">
                  <c:v>4,5</c:v>
                </c:pt>
                <c:pt idx="10">
                  <c:v>5</c:v>
                </c:pt>
                <c:pt idx="11">
                  <c:v>5,5</c:v>
                </c:pt>
                <c:pt idx="12">
                  <c:v>6</c:v>
                </c:pt>
                <c:pt idx="13">
                  <c:v>6,5</c:v>
                </c:pt>
                <c:pt idx="14">
                  <c:v>7</c:v>
                </c:pt>
                <c:pt idx="15">
                  <c:v>7,5</c:v>
                </c:pt>
                <c:pt idx="16">
                  <c:v>8</c:v>
                </c:pt>
                <c:pt idx="17">
                  <c:v>8,5</c:v>
                </c:pt>
                <c:pt idx="18">
                  <c:v>9</c:v>
                </c:pt>
                <c:pt idx="19">
                  <c:v>9,5</c:v>
                </c:pt>
                <c:pt idx="20">
                  <c:v>10</c:v>
                </c:pt>
                <c:pt idx="21">
                  <c:v>10,5</c:v>
                </c:pt>
                <c:pt idx="22">
                  <c:v>11</c:v>
                </c:pt>
                <c:pt idx="23">
                  <c:v>11,5</c:v>
                </c:pt>
                <c:pt idx="24">
                  <c:v>12</c:v>
                </c:pt>
                <c:pt idx="25">
                  <c:v>12,5</c:v>
                </c:pt>
                <c:pt idx="26">
                  <c:v>13</c:v>
                </c:pt>
                <c:pt idx="27">
                  <c:v>13,5</c:v>
                </c:pt>
                <c:pt idx="28">
                  <c:v>14</c:v>
                </c:pt>
                <c:pt idx="29">
                  <c:v>14,5</c:v>
                </c:pt>
                <c:pt idx="30">
                  <c:v>15</c:v>
                </c:pt>
                <c:pt idx="31">
                  <c:v>15,5</c:v>
                </c:pt>
                <c:pt idx="32">
                  <c:v>16</c:v>
                </c:pt>
                <c:pt idx="33">
                  <c:v>16,5</c:v>
                </c:pt>
                <c:pt idx="34">
                  <c:v>17</c:v>
                </c:pt>
                <c:pt idx="35">
                  <c:v>17,5</c:v>
                </c:pt>
                <c:pt idx="36">
                  <c:v>18</c:v>
                </c:pt>
                <c:pt idx="37">
                  <c:v>18,5</c:v>
                </c:pt>
                <c:pt idx="38">
                  <c:v>19</c:v>
                </c:pt>
                <c:pt idx="39">
                  <c:v>19,5</c:v>
                </c:pt>
                <c:pt idx="40">
                  <c:v>20</c:v>
                </c:pt>
                <c:pt idx="41">
                  <c:v>20,5</c:v>
                </c:pt>
                <c:pt idx="42">
                  <c:v>21</c:v>
                </c:pt>
                <c:pt idx="43">
                  <c:v>21,5</c:v>
                </c:pt>
                <c:pt idx="44">
                  <c:v>22</c:v>
                </c:pt>
                <c:pt idx="45">
                  <c:v>22,5</c:v>
                </c:pt>
                <c:pt idx="46">
                  <c:v>23</c:v>
                </c:pt>
                <c:pt idx="47">
                  <c:v>23,5</c:v>
                </c:pt>
                <c:pt idx="48">
                  <c:v>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Лист1!$G$1:$G$50</c15:sqref>
                  </c15:fullRef>
                </c:ext>
              </c:extLst>
              <c:f>Лист1!$G$2:$G$50</c:f>
              <c:numCache>
                <c:formatCode>General</c:formatCode>
                <c:ptCount val="49"/>
                <c:pt idx="0">
                  <c:v>0</c:v>
                </c:pt>
                <c:pt idx="1">
                  <c:v>2.7706444355483968</c:v>
                </c:pt>
                <c:pt idx="2">
                  <c:v>1.4651924756924217</c:v>
                </c:pt>
                <c:pt idx="3">
                  <c:v>0.98925854994156037</c:v>
                </c:pt>
                <c:pt idx="4">
                  <c:v>0.74540155076484826</c:v>
                </c:pt>
                <c:pt idx="5">
                  <c:v>0.59762938622590933</c:v>
                </c:pt>
                <c:pt idx="6">
                  <c:v>0.49862296626433944</c:v>
                </c:pt>
                <c:pt idx="7">
                  <c:v>0.42770229072987709</c:v>
                </c:pt>
                <c:pt idx="8">
                  <c:v>0.37441688660106176</c:v>
                </c:pt>
                <c:pt idx="9">
                  <c:v>0.33292337950298345</c:v>
                </c:pt>
                <c:pt idx="10">
                  <c:v>0.29970092705156581</c:v>
                </c:pt>
                <c:pt idx="11">
                  <c:v>0.2725024542299701</c:v>
                </c:pt>
                <c:pt idx="12">
                  <c:v>0.24982676181136312</c:v>
                </c:pt>
                <c:pt idx="13">
                  <c:v>0.23063293093407577</c:v>
                </c:pt>
                <c:pt idx="14">
                  <c:v>0.21417655747852651</c:v>
                </c:pt>
                <c:pt idx="15">
                  <c:v>0.19991123340737138</c:v>
                </c:pt>
                <c:pt idx="16">
                  <c:v>0.18742684639415683</c:v>
                </c:pt>
                <c:pt idx="17">
                  <c:v>0.17640959117556332</c:v>
                </c:pt>
                <c:pt idx="18">
                  <c:v>0.16661527550677988</c:v>
                </c:pt>
                <c:pt idx="19">
                  <c:v>0.15785103621387292</c:v>
                </c:pt>
                <c:pt idx="20">
                  <c:v>0.14996252903940935</c:v>
                </c:pt>
                <c:pt idx="21">
                  <c:v>0.14282477170201582</c:v>
                </c:pt>
                <c:pt idx="22">
                  <c:v>0.13633548009227767</c:v>
                </c:pt>
                <c:pt idx="23">
                  <c:v>0.13041014019049596</c:v>
                </c:pt>
                <c:pt idx="24">
                  <c:v>0.12497831028423227</c:v>
                </c:pt>
                <c:pt idx="25">
                  <c:v>0.11998080951835613</c:v>
                </c:pt>
                <c:pt idx="26">
                  <c:v>0.11536755447822404</c:v>
                </c:pt>
                <c:pt idx="27">
                  <c:v>0.11109587601058686</c:v>
                </c:pt>
                <c:pt idx="28">
                  <c:v>0.10712919636362721</c:v>
                </c:pt>
                <c:pt idx="29">
                  <c:v>0.10343597976714232</c:v>
                </c:pt>
                <c:pt idx="30">
                  <c:v>9.9988892714697339E-2</c:v>
                </c:pt>
                <c:pt idx="31">
                  <c:v>9.6764126640333487E-2</c:v>
                </c:pt>
                <c:pt idx="32">
                  <c:v>9.374084749731787E-2</c:v>
                </c:pt>
                <c:pt idx="33">
                  <c:v>9.0900745342530384E-2</c:v>
                </c:pt>
                <c:pt idx="34">
                  <c:v>8.8227663353035279E-2</c:v>
                </c:pt>
                <c:pt idx="35">
                  <c:v>8.5707290399968758E-2</c:v>
                </c:pt>
                <c:pt idx="36">
                  <c:v>8.3326904829853665E-2</c:v>
                </c:pt>
                <c:pt idx="37">
                  <c:v>8.1075159771721694E-2</c:v>
                </c:pt>
                <c:pt idx="38">
                  <c:v>7.8941902325234167E-2</c:v>
                </c:pt>
                <c:pt idx="39">
                  <c:v>7.6918020552119909E-2</c:v>
                </c:pt>
                <c:pt idx="40">
                  <c:v>7.499531340802261E-2</c:v>
                </c:pt>
                <c:pt idx="41">
                  <c:v>7.3166379700145751E-2</c:v>
                </c:pt>
                <c:pt idx="42">
                  <c:v>7.1424522901300955E-2</c:v>
                </c:pt>
                <c:pt idx="43">
                  <c:v>6.9763669240303458E-2</c:v>
                </c:pt>
                <c:pt idx="44">
                  <c:v>6.8178296957519022E-2</c:v>
                </c:pt>
                <c:pt idx="45">
                  <c:v>6.666337498950578E-2</c:v>
                </c:pt>
                <c:pt idx="46">
                  <c:v>6.5214309648477894E-2</c:v>
                </c:pt>
                <c:pt idx="47">
                  <c:v>6.3826898106339028E-2</c:v>
                </c:pt>
                <c:pt idx="48">
                  <c:v>6.2497287691324975E-2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57-4A3D-B750-97D634E81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313567"/>
        <c:axId val="2135310239"/>
      </c:lineChart>
      <c:catAx>
        <c:axId val="213531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5310239"/>
        <c:crosses val="autoZero"/>
        <c:auto val="1"/>
        <c:lblAlgn val="ctr"/>
        <c:lblOffset val="100"/>
        <c:noMultiLvlLbl val="0"/>
      </c:catAx>
      <c:valAx>
        <c:axId val="21353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531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Phase-frequency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phi_w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Лист1!$A$1:$A$50</c15:sqref>
                  </c15:fullRef>
                </c:ext>
              </c:extLst>
              <c:f>Лист1!$A$2:$A$50</c:f>
              <c:strCache>
                <c:ptCount val="49"/>
                <c:pt idx="0">
                  <c:v>0</c:v>
                </c:pt>
                <c:pt idx="1">
                  <c:v>0,5</c:v>
                </c:pt>
                <c:pt idx="2">
                  <c:v>1</c:v>
                </c:pt>
                <c:pt idx="3">
                  <c:v>1,5</c:v>
                </c:pt>
                <c:pt idx="4">
                  <c:v>2</c:v>
                </c:pt>
                <c:pt idx="5">
                  <c:v>2,5</c:v>
                </c:pt>
                <c:pt idx="6">
                  <c:v>3</c:v>
                </c:pt>
                <c:pt idx="7">
                  <c:v>3,5</c:v>
                </c:pt>
                <c:pt idx="8">
                  <c:v>4</c:v>
                </c:pt>
                <c:pt idx="9">
                  <c:v>4,5</c:v>
                </c:pt>
                <c:pt idx="10">
                  <c:v>5</c:v>
                </c:pt>
                <c:pt idx="11">
                  <c:v>5,5</c:v>
                </c:pt>
                <c:pt idx="12">
                  <c:v>6</c:v>
                </c:pt>
                <c:pt idx="13">
                  <c:v>6,5</c:v>
                </c:pt>
                <c:pt idx="14">
                  <c:v>7</c:v>
                </c:pt>
                <c:pt idx="15">
                  <c:v>7,5</c:v>
                </c:pt>
                <c:pt idx="16">
                  <c:v>8</c:v>
                </c:pt>
                <c:pt idx="17">
                  <c:v>8,5</c:v>
                </c:pt>
                <c:pt idx="18">
                  <c:v>9</c:v>
                </c:pt>
                <c:pt idx="19">
                  <c:v>9,5</c:v>
                </c:pt>
                <c:pt idx="20">
                  <c:v>10</c:v>
                </c:pt>
                <c:pt idx="21">
                  <c:v>10,5</c:v>
                </c:pt>
                <c:pt idx="22">
                  <c:v>11</c:v>
                </c:pt>
                <c:pt idx="23">
                  <c:v>11,5</c:v>
                </c:pt>
                <c:pt idx="24">
                  <c:v>12</c:v>
                </c:pt>
                <c:pt idx="25">
                  <c:v>12,5</c:v>
                </c:pt>
                <c:pt idx="26">
                  <c:v>13</c:v>
                </c:pt>
                <c:pt idx="27">
                  <c:v>13,5</c:v>
                </c:pt>
                <c:pt idx="28">
                  <c:v>14</c:v>
                </c:pt>
                <c:pt idx="29">
                  <c:v>14,5</c:v>
                </c:pt>
                <c:pt idx="30">
                  <c:v>15</c:v>
                </c:pt>
                <c:pt idx="31">
                  <c:v>15,5</c:v>
                </c:pt>
                <c:pt idx="32">
                  <c:v>16</c:v>
                </c:pt>
                <c:pt idx="33">
                  <c:v>16,5</c:v>
                </c:pt>
                <c:pt idx="34">
                  <c:v>17</c:v>
                </c:pt>
                <c:pt idx="35">
                  <c:v>17,5</c:v>
                </c:pt>
                <c:pt idx="36">
                  <c:v>18</c:v>
                </c:pt>
                <c:pt idx="37">
                  <c:v>18,5</c:v>
                </c:pt>
                <c:pt idx="38">
                  <c:v>19</c:v>
                </c:pt>
                <c:pt idx="39">
                  <c:v>19,5</c:v>
                </c:pt>
                <c:pt idx="40">
                  <c:v>20</c:v>
                </c:pt>
                <c:pt idx="41">
                  <c:v>20,5</c:v>
                </c:pt>
                <c:pt idx="42">
                  <c:v>21</c:v>
                </c:pt>
                <c:pt idx="43">
                  <c:v>21,5</c:v>
                </c:pt>
                <c:pt idx="44">
                  <c:v>22</c:v>
                </c:pt>
                <c:pt idx="45">
                  <c:v>22,5</c:v>
                </c:pt>
                <c:pt idx="46">
                  <c:v>23</c:v>
                </c:pt>
                <c:pt idx="47">
                  <c:v>23,5</c:v>
                </c:pt>
                <c:pt idx="48">
                  <c:v>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Лист1!$H$1:$H$50</c15:sqref>
                  </c15:fullRef>
                </c:ext>
              </c:extLst>
              <c:f>Лист1!$H$2:$H$50</c:f>
              <c:numCache>
                <c:formatCode>General</c:formatCode>
                <c:ptCount val="49"/>
                <c:pt idx="0">
                  <c:v>0</c:v>
                </c:pt>
                <c:pt idx="1">
                  <c:v>1.4108832036366774</c:v>
                </c:pt>
                <c:pt idx="2">
                  <c:v>1.4767350921669102</c:v>
                </c:pt>
                <c:pt idx="3">
                  <c:v>1.5059522992416898</c:v>
                </c:pt>
                <c:pt idx="4">
                  <c:v>1.5215750316765615</c:v>
                </c:pt>
                <c:pt idx="5">
                  <c:v>1.5311973864887956</c:v>
                </c:pt>
                <c:pt idx="6">
                  <c:v>1.5376958380795585</c:v>
                </c:pt>
                <c:pt idx="7">
                  <c:v>1.5423718155229567</c:v>
                </c:pt>
                <c:pt idx="8">
                  <c:v>1.5458948748060726</c:v>
                </c:pt>
                <c:pt idx="9">
                  <c:v>1.5486433782659836</c:v>
                </c:pt>
                <c:pt idx="10">
                  <c:v>1.5508468587969788</c:v>
                </c:pt>
                <c:pt idx="11">
                  <c:v>1.5526524915731861</c:v>
                </c:pt>
                <c:pt idx="12">
                  <c:v>1.5541589269512011</c:v>
                </c:pt>
                <c:pt idx="13">
                  <c:v>1.5554347368508545</c:v>
                </c:pt>
                <c:pt idx="14">
                  <c:v>1.5565290519649293</c:v>
                </c:pt>
                <c:pt idx="15">
                  <c:v>1.5574779880462046</c:v>
                </c:pt>
                <c:pt idx="16">
                  <c:v>1.5583086837221554</c:v>
                </c:pt>
                <c:pt idx="17">
                  <c:v>1.5590419241865223</c:v>
                </c:pt>
                <c:pt idx="18">
                  <c:v>1.5596938962433684</c:v>
                </c:pt>
                <c:pt idx="19">
                  <c:v>1.5602773924441651</c:v>
                </c:pt>
                <c:pt idx="20">
                  <c:v>1.5608026559111692</c:v>
                </c:pt>
                <c:pt idx="21">
                  <c:v>1.5612779849381531</c:v>
                </c:pt>
                <c:pt idx="22">
                  <c:v>1.5617101734122805</c:v>
                </c:pt>
                <c:pt idx="23">
                  <c:v>1.5621048367934751</c:v>
                </c:pt>
                <c:pt idx="24">
                  <c:v>1.5624666568899173</c:v>
                </c:pt>
                <c:pt idx="25">
                  <c:v>1.5627995680793703</c:v>
                </c:pt>
                <c:pt idx="26">
                  <c:v>1.5631069006853477</c:v>
                </c:pt>
                <c:pt idx="27">
                  <c:v>1.5633914925800789</c:v>
                </c:pt>
                <c:pt idx="28">
                  <c:v>1.5636557769337587</c:v>
                </c:pt>
                <c:pt idx="29">
                  <c:v>1.5639018518518859</c:v>
                </c:pt>
                <c:pt idx="30">
                  <c:v>1.5641315361158918</c:v>
                </c:pt>
                <c:pt idx="31">
                  <c:v>1.5643464141574797</c:v>
                </c:pt>
                <c:pt idx="32">
                  <c:v>1.5645478726165138</c:v>
                </c:pt>
                <c:pt idx="33">
                  <c:v>1.5647371302640085</c:v>
                </c:pt>
                <c:pt idx="34">
                  <c:v>1.5649152626535325</c:v>
                </c:pt>
                <c:pt idx="35">
                  <c:v>1.5650832225533924</c:v>
                </c:pt>
                <c:pt idx="36">
                  <c:v>1.5652418569785633</c:v>
                </c:pt>
                <c:pt idx="37">
                  <c:v>1.565391921464601</c:v>
                </c:pt>
                <c:pt idx="38">
                  <c:v>1.5655340920907974</c:v>
                </c:pt>
                <c:pt idx="39">
                  <c:v>1.5656689756559685</c:v>
                </c:pt>
                <c:pt idx="40">
                  <c:v>1.5657971183297112</c:v>
                </c:pt>
                <c:pt idx="41">
                  <c:v>1.5659190130390701</c:v>
                </c:pt>
                <c:pt idx="42">
                  <c:v>1.5660351058011128</c:v>
                </c:pt>
                <c:pt idx="43">
                  <c:v>1.5661458011728049</c:v>
                </c:pt>
                <c:pt idx="44">
                  <c:v>1.566251466958454</c:v>
                </c:pt>
                <c:pt idx="45">
                  <c:v>1.566352438290084</c:v>
                </c:pt>
                <c:pt idx="46">
                  <c:v>1.5664490211760675</c:v>
                </c:pt>
                <c:pt idx="47">
                  <c:v>1.56654149559713</c:v>
                </c:pt>
                <c:pt idx="48">
                  <c:v>1.5666301182156708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B-42AA-A2EE-6A729447F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505615"/>
        <c:axId val="268503119"/>
      </c:lineChart>
      <c:catAx>
        <c:axId val="26850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503119"/>
        <c:crosses val="autoZero"/>
        <c:auto val="1"/>
        <c:lblAlgn val="ctr"/>
        <c:lblOffset val="100"/>
        <c:noMultiLvlLbl val="0"/>
      </c:catAx>
      <c:valAx>
        <c:axId val="26850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phi(w)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50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</a:t>
            </a:r>
            <a:r>
              <a:rPr lang="en-US" baseline="0"/>
              <a:t> amplitude-frequency function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Лист1!$I$1</c:f>
              <c:strCache>
                <c:ptCount val="1"/>
                <c:pt idx="0">
                  <c:v>log(A_w)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Лист1!$B$2:$B$60</c15:sqref>
                  </c15:fullRef>
                </c:ext>
              </c:extLst>
              <c:f>Лист1!$B$3:$B$60</c:f>
              <c:numCache>
                <c:formatCode>General</c:formatCode>
                <c:ptCount val="58"/>
                <c:pt idx="0">
                  <c:v>-6.0205999132796242</c:v>
                </c:pt>
                <c:pt idx="1">
                  <c:v>0</c:v>
                </c:pt>
                <c:pt idx="2">
                  <c:v>3.5218251811136247</c:v>
                </c:pt>
                <c:pt idx="3">
                  <c:v>6.0205999132796242</c:v>
                </c:pt>
                <c:pt idx="4">
                  <c:v>7.9588001734407516</c:v>
                </c:pt>
                <c:pt idx="5">
                  <c:v>9.5424250943932485</c:v>
                </c:pt>
                <c:pt idx="6">
                  <c:v>10.881360887005513</c:v>
                </c:pt>
                <c:pt idx="7">
                  <c:v>12.041199826559248</c:v>
                </c:pt>
                <c:pt idx="8">
                  <c:v>13.064250275506875</c:v>
                </c:pt>
                <c:pt idx="9">
                  <c:v>13.979400086720377</c:v>
                </c:pt>
                <c:pt idx="10">
                  <c:v>14.807253789884879</c:v>
                </c:pt>
                <c:pt idx="11">
                  <c:v>15.563025007672874</c:v>
                </c:pt>
                <c:pt idx="12">
                  <c:v>16.25826713285711</c:v>
                </c:pt>
                <c:pt idx="13">
                  <c:v>16.901960800285135</c:v>
                </c:pt>
                <c:pt idx="14">
                  <c:v>17.501225267834002</c:v>
                </c:pt>
                <c:pt idx="15">
                  <c:v>18.061799739838872</c:v>
                </c:pt>
                <c:pt idx="16">
                  <c:v>18.588378514285854</c:v>
                </c:pt>
                <c:pt idx="17">
                  <c:v>19.084850188786497</c:v>
                </c:pt>
                <c:pt idx="18">
                  <c:v>19.554472105776956</c:v>
                </c:pt>
                <c:pt idx="19">
                  <c:v>20</c:v>
                </c:pt>
                <c:pt idx="20">
                  <c:v>20.423785981398762</c:v>
                </c:pt>
                <c:pt idx="21">
                  <c:v>20.827853703164504</c:v>
                </c:pt>
                <c:pt idx="22">
                  <c:v>21.213956807072233</c:v>
                </c:pt>
                <c:pt idx="23">
                  <c:v>21.583624920952499</c:v>
                </c:pt>
                <c:pt idx="24">
                  <c:v>21.938200260161128</c:v>
                </c:pt>
                <c:pt idx="25">
                  <c:v>22.278867046136735</c:v>
                </c:pt>
                <c:pt idx="26">
                  <c:v>22.606675369900124</c:v>
                </c:pt>
                <c:pt idx="27">
                  <c:v>22.92256071356476</c:v>
                </c:pt>
                <c:pt idx="28">
                  <c:v>23.227360044699495</c:v>
                </c:pt>
                <c:pt idx="29">
                  <c:v>23.521825181113627</c:v>
                </c:pt>
                <c:pt idx="30">
                  <c:v>23.806633963405829</c:v>
                </c:pt>
                <c:pt idx="31">
                  <c:v>24.082399653118497</c:v>
                </c:pt>
                <c:pt idx="32">
                  <c:v>24.349678884278127</c:v>
                </c:pt>
                <c:pt idx="33">
                  <c:v>24.608978427565479</c:v>
                </c:pt>
                <c:pt idx="34">
                  <c:v>24.860760973725888</c:v>
                </c:pt>
                <c:pt idx="35">
                  <c:v>25.105450102066122</c:v>
                </c:pt>
                <c:pt idx="36">
                  <c:v>25.343434568060275</c:v>
                </c:pt>
                <c:pt idx="37">
                  <c:v>25.575072019056577</c:v>
                </c:pt>
                <c:pt idx="38">
                  <c:v>25.800692227250362</c:v>
                </c:pt>
                <c:pt idx="39">
                  <c:v>26.020599913279625</c:v>
                </c:pt>
                <c:pt idx="40">
                  <c:v>26.235077221115084</c:v>
                </c:pt>
                <c:pt idx="41">
                  <c:v>26.444385894678387</c:v>
                </c:pt>
                <c:pt idx="42">
                  <c:v>26.64876919831211</c:v>
                </c:pt>
                <c:pt idx="43">
                  <c:v>26.848453616444125</c:v>
                </c:pt>
                <c:pt idx="44">
                  <c:v>27.04365036222725</c:v>
                </c:pt>
                <c:pt idx="45">
                  <c:v>27.234556720351858</c:v>
                </c:pt>
                <c:pt idx="46">
                  <c:v>27.421357245434727</c:v>
                </c:pt>
                <c:pt idx="47">
                  <c:v>27.60422483423212</c:v>
                </c:pt>
                <c:pt idx="48">
                  <c:v>27.783321687290648</c:v>
                </c:pt>
                <c:pt idx="49">
                  <c:v>27.958800173440753</c:v>
                </c:pt>
                <c:pt idx="50">
                  <c:v>28.130803608679106</c:v>
                </c:pt>
                <c:pt idx="51">
                  <c:v>28.29946695941636</c:v>
                </c:pt>
                <c:pt idx="52">
                  <c:v>28.464917478736158</c:v>
                </c:pt>
                <c:pt idx="53">
                  <c:v>28.627275283179749</c:v>
                </c:pt>
                <c:pt idx="54">
                  <c:v>28.786653876605254</c:v>
                </c:pt>
                <c:pt idx="55">
                  <c:v>28.943160626844385</c:v>
                </c:pt>
                <c:pt idx="56">
                  <c:v>29.096897200170204</c:v>
                </c:pt>
                <c:pt idx="57">
                  <c:v>29.24795995797912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Лист1!$I$1:$I$50</c15:sqref>
                  </c15:fullRef>
                </c:ext>
              </c:extLst>
              <c:f>Лист1!$I$2:$I$50</c:f>
              <c:numCache>
                <c:formatCode>General</c:formatCode>
                <c:ptCount val="49"/>
                <c:pt idx="0">
                  <c:v>0</c:v>
                </c:pt>
                <c:pt idx="1">
                  <c:v>0.24897313857502568</c:v>
                </c:pt>
                <c:pt idx="2">
                  <c:v>0</c:v>
                </c:pt>
                <c:pt idx="3">
                  <c:v>0.42506237348538317</c:v>
                </c:pt>
                <c:pt idx="4">
                  <c:v>0.24897313857502568</c:v>
                </c:pt>
                <c:pt idx="5">
                  <c:v>0.18839632497137745</c:v>
                </c:pt>
                <c:pt idx="6">
                  <c:v>0.15714962489939963</c:v>
                </c:pt>
                <c:pt idx="7">
                  <c:v>0.13782131761831487</c:v>
                </c:pt>
                <c:pt idx="8">
                  <c:v>0.12455083564145981</c:v>
                </c:pt>
                <c:pt idx="9">
                  <c:v>0.11480034076126729</c:v>
                </c:pt>
                <c:pt idx="10">
                  <c:v>0.10728702061204427</c:v>
                </c:pt>
                <c:pt idx="11">
                  <c:v>0.10129015466370211</c:v>
                </c:pt>
                <c:pt idx="12">
                  <c:v>9.63723455445505E-2</c:v>
                </c:pt>
                <c:pt idx="13">
                  <c:v>9.2252031651173599E-2</c:v>
                </c:pt>
                <c:pt idx="14">
                  <c:v>8.8739335386112034E-2</c:v>
                </c:pt>
                <c:pt idx="15">
                  <c:v>8.5701290977166736E-2</c:v>
                </c:pt>
                <c:pt idx="16">
                  <c:v>8.3041839619542521E-2</c:v>
                </c:pt>
                <c:pt idx="17">
                  <c:v>8.0689743517523504E-2</c:v>
                </c:pt>
                <c:pt idx="18">
                  <c:v>7.8590979261987104E-2</c:v>
                </c:pt>
                <c:pt idx="19">
                  <c:v>7.6703781165985918E-2</c:v>
                </c:pt>
                <c:pt idx="20">
                  <c:v>7.499531340802261E-2</c:v>
                </c:pt>
                <c:pt idx="21">
                  <c:v>7.3439376923420147E-2</c:v>
                </c:pt>
                <c:pt idx="22">
                  <c:v>7.2014792851407536E-2</c:v>
                </c:pt>
                <c:pt idx="23">
                  <c:v>7.0704239693400256E-2</c:v>
                </c:pt>
                <c:pt idx="24">
                  <c:v>6.9493401658123691E-2</c:v>
                </c:pt>
                <c:pt idx="25">
                  <c:v>6.8370334771596611E-2</c:v>
                </c:pt>
                <c:pt idx="26">
                  <c:v>6.7324988153366599E-2</c:v>
                </c:pt>
                <c:pt idx="27">
                  <c:v>6.6348837674467448E-2</c:v>
                </c:pt>
                <c:pt idx="28">
                  <c:v>6.5434602225498212E-2</c:v>
                </c:pt>
                <c:pt idx="29">
                  <c:v>6.4576021537247771E-2</c:v>
                </c:pt>
                <c:pt idx="30">
                  <c:v>6.3767680435856317E-2</c:v>
                </c:pt>
                <c:pt idx="31">
                  <c:v>6.3004868529144317E-2</c:v>
                </c:pt>
                <c:pt idx="32">
                  <c:v>6.2283467213918711E-2</c:v>
                </c:pt>
                <c:pt idx="33">
                  <c:v>6.1599857956512717E-2</c:v>
                </c:pt>
                <c:pt idx="34">
                  <c:v>6.0950847287847124E-2</c:v>
                </c:pt>
                <c:pt idx="35">
                  <c:v>6.0333605042083578E-2</c:v>
                </c:pt>
                <c:pt idx="36">
                  <c:v>5.97456131713546E-2</c:v>
                </c:pt>
                <c:pt idx="37">
                  <c:v>5.9184623068535905E-2</c:v>
                </c:pt>
                <c:pt idx="38">
                  <c:v>5.8648619781632334E-2</c:v>
                </c:pt>
                <c:pt idx="39">
                  <c:v>5.8135791846619489E-2</c:v>
                </c:pt>
                <c:pt idx="40">
                  <c:v>5.7644505728702868E-2</c:v>
                </c:pt>
                <c:pt idx="41">
                  <c:v>5.7173284065247208E-2</c:v>
                </c:pt>
                <c:pt idx="42">
                  <c:v>5.6720787061865154E-2</c:v>
                </c:pt>
                <c:pt idx="43">
                  <c:v>5.6285796517192434E-2</c:v>
                </c:pt>
                <c:pt idx="44">
                  <c:v>5.5867202049757113E-2</c:v>
                </c:pt>
                <c:pt idx="45">
                  <c:v>5.5463989178075483E-2</c:v>
                </c:pt>
                <c:pt idx="46">
                  <c:v>5.5075228967199935E-2</c:v>
                </c:pt>
                <c:pt idx="47">
                  <c:v>5.4700069004827191E-2</c:v>
                </c:pt>
                <c:pt idx="48">
                  <c:v>5.433772551036993E-2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B-42D0-A9FE-A222029D8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488687"/>
        <c:axId val="459494095"/>
      </c:lineChart>
      <c:catAx>
        <c:axId val="45948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494095"/>
        <c:crosses val="autoZero"/>
        <c:auto val="1"/>
        <c:lblAlgn val="ctr"/>
        <c:lblOffset val="100"/>
        <c:noMultiLvlLbl val="0"/>
      </c:catAx>
      <c:valAx>
        <c:axId val="45949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A(lg(w)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48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 phase-frequency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phi(log_w)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Лист1!$B$2:$B$60</c:f>
              <c:numCache>
                <c:formatCode>General</c:formatCode>
                <c:ptCount val="59"/>
                <c:pt idx="0">
                  <c:v>0</c:v>
                </c:pt>
                <c:pt idx="1">
                  <c:v>-6.0205999132796242</c:v>
                </c:pt>
                <c:pt idx="2">
                  <c:v>0</c:v>
                </c:pt>
                <c:pt idx="3">
                  <c:v>3.5218251811136247</c:v>
                </c:pt>
                <c:pt idx="4">
                  <c:v>6.0205999132796242</c:v>
                </c:pt>
                <c:pt idx="5">
                  <c:v>7.9588001734407516</c:v>
                </c:pt>
                <c:pt idx="6">
                  <c:v>9.5424250943932485</c:v>
                </c:pt>
                <c:pt idx="7">
                  <c:v>10.881360887005513</c:v>
                </c:pt>
                <c:pt idx="8">
                  <c:v>12.041199826559248</c:v>
                </c:pt>
                <c:pt idx="9">
                  <c:v>13.064250275506875</c:v>
                </c:pt>
                <c:pt idx="10">
                  <c:v>13.979400086720377</c:v>
                </c:pt>
                <c:pt idx="11">
                  <c:v>14.807253789884879</c:v>
                </c:pt>
                <c:pt idx="12">
                  <c:v>15.563025007672874</c:v>
                </c:pt>
                <c:pt idx="13">
                  <c:v>16.25826713285711</c:v>
                </c:pt>
                <c:pt idx="14">
                  <c:v>16.901960800285135</c:v>
                </c:pt>
                <c:pt idx="15">
                  <c:v>17.501225267834002</c:v>
                </c:pt>
                <c:pt idx="16">
                  <c:v>18.061799739838872</c:v>
                </c:pt>
                <c:pt idx="17">
                  <c:v>18.588378514285854</c:v>
                </c:pt>
                <c:pt idx="18">
                  <c:v>19.084850188786497</c:v>
                </c:pt>
                <c:pt idx="19">
                  <c:v>19.554472105776956</c:v>
                </c:pt>
                <c:pt idx="20">
                  <c:v>20</c:v>
                </c:pt>
                <c:pt idx="21">
                  <c:v>20.423785981398762</c:v>
                </c:pt>
                <c:pt idx="22">
                  <c:v>20.827853703164504</c:v>
                </c:pt>
                <c:pt idx="23">
                  <c:v>21.213956807072233</c:v>
                </c:pt>
                <c:pt idx="24">
                  <c:v>21.583624920952499</c:v>
                </c:pt>
                <c:pt idx="25">
                  <c:v>21.938200260161128</c:v>
                </c:pt>
                <c:pt idx="26">
                  <c:v>22.278867046136735</c:v>
                </c:pt>
                <c:pt idx="27">
                  <c:v>22.606675369900124</c:v>
                </c:pt>
                <c:pt idx="28">
                  <c:v>22.92256071356476</c:v>
                </c:pt>
                <c:pt idx="29">
                  <c:v>23.227360044699495</c:v>
                </c:pt>
                <c:pt idx="30">
                  <c:v>23.521825181113627</c:v>
                </c:pt>
                <c:pt idx="31">
                  <c:v>23.806633963405829</c:v>
                </c:pt>
                <c:pt idx="32">
                  <c:v>24.082399653118497</c:v>
                </c:pt>
                <c:pt idx="33">
                  <c:v>24.349678884278127</c:v>
                </c:pt>
                <c:pt idx="34">
                  <c:v>24.608978427565479</c:v>
                </c:pt>
                <c:pt idx="35">
                  <c:v>24.860760973725888</c:v>
                </c:pt>
                <c:pt idx="36">
                  <c:v>25.105450102066122</c:v>
                </c:pt>
                <c:pt idx="37">
                  <c:v>25.343434568060275</c:v>
                </c:pt>
                <c:pt idx="38">
                  <c:v>25.575072019056577</c:v>
                </c:pt>
                <c:pt idx="39">
                  <c:v>25.800692227250362</c:v>
                </c:pt>
                <c:pt idx="40">
                  <c:v>26.020599913279625</c:v>
                </c:pt>
                <c:pt idx="41">
                  <c:v>26.235077221115084</c:v>
                </c:pt>
                <c:pt idx="42">
                  <c:v>26.444385894678387</c:v>
                </c:pt>
                <c:pt idx="43">
                  <c:v>26.64876919831211</c:v>
                </c:pt>
                <c:pt idx="44">
                  <c:v>26.848453616444125</c:v>
                </c:pt>
                <c:pt idx="45">
                  <c:v>27.04365036222725</c:v>
                </c:pt>
                <c:pt idx="46">
                  <c:v>27.234556720351858</c:v>
                </c:pt>
                <c:pt idx="47">
                  <c:v>27.421357245434727</c:v>
                </c:pt>
                <c:pt idx="48">
                  <c:v>27.60422483423212</c:v>
                </c:pt>
                <c:pt idx="49">
                  <c:v>27.783321687290648</c:v>
                </c:pt>
                <c:pt idx="50">
                  <c:v>27.958800173440753</c:v>
                </c:pt>
                <c:pt idx="51">
                  <c:v>28.130803608679106</c:v>
                </c:pt>
                <c:pt idx="52">
                  <c:v>28.29946695941636</c:v>
                </c:pt>
                <c:pt idx="53">
                  <c:v>28.464917478736158</c:v>
                </c:pt>
                <c:pt idx="54">
                  <c:v>28.627275283179749</c:v>
                </c:pt>
                <c:pt idx="55">
                  <c:v>28.786653876605254</c:v>
                </c:pt>
                <c:pt idx="56">
                  <c:v>28.943160626844385</c:v>
                </c:pt>
                <c:pt idx="57">
                  <c:v>29.096897200170204</c:v>
                </c:pt>
                <c:pt idx="58">
                  <c:v>29.24795995797912</c:v>
                </c:pt>
              </c:numCache>
            </c:numRef>
          </c:xVal>
          <c:yVal>
            <c:numRef>
              <c:f>Лист1!$J$2:$J$60</c:f>
              <c:numCache>
                <c:formatCode>General</c:formatCode>
                <c:ptCount val="59"/>
                <c:pt idx="0">
                  <c:v>0</c:v>
                </c:pt>
                <c:pt idx="1">
                  <c:v>-1.5542156541201015</c:v>
                </c:pt>
                <c:pt idx="2">
                  <c:v>0</c:v>
                </c:pt>
                <c:pt idx="3">
                  <c:v>1.5425461712914126</c:v>
                </c:pt>
                <c:pt idx="4">
                  <c:v>1.5542156541201015</c:v>
                </c:pt>
                <c:pt idx="5">
                  <c:v>1.5582441685101611</c:v>
                </c:pt>
                <c:pt idx="6">
                  <c:v>1.5603240938945218</c:v>
                </c:pt>
                <c:pt idx="7">
                  <c:v>1.5616112127320687</c:v>
                </c:pt>
                <c:pt idx="8">
                  <c:v>1.5624951325219598</c:v>
                </c:pt>
                <c:pt idx="9">
                  <c:v>1.5631446893315546</c:v>
                </c:pt>
                <c:pt idx="10">
                  <c:v>1.5636452614989305</c:v>
                </c:pt>
                <c:pt idx="11">
                  <c:v>1.5640448302333507</c:v>
                </c:pt>
                <c:pt idx="12">
                  <c:v>1.5643725204468055</c:v>
                </c:pt>
                <c:pt idx="13">
                  <c:v>1.5646470831279422</c:v>
                </c:pt>
                <c:pt idx="14">
                  <c:v>1.5648811648361627</c:v>
                </c:pt>
                <c:pt idx="15">
                  <c:v>1.5650836223647453</c:v>
                </c:pt>
                <c:pt idx="16">
                  <c:v>1.565260854604102</c:v>
                </c:pt>
                <c:pt idx="17">
                  <c:v>1.5654176072895127</c:v>
                </c:pt>
                <c:pt idx="18">
                  <c:v>1.5655574795426022</c:v>
                </c:pt>
                <c:pt idx="19">
                  <c:v>1.5656832539744745</c:v>
                </c:pt>
                <c:pt idx="20">
                  <c:v>1.5657971183297112</c:v>
                </c:pt>
                <c:pt idx="21">
                  <c:v>1.5659008182228218</c:v>
                </c:pt>
                <c:pt idx="22">
                  <c:v>1.5659957648172653</c:v>
                </c:pt>
                <c:pt idx="23">
                  <c:v>1.5660831122862515</c:v>
                </c:pt>
                <c:pt idx="24">
                  <c:v>1.566163814546661</c:v>
                </c:pt>
                <c:pt idx="25">
                  <c:v>1.5662386674878606</c:v>
                </c:pt>
                <c:pt idx="26">
                  <c:v>1.5663083408646079</c:v>
                </c:pt>
                <c:pt idx="27">
                  <c:v>1.5663734027037242</c:v>
                </c:pt>
                <c:pt idx="28">
                  <c:v>1.5664343382075627</c:v>
                </c:pt>
                <c:pt idx="29">
                  <c:v>1.5664915645569328</c:v>
                </c:pt>
                <c:pt idx="30">
                  <c:v>1.5665454426205321</c:v>
                </c:pt>
                <c:pt idx="31">
                  <c:v>1.5665962863038787</c:v>
                </c:pt>
                <c:pt idx="32">
                  <c:v>1.5666443700780202</c:v>
                </c:pt>
                <c:pt idx="33">
                  <c:v>1.566689935090908</c:v>
                </c:pt>
                <c:pt idx="34">
                  <c:v>1.5667331941651457</c:v>
                </c:pt>
                <c:pt idx="35">
                  <c:v>1.5667743359133446</c:v>
                </c:pt>
                <c:pt idx="36">
                  <c:v>1.5668135281488111</c:v>
                </c:pt>
                <c:pt idx="37">
                  <c:v>1.5668509207293424</c:v>
                </c:pt>
                <c:pt idx="38">
                  <c:v>1.5668866479418293</c:v>
                </c:pt>
                <c:pt idx="39">
                  <c:v>1.5669208305124906</c:v>
                </c:pt>
                <c:pt idx="40">
                  <c:v>1.566953577310038</c:v>
                </c:pt>
                <c:pt idx="41">
                  <c:v>1.5669849867955203</c:v>
                </c:pt>
                <c:pt idx="42">
                  <c:v>1.5670151482620622</c:v>
                </c:pt>
                <c:pt idx="43">
                  <c:v>1.5670441428994384</c:v>
                </c:pt>
                <c:pt idx="44">
                  <c:v>1.5670720447119109</c:v>
                </c:pt>
                <c:pt idx="45">
                  <c:v>1.5670989213125737</c:v>
                </c:pt>
                <c:pt idx="46">
                  <c:v>1.5671248346133155</c:v>
                </c:pt>
                <c:pt idx="47">
                  <c:v>1.5671498414261815</c:v>
                </c:pt>
                <c:pt idx="48">
                  <c:v>1.5671739939892386</c:v>
                </c:pt>
                <c:pt idx="49">
                  <c:v>1.5671973404278616</c:v>
                </c:pt>
                <c:pt idx="50">
                  <c:v>1.5672199251605841</c:v>
                </c:pt>
                <c:pt idx="51">
                  <c:v>1.567241789257195</c:v>
                </c:pt>
                <c:pt idx="52">
                  <c:v>1.5672629707555679</c:v>
                </c:pt>
                <c:pt idx="53">
                  <c:v>1.5672835049427121</c:v>
                </c:pt>
                <c:pt idx="54">
                  <c:v>1.5673034246047106</c:v>
                </c:pt>
                <c:pt idx="55">
                  <c:v>1.5673227602495292</c:v>
                </c:pt>
                <c:pt idx="56">
                  <c:v>1.5673415403060962</c:v>
                </c:pt>
                <c:pt idx="57">
                  <c:v>1.567359791302579</c:v>
                </c:pt>
                <c:pt idx="58">
                  <c:v>1.5673775380263713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83-4165-81CA-807F3E309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92431"/>
        <c:axId val="459485775"/>
      </c:scatterChart>
      <c:valAx>
        <c:axId val="45949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485775"/>
        <c:crosses val="autoZero"/>
        <c:crossBetween val="midCat"/>
      </c:valAx>
      <c:valAx>
        <c:axId val="45948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phi(lg(w)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49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frequency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Лист1!$C$2:$C$60</c:f>
              <c:numCache>
                <c:formatCode>General</c:formatCode>
                <c:ptCount val="59"/>
                <c:pt idx="0">
                  <c:v>1.6666666666666667</c:v>
                </c:pt>
                <c:pt idx="1">
                  <c:v>0.44117647058823528</c:v>
                </c:pt>
                <c:pt idx="2">
                  <c:v>0.13761467889908258</c:v>
                </c:pt>
                <c:pt idx="3">
                  <c:v>6.4102564102564097E-2</c:v>
                </c:pt>
                <c:pt idx="4">
                  <c:v>3.6674816625916873E-2</c:v>
                </c:pt>
                <c:pt idx="5">
                  <c:v>2.365930599369085E-2</c:v>
                </c:pt>
                <c:pt idx="6">
                  <c:v>1.65016501650165E-2</c:v>
                </c:pt>
                <c:pt idx="7">
                  <c:v>1.2155591572123177E-2</c:v>
                </c:pt>
                <c:pt idx="8">
                  <c:v>9.322560596643879E-3</c:v>
                </c:pt>
                <c:pt idx="9">
                  <c:v>7.3746312684365781E-3</c:v>
                </c:pt>
                <c:pt idx="10">
                  <c:v>5.9784774810681543E-3</c:v>
                </c:pt>
                <c:pt idx="11">
                  <c:v>4.9439683586025053E-3</c:v>
                </c:pt>
                <c:pt idx="12">
                  <c:v>4.1562759767248547E-3</c:v>
                </c:pt>
                <c:pt idx="13">
                  <c:v>3.5427491733585263E-3</c:v>
                </c:pt>
                <c:pt idx="14">
                  <c:v>3.0556121409655735E-3</c:v>
                </c:pt>
                <c:pt idx="15">
                  <c:v>2.6624068157614484E-3</c:v>
                </c:pt>
                <c:pt idx="16">
                  <c:v>2.3404587299110627E-3</c:v>
                </c:pt>
                <c:pt idx="17">
                  <c:v>2.0735416090682888E-3</c:v>
                </c:pt>
                <c:pt idx="18">
                  <c:v>1.849796522382538E-3</c:v>
                </c:pt>
                <c:pt idx="19">
                  <c:v>1.6603940668585345E-3</c:v>
                </c:pt>
                <c:pt idx="20">
                  <c:v>1.4986512139074832E-3</c:v>
                </c:pt>
                <c:pt idx="21">
                  <c:v>1.3594344752582926E-3</c:v>
                </c:pt>
                <c:pt idx="22">
                  <c:v>1.2387480386489389E-3</c:v>
                </c:pt>
                <c:pt idx="23">
                  <c:v>1.1334441589844341E-3</c:v>
                </c:pt>
                <c:pt idx="24">
                  <c:v>1.0410160316468874E-3</c:v>
                </c:pt>
                <c:pt idx="25">
                  <c:v>9.5944735832160675E-4</c:v>
                </c:pt>
                <c:pt idx="26">
                  <c:v>8.8710154355668583E-4</c:v>
                </c:pt>
                <c:pt idx="27">
                  <c:v>8.2263902599539324E-4</c:v>
                </c:pt>
                <c:pt idx="28">
                  <c:v>7.649548676628079E-4</c:v>
                </c:pt>
                <c:pt idx="29">
                  <c:v>7.1313112104212228E-4</c:v>
                </c:pt>
                <c:pt idx="30">
                  <c:v>6.6640010662401706E-4</c:v>
                </c:pt>
                <c:pt idx="31">
                  <c:v>6.2411583589914283E-4</c:v>
                </c:pt>
                <c:pt idx="32">
                  <c:v>5.8573157874184853E-4</c:v>
                </c:pt>
                <c:pt idx="33">
                  <c:v>5.5078211059704778E-4</c:v>
                </c:pt>
                <c:pt idx="34">
                  <c:v>5.188695561935729E-4</c:v>
                </c:pt>
                <c:pt idx="35">
                  <c:v>4.8965202063067179E-4</c:v>
                </c:pt>
                <c:pt idx="36">
                  <c:v>4.6283439785244838E-4</c:v>
                </c:pt>
                <c:pt idx="37">
                  <c:v>4.38160892679792E-4</c:v>
                </c:pt>
                <c:pt idx="38">
                  <c:v>4.1540890082804842E-4</c:v>
                </c:pt>
                <c:pt idx="39">
                  <c:v>3.9438397223536838E-4</c:v>
                </c:pt>
                <c:pt idx="40">
                  <c:v>3.7491564398010446E-4</c:v>
                </c:pt>
                <c:pt idx="41">
                  <c:v>3.5685397535328546E-4</c:v>
                </c:pt>
                <c:pt idx="42">
                  <c:v>3.4006665306400053E-4</c:v>
                </c:pt>
                <c:pt idx="43">
                  <c:v>3.2443656183760871E-4</c:v>
                </c:pt>
                <c:pt idx="44">
                  <c:v>3.0985973682579683E-4</c:v>
                </c:pt>
                <c:pt idx="45">
                  <c:v>2.9624363076193863E-4</c:v>
                </c:pt>
                <c:pt idx="46">
                  <c:v>2.8350564176227107E-4</c:v>
                </c:pt>
                <c:pt idx="47">
                  <c:v>2.7157185791360395E-4</c:v>
                </c:pt>
                <c:pt idx="48">
                  <c:v>2.6037598291933552E-4</c:v>
                </c:pt>
                <c:pt idx="49">
                  <c:v>2.4985841356564613E-4</c:v>
                </c:pt>
                <c:pt idx="50">
                  <c:v>2.3996544497592346E-4</c:v>
                </c:pt>
                <c:pt idx="51">
                  <c:v>2.3064858381769535E-4</c:v>
                </c:pt>
                <c:pt idx="52">
                  <c:v>2.2186395302400567E-4</c:v>
                </c:pt>
                <c:pt idx="53">
                  <c:v>2.1357177435430135E-4</c:v>
                </c:pt>
                <c:pt idx="54">
                  <c:v>2.0573591737645558E-4</c:v>
                </c:pt>
                <c:pt idx="55">
                  <c:v>1.9832350530184838E-4</c:v>
                </c:pt>
                <c:pt idx="56">
                  <c:v>1.9130456962848652E-4</c:v>
                </c:pt>
                <c:pt idx="57">
                  <c:v>1.8465174680552479E-4</c:v>
                </c:pt>
                <c:pt idx="58">
                  <c:v>1.7834001117597402E-4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B-46F6-B007-4AF9B77A9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60655"/>
        <c:axId val="519256911"/>
      </c:lineChart>
      <c:catAx>
        <c:axId val="519260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256911"/>
        <c:crosses val="autoZero"/>
        <c:auto val="1"/>
        <c:lblAlgn val="ctr"/>
        <c:lblOffset val="100"/>
        <c:noMultiLvlLbl val="0"/>
      </c:catAx>
      <c:valAx>
        <c:axId val="51925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26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Imagenary frequency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Лист1!$A$2:$A$50</c:f>
              <c:numCache>
                <c:formatCode>General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Лист1!$D$2:$D$60</c:f>
              <c:numCache>
                <c:formatCode>General</c:formatCode>
                <c:ptCount val="59"/>
                <c:pt idx="0">
                  <c:v>0</c:v>
                </c:pt>
                <c:pt idx="1">
                  <c:v>-2.7352941176470589</c:v>
                </c:pt>
                <c:pt idx="2">
                  <c:v>-1.4587155963302751</c:v>
                </c:pt>
                <c:pt idx="3">
                  <c:v>-0.98717948717948723</c:v>
                </c:pt>
                <c:pt idx="4">
                  <c:v>-0.74449877750611249</c:v>
                </c:pt>
                <c:pt idx="5">
                  <c:v>-0.59716088328075712</c:v>
                </c:pt>
                <c:pt idx="6">
                  <c:v>-0.49834983498349833</c:v>
                </c:pt>
                <c:pt idx="7">
                  <c:v>-0.42752952072238942</c:v>
                </c:pt>
                <c:pt idx="8">
                  <c:v>-0.37430080795525172</c:v>
                </c:pt>
                <c:pt idx="9">
                  <c:v>-0.33284169124877089</c:v>
                </c:pt>
                <c:pt idx="10">
                  <c:v>-0.29964129135113593</c:v>
                </c:pt>
                <c:pt idx="11">
                  <c:v>-0.27245760172589439</c:v>
                </c:pt>
                <c:pt idx="12">
                  <c:v>-0.24979218620116375</c:v>
                </c:pt>
                <c:pt idx="13">
                  <c:v>-0.23060571926892193</c:v>
                </c:pt>
                <c:pt idx="14">
                  <c:v>-0.21415475947967291</c:v>
                </c:pt>
                <c:pt idx="15">
                  <c:v>-0.19989350372736955</c:v>
                </c:pt>
                <c:pt idx="16">
                  <c:v>-0.18741223279762834</c:v>
                </c:pt>
                <c:pt idx="17">
                  <c:v>-0.17639740441379759</c:v>
                </c:pt>
                <c:pt idx="18">
                  <c:v>-0.16660500678258724</c:v>
                </c:pt>
                <c:pt idx="19">
                  <c:v>-0.15784230334525709</c:v>
                </c:pt>
                <c:pt idx="20">
                  <c:v>-0.14995504046358277</c:v>
                </c:pt>
                <c:pt idx="21">
                  <c:v>-0.14281830187213548</c:v>
                </c:pt>
                <c:pt idx="22">
                  <c:v>-0.13632985232621866</c:v>
                </c:pt>
                <c:pt idx="23">
                  <c:v>-0.1304052145002004</c:v>
                </c:pt>
                <c:pt idx="24">
                  <c:v>-0.12497397459920882</c:v>
                </c:pt>
                <c:pt idx="25">
                  <c:v>-0.11997697326340029</c:v>
                </c:pt>
                <c:pt idx="26">
                  <c:v>-0.11536414381053331</c:v>
                </c:pt>
                <c:pt idx="27">
                  <c:v>-0.11109283024386676</c:v>
                </c:pt>
                <c:pt idx="28">
                  <c:v>-0.1071264652528358</c:v>
                </c:pt>
                <c:pt idx="29">
                  <c:v>-0.10343352142508189</c:v>
                </c:pt>
                <c:pt idx="30">
                  <c:v>-9.9986671997867524E-2</c:v>
                </c:pt>
                <c:pt idx="31">
                  <c:v>-9.6762113887047113E-2</c:v>
                </c:pt>
                <c:pt idx="32">
                  <c:v>-9.3739017532898594E-2</c:v>
                </c:pt>
                <c:pt idx="33">
                  <c:v>-9.0899076688898239E-2</c:v>
                </c:pt>
                <c:pt idx="34">
                  <c:v>-8.8226137596067178E-2</c:v>
                </c:pt>
                <c:pt idx="35">
                  <c:v>-8.5705891679646332E-2</c:v>
                </c:pt>
                <c:pt idx="36">
                  <c:v>-8.3325619426702455E-2</c:v>
                </c:pt>
                <c:pt idx="37">
                  <c:v>-8.1073975769307902E-2</c:v>
                </c:pt>
                <c:pt idx="38">
                  <c:v>-7.8940809333144818E-2</c:v>
                </c:pt>
                <c:pt idx="39">
                  <c:v>-7.6917009477350223E-2</c:v>
                </c:pt>
                <c:pt idx="40">
                  <c:v>-7.4994376265340293E-2</c:v>
                </c:pt>
                <c:pt idx="41">
                  <c:v>-7.3165509454019215E-2</c:v>
                </c:pt>
                <c:pt idx="42">
                  <c:v>-7.1423713333527664E-2</c:v>
                </c:pt>
                <c:pt idx="43">
                  <c:v>-6.976291483867203E-2</c:v>
                </c:pt>
                <c:pt idx="44">
                  <c:v>-6.8177592821770563E-2</c:v>
                </c:pt>
                <c:pt idx="45">
                  <c:v>-6.6662716751589843E-2</c:v>
                </c:pt>
                <c:pt idx="46">
                  <c:v>-6.521369340467266E-2</c:v>
                </c:pt>
                <c:pt idx="47">
                  <c:v>-6.3826320359260683E-2</c:v>
                </c:pt>
                <c:pt idx="48">
                  <c:v>-6.2496745300213506E-2</c:v>
                </c:pt>
                <c:pt idx="49">
                  <c:v>-6.1221430305140011E-2</c:v>
                </c:pt>
                <c:pt idx="50">
                  <c:v>-5.9997120414660286E-2</c:v>
                </c:pt>
                <c:pt idx="51">
                  <c:v>-5.882081589901391E-2</c:v>
                </c:pt>
                <c:pt idx="52">
                  <c:v>-5.7689747723618956E-2</c:v>
                </c:pt>
                <c:pt idx="53">
                  <c:v>-5.6601355791233723E-2</c:v>
                </c:pt>
                <c:pt idx="54">
                  <c:v>-5.555326960091804E-2</c:v>
                </c:pt>
                <c:pt idx="55">
                  <c:v>-5.4543291016305798E-2</c:v>
                </c:pt>
                <c:pt idx="56">
                  <c:v>-5.3569378879611121E-2</c:v>
                </c:pt>
                <c:pt idx="57">
                  <c:v>-5.2629635244770469E-2</c:v>
                </c:pt>
                <c:pt idx="58">
                  <c:v>-5.1722293034367144E-2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3-4F00-9A7E-3457C4BAB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271471"/>
        <c:axId val="519261487"/>
      </c:lineChart>
      <c:catAx>
        <c:axId val="51927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261487"/>
        <c:crosses val="autoZero"/>
        <c:auto val="1"/>
        <c:lblAlgn val="ctr"/>
        <c:lblOffset val="100"/>
        <c:noMultiLvlLbl val="0"/>
      </c:catAx>
      <c:valAx>
        <c:axId val="5192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927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Amplitude-phase</a:t>
            </a:r>
            <a:r>
              <a:rPr lang="en-US" baseline="0"/>
              <a:t> frequency function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U_V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Лист1!$D$2:$D$60</c:f>
              <c:numCache>
                <c:formatCode>General</c:formatCode>
                <c:ptCount val="59"/>
                <c:pt idx="0">
                  <c:v>0</c:v>
                </c:pt>
                <c:pt idx="1">
                  <c:v>-2.7352941176470589</c:v>
                </c:pt>
                <c:pt idx="2">
                  <c:v>-1.4587155963302751</c:v>
                </c:pt>
                <c:pt idx="3">
                  <c:v>-0.98717948717948723</c:v>
                </c:pt>
                <c:pt idx="4">
                  <c:v>-0.74449877750611249</c:v>
                </c:pt>
                <c:pt idx="5">
                  <c:v>-0.59716088328075712</c:v>
                </c:pt>
                <c:pt idx="6">
                  <c:v>-0.49834983498349833</c:v>
                </c:pt>
                <c:pt idx="7">
                  <c:v>-0.42752952072238942</c:v>
                </c:pt>
                <c:pt idx="8">
                  <c:v>-0.37430080795525172</c:v>
                </c:pt>
                <c:pt idx="9">
                  <c:v>-0.33284169124877089</c:v>
                </c:pt>
                <c:pt idx="10">
                  <c:v>-0.29964129135113593</c:v>
                </c:pt>
                <c:pt idx="11">
                  <c:v>-0.27245760172589439</c:v>
                </c:pt>
                <c:pt idx="12">
                  <c:v>-0.24979218620116375</c:v>
                </c:pt>
                <c:pt idx="13">
                  <c:v>-0.23060571926892193</c:v>
                </c:pt>
                <c:pt idx="14">
                  <c:v>-0.21415475947967291</c:v>
                </c:pt>
                <c:pt idx="15">
                  <c:v>-0.19989350372736955</c:v>
                </c:pt>
                <c:pt idx="16">
                  <c:v>-0.18741223279762834</c:v>
                </c:pt>
                <c:pt idx="17">
                  <c:v>-0.17639740441379759</c:v>
                </c:pt>
                <c:pt idx="18">
                  <c:v>-0.16660500678258724</c:v>
                </c:pt>
                <c:pt idx="19">
                  <c:v>-0.15784230334525709</c:v>
                </c:pt>
                <c:pt idx="20">
                  <c:v>-0.14995504046358277</c:v>
                </c:pt>
                <c:pt idx="21">
                  <c:v>-0.14281830187213548</c:v>
                </c:pt>
                <c:pt idx="22">
                  <c:v>-0.13632985232621866</c:v>
                </c:pt>
                <c:pt idx="23">
                  <c:v>-0.1304052145002004</c:v>
                </c:pt>
                <c:pt idx="24">
                  <c:v>-0.12497397459920882</c:v>
                </c:pt>
                <c:pt idx="25">
                  <c:v>-0.11997697326340029</c:v>
                </c:pt>
                <c:pt idx="26">
                  <c:v>-0.11536414381053331</c:v>
                </c:pt>
                <c:pt idx="27">
                  <c:v>-0.11109283024386676</c:v>
                </c:pt>
                <c:pt idx="28">
                  <c:v>-0.1071264652528358</c:v>
                </c:pt>
                <c:pt idx="29">
                  <c:v>-0.10343352142508189</c:v>
                </c:pt>
                <c:pt idx="30">
                  <c:v>-9.9986671997867524E-2</c:v>
                </c:pt>
                <c:pt idx="31">
                  <c:v>-9.6762113887047113E-2</c:v>
                </c:pt>
                <c:pt idx="32">
                  <c:v>-9.3739017532898594E-2</c:v>
                </c:pt>
                <c:pt idx="33">
                  <c:v>-9.0899076688898239E-2</c:v>
                </c:pt>
                <c:pt idx="34">
                  <c:v>-8.8226137596067178E-2</c:v>
                </c:pt>
                <c:pt idx="35">
                  <c:v>-8.5705891679646332E-2</c:v>
                </c:pt>
                <c:pt idx="36">
                  <c:v>-8.3325619426702455E-2</c:v>
                </c:pt>
                <c:pt idx="37">
                  <c:v>-8.1073975769307902E-2</c:v>
                </c:pt>
                <c:pt idx="38">
                  <c:v>-7.8940809333144818E-2</c:v>
                </c:pt>
                <c:pt idx="39">
                  <c:v>-7.6917009477350223E-2</c:v>
                </c:pt>
                <c:pt idx="40">
                  <c:v>-7.4994376265340293E-2</c:v>
                </c:pt>
                <c:pt idx="41">
                  <c:v>-7.3165509454019215E-2</c:v>
                </c:pt>
                <c:pt idx="42">
                  <c:v>-7.1423713333527664E-2</c:v>
                </c:pt>
                <c:pt idx="43">
                  <c:v>-6.976291483867203E-2</c:v>
                </c:pt>
                <c:pt idx="44">
                  <c:v>-6.8177592821770563E-2</c:v>
                </c:pt>
                <c:pt idx="45">
                  <c:v>-6.6662716751589843E-2</c:v>
                </c:pt>
                <c:pt idx="46">
                  <c:v>-6.521369340467266E-2</c:v>
                </c:pt>
                <c:pt idx="47">
                  <c:v>-6.3826320359260683E-2</c:v>
                </c:pt>
                <c:pt idx="48">
                  <c:v>-6.2496745300213506E-2</c:v>
                </c:pt>
                <c:pt idx="49">
                  <c:v>-6.1221430305140011E-2</c:v>
                </c:pt>
                <c:pt idx="50">
                  <c:v>-5.9997120414660286E-2</c:v>
                </c:pt>
                <c:pt idx="51">
                  <c:v>-5.882081589901391E-2</c:v>
                </c:pt>
                <c:pt idx="52">
                  <c:v>-5.7689747723618956E-2</c:v>
                </c:pt>
                <c:pt idx="53">
                  <c:v>-5.6601355791233723E-2</c:v>
                </c:pt>
                <c:pt idx="54">
                  <c:v>-5.555326960091804E-2</c:v>
                </c:pt>
                <c:pt idx="55">
                  <c:v>-5.4543291016305798E-2</c:v>
                </c:pt>
                <c:pt idx="56">
                  <c:v>-5.3569378879611121E-2</c:v>
                </c:pt>
                <c:pt idx="57">
                  <c:v>-5.2629635244770469E-2</c:v>
                </c:pt>
                <c:pt idx="58">
                  <c:v>-5.1722293034367144E-2</c:v>
                </c:pt>
              </c:numCache>
            </c:numRef>
          </c:xVal>
          <c:yVal>
            <c:numRef>
              <c:f>Лист1!$C$2:$C$60</c:f>
              <c:numCache>
                <c:formatCode>General</c:formatCode>
                <c:ptCount val="59"/>
                <c:pt idx="0">
                  <c:v>1.6666666666666667</c:v>
                </c:pt>
                <c:pt idx="1">
                  <c:v>0.44117647058823528</c:v>
                </c:pt>
                <c:pt idx="2">
                  <c:v>0.13761467889908258</c:v>
                </c:pt>
                <c:pt idx="3">
                  <c:v>6.4102564102564097E-2</c:v>
                </c:pt>
                <c:pt idx="4">
                  <c:v>3.6674816625916873E-2</c:v>
                </c:pt>
                <c:pt idx="5">
                  <c:v>2.365930599369085E-2</c:v>
                </c:pt>
                <c:pt idx="6">
                  <c:v>1.65016501650165E-2</c:v>
                </c:pt>
                <c:pt idx="7">
                  <c:v>1.2155591572123177E-2</c:v>
                </c:pt>
                <c:pt idx="8">
                  <c:v>9.322560596643879E-3</c:v>
                </c:pt>
                <c:pt idx="9">
                  <c:v>7.3746312684365781E-3</c:v>
                </c:pt>
                <c:pt idx="10">
                  <c:v>5.9784774810681543E-3</c:v>
                </c:pt>
                <c:pt idx="11">
                  <c:v>4.9439683586025053E-3</c:v>
                </c:pt>
                <c:pt idx="12">
                  <c:v>4.1562759767248547E-3</c:v>
                </c:pt>
                <c:pt idx="13">
                  <c:v>3.5427491733585263E-3</c:v>
                </c:pt>
                <c:pt idx="14">
                  <c:v>3.0556121409655735E-3</c:v>
                </c:pt>
                <c:pt idx="15">
                  <c:v>2.6624068157614484E-3</c:v>
                </c:pt>
                <c:pt idx="16">
                  <c:v>2.3404587299110627E-3</c:v>
                </c:pt>
                <c:pt idx="17">
                  <c:v>2.0735416090682888E-3</c:v>
                </c:pt>
                <c:pt idx="18">
                  <c:v>1.849796522382538E-3</c:v>
                </c:pt>
                <c:pt idx="19">
                  <c:v>1.6603940668585345E-3</c:v>
                </c:pt>
                <c:pt idx="20">
                  <c:v>1.4986512139074832E-3</c:v>
                </c:pt>
                <c:pt idx="21">
                  <c:v>1.3594344752582926E-3</c:v>
                </c:pt>
                <c:pt idx="22">
                  <c:v>1.2387480386489389E-3</c:v>
                </c:pt>
                <c:pt idx="23">
                  <c:v>1.1334441589844341E-3</c:v>
                </c:pt>
                <c:pt idx="24">
                  <c:v>1.0410160316468874E-3</c:v>
                </c:pt>
                <c:pt idx="25">
                  <c:v>9.5944735832160675E-4</c:v>
                </c:pt>
                <c:pt idx="26">
                  <c:v>8.8710154355668583E-4</c:v>
                </c:pt>
                <c:pt idx="27">
                  <c:v>8.2263902599539324E-4</c:v>
                </c:pt>
                <c:pt idx="28">
                  <c:v>7.649548676628079E-4</c:v>
                </c:pt>
                <c:pt idx="29">
                  <c:v>7.1313112104212228E-4</c:v>
                </c:pt>
                <c:pt idx="30">
                  <c:v>6.6640010662401706E-4</c:v>
                </c:pt>
                <c:pt idx="31">
                  <c:v>6.2411583589914283E-4</c:v>
                </c:pt>
                <c:pt idx="32">
                  <c:v>5.8573157874184853E-4</c:v>
                </c:pt>
                <c:pt idx="33">
                  <c:v>5.5078211059704778E-4</c:v>
                </c:pt>
                <c:pt idx="34">
                  <c:v>5.188695561935729E-4</c:v>
                </c:pt>
                <c:pt idx="35">
                  <c:v>4.8965202063067179E-4</c:v>
                </c:pt>
                <c:pt idx="36">
                  <c:v>4.6283439785244838E-4</c:v>
                </c:pt>
                <c:pt idx="37">
                  <c:v>4.38160892679792E-4</c:v>
                </c:pt>
                <c:pt idx="38">
                  <c:v>4.1540890082804842E-4</c:v>
                </c:pt>
                <c:pt idx="39">
                  <c:v>3.9438397223536838E-4</c:v>
                </c:pt>
                <c:pt idx="40">
                  <c:v>3.7491564398010446E-4</c:v>
                </c:pt>
                <c:pt idx="41">
                  <c:v>3.5685397535328546E-4</c:v>
                </c:pt>
                <c:pt idx="42">
                  <c:v>3.4006665306400053E-4</c:v>
                </c:pt>
                <c:pt idx="43">
                  <c:v>3.2443656183760871E-4</c:v>
                </c:pt>
                <c:pt idx="44">
                  <c:v>3.0985973682579683E-4</c:v>
                </c:pt>
                <c:pt idx="45">
                  <c:v>2.9624363076193863E-4</c:v>
                </c:pt>
                <c:pt idx="46">
                  <c:v>2.8350564176227107E-4</c:v>
                </c:pt>
                <c:pt idx="47">
                  <c:v>2.7157185791360395E-4</c:v>
                </c:pt>
                <c:pt idx="48">
                  <c:v>2.6037598291933552E-4</c:v>
                </c:pt>
                <c:pt idx="49">
                  <c:v>2.4985841356564613E-4</c:v>
                </c:pt>
                <c:pt idx="50">
                  <c:v>2.3996544497592346E-4</c:v>
                </c:pt>
                <c:pt idx="51">
                  <c:v>2.3064858381769535E-4</c:v>
                </c:pt>
                <c:pt idx="52">
                  <c:v>2.2186395302400567E-4</c:v>
                </c:pt>
                <c:pt idx="53">
                  <c:v>2.1357177435430135E-4</c:v>
                </c:pt>
                <c:pt idx="54">
                  <c:v>2.0573591737645558E-4</c:v>
                </c:pt>
                <c:pt idx="55">
                  <c:v>1.9832350530184838E-4</c:v>
                </c:pt>
                <c:pt idx="56">
                  <c:v>1.9130456962848652E-4</c:v>
                </c:pt>
                <c:pt idx="57">
                  <c:v>1.8465174680552479E-4</c:v>
                </c:pt>
                <c:pt idx="58">
                  <c:v>1.7834001117597402E-4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99-4719-880C-01D29951E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875952"/>
        <c:axId val="783881776"/>
      </c:scatterChart>
      <c:valAx>
        <c:axId val="7838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3881776"/>
        <c:crosses val="autoZero"/>
        <c:crossBetween val="midCat"/>
      </c:valAx>
      <c:valAx>
        <c:axId val="7838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U(w)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38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199462</xdr:colOff>
      <xdr:row>2</xdr:row>
      <xdr:rowOff>62754</xdr:rowOff>
    </xdr:from>
    <xdr:to>
      <xdr:col>24</xdr:col>
      <xdr:colOff>75638</xdr:colOff>
      <xdr:row>27</xdr:row>
      <xdr:rowOff>89647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582706</xdr:colOff>
      <xdr:row>28</xdr:row>
      <xdr:rowOff>129988</xdr:rowOff>
    </xdr:from>
    <xdr:to>
      <xdr:col>20</xdr:col>
      <xdr:colOff>313765</xdr:colOff>
      <xdr:row>43</xdr:row>
      <xdr:rowOff>15688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593911</xdr:colOff>
      <xdr:row>1</xdr:row>
      <xdr:rowOff>174810</xdr:rowOff>
    </xdr:from>
    <xdr:to>
      <xdr:col>40</xdr:col>
      <xdr:colOff>280147</xdr:colOff>
      <xdr:row>27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605117</xdr:colOff>
      <xdr:row>29</xdr:row>
      <xdr:rowOff>96371</xdr:rowOff>
    </xdr:from>
    <xdr:to>
      <xdr:col>28</xdr:col>
      <xdr:colOff>336175</xdr:colOff>
      <xdr:row>43</xdr:row>
      <xdr:rowOff>172571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425822</xdr:colOff>
      <xdr:row>50</xdr:row>
      <xdr:rowOff>112059</xdr:rowOff>
    </xdr:from>
    <xdr:to>
      <xdr:col>20</xdr:col>
      <xdr:colOff>56029</xdr:colOff>
      <xdr:row>69</xdr:row>
      <xdr:rowOff>183776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380999</xdr:colOff>
      <xdr:row>50</xdr:row>
      <xdr:rowOff>129988</xdr:rowOff>
    </xdr:from>
    <xdr:to>
      <xdr:col>29</xdr:col>
      <xdr:colOff>437029</xdr:colOff>
      <xdr:row>69</xdr:row>
      <xdr:rowOff>168087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224116</xdr:colOff>
      <xdr:row>50</xdr:row>
      <xdr:rowOff>118781</xdr:rowOff>
    </xdr:from>
    <xdr:to>
      <xdr:col>39</xdr:col>
      <xdr:colOff>403410</xdr:colOff>
      <xdr:row>70</xdr:row>
      <xdr:rowOff>56028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0"/>
  <sheetViews>
    <sheetView tabSelected="1" topLeftCell="G27" zoomScale="85" zoomScaleNormal="85" workbookViewId="0">
      <selection activeCell="AK71" sqref="Z59:AK71"/>
    </sheetView>
  </sheetViews>
  <sheetFormatPr defaultRowHeight="15" x14ac:dyDescent="0.25"/>
  <cols>
    <col min="1" max="1" width="21.28515625" customWidth="1"/>
    <col min="10" max="10" width="13.28515625" customWidth="1"/>
  </cols>
  <sheetData>
    <row r="1" spans="1:20" x14ac:dyDescent="0.25">
      <c r="A1" t="s">
        <v>9</v>
      </c>
      <c r="B1" t="s">
        <v>8</v>
      </c>
      <c r="C1" t="s">
        <v>0</v>
      </c>
      <c r="D1" t="s">
        <v>1</v>
      </c>
      <c r="E1" t="s">
        <v>6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S1" t="s">
        <v>10</v>
      </c>
      <c r="T1" t="s">
        <v>5</v>
      </c>
    </row>
    <row r="2" spans="1:20" x14ac:dyDescent="0.25">
      <c r="A2">
        <v>0</v>
      </c>
      <c r="B2" t="e">
        <f>20*LOG10(A2*10)</f>
        <v>#NUM!</v>
      </c>
      <c r="C2">
        <f xml:space="preserve"> 15/(100*A2*A2+9)</f>
        <v>1.6666666666666667</v>
      </c>
      <c r="D2" t="e">
        <f xml:space="preserve"> -((150*A2*A2+9)/(100*A2*A2*A2+9*A2))</f>
        <v>#DIV/0!</v>
      </c>
      <c r="E2" t="e">
        <f xml:space="preserve"> 15/(100*B2*B2+9)</f>
        <v>#NUM!</v>
      </c>
      <c r="F2" t="e">
        <f xml:space="preserve"> -((150*B2*B2+9)/(100*B2*B2*B2+9*B2))</f>
        <v>#NUM!</v>
      </c>
      <c r="G2" t="e">
        <f>SQRT(POWER(C2,2)+POWER(D2,2))</f>
        <v>#DIV/0!</v>
      </c>
      <c r="H2" t="e">
        <f>-(ATAN(D2/C2))</f>
        <v>#DIV/0!</v>
      </c>
      <c r="I2" t="e">
        <f>SQRT(POWER(E2,2)+POWER(F2,2))</f>
        <v>#NUM!</v>
      </c>
      <c r="J2" t="e">
        <f>-(ATAN(F2/E2))</f>
        <v>#NUM!</v>
      </c>
    </row>
    <row r="3" spans="1:20" x14ac:dyDescent="0.25">
      <c r="A3">
        <v>0.5</v>
      </c>
      <c r="B3">
        <f t="shared" ref="B3:B60" si="0">20*LOG10(A3)</f>
        <v>-6.0205999132796242</v>
      </c>
      <c r="C3">
        <f xml:space="preserve"> 15/(100*A3*A3+9)</f>
        <v>0.44117647058823528</v>
      </c>
      <c r="D3">
        <f xml:space="preserve"> -((150*A3*A3+9)/(100*A3*A3*A3+9*A3))</f>
        <v>-2.7352941176470589</v>
      </c>
      <c r="E3">
        <f t="shared" ref="E3:E60" si="1" xml:space="preserve"> 15/(100*B3*B3+9)</f>
        <v>4.1279529675472774E-3</v>
      </c>
      <c r="F3">
        <f t="shared" ref="F3:F60" si="2" xml:space="preserve"> -((150*B3*B3+9)/(100*B3*B3*B3+9*B3))</f>
        <v>0.24893891567249316</v>
      </c>
      <c r="G3">
        <f>SQRT(POWER(C3,2)+POWER(D3,2))</f>
        <v>2.7706444355483968</v>
      </c>
      <c r="H3">
        <f>-(ATAN(D3/C3))</f>
        <v>1.4108832036366774</v>
      </c>
      <c r="I3">
        <f t="shared" ref="I3:I60" si="3">SQRT(POWER(E3,2)+POWER(F3,2))</f>
        <v>0.24897313857502568</v>
      </c>
      <c r="J3">
        <f t="shared" ref="J3:J60" si="4">-(ATAN(F3/E3))</f>
        <v>-1.5542156541201015</v>
      </c>
      <c r="S3">
        <f>(15*B3 +3)/((10*B3+3)*B3)</f>
        <v>-0.25349982529110404</v>
      </c>
      <c r="T3">
        <f xml:space="preserve"> 15/(100*B3*B3+9)</f>
        <v>4.1279529675472774E-3</v>
      </c>
    </row>
    <row r="4" spans="1:20" x14ac:dyDescent="0.25">
      <c r="A4">
        <v>1</v>
      </c>
      <c r="B4">
        <f t="shared" si="0"/>
        <v>0</v>
      </c>
      <c r="C4">
        <f xml:space="preserve"> 15/(100*A4*A4+9)</f>
        <v>0.13761467889908258</v>
      </c>
      <c r="D4">
        <f xml:space="preserve"> -((150*A4*A4+9)/(100*A4*A4*A4+9*A4))</f>
        <v>-1.4587155963302751</v>
      </c>
      <c r="E4">
        <f t="shared" si="1"/>
        <v>1.6666666666666667</v>
      </c>
      <c r="F4" t="e">
        <f t="shared" si="2"/>
        <v>#DIV/0!</v>
      </c>
      <c r="G4">
        <f>SQRT(POWER(C4,2)+POWER(D4,2))</f>
        <v>1.4651924756924217</v>
      </c>
      <c r="H4">
        <f>-(ATAN(D4/C4))</f>
        <v>1.4767350921669102</v>
      </c>
      <c r="I4" t="e">
        <f t="shared" si="3"/>
        <v>#DIV/0!</v>
      </c>
      <c r="J4" t="e">
        <f t="shared" si="4"/>
        <v>#DIV/0!</v>
      </c>
    </row>
    <row r="5" spans="1:20" x14ac:dyDescent="0.25">
      <c r="A5">
        <v>1.5</v>
      </c>
      <c r="B5">
        <f t="shared" si="0"/>
        <v>3.5218251811136247</v>
      </c>
      <c r="C5">
        <f xml:space="preserve"> 15/(100*A5*A5+9)</f>
        <v>6.4102564102564097E-2</v>
      </c>
      <c r="D5">
        <f xml:space="preserve"> -((150*A5*A5+9)/(100*A5*A5*A5+9*A5))</f>
        <v>-0.98717948717948723</v>
      </c>
      <c r="E5">
        <f t="shared" si="1"/>
        <v>1.2006480996313707E-2</v>
      </c>
      <c r="F5">
        <f t="shared" si="2"/>
        <v>-0.42489276972797796</v>
      </c>
      <c r="G5">
        <f>SQRT(POWER(C5,2)+POWER(D5,2))</f>
        <v>0.98925854994156037</v>
      </c>
      <c r="H5">
        <f>-(ATAN(D5/C5))</f>
        <v>1.5059522992416898</v>
      </c>
      <c r="I5">
        <f t="shared" si="3"/>
        <v>0.42506237348538317</v>
      </c>
      <c r="J5">
        <f t="shared" si="4"/>
        <v>1.5425461712914126</v>
      </c>
    </row>
    <row r="6" spans="1:20" x14ac:dyDescent="0.25">
      <c r="A6">
        <v>2</v>
      </c>
      <c r="B6">
        <f t="shared" si="0"/>
        <v>6.0205999132796242</v>
      </c>
      <c r="C6">
        <f xml:space="preserve"> 15/(100*A6*A6+9)</f>
        <v>3.6674816625916873E-2</v>
      </c>
      <c r="D6">
        <f xml:space="preserve"> -((150*A6*A6+9)/(100*A6*A6*A6+9*A6))</f>
        <v>-0.74449877750611249</v>
      </c>
      <c r="E6">
        <f t="shared" si="1"/>
        <v>4.1279529675472774E-3</v>
      </c>
      <c r="F6">
        <f t="shared" si="2"/>
        <v>-0.24893891567249316</v>
      </c>
      <c r="G6">
        <f>SQRT(POWER(C6,2)+POWER(D6,2))</f>
        <v>0.74540155076484826</v>
      </c>
      <c r="H6">
        <f>-(ATAN(D6/C6))</f>
        <v>1.5215750316765615</v>
      </c>
      <c r="I6">
        <f t="shared" si="3"/>
        <v>0.24897313857502568</v>
      </c>
      <c r="J6">
        <f t="shared" si="4"/>
        <v>1.5542156541201015</v>
      </c>
    </row>
    <row r="7" spans="1:20" x14ac:dyDescent="0.25">
      <c r="A7">
        <v>2.5</v>
      </c>
      <c r="B7">
        <f t="shared" si="0"/>
        <v>7.9588001734407516</v>
      </c>
      <c r="C7">
        <f xml:space="preserve"> 15/(100*A7*A7+9)</f>
        <v>2.365930599369085E-2</v>
      </c>
      <c r="D7">
        <f xml:space="preserve"> -((150*A7*A7+9)/(100*A7*A7*A7+9*A7))</f>
        <v>-0.59716088328075712</v>
      </c>
      <c r="E7">
        <f t="shared" si="1"/>
        <v>2.3647183939661505E-3</v>
      </c>
      <c r="F7">
        <f t="shared" si="2"/>
        <v>-0.18838148361672413</v>
      </c>
      <c r="G7">
        <f>SQRT(POWER(C7,2)+POWER(D7,2))</f>
        <v>0.59762938622590933</v>
      </c>
      <c r="H7">
        <f>-(ATAN(D7/C7))</f>
        <v>1.5311973864887956</v>
      </c>
      <c r="I7">
        <f t="shared" si="3"/>
        <v>0.18839632497137745</v>
      </c>
      <c r="J7">
        <f t="shared" si="4"/>
        <v>1.5582441685101611</v>
      </c>
    </row>
    <row r="8" spans="1:20" x14ac:dyDescent="0.25">
      <c r="A8">
        <v>3</v>
      </c>
      <c r="B8">
        <f t="shared" si="0"/>
        <v>9.5424250943932485</v>
      </c>
      <c r="C8">
        <f xml:space="preserve"> 15/(100*A8*A8+9)</f>
        <v>1.65016501650165E-2</v>
      </c>
      <c r="D8">
        <f xml:space="preserve"> -((150*A8*A8+9)/(100*A8*A8*A8+9*A8))</f>
        <v>-0.49834983498349833</v>
      </c>
      <c r="E8">
        <f t="shared" si="1"/>
        <v>1.6456773921695506E-3</v>
      </c>
      <c r="F8">
        <f t="shared" si="2"/>
        <v>-0.15714100786218377</v>
      </c>
      <c r="G8">
        <f>SQRT(POWER(C8,2)+POWER(D8,2))</f>
        <v>0.49862296626433944</v>
      </c>
      <c r="H8">
        <f>-(ATAN(D8/C8))</f>
        <v>1.5376958380795585</v>
      </c>
      <c r="I8">
        <f t="shared" si="3"/>
        <v>0.15714962489939963</v>
      </c>
      <c r="J8">
        <f t="shared" si="4"/>
        <v>1.5603240938945218</v>
      </c>
    </row>
    <row r="9" spans="1:20" x14ac:dyDescent="0.25">
      <c r="A9">
        <v>3.5</v>
      </c>
      <c r="B9">
        <f t="shared" si="0"/>
        <v>10.881360887005513</v>
      </c>
      <c r="C9">
        <f xml:space="preserve"> 15/(100*A9*A9+9)</f>
        <v>1.2155591572123177E-2</v>
      </c>
      <c r="D9">
        <f xml:space="preserve"> -((150*A9*A9+9)/(100*A9*A9*A9+9*A9))</f>
        <v>-0.42752952072238942</v>
      </c>
      <c r="E9">
        <f t="shared" si="1"/>
        <v>1.2658867227374586E-3</v>
      </c>
      <c r="F9">
        <f t="shared" si="2"/>
        <v>-0.13781550392047198</v>
      </c>
      <c r="G9">
        <f>SQRT(POWER(C9,2)+POWER(D9,2))</f>
        <v>0.42770229072987709</v>
      </c>
      <c r="H9">
        <f>-(ATAN(D9/C9))</f>
        <v>1.5423718155229567</v>
      </c>
      <c r="I9">
        <f t="shared" si="3"/>
        <v>0.13782131761831487</v>
      </c>
      <c r="J9">
        <f t="shared" si="4"/>
        <v>1.5616112127320687</v>
      </c>
    </row>
    <row r="10" spans="1:20" x14ac:dyDescent="0.25">
      <c r="A10">
        <v>4</v>
      </c>
      <c r="B10">
        <f t="shared" si="0"/>
        <v>12.041199826559248</v>
      </c>
      <c r="C10">
        <f xml:space="preserve"> 15/(100*A10*A10+9)</f>
        <v>9.322560596643879E-3</v>
      </c>
      <c r="D10">
        <f xml:space="preserve"> -((150*A10*A10+9)/(100*A10*A10*A10+9*A10))</f>
        <v>-0.37430080795525172</v>
      </c>
      <c r="E10">
        <f t="shared" si="1"/>
        <v>1.0339088090081628E-3</v>
      </c>
      <c r="F10">
        <f t="shared" si="2"/>
        <v>-0.12454654427787465</v>
      </c>
      <c r="G10">
        <f>SQRT(POWER(C10,2)+POWER(D10,2))</f>
        <v>0.37441688660106176</v>
      </c>
      <c r="H10">
        <f>-(ATAN(D10/C10))</f>
        <v>1.5458948748060726</v>
      </c>
      <c r="I10">
        <f t="shared" si="3"/>
        <v>0.12455083564145981</v>
      </c>
      <c r="J10">
        <f t="shared" si="4"/>
        <v>1.5624951325219598</v>
      </c>
    </row>
    <row r="11" spans="1:20" x14ac:dyDescent="0.25">
      <c r="A11">
        <v>4.5</v>
      </c>
      <c r="B11">
        <f t="shared" si="0"/>
        <v>13.064250275506875</v>
      </c>
      <c r="C11">
        <f xml:space="preserve"> 15/(100*A11*A11+9)</f>
        <v>7.3746312684365781E-3</v>
      </c>
      <c r="D11">
        <f xml:space="preserve"> -((150*A11*A11+9)/(100*A11*A11*A11+9*A11))</f>
        <v>-0.33284169124877089</v>
      </c>
      <c r="E11">
        <f t="shared" si="1"/>
        <v>8.7840201673294665E-4</v>
      </c>
      <c r="F11">
        <f t="shared" si="2"/>
        <v>-0.11479698013798136</v>
      </c>
      <c r="G11">
        <f>SQRT(POWER(C11,2)+POWER(D11,2))</f>
        <v>0.33292337950298345</v>
      </c>
      <c r="H11">
        <f>-(ATAN(D11/C11))</f>
        <v>1.5486433782659836</v>
      </c>
      <c r="I11">
        <f t="shared" si="3"/>
        <v>0.11480034076126729</v>
      </c>
      <c r="J11">
        <f t="shared" si="4"/>
        <v>1.5631446893315546</v>
      </c>
    </row>
    <row r="12" spans="1:20" x14ac:dyDescent="0.25">
      <c r="A12">
        <v>5</v>
      </c>
      <c r="B12">
        <f t="shared" si="0"/>
        <v>13.979400086720377</v>
      </c>
      <c r="C12">
        <f xml:space="preserve"> 15/(100*A12*A12+9)</f>
        <v>5.9784774810681543E-3</v>
      </c>
      <c r="D12">
        <f xml:space="preserve"> -((150*A12*A12+9)/(100*A12*A12*A12+9*A12))</f>
        <v>-0.29964129135113593</v>
      </c>
      <c r="E12">
        <f t="shared" si="1"/>
        <v>7.6720995087088629E-4</v>
      </c>
      <c r="F12">
        <f t="shared" si="2"/>
        <v>-0.10728427741612699</v>
      </c>
      <c r="G12">
        <f>SQRT(POWER(C12,2)+POWER(D12,2))</f>
        <v>0.29970092705156581</v>
      </c>
      <c r="H12">
        <f>-(ATAN(D12/C12))</f>
        <v>1.5508468587969788</v>
      </c>
      <c r="I12">
        <f t="shared" si="3"/>
        <v>0.10728702061204427</v>
      </c>
      <c r="J12">
        <f t="shared" si="4"/>
        <v>1.5636452614989305</v>
      </c>
    </row>
    <row r="13" spans="1:20" x14ac:dyDescent="0.25">
      <c r="A13">
        <v>5.5</v>
      </c>
      <c r="B13">
        <f t="shared" si="0"/>
        <v>14.807253789884879</v>
      </c>
      <c r="C13">
        <f xml:space="preserve"> 15/(100*A13*A13+9)</f>
        <v>4.9439683586025053E-3</v>
      </c>
      <c r="D13">
        <f xml:space="preserve"> -((150*A13*A13+9)/(100*A13*A13*A13+9*A13))</f>
        <v>-0.27245760172589439</v>
      </c>
      <c r="E13">
        <f t="shared" si="1"/>
        <v>6.8385493557640911E-4</v>
      </c>
      <c r="F13">
        <f t="shared" si="2"/>
        <v>-0.10128784613280996</v>
      </c>
      <c r="G13">
        <f>SQRT(POWER(C13,2)+POWER(D13,2))</f>
        <v>0.2725024542299701</v>
      </c>
      <c r="H13">
        <f>-(ATAN(D13/C13))</f>
        <v>1.5526524915731861</v>
      </c>
      <c r="I13">
        <f t="shared" si="3"/>
        <v>0.10129015466370211</v>
      </c>
      <c r="J13">
        <f t="shared" si="4"/>
        <v>1.5640448302333507</v>
      </c>
    </row>
    <row r="14" spans="1:20" x14ac:dyDescent="0.25">
      <c r="A14">
        <v>6</v>
      </c>
      <c r="B14">
        <f t="shared" si="0"/>
        <v>15.563025007672874</v>
      </c>
      <c r="C14">
        <f xml:space="preserve"> 15/(100*A14*A14+9)</f>
        <v>4.1562759767248547E-3</v>
      </c>
      <c r="D14">
        <f xml:space="preserve"> -((150*A14*A14+9)/(100*A14*A14*A14+9*A14))</f>
        <v>-0.24979218620116375</v>
      </c>
      <c r="E14">
        <f t="shared" si="1"/>
        <v>6.1907302736455597E-4</v>
      </c>
      <c r="F14">
        <f t="shared" si="2"/>
        <v>-9.6370357135091234E-2</v>
      </c>
      <c r="G14">
        <f>SQRT(POWER(C14,2)+POWER(D14,2))</f>
        <v>0.24982676181136312</v>
      </c>
      <c r="H14">
        <f>-(ATAN(D14/C14))</f>
        <v>1.5541589269512011</v>
      </c>
      <c r="I14">
        <f t="shared" si="3"/>
        <v>9.63723455445505E-2</v>
      </c>
      <c r="J14">
        <f t="shared" si="4"/>
        <v>1.5643725204468055</v>
      </c>
    </row>
    <row r="15" spans="1:20" x14ac:dyDescent="0.25">
      <c r="A15">
        <v>6.5</v>
      </c>
      <c r="B15">
        <f t="shared" si="0"/>
        <v>16.25826713285711</v>
      </c>
      <c r="C15">
        <f xml:space="preserve"> 15/(100*A15*A15+9)</f>
        <v>3.5427491733585263E-3</v>
      </c>
      <c r="D15">
        <f xml:space="preserve"> -((150*A15*A15+9)/(100*A15*A15*A15+9*A15))</f>
        <v>-0.23060571926892193</v>
      </c>
      <c r="E15">
        <f t="shared" si="1"/>
        <v>5.6727664628822391E-4</v>
      </c>
      <c r="F15">
        <f t="shared" si="2"/>
        <v>-9.2250287484515248E-2</v>
      </c>
      <c r="G15">
        <f>SQRT(POWER(C15,2)+POWER(D15,2))</f>
        <v>0.23063293093407577</v>
      </c>
      <c r="H15">
        <f>-(ATAN(D15/C15))</f>
        <v>1.5554347368508545</v>
      </c>
      <c r="I15">
        <f t="shared" si="3"/>
        <v>9.2252031651173599E-2</v>
      </c>
      <c r="J15">
        <f t="shared" si="4"/>
        <v>1.5646470831279422</v>
      </c>
    </row>
    <row r="16" spans="1:20" x14ac:dyDescent="0.25">
      <c r="A16">
        <v>7</v>
      </c>
      <c r="B16">
        <f t="shared" si="0"/>
        <v>16.901960800285135</v>
      </c>
      <c r="C16">
        <f xml:space="preserve"> 15/(100*A16*A16+9)</f>
        <v>3.0556121409655735E-3</v>
      </c>
      <c r="D16">
        <f xml:space="preserve"> -((150*A16*A16+9)/(100*A16*A16*A16+9*A16))</f>
        <v>-0.21415475947967291</v>
      </c>
      <c r="E16">
        <f t="shared" si="1"/>
        <v>5.2490447991396098E-4</v>
      </c>
      <c r="F16">
        <f t="shared" si="2"/>
        <v>-8.8737782934079676E-2</v>
      </c>
      <c r="G16">
        <f>SQRT(POWER(C16,2)+POWER(D16,2))</f>
        <v>0.21417655747852651</v>
      </c>
      <c r="H16">
        <f>-(ATAN(D16/C16))</f>
        <v>1.5565290519649293</v>
      </c>
      <c r="I16">
        <f t="shared" si="3"/>
        <v>8.8739335386112034E-2</v>
      </c>
      <c r="J16">
        <f t="shared" si="4"/>
        <v>1.5648811648361627</v>
      </c>
    </row>
    <row r="17" spans="1:10" x14ac:dyDescent="0.25">
      <c r="A17">
        <v>7.5</v>
      </c>
      <c r="B17">
        <f t="shared" si="0"/>
        <v>17.501225267834002</v>
      </c>
      <c r="C17">
        <f xml:space="preserve"> 15/(100*A17*A17+9)</f>
        <v>2.6624068157614484E-3</v>
      </c>
      <c r="D17">
        <f xml:space="preserve"> -((150*A17*A17+9)/(100*A17*A17*A17+9*A17))</f>
        <v>-0.19989350372736955</v>
      </c>
      <c r="E17">
        <f t="shared" si="1"/>
        <v>4.8958348169932434E-4</v>
      </c>
      <c r="F17">
        <f t="shared" si="2"/>
        <v>-8.5699892550501186E-2</v>
      </c>
      <c r="G17">
        <f>SQRT(POWER(C17,2)+POWER(D17,2))</f>
        <v>0.19991123340737138</v>
      </c>
      <c r="H17">
        <f>-(ATAN(D17/C17))</f>
        <v>1.5574779880462046</v>
      </c>
      <c r="I17">
        <f t="shared" si="3"/>
        <v>8.5701290977166736E-2</v>
      </c>
      <c r="J17">
        <f t="shared" si="4"/>
        <v>1.5650836223647453</v>
      </c>
    </row>
    <row r="18" spans="1:10" x14ac:dyDescent="0.25">
      <c r="A18">
        <v>8</v>
      </c>
      <c r="B18">
        <f t="shared" si="0"/>
        <v>18.061799739838872</v>
      </c>
      <c r="C18">
        <f xml:space="preserve"> 15/(100*A18*A18+9)</f>
        <v>2.3404587299110627E-3</v>
      </c>
      <c r="D18">
        <f xml:space="preserve"> -((150*A18*A18+9)/(100*A18*A18*A18+9*A18))</f>
        <v>-0.18741223279762834</v>
      </c>
      <c r="E18">
        <f t="shared" si="1"/>
        <v>4.5967344636767239E-4</v>
      </c>
      <c r="F18">
        <f t="shared" si="2"/>
        <v>-8.3040567361504253E-2</v>
      </c>
      <c r="G18">
        <f>SQRT(POWER(C18,2)+POWER(D18,2))</f>
        <v>0.18742684639415683</v>
      </c>
      <c r="H18">
        <f>-(ATAN(D18/C18))</f>
        <v>1.5583086837221554</v>
      </c>
      <c r="I18">
        <f t="shared" si="3"/>
        <v>8.3041839619542521E-2</v>
      </c>
      <c r="J18">
        <f t="shared" si="4"/>
        <v>1.565260854604102</v>
      </c>
    </row>
    <row r="19" spans="1:10" x14ac:dyDescent="0.25">
      <c r="A19">
        <v>8.5</v>
      </c>
      <c r="B19">
        <f t="shared" si="0"/>
        <v>18.588378514285854</v>
      </c>
      <c r="C19">
        <f xml:space="preserve"> 15/(100*A19*A19+9)</f>
        <v>2.0735416090682888E-3</v>
      </c>
      <c r="D19">
        <f xml:space="preserve"> -((150*A19*A19+9)/(100*A19*A19*A19+9*A19))</f>
        <v>-0.17639740441379759</v>
      </c>
      <c r="E19">
        <f t="shared" si="1"/>
        <v>4.3400540466057214E-4</v>
      </c>
      <c r="F19">
        <f t="shared" si="2"/>
        <v>-8.0688576318041771E-2</v>
      </c>
      <c r="G19">
        <f>SQRT(POWER(C19,2)+POWER(D19,2))</f>
        <v>0.17640959117556332</v>
      </c>
      <c r="H19">
        <f>-(ATAN(D19/C19))</f>
        <v>1.5590419241865223</v>
      </c>
      <c r="I19">
        <f t="shared" si="3"/>
        <v>8.0689743517523504E-2</v>
      </c>
      <c r="J19">
        <f t="shared" si="4"/>
        <v>1.5654176072895127</v>
      </c>
    </row>
    <row r="20" spans="1:10" x14ac:dyDescent="0.25">
      <c r="A20">
        <v>9</v>
      </c>
      <c r="B20">
        <f t="shared" si="0"/>
        <v>19.084850188786497</v>
      </c>
      <c r="C20">
        <f xml:space="preserve"> 15/(100*A20*A20+9)</f>
        <v>1.849796522382538E-3</v>
      </c>
      <c r="D20">
        <f xml:space="preserve"> -((150*A20*A20+9)/(100*A20*A20*A20+9*A20))</f>
        <v>-0.16660500678258724</v>
      </c>
      <c r="E20">
        <f t="shared" si="1"/>
        <v>4.1172425242469815E-4</v>
      </c>
      <c r="F20">
        <f t="shared" si="2"/>
        <v>-7.8589900779286223E-2</v>
      </c>
      <c r="G20">
        <f>SQRT(POWER(C20,2)+POWER(D20,2))</f>
        <v>0.16661527550677988</v>
      </c>
      <c r="H20">
        <f>-(ATAN(D20/C20))</f>
        <v>1.5596938962433684</v>
      </c>
      <c r="I20">
        <f t="shared" si="3"/>
        <v>7.8590979261987104E-2</v>
      </c>
      <c r="J20">
        <f t="shared" si="4"/>
        <v>1.5655574795426022</v>
      </c>
    </row>
    <row r="21" spans="1:10" x14ac:dyDescent="0.25">
      <c r="A21">
        <v>9.5</v>
      </c>
      <c r="B21">
        <f t="shared" si="0"/>
        <v>19.554472105776956</v>
      </c>
      <c r="C21">
        <f xml:space="preserve"> 15/(100*A21*A21+9)</f>
        <v>1.6603940668585345E-3</v>
      </c>
      <c r="D21">
        <f xml:space="preserve"> -((150*A21*A21+9)/(100*A21*A21*A21+9*A21))</f>
        <v>-0.15784230334525709</v>
      </c>
      <c r="E21">
        <f t="shared" si="1"/>
        <v>3.9219030982607636E-4</v>
      </c>
      <c r="F21">
        <f t="shared" si="2"/>
        <v>-7.6702778514994713E-2</v>
      </c>
      <c r="G21">
        <f>SQRT(POWER(C21,2)+POWER(D21,2))</f>
        <v>0.15785103621387292</v>
      </c>
      <c r="H21">
        <f>-(ATAN(D21/C21))</f>
        <v>1.5602773924441651</v>
      </c>
      <c r="I21">
        <f t="shared" si="3"/>
        <v>7.6703781165985918E-2</v>
      </c>
      <c r="J21">
        <f t="shared" si="4"/>
        <v>1.5656832539744745</v>
      </c>
    </row>
    <row r="22" spans="1:10" x14ac:dyDescent="0.25">
      <c r="A22">
        <v>10</v>
      </c>
      <c r="B22">
        <f t="shared" si="0"/>
        <v>20</v>
      </c>
      <c r="C22">
        <f xml:space="preserve"> 15/(100*A22*A22+9)</f>
        <v>1.4986512139074832E-3</v>
      </c>
      <c r="D22">
        <f xml:space="preserve"> -((150*A22*A22+9)/(100*A22*A22*A22+9*A22))</f>
        <v>-0.14995504046358277</v>
      </c>
      <c r="E22">
        <f t="shared" si="1"/>
        <v>3.7491564398010446E-4</v>
      </c>
      <c r="F22">
        <f t="shared" si="2"/>
        <v>-7.4994376265340293E-2</v>
      </c>
      <c r="G22">
        <f>SQRT(POWER(C22,2)+POWER(D22,2))</f>
        <v>0.14996252903940935</v>
      </c>
      <c r="H22">
        <f>-(ATAN(D22/C22))</f>
        <v>1.5608026559111692</v>
      </c>
      <c r="I22">
        <f t="shared" si="3"/>
        <v>7.499531340802261E-2</v>
      </c>
      <c r="J22">
        <f t="shared" si="4"/>
        <v>1.5657971183297112</v>
      </c>
    </row>
    <row r="23" spans="1:10" x14ac:dyDescent="0.25">
      <c r="A23">
        <v>10.5</v>
      </c>
      <c r="B23">
        <f t="shared" si="0"/>
        <v>20.423785981398762</v>
      </c>
      <c r="C23">
        <f xml:space="preserve"> 15/(100*A23*A23+9)</f>
        <v>1.3594344752582926E-3</v>
      </c>
      <c r="D23">
        <f xml:space="preserve"> -((150*A23*A23+9)/(100*A23*A23*A23+9*A23))</f>
        <v>-0.14281830187213548</v>
      </c>
      <c r="E23">
        <f t="shared" si="1"/>
        <v>3.5952166320281446E-4</v>
      </c>
      <c r="F23">
        <f t="shared" si="2"/>
        <v>-7.3438496900970568E-2</v>
      </c>
      <c r="G23">
        <f>SQRT(POWER(C23,2)+POWER(D23,2))</f>
        <v>0.14282477170201582</v>
      </c>
      <c r="H23">
        <f>-(ATAN(D23/C23))</f>
        <v>1.5612779849381531</v>
      </c>
      <c r="I23">
        <f t="shared" si="3"/>
        <v>7.3439376923420147E-2</v>
      </c>
      <c r="J23">
        <f t="shared" si="4"/>
        <v>1.5659008182228218</v>
      </c>
    </row>
    <row r="24" spans="1:10" x14ac:dyDescent="0.25">
      <c r="A24">
        <v>11</v>
      </c>
      <c r="B24">
        <f t="shared" si="0"/>
        <v>20.827853703164504</v>
      </c>
      <c r="C24">
        <f xml:space="preserve"> 15/(100*A24*A24+9)</f>
        <v>1.2387480386489389E-3</v>
      </c>
      <c r="D24">
        <f xml:space="preserve"> -((150*A24*A24+9)/(100*A24*A24*A24+9*A24))</f>
        <v>-0.13632985232621866</v>
      </c>
      <c r="E24">
        <f t="shared" si="1"/>
        <v>3.4571014854805276E-4</v>
      </c>
      <c r="F24">
        <f t="shared" si="2"/>
        <v>-7.201396304831674E-2</v>
      </c>
      <c r="G24">
        <f>SQRT(POWER(C24,2)+POWER(D24,2))</f>
        <v>0.13633548009227767</v>
      </c>
      <c r="H24">
        <f>-(ATAN(D24/C24))</f>
        <v>1.5617101734122805</v>
      </c>
      <c r="I24">
        <f t="shared" si="3"/>
        <v>7.2014792851407536E-2</v>
      </c>
      <c r="J24">
        <f t="shared" si="4"/>
        <v>1.5659957648172653</v>
      </c>
    </row>
    <row r="25" spans="1:10" x14ac:dyDescent="0.25">
      <c r="A25">
        <v>11.5</v>
      </c>
      <c r="B25">
        <f t="shared" si="0"/>
        <v>21.213956807072233</v>
      </c>
      <c r="C25">
        <f xml:space="preserve"> 15/(100*A25*A25+9)</f>
        <v>1.1334441589844341E-3</v>
      </c>
      <c r="D25">
        <f xml:space="preserve"> -((150*A25*A25+9)/(100*A25*A25*A25+9*A25))</f>
        <v>-0.1304052145002004</v>
      </c>
      <c r="E25">
        <f t="shared" si="1"/>
        <v>3.3324301454402738E-4</v>
      </c>
      <c r="F25">
        <f t="shared" si="2"/>
        <v>-7.0703454369040936E-2</v>
      </c>
      <c r="G25">
        <f>SQRT(POWER(C25,2)+POWER(D25,2))</f>
        <v>0.13041014019049596</v>
      </c>
      <c r="H25">
        <f>-(ATAN(D25/C25))</f>
        <v>1.5621048367934751</v>
      </c>
      <c r="I25">
        <f t="shared" si="3"/>
        <v>7.0704239693400256E-2</v>
      </c>
      <c r="J25">
        <f t="shared" si="4"/>
        <v>1.5660831122862515</v>
      </c>
    </row>
    <row r="26" spans="1:10" x14ac:dyDescent="0.25">
      <c r="A26">
        <v>12</v>
      </c>
      <c r="B26">
        <f t="shared" si="0"/>
        <v>21.583624920952499</v>
      </c>
      <c r="C26">
        <f xml:space="preserve"> 15/(100*A26*A26+9)</f>
        <v>1.0410160316468874E-3</v>
      </c>
      <c r="D26">
        <f xml:space="preserve"> -((150*A26*A26+9)/(100*A26*A26*A26+9*A26))</f>
        <v>-0.12497397459920882</v>
      </c>
      <c r="E26">
        <f t="shared" si="1"/>
        <v>3.2192788291209896E-4</v>
      </c>
      <c r="F26">
        <f t="shared" si="2"/>
        <v>-6.9492655989359858E-2</v>
      </c>
      <c r="G26">
        <f>SQRT(POWER(C26,2)+POWER(D26,2))</f>
        <v>0.12497831028423227</v>
      </c>
      <c r="H26">
        <f>-(ATAN(D26/C26))</f>
        <v>1.5624666568899173</v>
      </c>
      <c r="I26">
        <f t="shared" si="3"/>
        <v>6.9493401658123691E-2</v>
      </c>
      <c r="J26">
        <f t="shared" si="4"/>
        <v>1.566163814546661</v>
      </c>
    </row>
    <row r="27" spans="1:10" x14ac:dyDescent="0.25">
      <c r="A27">
        <v>12.5</v>
      </c>
      <c r="B27">
        <f t="shared" si="0"/>
        <v>21.938200260161128</v>
      </c>
      <c r="C27">
        <f xml:space="preserve"> 15/(100*A27*A27+9)</f>
        <v>9.5944735832160675E-4</v>
      </c>
      <c r="D27">
        <f xml:space="preserve"> -((150*A27*A27+9)/(100*A27*A27*A27+9*A27))</f>
        <v>-0.11997697326340029</v>
      </c>
      <c r="E27">
        <f t="shared" si="1"/>
        <v>3.1160761379534613E-4</v>
      </c>
      <c r="F27">
        <f t="shared" si="2"/>
        <v>-6.836962466969683E-2</v>
      </c>
      <c r="G27">
        <f>SQRT(POWER(C27,2)+POWER(D27,2))</f>
        <v>0.11998080951835613</v>
      </c>
      <c r="H27">
        <f>-(ATAN(D27/C27))</f>
        <v>1.5627995680793703</v>
      </c>
      <c r="I27">
        <f t="shared" si="3"/>
        <v>6.8370334771596611E-2</v>
      </c>
      <c r="J27">
        <f t="shared" si="4"/>
        <v>1.5662386674878606</v>
      </c>
    </row>
    <row r="28" spans="1:10" x14ac:dyDescent="0.25">
      <c r="A28">
        <v>13</v>
      </c>
      <c r="B28">
        <f t="shared" si="0"/>
        <v>22.278867046136735</v>
      </c>
      <c r="C28">
        <f xml:space="preserve"> 15/(100*A28*A28+9)</f>
        <v>8.8710154355668583E-4</v>
      </c>
      <c r="D28">
        <f xml:space="preserve"> -((150*A28*A28+9)/(100*A28*A28*A28+9*A28))</f>
        <v>-0.11536414381053331</v>
      </c>
      <c r="E28">
        <f t="shared" si="1"/>
        <v>3.0215258525966173E-4</v>
      </c>
      <c r="F28">
        <f t="shared" si="2"/>
        <v>-6.7324310123952805E-2</v>
      </c>
      <c r="G28">
        <f>SQRT(POWER(C28,2)+POWER(D28,2))</f>
        <v>0.11536755447822404</v>
      </c>
      <c r="H28">
        <f>-(ATAN(D28/C28))</f>
        <v>1.5631069006853477</v>
      </c>
      <c r="I28">
        <f t="shared" si="3"/>
        <v>6.7324988153366599E-2</v>
      </c>
      <c r="J28">
        <f t="shared" si="4"/>
        <v>1.5663083408646079</v>
      </c>
    </row>
    <row r="29" spans="1:10" x14ac:dyDescent="0.25">
      <c r="A29">
        <v>13.5</v>
      </c>
      <c r="B29">
        <f t="shared" si="0"/>
        <v>22.606675369900124</v>
      </c>
      <c r="C29">
        <f xml:space="preserve"> 15/(100*A29*A29+9)</f>
        <v>8.2263902599539324E-4</v>
      </c>
      <c r="D29">
        <f xml:space="preserve"> -((150*A29*A29+9)/(100*A29*A29*A29+9*A29))</f>
        <v>-0.11109283024386676</v>
      </c>
      <c r="E29">
        <f t="shared" si="1"/>
        <v>2.934549157960724E-4</v>
      </c>
      <c r="F29">
        <f t="shared" si="2"/>
        <v>-6.6348188709001138E-2</v>
      </c>
      <c r="G29">
        <f>SQRT(POWER(C29,2)+POWER(D29,2))</f>
        <v>0.11109587601058686</v>
      </c>
      <c r="H29">
        <f>-(ATAN(D29/C29))</f>
        <v>1.5633914925800789</v>
      </c>
      <c r="I29">
        <f t="shared" si="3"/>
        <v>6.6348837674467448E-2</v>
      </c>
      <c r="J29">
        <f t="shared" si="4"/>
        <v>1.5663734027037242</v>
      </c>
    </row>
    <row r="30" spans="1:10" x14ac:dyDescent="0.25">
      <c r="A30">
        <v>14</v>
      </c>
      <c r="B30">
        <f t="shared" si="0"/>
        <v>22.92256071356476</v>
      </c>
      <c r="C30">
        <f xml:space="preserve"> 15/(100*A30*A30+9)</f>
        <v>7.649548676628079E-4</v>
      </c>
      <c r="D30">
        <f xml:space="preserve"> -((150*A30*A30+9)/(100*A30*A30*A30+9*A30))</f>
        <v>-0.1071264652528358</v>
      </c>
      <c r="E30">
        <f t="shared" si="1"/>
        <v>2.8542408299764776E-4</v>
      </c>
      <c r="F30">
        <f t="shared" si="2"/>
        <v>-6.5433979716214882E-2</v>
      </c>
      <c r="G30">
        <f>SQRT(POWER(C30,2)+POWER(D30,2))</f>
        <v>0.10712919636362721</v>
      </c>
      <c r="H30">
        <f>-(ATAN(D30/C30))</f>
        <v>1.5636557769337587</v>
      </c>
      <c r="I30">
        <f t="shared" si="3"/>
        <v>6.5434602225498212E-2</v>
      </c>
      <c r="J30">
        <f t="shared" si="4"/>
        <v>1.5664343382075627</v>
      </c>
    </row>
    <row r="31" spans="1:10" x14ac:dyDescent="0.25">
      <c r="A31">
        <v>14.5</v>
      </c>
      <c r="B31">
        <f t="shared" si="0"/>
        <v>23.227360044699495</v>
      </c>
      <c r="C31">
        <f xml:space="preserve"> 15/(100*A31*A31+9)</f>
        <v>7.1313112104212228E-4</v>
      </c>
      <c r="D31">
        <f xml:space="preserve"> -((150*A31*A31+9)/(100*A31*A31*A31+9*A31))</f>
        <v>-0.10343352142508189</v>
      </c>
      <c r="E31">
        <f t="shared" si="1"/>
        <v>2.7798356043841696E-4</v>
      </c>
      <c r="F31">
        <f t="shared" si="2"/>
        <v>-6.4575423209756927E-2</v>
      </c>
      <c r="G31">
        <f>SQRT(POWER(C31,2)+POWER(D31,2))</f>
        <v>0.10343597976714232</v>
      </c>
      <c r="H31">
        <f>-(ATAN(D31/C31))</f>
        <v>1.5639018518518859</v>
      </c>
      <c r="I31">
        <f t="shared" si="3"/>
        <v>6.4576021537247771E-2</v>
      </c>
      <c r="J31">
        <f t="shared" si="4"/>
        <v>1.5664915645569328</v>
      </c>
    </row>
    <row r="32" spans="1:10" x14ac:dyDescent="0.25">
      <c r="A32">
        <v>15</v>
      </c>
      <c r="B32">
        <f t="shared" si="0"/>
        <v>23.521825181113627</v>
      </c>
      <c r="C32">
        <f xml:space="preserve"> 15/(100*A32*A32+9)</f>
        <v>6.6640010662401706E-4</v>
      </c>
      <c r="D32">
        <f xml:space="preserve"> -((150*A32*A32+9)/(100*A32*A32*A32+9*A32))</f>
        <v>-9.9986671997867524E-2</v>
      </c>
      <c r="E32">
        <f t="shared" si="1"/>
        <v>2.7106820723118194E-4</v>
      </c>
      <c r="F32">
        <f t="shared" si="2"/>
        <v>-6.3767104295212595E-2</v>
      </c>
      <c r="G32">
        <f>SQRT(POWER(C32,2)+POWER(D32,2))</f>
        <v>9.9988892714697339E-2</v>
      </c>
      <c r="H32">
        <f>-(ATAN(D32/C32))</f>
        <v>1.5641315361158918</v>
      </c>
      <c r="I32">
        <f t="shared" si="3"/>
        <v>6.3767680435856317E-2</v>
      </c>
      <c r="J32">
        <f t="shared" si="4"/>
        <v>1.5665454426205321</v>
      </c>
    </row>
    <row r="33" spans="1:10" x14ac:dyDescent="0.25">
      <c r="A33">
        <v>15.5</v>
      </c>
      <c r="B33">
        <f t="shared" si="0"/>
        <v>23.806633963405829</v>
      </c>
      <c r="C33">
        <f xml:space="preserve"> 15/(100*A33*A33+9)</f>
        <v>6.2411583589914283E-4</v>
      </c>
      <c r="D33">
        <f xml:space="preserve"> -((150*A33*A33+9)/(100*A33*A33*A33+9*A33))</f>
        <v>-9.6762113887047113E-2</v>
      </c>
      <c r="E33">
        <f t="shared" si="1"/>
        <v>2.6462222094773743E-4</v>
      </c>
      <c r="F33">
        <f t="shared" si="2"/>
        <v>-6.3004312816306002E-2</v>
      </c>
      <c r="G33">
        <f>SQRT(POWER(C33,2)+POWER(D33,2))</f>
        <v>9.6764126640333487E-2</v>
      </c>
      <c r="H33">
        <f>-(ATAN(D33/C33))</f>
        <v>1.5643464141574797</v>
      </c>
      <c r="I33">
        <f t="shared" si="3"/>
        <v>6.3004868529144317E-2</v>
      </c>
      <c r="J33">
        <f t="shared" si="4"/>
        <v>1.5665962863038787</v>
      </c>
    </row>
    <row r="34" spans="1:10" x14ac:dyDescent="0.25">
      <c r="A34">
        <v>16</v>
      </c>
      <c r="B34">
        <f t="shared" si="0"/>
        <v>24.082399653118497</v>
      </c>
      <c r="C34">
        <f xml:space="preserve"> 15/(100*A34*A34+9)</f>
        <v>5.8573157874184853E-4</v>
      </c>
      <c r="D34">
        <f xml:space="preserve"> -((150*A34*A34+9)/(100*A34*A34*A34+9*A34))</f>
        <v>-9.3739017532898594E-2</v>
      </c>
      <c r="E34">
        <f t="shared" si="1"/>
        <v>2.5859751706493715E-4</v>
      </c>
      <c r="F34">
        <f t="shared" si="2"/>
        <v>-6.2282930370298528E-2</v>
      </c>
      <c r="G34">
        <f>SQRT(POWER(C34,2)+POWER(D34,2))</f>
        <v>9.374084749731787E-2</v>
      </c>
      <c r="H34">
        <f>-(ATAN(D34/C34))</f>
        <v>1.5645478726165138</v>
      </c>
      <c r="I34">
        <f t="shared" si="3"/>
        <v>6.2283467213918711E-2</v>
      </c>
      <c r="J34">
        <f t="shared" si="4"/>
        <v>1.5666443700780202</v>
      </c>
    </row>
    <row r="35" spans="1:10" x14ac:dyDescent="0.25">
      <c r="A35">
        <v>16.5</v>
      </c>
      <c r="B35">
        <f t="shared" si="0"/>
        <v>24.349678884278127</v>
      </c>
      <c r="C35">
        <f xml:space="preserve"> 15/(100*A35*A35+9)</f>
        <v>5.5078211059704778E-4</v>
      </c>
      <c r="D35">
        <f xml:space="preserve"> -((150*A35*A35+9)/(100*A35*A35*A35+9*A35))</f>
        <v>-9.0899076688898239E-2</v>
      </c>
      <c r="E35">
        <f t="shared" si="1"/>
        <v>2.529524347783505E-4</v>
      </c>
      <c r="F35">
        <f t="shared" si="2"/>
        <v>-6.1599338594893069E-2</v>
      </c>
      <c r="G35">
        <f>SQRT(POWER(C35,2)+POWER(D35,2))</f>
        <v>9.0900745342530384E-2</v>
      </c>
      <c r="H35">
        <f>-(ATAN(D35/C35))</f>
        <v>1.5647371302640085</v>
      </c>
      <c r="I35">
        <f t="shared" si="3"/>
        <v>6.1599857956512717E-2</v>
      </c>
      <c r="J35">
        <f t="shared" si="4"/>
        <v>1.566689935090908</v>
      </c>
    </row>
    <row r="36" spans="1:10" x14ac:dyDescent="0.25">
      <c r="A36">
        <v>17</v>
      </c>
      <c r="B36">
        <f t="shared" si="0"/>
        <v>24.608978427565479</v>
      </c>
      <c r="C36">
        <f xml:space="preserve"> 15/(100*A36*A36+9)</f>
        <v>5.188695561935729E-4</v>
      </c>
      <c r="D36">
        <f xml:space="preserve"> -((150*A36*A36+9)/(100*A36*A36*A36+9*A36))</f>
        <v>-8.8226137596067178E-2</v>
      </c>
      <c r="E36">
        <f t="shared" si="1"/>
        <v>2.476506950120912E-4</v>
      </c>
      <c r="F36">
        <f t="shared" si="2"/>
        <v>-6.0950344168345112E-2</v>
      </c>
      <c r="G36">
        <f>SQRT(POWER(C36,2)+POWER(D36,2))</f>
        <v>8.8227663353035279E-2</v>
      </c>
      <c r="H36">
        <f>-(ATAN(D36/C36))</f>
        <v>1.5649152626535325</v>
      </c>
      <c r="I36">
        <f t="shared" si="3"/>
        <v>6.0950847287847124E-2</v>
      </c>
      <c r="J36">
        <f t="shared" si="4"/>
        <v>1.5667331941651457</v>
      </c>
    </row>
    <row r="37" spans="1:10" x14ac:dyDescent="0.25">
      <c r="A37">
        <v>17.5</v>
      </c>
      <c r="B37">
        <f t="shared" si="0"/>
        <v>24.860760973725888</v>
      </c>
      <c r="C37">
        <f xml:space="preserve"> 15/(100*A37*A37+9)</f>
        <v>4.8965202063067179E-4</v>
      </c>
      <c r="D37">
        <f xml:space="preserve"> -((150*A37*A37+9)/(100*A37*A37*A37+9*A37))</f>
        <v>-8.5705891679646332E-2</v>
      </c>
      <c r="E37">
        <f t="shared" si="1"/>
        <v>2.4266055509972463E-4</v>
      </c>
      <c r="F37">
        <f t="shared" si="2"/>
        <v>-6.0333117052155785E-2</v>
      </c>
      <c r="G37">
        <f>SQRT(POWER(C37,2)+POWER(D37,2))</f>
        <v>8.5707290399968758E-2</v>
      </c>
      <c r="H37">
        <f>-(ATAN(D37/C37))</f>
        <v>1.5650832225533924</v>
      </c>
      <c r="I37">
        <f t="shared" si="3"/>
        <v>6.0333605042083578E-2</v>
      </c>
      <c r="J37">
        <f t="shared" si="4"/>
        <v>1.5667743359133446</v>
      </c>
    </row>
    <row r="38" spans="1:10" x14ac:dyDescent="0.25">
      <c r="A38">
        <v>18</v>
      </c>
      <c r="B38">
        <f t="shared" si="0"/>
        <v>25.105450102066122</v>
      </c>
      <c r="C38">
        <f xml:space="preserve"> 15/(100*A38*A38+9)</f>
        <v>4.6283439785244838E-4</v>
      </c>
      <c r="D38">
        <f xml:space="preserve"> -((150*A38*A38+9)/(100*A38*A38*A38+9*A38))</f>
        <v>-8.3325619426702455E-2</v>
      </c>
      <c r="E38">
        <f t="shared" si="1"/>
        <v>2.3795411814872032E-4</v>
      </c>
      <c r="F38">
        <f t="shared" si="2"/>
        <v>-5.9745139309058413E-2</v>
      </c>
      <c r="G38">
        <f>SQRT(POWER(C38,2)+POWER(D38,2))</f>
        <v>8.3326904829853665E-2</v>
      </c>
      <c r="H38">
        <f>-(ATAN(D38/C38))</f>
        <v>1.5652418569785633</v>
      </c>
      <c r="I38">
        <f t="shared" si="3"/>
        <v>5.97456131713546E-2</v>
      </c>
      <c r="J38">
        <f t="shared" si="4"/>
        <v>1.5668135281488111</v>
      </c>
    </row>
    <row r="39" spans="1:10" x14ac:dyDescent="0.25">
      <c r="A39">
        <v>18.5</v>
      </c>
      <c r="B39">
        <f t="shared" si="0"/>
        <v>25.343434568060275</v>
      </c>
      <c r="C39">
        <f xml:space="preserve"> 15/(100*A39*A39+9)</f>
        <v>4.38160892679792E-4</v>
      </c>
      <c r="D39">
        <f xml:space="preserve"> -((150*A39*A39+9)/(100*A39*A39*A39+9*A39))</f>
        <v>-8.1073975769307902E-2</v>
      </c>
      <c r="E39">
        <f t="shared" si="1"/>
        <v>2.3350676503774612E-4</v>
      </c>
      <c r="F39">
        <f t="shared" si="2"/>
        <v>-5.9184162428434807E-2</v>
      </c>
      <c r="G39">
        <f>SQRT(POWER(C39,2)+POWER(D39,2))</f>
        <v>8.1075159771721694E-2</v>
      </c>
      <c r="H39">
        <f>-(ATAN(D39/C39))</f>
        <v>1.565391921464601</v>
      </c>
      <c r="I39">
        <f t="shared" si="3"/>
        <v>5.9184623068535905E-2</v>
      </c>
      <c r="J39">
        <f t="shared" si="4"/>
        <v>1.5668509207293424</v>
      </c>
    </row>
    <row r="40" spans="1:10" x14ac:dyDescent="0.25">
      <c r="A40">
        <v>19</v>
      </c>
      <c r="B40">
        <f t="shared" si="0"/>
        <v>25.575072019056577</v>
      </c>
      <c r="C40">
        <f xml:space="preserve"> 15/(100*A40*A40+9)</f>
        <v>4.1540890082804842E-4</v>
      </c>
      <c r="D40">
        <f xml:space="preserve"> -((150*A40*A40+9)/(100*A40*A40*A40+9*A40))</f>
        <v>-7.8940809333144818E-2</v>
      </c>
      <c r="E40">
        <f t="shared" si="1"/>
        <v>2.2929668436499415E-4</v>
      </c>
      <c r="F40">
        <f t="shared" si="2"/>
        <v>-5.86481715428624E-2</v>
      </c>
      <c r="G40">
        <f>SQRT(POWER(C40,2)+POWER(D40,2))</f>
        <v>7.8941902325234167E-2</v>
      </c>
      <c r="H40">
        <f>-(ATAN(D40/C40))</f>
        <v>1.5655340920907974</v>
      </c>
      <c r="I40">
        <f t="shared" si="3"/>
        <v>5.8648619781632334E-2</v>
      </c>
      <c r="J40">
        <f t="shared" si="4"/>
        <v>1.5668866479418293</v>
      </c>
    </row>
    <row r="41" spans="1:10" x14ac:dyDescent="0.25">
      <c r="A41">
        <v>19.5</v>
      </c>
      <c r="B41">
        <f t="shared" si="0"/>
        <v>25.800692227250362</v>
      </c>
      <c r="C41">
        <f xml:space="preserve"> 15/(100*A41*A41+9)</f>
        <v>3.9438397223536838E-4</v>
      </c>
      <c r="D41">
        <f xml:space="preserve"> -((150*A41*A41+9)/(100*A41*A41*A41+9*A41))</f>
        <v>-7.6917009477350223E-2</v>
      </c>
      <c r="E41">
        <f t="shared" si="1"/>
        <v>2.2530448118294403E-4</v>
      </c>
      <c r="F41">
        <f t="shared" si="2"/>
        <v>-5.8135355262733432E-2</v>
      </c>
      <c r="G41">
        <f>SQRT(POWER(C41,2)+POWER(D41,2))</f>
        <v>7.6918020552119909E-2</v>
      </c>
      <c r="H41">
        <f>-(ATAN(D41/C41))</f>
        <v>1.5656689756559685</v>
      </c>
      <c r="I41">
        <f t="shared" si="3"/>
        <v>5.8135791846619489E-2</v>
      </c>
      <c r="J41">
        <f t="shared" si="4"/>
        <v>1.5669208305124906</v>
      </c>
    </row>
    <row r="42" spans="1:10" x14ac:dyDescent="0.25">
      <c r="A42">
        <v>20</v>
      </c>
      <c r="B42">
        <f t="shared" si="0"/>
        <v>26.020599913279625</v>
      </c>
      <c r="C42">
        <f xml:space="preserve"> 15/(100*A42*A42+9)</f>
        <v>3.7491564398010446E-4</v>
      </c>
      <c r="D42">
        <f xml:space="preserve"> -((150*A42*A42+9)/(100*A42*A42*A42+9*A42))</f>
        <v>-7.4994376265340293E-2</v>
      </c>
      <c r="E42">
        <f t="shared" si="1"/>
        <v>2.2151284952312954E-4</v>
      </c>
      <c r="F42">
        <f t="shared" si="2"/>
        <v>-5.7644080118984933E-2</v>
      </c>
      <c r="G42">
        <f>SQRT(POWER(C42,2)+POWER(D42,2))</f>
        <v>7.499531340802261E-2</v>
      </c>
      <c r="H42">
        <f>-(ATAN(D42/C42))</f>
        <v>1.5657971183297112</v>
      </c>
      <c r="I42">
        <f t="shared" si="3"/>
        <v>5.7644505728702868E-2</v>
      </c>
      <c r="J42">
        <f t="shared" si="4"/>
        <v>1.566953577310038</v>
      </c>
    </row>
    <row r="43" spans="1:10" x14ac:dyDescent="0.25">
      <c r="A43">
        <v>20.5</v>
      </c>
      <c r="B43">
        <f t="shared" si="0"/>
        <v>26.235077221115084</v>
      </c>
      <c r="C43">
        <f xml:space="preserve"> 15/(100*A43*A43+9)</f>
        <v>3.5685397535328546E-4</v>
      </c>
      <c r="D43">
        <f xml:space="preserve"> -((150*A43*A43+9)/(100*A43*A43*A43+9*A43))</f>
        <v>-7.3165509454019215E-2</v>
      </c>
      <c r="E43">
        <f t="shared" si="1"/>
        <v>2.1790629689018653E-4</v>
      </c>
      <c r="F43">
        <f t="shared" si="2"/>
        <v>-5.7172868807251802E-2</v>
      </c>
      <c r="G43">
        <f>SQRT(POWER(C43,2)+POWER(D43,2))</f>
        <v>7.3166379700145751E-2</v>
      </c>
      <c r="H43">
        <f>-(ATAN(D43/C43))</f>
        <v>1.5659190130390701</v>
      </c>
      <c r="I43">
        <f t="shared" si="3"/>
        <v>5.7173284065247208E-2</v>
      </c>
      <c r="J43">
        <f t="shared" si="4"/>
        <v>1.5669849867955203</v>
      </c>
    </row>
    <row r="44" spans="1:10" x14ac:dyDescent="0.25">
      <c r="A44">
        <v>21</v>
      </c>
      <c r="B44">
        <f t="shared" si="0"/>
        <v>26.444385894678387</v>
      </c>
      <c r="C44">
        <f xml:space="preserve"> 15/(100*A44*A44+9)</f>
        <v>3.4006665306400053E-4</v>
      </c>
      <c r="D44">
        <f xml:space="preserve"> -((150*A44*A44+9)/(100*A44*A44*A44+9*A44))</f>
        <v>-7.1423713333527664E-2</v>
      </c>
      <c r="E44">
        <f t="shared" si="1"/>
        <v>2.1447091134338067E-4</v>
      </c>
      <c r="F44">
        <f t="shared" si="2"/>
        <v>-5.6720381584979107E-2</v>
      </c>
      <c r="G44">
        <f>SQRT(POWER(C44,2)+POWER(D44,2))</f>
        <v>7.1424522901300955E-2</v>
      </c>
      <c r="H44">
        <f>-(ATAN(D44/C44))</f>
        <v>1.5660351058011128</v>
      </c>
      <c r="I44">
        <f t="shared" si="3"/>
        <v>5.6720787061865154E-2</v>
      </c>
      <c r="J44">
        <f t="shared" si="4"/>
        <v>1.5670151482620622</v>
      </c>
    </row>
    <row r="45" spans="1:10" x14ac:dyDescent="0.25">
      <c r="A45">
        <v>21.5</v>
      </c>
      <c r="B45">
        <f t="shared" si="0"/>
        <v>26.64876919831211</v>
      </c>
      <c r="C45">
        <f xml:space="preserve"> 15/(100*A45*A45+9)</f>
        <v>3.2443656183760871E-4</v>
      </c>
      <c r="D45">
        <f xml:space="preserve"> -((150*A45*A45+9)/(100*A45*A45*A45+9*A45))</f>
        <v>-6.976291483867203E-2</v>
      </c>
      <c r="E45">
        <f t="shared" si="1"/>
        <v>2.1119416367100809E-4</v>
      </c>
      <c r="F45">
        <f t="shared" si="2"/>
        <v>-5.6285400297057697E-2</v>
      </c>
      <c r="G45">
        <f>SQRT(POWER(C45,2)+POWER(D45,2))</f>
        <v>6.9763669240303458E-2</v>
      </c>
      <c r="H45">
        <f>-(ATAN(D45/C45))</f>
        <v>1.5661458011728049</v>
      </c>
      <c r="I45">
        <f t="shared" si="3"/>
        <v>5.6285796517192434E-2</v>
      </c>
      <c r="J45">
        <f t="shared" si="4"/>
        <v>1.5670441428994384</v>
      </c>
    </row>
    <row r="46" spans="1:10" x14ac:dyDescent="0.25">
      <c r="A46">
        <v>22</v>
      </c>
      <c r="B46">
        <f t="shared" si="0"/>
        <v>26.848453616444125</v>
      </c>
      <c r="C46">
        <f xml:space="preserve"> 15/(100*A46*A46+9)</f>
        <v>3.0985973682579683E-4</v>
      </c>
      <c r="D46">
        <f xml:space="preserve"> -((150*A46*A46+9)/(100*A46*A46*A46+9*A46))</f>
        <v>-6.8177592821770563E-2</v>
      </c>
      <c r="E46">
        <f t="shared" si="1"/>
        <v>2.0806473863375157E-4</v>
      </c>
      <c r="F46">
        <f t="shared" si="2"/>
        <v>-5.5866814603420183E-2</v>
      </c>
      <c r="G46">
        <f>SQRT(POWER(C46,2)+POWER(D46,2))</f>
        <v>6.8178296957519022E-2</v>
      </c>
      <c r="H46">
        <f>-(ATAN(D46/C46))</f>
        <v>1.566251466958454</v>
      </c>
      <c r="I46">
        <f t="shared" si="3"/>
        <v>5.5867202049757113E-2</v>
      </c>
      <c r="J46">
        <f t="shared" si="4"/>
        <v>1.5670720447119109</v>
      </c>
    </row>
    <row r="47" spans="1:10" x14ac:dyDescent="0.25">
      <c r="A47">
        <v>22.5</v>
      </c>
      <c r="B47">
        <f t="shared" si="0"/>
        <v>27.04365036222725</v>
      </c>
      <c r="C47">
        <f xml:space="preserve"> 15/(100*A47*A47+9)</f>
        <v>2.9624363076193863E-4</v>
      </c>
      <c r="D47">
        <f xml:space="preserve"> -((150*A47*A47+9)/(100*A47*A47*A47+9*A47))</f>
        <v>-6.6662716751589843E-2</v>
      </c>
      <c r="E47">
        <f t="shared" si="1"/>
        <v>2.0507239040691238E-4</v>
      </c>
      <c r="F47">
        <f t="shared" si="2"/>
        <v>-5.5463610059753296E-2</v>
      </c>
      <c r="G47">
        <f>SQRT(POWER(C47,2)+POWER(D47,2))</f>
        <v>6.666337498950578E-2</v>
      </c>
      <c r="H47">
        <f>-(ATAN(D47/C47))</f>
        <v>1.566352438290084</v>
      </c>
      <c r="I47">
        <f t="shared" si="3"/>
        <v>5.5463989178075483E-2</v>
      </c>
      <c r="J47">
        <f t="shared" si="4"/>
        <v>1.5670989213125737</v>
      </c>
    </row>
    <row r="48" spans="1:10" x14ac:dyDescent="0.25">
      <c r="A48">
        <v>23</v>
      </c>
      <c r="B48">
        <f t="shared" si="0"/>
        <v>27.234556720351858</v>
      </c>
      <c r="C48">
        <f xml:space="preserve"> 15/(100*A48*A48+9)</f>
        <v>2.8350564176227107E-4</v>
      </c>
      <c r="D48">
        <f xml:space="preserve"> -((150*A48*A48+9)/(100*A48*A48*A48+9*A48))</f>
        <v>-6.521369340467266E-2</v>
      </c>
      <c r="E48">
        <f t="shared" si="1"/>
        <v>2.0220781826247523E-4</v>
      </c>
      <c r="F48">
        <f t="shared" si="2"/>
        <v>-5.507485776457105E-2</v>
      </c>
      <c r="G48">
        <f>SQRT(POWER(C48,2)+POWER(D48,2))</f>
        <v>6.5214309648477894E-2</v>
      </c>
      <c r="H48">
        <f>-(ATAN(D48/C48))</f>
        <v>1.5664490211760675</v>
      </c>
      <c r="I48">
        <f t="shared" si="3"/>
        <v>5.5075228967199935E-2</v>
      </c>
      <c r="J48">
        <f t="shared" si="4"/>
        <v>1.5671248346133155</v>
      </c>
    </row>
    <row r="49" spans="1:10" x14ac:dyDescent="0.25">
      <c r="A49">
        <v>23.5</v>
      </c>
      <c r="B49">
        <f t="shared" si="0"/>
        <v>27.421357245434727</v>
      </c>
      <c r="C49">
        <f xml:space="preserve"> 15/(100*A49*A49+9)</f>
        <v>2.7157185791360395E-4</v>
      </c>
      <c r="D49">
        <f xml:space="preserve"> -((150*A49*A49+9)/(100*A49*A49*A49+9*A49))</f>
        <v>-6.3826320359260683E-2</v>
      </c>
      <c r="E49">
        <f t="shared" si="1"/>
        <v>1.9946255925565106E-4</v>
      </c>
      <c r="F49">
        <f t="shared" si="2"/>
        <v>-5.4699705335772252E-2</v>
      </c>
      <c r="G49">
        <f>SQRT(POWER(C49,2)+POWER(D49,2))</f>
        <v>6.3826898106339028E-2</v>
      </c>
      <c r="H49">
        <f>-(ATAN(D49/C49))</f>
        <v>1.56654149559713</v>
      </c>
      <c r="I49">
        <f t="shared" si="3"/>
        <v>5.4700069004827191E-2</v>
      </c>
      <c r="J49">
        <f t="shared" si="4"/>
        <v>1.5671498414261815</v>
      </c>
    </row>
    <row r="50" spans="1:10" x14ac:dyDescent="0.25">
      <c r="A50">
        <v>24</v>
      </c>
      <c r="B50">
        <f t="shared" si="0"/>
        <v>27.60422483423212</v>
      </c>
      <c r="C50">
        <f xml:space="preserve"> 15/(100*A50*A50+9)</f>
        <v>2.6037598291933552E-4</v>
      </c>
      <c r="D50">
        <f xml:space="preserve"> -((150*A50*A50+9)/(100*A50*A50*A50+9*A50))</f>
        <v>-6.2496745300213506E-2</v>
      </c>
      <c r="E50">
        <f t="shared" si="1"/>
        <v>1.9682889525873232E-4</v>
      </c>
      <c r="F50">
        <f t="shared" si="2"/>
        <v>-5.4337369020097927E-2</v>
      </c>
      <c r="G50">
        <f>SQRT(POWER(C50,2)+POWER(D50,2))</f>
        <v>6.2497287691324975E-2</v>
      </c>
      <c r="H50">
        <f>-(ATAN(D50/C50))</f>
        <v>1.5666301182156708</v>
      </c>
      <c r="I50">
        <f t="shared" si="3"/>
        <v>5.433772551036993E-2</v>
      </c>
      <c r="J50">
        <f t="shared" si="4"/>
        <v>1.5671739939892386</v>
      </c>
    </row>
    <row r="51" spans="1:10" x14ac:dyDescent="0.25">
      <c r="A51">
        <v>24.5</v>
      </c>
      <c r="B51">
        <f t="shared" si="0"/>
        <v>27.783321687290648</v>
      </c>
      <c r="C51">
        <f xml:space="preserve"> 15/(100*A51*A51+9)</f>
        <v>2.4985841356564613E-4</v>
      </c>
      <c r="D51">
        <f xml:space="preserve"> -((150*A51*A51+9)/(100*A51*A51*A51+9*A51))</f>
        <v>-6.1221430305140011E-2</v>
      </c>
      <c r="E51">
        <f t="shared" si="1"/>
        <v>1.9429977214956395E-4</v>
      </c>
      <c r="F51">
        <f t="shared" si="2"/>
        <v>-5.3987126771616246E-2</v>
      </c>
      <c r="G51">
        <f>SQRT(POWER(C51,2)+POWER(D51,2))</f>
        <v>6.1221940167181452E-2</v>
      </c>
      <c r="H51">
        <f>-(ATAN(D51/C51))</f>
        <v>1.5667151247535958</v>
      </c>
      <c r="I51">
        <f t="shared" si="3"/>
        <v>5.3987476413109192E-2</v>
      </c>
      <c r="J51">
        <f t="shared" si="4"/>
        <v>1.5671973404278616</v>
      </c>
    </row>
    <row r="52" spans="1:10" x14ac:dyDescent="0.25">
      <c r="A52">
        <v>25</v>
      </c>
      <c r="B52">
        <f t="shared" si="0"/>
        <v>27.958800173440753</v>
      </c>
      <c r="C52">
        <f xml:space="preserve"> 15/(100*A52*A52+9)</f>
        <v>2.3996544497592346E-4</v>
      </c>
      <c r="D52">
        <f xml:space="preserve"> -((150*A52*A52+9)/(100*A52*A52*A52+9*A52))</f>
        <v>-5.9997120414660286E-2</v>
      </c>
      <c r="E52">
        <f t="shared" si="1"/>
        <v>1.9186872933700533E-4</v>
      </c>
      <c r="F52">
        <f t="shared" si="2"/>
        <v>-5.3648312162052562E-2</v>
      </c>
      <c r="G52">
        <f>SQRT(POWER(C52,2)+POWER(D52,2))</f>
        <v>5.999760029756214E-2</v>
      </c>
      <c r="H52">
        <f>-(ATAN(D52/C52))</f>
        <v>1.566796732085022</v>
      </c>
      <c r="I52">
        <f t="shared" si="3"/>
        <v>5.3648655262236854E-2</v>
      </c>
      <c r="J52">
        <f t="shared" si="4"/>
        <v>1.5672199251605841</v>
      </c>
    </row>
    <row r="53" spans="1:10" x14ac:dyDescent="0.25">
      <c r="A53">
        <v>25.5</v>
      </c>
      <c r="B53">
        <f t="shared" si="0"/>
        <v>28.130803608679106</v>
      </c>
      <c r="C53">
        <f xml:space="preserve"> 15/(100*A53*A53+9)</f>
        <v>2.3064858381769535E-4</v>
      </c>
      <c r="D53">
        <f xml:space="preserve"> -((150*A53*A53+9)/(100*A53*A53*A53+9*A53))</f>
        <v>-5.882081589901391E-2</v>
      </c>
      <c r="E53">
        <f t="shared" si="1"/>
        <v>1.8952983811014598E-4</v>
      </c>
      <c r="F53">
        <f t="shared" si="2"/>
        <v>-5.3320309007659987E-2</v>
      </c>
      <c r="G53">
        <f>SQRT(POWER(C53,2)+POWER(D53,2))</f>
        <v>5.8821268107674324E-2</v>
      </c>
      <c r="H53">
        <f>-(ATAN(D53/C53))</f>
        <v>1.5668751400829637</v>
      </c>
      <c r="I53">
        <f t="shared" si="3"/>
        <v>5.3320645853476692E-2</v>
      </c>
      <c r="J53">
        <f t="shared" si="4"/>
        <v>1.567241789257195</v>
      </c>
    </row>
    <row r="54" spans="1:10" x14ac:dyDescent="0.25">
      <c r="A54">
        <v>26</v>
      </c>
      <c r="B54">
        <f t="shared" si="0"/>
        <v>28.29946695941636</v>
      </c>
      <c r="C54">
        <f xml:space="preserve"> 15/(100*A54*A54+9)</f>
        <v>2.2186395302400567E-4</v>
      </c>
      <c r="D54">
        <f xml:space="preserve"> -((150*A54*A54+9)/(100*A54*A54*A54+9*A54))</f>
        <v>-5.7689747723618956E-2</v>
      </c>
      <c r="E54">
        <f t="shared" si="1"/>
        <v>1.8727764754623979E-4</v>
      </c>
      <c r="F54">
        <f t="shared" si="2"/>
        <v>-5.3002546615339881E-2</v>
      </c>
      <c r="G54">
        <f>SQRT(POWER(C54,2)+POWER(D54,2))</f>
        <v>5.7690174345623624E-2</v>
      </c>
      <c r="H54">
        <f>-(ATAN(D54/C54))</f>
        <v>1.566950533253086</v>
      </c>
      <c r="I54">
        <f t="shared" si="3"/>
        <v>5.3002877474987595E-2</v>
      </c>
      <c r="J54">
        <f t="shared" si="4"/>
        <v>1.5672629707555679</v>
      </c>
    </row>
    <row r="55" spans="1:10" x14ac:dyDescent="0.25">
      <c r="A55">
        <v>26.5</v>
      </c>
      <c r="B55">
        <f t="shared" si="0"/>
        <v>28.464917478736158</v>
      </c>
      <c r="C55">
        <f xml:space="preserve"> 15/(100*A55*A55+9)</f>
        <v>2.1357177435430135E-4</v>
      </c>
      <c r="D55">
        <f xml:space="preserve"> -((150*A55*A55+9)/(100*A55*A55*A55+9*A55))</f>
        <v>-5.6601355791233723E-2</v>
      </c>
      <c r="E55">
        <f t="shared" si="1"/>
        <v>1.8510713691562966E-4</v>
      </c>
      <c r="F55">
        <f t="shared" si="2"/>
        <v>-5.2694495565617318E-2</v>
      </c>
      <c r="G55">
        <f>SQRT(POWER(C55,2)+POWER(D55,2))</f>
        <v>5.6601758720985239E-2</v>
      </c>
      <c r="H55">
        <f>-(ATAN(D55/C55))</f>
        <v>1.567023082182631</v>
      </c>
      <c r="I55">
        <f t="shared" si="3"/>
        <v>5.2694820690149427E-2</v>
      </c>
      <c r="J55">
        <f t="shared" si="4"/>
        <v>1.5672835049427121</v>
      </c>
    </row>
    <row r="56" spans="1:10" x14ac:dyDescent="0.25">
      <c r="A56">
        <v>27</v>
      </c>
      <c r="B56">
        <f t="shared" si="0"/>
        <v>28.627275283179749</v>
      </c>
      <c r="C56">
        <f xml:space="preserve"> 15/(100*A56*A56+9)</f>
        <v>2.0573591737645558E-4</v>
      </c>
      <c r="D56">
        <f xml:space="preserve"> -((150*A56*A56+9)/(100*A56*A56*A56+9*A56))</f>
        <v>-5.555326960091804E-2</v>
      </c>
      <c r="E56">
        <f t="shared" si="1"/>
        <v>1.8301367368919353E-4</v>
      </c>
      <c r="F56">
        <f t="shared" si="2"/>
        <v>-5.2395663962444987E-2</v>
      </c>
      <c r="G56">
        <f>SQRT(POWER(C56,2)+POWER(D56,2))</f>
        <v>5.5553650560696576E-2</v>
      </c>
      <c r="H56">
        <f>-(ATAN(D56/C56))</f>
        <v>1.5670929448284543</v>
      </c>
      <c r="I56">
        <f t="shared" si="3"/>
        <v>5.2395983587200781E-2</v>
      </c>
      <c r="J56">
        <f t="shared" si="4"/>
        <v>1.5673034246047106</v>
      </c>
    </row>
    <row r="57" spans="1:10" x14ac:dyDescent="0.25">
      <c r="A57">
        <v>27.5</v>
      </c>
      <c r="B57">
        <f t="shared" si="0"/>
        <v>28.786653876605254</v>
      </c>
      <c r="C57">
        <f xml:space="preserve"> 15/(100*A57*A57+9)</f>
        <v>1.9832350530184838E-4</v>
      </c>
      <c r="D57">
        <f xml:space="preserve"> -((150*A57*A57+9)/(100*A57*A57*A57+9*A57))</f>
        <v>-5.4543291016305798E-2</v>
      </c>
      <c r="E57">
        <f t="shared" si="1"/>
        <v>1.8099297639201627E-4</v>
      </c>
      <c r="F57">
        <f t="shared" si="2"/>
        <v>-5.210559409011685E-2</v>
      </c>
      <c r="G57">
        <f>SQRT(POWER(C57,2)+POWER(D57,2))</f>
        <v>5.4543651574699141E-2</v>
      </c>
      <c r="H57">
        <f>-(ATAN(D57/C57))</f>
        <v>1.5671602676646363</v>
      </c>
      <c r="I57">
        <f t="shared" si="3"/>
        <v>5.2105908436006786E-2</v>
      </c>
      <c r="J57">
        <f t="shared" si="4"/>
        <v>1.5673227602495292</v>
      </c>
    </row>
    <row r="58" spans="1:10" x14ac:dyDescent="0.25">
      <c r="A58">
        <v>28</v>
      </c>
      <c r="B58">
        <f t="shared" si="0"/>
        <v>28.943160626844385</v>
      </c>
      <c r="C58">
        <f xml:space="preserve"> 15/(100*A58*A58+9)</f>
        <v>1.9130456962848652E-4</v>
      </c>
      <c r="D58">
        <f xml:space="preserve"> -((150*A58*A58+9)/(100*A58*A58*A58+9*A58))</f>
        <v>-5.3569378879611121E-2</v>
      </c>
      <c r="E58">
        <f t="shared" si="1"/>
        <v>1.7904108166159782E-4</v>
      </c>
      <c r="F58">
        <f t="shared" si="2"/>
        <v>-5.18238594261997E-2</v>
      </c>
      <c r="G58">
        <f>SQRT(POWER(C58,2)+POWER(D58,2))</f>
        <v>5.3569720467682921E-2</v>
      </c>
      <c r="H58">
        <f>-(ATAN(D58/C58))</f>
        <v>1.5672251867072107</v>
      </c>
      <c r="I58">
        <f t="shared" si="3"/>
        <v>5.1824168700862247E-2</v>
      </c>
      <c r="J58">
        <f t="shared" si="4"/>
        <v>1.5673415403060962</v>
      </c>
    </row>
    <row r="59" spans="1:10" x14ac:dyDescent="0.25">
      <c r="A59">
        <v>28.5</v>
      </c>
      <c r="B59">
        <f t="shared" si="0"/>
        <v>29.096897200170204</v>
      </c>
      <c r="C59">
        <f xml:space="preserve"> 15/(100*A59*A59+9)</f>
        <v>1.8465174680552479E-4</v>
      </c>
      <c r="D59">
        <f xml:space="preserve"> -((150*A59*A59+9)/(100*A59*A59*A59+9*A59))</f>
        <v>-5.2629635244770469E-2</v>
      </c>
      <c r="E59">
        <f t="shared" si="1"/>
        <v>1.7715431496432706E-4</v>
      </c>
      <c r="F59">
        <f t="shared" si="2"/>
        <v>-5.1550061966632532E-2</v>
      </c>
      <c r="G59">
        <f>SQRT(POWER(C59,2)+POWER(D59,2))</f>
        <v>5.2629959170278517E-2</v>
      </c>
      <c r="H59">
        <f>-(ATAN(D59/C59))</f>
        <v>1.5672878284310852</v>
      </c>
      <c r="I59">
        <f t="shared" si="3"/>
        <v>5.15503663654776E-2</v>
      </c>
      <c r="J59">
        <f t="shared" si="4"/>
        <v>1.567359791302579</v>
      </c>
    </row>
    <row r="60" spans="1:10" x14ac:dyDescent="0.25">
      <c r="A60">
        <v>29</v>
      </c>
      <c r="B60">
        <f t="shared" si="0"/>
        <v>29.24795995797912</v>
      </c>
      <c r="C60">
        <f xml:space="preserve"> 15/(100*A60*A60+9)</f>
        <v>1.7834001117597402E-4</v>
      </c>
      <c r="D60">
        <f xml:space="preserve"> -((150*A60*A60+9)/(100*A60*A60*A60+9*A60))</f>
        <v>-5.1722293034367144E-2</v>
      </c>
      <c r="E60">
        <f t="shared" si="1"/>
        <v>1.7532926450369011E-4</v>
      </c>
      <c r="F60">
        <f t="shared" si="2"/>
        <v>-5.1283829825247318E-2</v>
      </c>
      <c r="G60">
        <f>SQRT(POWER(C60,2)+POWER(D60,2))</f>
        <v>5.172260049429582E-2</v>
      </c>
      <c r="H60">
        <f>-(ATAN(D60/C60))</f>
        <v>1.5673483105921655</v>
      </c>
      <c r="I60">
        <f t="shared" si="3"/>
        <v>5.1284129532399372E-2</v>
      </c>
      <c r="J60">
        <f t="shared" si="4"/>
        <v>1.5673775380263713</v>
      </c>
    </row>
    <row r="61" spans="1:10" x14ac:dyDescent="0.25">
      <c r="A61">
        <v>6.0000000000000001E-3</v>
      </c>
      <c r="B61">
        <f t="shared" ref="B3:B61" si="5">LOG(A61)</f>
        <v>-2.2218487496163561</v>
      </c>
      <c r="C61">
        <f xml:space="preserve"> 15/(100*A61*A61+9)</f>
        <v>1.6660002665600426</v>
      </c>
      <c r="D61">
        <f xml:space="preserve"> -((150*A61*A61+9)/(100*A61*A61*A61+9*A61))</f>
        <v>-166.69998667199789</v>
      </c>
      <c r="G61">
        <f>SQRT(POWER(C61,2)+POWER(D61,2))</f>
        <v>166.70831147046164</v>
      </c>
      <c r="H61">
        <f>-ATAN(D61/C61)</f>
        <v>1.5608026559111692</v>
      </c>
      <c r="I61">
        <f>LOG(G61)</f>
        <v>2.221957252712079</v>
      </c>
    </row>
    <row r="62" spans="1:10" x14ac:dyDescent="0.25">
      <c r="A62">
        <v>6.1000000000000004E-3</v>
      </c>
      <c r="C62">
        <f xml:space="preserve"> 15/(100*A62*A62+9)</f>
        <v>1.6659778773687011</v>
      </c>
      <c r="D62">
        <f xml:space="preserve"> -((150*A62*A62+9)/(100*A62*A62*A62+9*A62))</f>
        <v>-163.96830111301466</v>
      </c>
      <c r="G62">
        <f>SQRT(POWER(C62,2)+POWER(D62,2))</f>
        <v>163.97676436671182</v>
      </c>
      <c r="H62">
        <f>-ATAN(D62/C62)</f>
        <v>1.5606363108550425</v>
      </c>
      <c r="I62">
        <f>LOG(G62)</f>
        <v>2.2147823125462001</v>
      </c>
    </row>
    <row r="63" spans="1:10" x14ac:dyDescent="0.25">
      <c r="A63">
        <v>6.1999999999999998E-3</v>
      </c>
      <c r="C63">
        <f xml:space="preserve"> 15/(100*A63*A63+9)</f>
        <v>1.6659551187248467</v>
      </c>
      <c r="D63">
        <f xml:space="preserve"> -((150*A63*A63+9)/(100*A63*A63*A63+9*A63))</f>
        <v>-161.32475231976548</v>
      </c>
      <c r="G63">
        <f>SQRT(POWER(C63,2)+POWER(D63,2))</f>
        <v>161.33335401426228</v>
      </c>
      <c r="H63">
        <f>-ATAN(D63/C63)</f>
        <v>1.560469976505795</v>
      </c>
      <c r="I63">
        <f>LOG(G63)</f>
        <v>2.2077241625959036</v>
      </c>
    </row>
    <row r="64" spans="1:10" x14ac:dyDescent="0.25">
      <c r="A64">
        <v>6.3E-3</v>
      </c>
      <c r="C64">
        <f xml:space="preserve"> 15/(100*A64*A64+9)</f>
        <v>1.6659319906587862</v>
      </c>
      <c r="D64">
        <f xml:space="preserve"> -((150*A64*A64+9)/(100*A64*A64*A64+9*A64))</f>
        <v>-158.76514330196258</v>
      </c>
      <c r="G64">
        <f>SQRT(POWER(C64,2)+POWER(D64,2))</f>
        <v>158.77388342259005</v>
      </c>
      <c r="H64">
        <f>-ATAN(D64/C64)</f>
        <v>1.560303653038124</v>
      </c>
      <c r="I64">
        <f>LOG(G64)</f>
        <v>2.2007790672457026</v>
      </c>
    </row>
    <row r="65" spans="1:9" x14ac:dyDescent="0.25">
      <c r="A65">
        <v>6.4000000000000003E-3</v>
      </c>
      <c r="C65">
        <f xml:space="preserve"> 15/(100*A65*A65+9)</f>
        <v>1.6659084932013162</v>
      </c>
      <c r="D65">
        <f xml:space="preserve"> -((150*A65*A65+9)/(100*A65*A65*A65+9*A65))</f>
        <v>-156.2855393811883</v>
      </c>
      <c r="G65">
        <f>SQRT(POWER(C65,2)+POWER(D65,2))</f>
        <v>156.29441791304217</v>
      </c>
      <c r="H65">
        <f>-ATAN(D65/C65)</f>
        <v>1.5601373406266867</v>
      </c>
      <c r="I65">
        <f>LOG(G65)</f>
        <v>2.1939434673803229</v>
      </c>
    </row>
    <row r="66" spans="1:9" x14ac:dyDescent="0.25">
      <c r="A66">
        <v>6.4999999999999997E-3</v>
      </c>
      <c r="C66">
        <f xml:space="preserve"> 15/(100*A66*A66+9)</f>
        <v>1.6658846263837255</v>
      </c>
      <c r="D66">
        <f xml:space="preserve"> -((150*A66*A66+9)/(100*A66*A66*A66+9*A66))</f>
        <v>-153.88224801305884</v>
      </c>
      <c r="G66">
        <f>SQRT(POWER(C66,2)+POWER(D66,2))</f>
        <v>153.89126494099975</v>
      </c>
      <c r="H66">
        <f>-ATAN(D66/C66)</f>
        <v>1.5599710394460997</v>
      </c>
      <c r="I66">
        <f>LOG(G66)</f>
        <v>2.1872139694378125</v>
      </c>
    </row>
    <row r="67" spans="1:9" x14ac:dyDescent="0.25">
      <c r="A67">
        <v>6.6E-3</v>
      </c>
      <c r="C67">
        <f xml:space="preserve"> 15/(100*A67*A67+9)</f>
        <v>1.6658603902377918</v>
      </c>
      <c r="D67">
        <f xml:space="preserve"> -((150*A67*A67+9)/(100*A67*A67*A67+9*A67))</f>
        <v>-151.55180044373674</v>
      </c>
      <c r="G67">
        <f>SQRT(POWER(C67,2)+POWER(D67,2))</f>
        <v>151.56095575239016</v>
      </c>
      <c r="H67">
        <f>ABS(ATAN(D67/C67))</f>
        <v>1.5598047496709382</v>
      </c>
      <c r="I67">
        <f>LOG(G67)</f>
        <v>2.1805873352983922</v>
      </c>
    </row>
    <row r="68" spans="1:9" x14ac:dyDescent="0.25">
      <c r="A68">
        <v>6.7000000000000002E-3</v>
      </c>
      <c r="C68">
        <f xml:space="preserve"> 15/(100*A68*A68+9)</f>
        <v>1.6658357847957836</v>
      </c>
      <c r="D68">
        <f xml:space="preserve"> -((150*A68*A68+9)/(100*A68*A68*A68+9*A68))</f>
        <v>-149.29093500914402</v>
      </c>
      <c r="G68">
        <f>SQRT(POWER(C68,2)+POWER(D68,2))</f>
        <v>149.30022868290047</v>
      </c>
      <c r="H68">
        <f>ABS(ATAN(D68/C68))</f>
        <v>1.5596384714757345</v>
      </c>
      <c r="I68">
        <f>LOG(G68)</f>
        <v>2.174060472933637</v>
      </c>
    </row>
    <row r="69" spans="1:9" x14ac:dyDescent="0.25">
      <c r="A69">
        <v>6.7999999999999996E-3</v>
      </c>
      <c r="C69">
        <f xml:space="preserve"> 15/(100*A69*A69+9)</f>
        <v>1.6658108100904603</v>
      </c>
      <c r="D69">
        <f xml:space="preserve"> -((150*A69*A69+9)/(100*A69*A69*A69+9*A69))</f>
        <v>-147.09658190777381</v>
      </c>
      <c r="G69">
        <f>SQRT(POWER(C69,2)+POWER(D69,2))</f>
        <v>147.10601393078878</v>
      </c>
      <c r="H69">
        <f>ABS(ATAN(D69/C69))</f>
        <v>1.5594722050349794</v>
      </c>
      <c r="I69">
        <f>LOG(G69)</f>
        <v>2.1676304277483851</v>
      </c>
    </row>
    <row r="70" spans="1:9" x14ac:dyDescent="0.25">
      <c r="A70">
        <v>6.8999999999999999E-3</v>
      </c>
      <c r="C70">
        <f xml:space="preserve"> 15/(100*A70*A70+9)</f>
        <v>1.6657854661550706</v>
      </c>
      <c r="D70">
        <f xml:space="preserve"> -((150*A70*A70+9)/(100*A70*A70*A70+9*A70))</f>
        <v>-144.96584929760562</v>
      </c>
      <c r="G70">
        <f>SQRT(POWER(C70,2)+POWER(D70,2))</f>
        <v>144.97541965379978</v>
      </c>
      <c r="H70">
        <f>ABS(ATAN(D70/C70))</f>
        <v>1.5593059505231195</v>
      </c>
      <c r="I70">
        <f>LOG(G70)</f>
        <v>2.1612943745546955</v>
      </c>
    </row>
    <row r="71" spans="1:9" x14ac:dyDescent="0.25">
      <c r="A71">
        <v>7.0000000000000001E-3</v>
      </c>
      <c r="C71">
        <f xml:space="preserve"> 15/(100*A71*A71+9)</f>
        <v>1.6657597530233541</v>
      </c>
      <c r="D71">
        <f xml:space="preserve"> -((150*A71*A71+9)/(100*A71*A71*A71+9*A71))</f>
        <v>-142.89601058471342</v>
      </c>
      <c r="G71">
        <f>SQRT(POWER(C71,2)+POWER(D71,2))</f>
        <v>142.9057192577726</v>
      </c>
      <c r="H71">
        <f>ABS(ATAN(D71/C71))</f>
        <v>1.5591397081145575</v>
      </c>
      <c r="I71">
        <f>LOG(G71)</f>
        <v>2.1550496101232821</v>
      </c>
    </row>
    <row r="72" spans="1:9" x14ac:dyDescent="0.25">
      <c r="A72">
        <v>7.1000000000000004E-3</v>
      </c>
      <c r="C72">
        <f xml:space="preserve"> 15/(100*A72*A72+9)</f>
        <v>1.6657336707295392</v>
      </c>
      <c r="D72">
        <f xml:space="preserve"> -((150*A72*A72+9)/(100*A72*A72*A72+9*A72))</f>
        <v>-140.88449278607581</v>
      </c>
      <c r="G72">
        <f>SQRT(POWER(C72,2)+POWER(D72,2))</f>
        <v>140.89433975945113</v>
      </c>
      <c r="H72">
        <f>ABS(ATAN(D72/C72))</f>
        <v>1.5589734779836517</v>
      </c>
      <c r="I72">
        <f>LOG(G72)</f>
        <v>2.1488935462632699</v>
      </c>
    </row>
    <row r="73" spans="1:9" x14ac:dyDescent="0.25">
      <c r="A73">
        <v>7.1999999999999998E-3</v>
      </c>
      <c r="C73">
        <f xml:space="preserve"> 15/(100*A73*A73+9)</f>
        <v>1.6657072193083451</v>
      </c>
      <c r="D73">
        <f xml:space="preserve"> -((150*A73*A73+9)/(100*A73*A73*A73+9*A73))</f>
        <v>-138.92886586215229</v>
      </c>
      <c r="G73">
        <f>SQRT(POWER(C73,2)+POWER(D73,2))</f>
        <v>138.93885111906016</v>
      </c>
      <c r="H73">
        <f>ABS(ATAN(D73/C73))</f>
        <v>1.5588072603047149</v>
      </c>
      <c r="I73">
        <f>LOG(G73)</f>
        <v>2.1428237033859294</v>
      </c>
    </row>
    <row r="74" spans="1:9" x14ac:dyDescent="0.25">
      <c r="A74">
        <v>7.3000000000000001E-3</v>
      </c>
      <c r="C74">
        <f xml:space="preserve"> 15/(100*A74*A74+9)</f>
        <v>1.6656803987949802</v>
      </c>
      <c r="D74">
        <f xml:space="preserve"> -((150*A74*A74+9)/(100*A74*A74*A74+9*A74))</f>
        <v>-137.02683292623371</v>
      </c>
      <c r="G74">
        <f>SQRT(POWER(C74,2)+POWER(D74,2))</f>
        <v>137.03695644965595</v>
      </c>
      <c r="H74">
        <f>ABS(ATAN(D74/C74))</f>
        <v>1.5586410552520142</v>
      </c>
      <c r="I74">
        <f>LOG(G74)</f>
        <v>2.1368377045123426</v>
      </c>
    </row>
    <row r="75" spans="1:9" x14ac:dyDescent="0.25">
      <c r="A75">
        <v>7.4000000000000003E-3</v>
      </c>
      <c r="C75">
        <f xml:space="preserve"> 15/(100*A75*A75+9)</f>
        <v>1.6656532092251426</v>
      </c>
      <c r="D75">
        <f xml:space="preserve"> -((150*A75*A75+9)/(100*A75*A75*A75+9*A75))</f>
        <v>-135.17622124762934</v>
      </c>
      <c r="G75">
        <f>SQRT(POWER(C75,2)+POWER(D75,2))</f>
        <v>135.18648302031323</v>
      </c>
      <c r="H75">
        <f>ABS(ATAN(D75/C75))</f>
        <v>1.55847486299977</v>
      </c>
      <c r="I75">
        <f>LOG(G75)</f>
        <v>2.1309332696887426</v>
      </c>
    </row>
    <row r="76" spans="1:9" x14ac:dyDescent="0.25">
      <c r="A76">
        <v>7.4999999999999997E-3</v>
      </c>
      <c r="C76">
        <f xml:space="preserve"> 15/(100*A76*A76+9)</f>
        <v>1.6656256506350198</v>
      </c>
      <c r="D76">
        <f xml:space="preserve"> -((150*A76*A76+9)/(100*A76*A76*A76+9*A76))</f>
        <v>-133.37497397459919</v>
      </c>
      <c r="G76">
        <f>SQRT(POWER(C76,2)+POWER(D76,2))</f>
        <v>133.38537397905762</v>
      </c>
      <c r="H76">
        <f>ABS(ATAN(D76/C76))</f>
        <v>1.5583086837221554</v>
      </c>
      <c r="I76">
        <f>LOG(G76)</f>
        <v>2.1251082107767023</v>
      </c>
    </row>
    <row r="77" spans="1:9" x14ac:dyDescent="0.25">
      <c r="A77">
        <v>7.6E-3</v>
      </c>
      <c r="C77">
        <f xml:space="preserve"> 15/(100*A77*A77+9)</f>
        <v>1.6655977230612888</v>
      </c>
      <c r="D77">
        <f xml:space="preserve"> -((150*A77*A77+9)/(100*A77*A77*A77+9*A77))</f>
        <v>-131.62114251073859</v>
      </c>
      <c r="G77">
        <f>SQRT(POWER(C77,2)+POWER(D77,2))</f>
        <v>131.63168072925006</v>
      </c>
      <c r="H77">
        <f>ABS(ATAN(D77/C77))</f>
        <v>1.5581425175932957</v>
      </c>
      <c r="I77">
        <f>LOG(G77)</f>
        <v>2.1193604265883721</v>
      </c>
    </row>
    <row r="78" spans="1:9" x14ac:dyDescent="0.25">
      <c r="A78">
        <v>7.7000000000000002E-3</v>
      </c>
      <c r="C78">
        <f xml:space="preserve"> 15/(100*A78*A78+9)</f>
        <v>1.6655694265411154</v>
      </c>
      <c r="D78">
        <f xml:space="preserve"> -((150*A78*A78+9)/(100*A78*A78*A78+9*A78))</f>
        <v>-129.91287948541108</v>
      </c>
      <c r="G78">
        <f>SQRT(POWER(C78,2)+POWER(D78,2))</f>
        <v>129.92355590001981</v>
      </c>
      <c r="H78">
        <f>ABS(ATAN(D78/C78))</f>
        <v>1.557976364787268</v>
      </c>
      <c r="I78">
        <f>LOG(G78)</f>
        <v>2.1136878983397063</v>
      </c>
    </row>
    <row r="79" spans="1:9" x14ac:dyDescent="0.25">
      <c r="A79">
        <v>7.7999999999999996E-3</v>
      </c>
      <c r="C79">
        <f xml:space="preserve"> 15/(100*A79*A79+9)</f>
        <v>1.6655407611121549</v>
      </c>
      <c r="D79">
        <f xml:space="preserve"> -((150*A79*A79+9)/(100*A79*A79*A79+9*A79))</f>
        <v>-128.24843226491711</v>
      </c>
      <c r="G79">
        <f>SQRT(POWER(C79,2)+POWER(D79,2))</f>
        <v>128.25924685743308</v>
      </c>
      <c r="H79">
        <f>ABS(ATAN(D79/C79))</f>
        <v>1.5578102254780999</v>
      </c>
      <c r="I79">
        <f>LOG(G79)</f>
        <v>2.1080886853970537</v>
      </c>
    </row>
    <row r="80" spans="1:9" x14ac:dyDescent="0.25">
      <c r="A80">
        <v>7.9000000000000008E-3</v>
      </c>
      <c r="C80">
        <f xml:space="preserve"> 15/(100*A80*A80+9)</f>
        <v>1.6655117268125517</v>
      </c>
      <c r="D80">
        <f xml:space="preserve"> -((150*A80*A80+9)/(100*A80*A80*A80+9*A80))</f>
        <v>-126.62613695648537</v>
      </c>
      <c r="G80">
        <f>SQRT(POWER(C80,2)+POWER(D80,2))</f>
        <v>126.63708970848445</v>
      </c>
      <c r="H80">
        <f>ABS(ATAN(D80/C80))</f>
        <v>1.5576440998397694</v>
      </c>
      <c r="I80">
        <f>LOG(G80)</f>
        <v>2.1025609212946885</v>
      </c>
    </row>
    <row r="81" spans="1:9" x14ac:dyDescent="0.25">
      <c r="A81">
        <v>8.0000000000000002E-3</v>
      </c>
      <c r="C81">
        <f xml:space="preserve"> 15/(100*A81*A81+9)</f>
        <v>1.6654823236809382</v>
      </c>
      <c r="D81">
        <f xml:space="preserve"> -((150*A81*A81+9)/(100*A81*A81*A81+9*A81))</f>
        <v>-125.04441286196482</v>
      </c>
      <c r="G81">
        <f>SQRT(POWER(C81,2)+POWER(D81,2))</f>
        <v>125.05550375478884</v>
      </c>
      <c r="H81">
        <f>ABS(ATAN(D81/C81))</f>
        <v>1.5574779880462046</v>
      </c>
      <c r="I81">
        <f>LOG(G81)</f>
        <v>2.0971028100028324</v>
      </c>
    </row>
    <row r="82" spans="1:9" x14ac:dyDescent="0.25">
      <c r="A82">
        <v>8.0999999999999996E-3</v>
      </c>
      <c r="C82">
        <f xml:space="preserve"> 15/(100*A82*A82+9)</f>
        <v>1.6654525517564363</v>
      </c>
      <c r="D82">
        <f xml:space="preserve"> -((150*A82*A82+9)/(100*A82*A82*A82+9*A82))</f>
        <v>-123.50175734235422</v>
      </c>
      <c r="G82">
        <f>SQRT(POWER(C82,2)+POWER(D82,2))</f>
        <v>123.51298635711103</v>
      </c>
      <c r="H82">
        <f>ABS(ATAN(D82/C82))</f>
        <v>1.5573118902712817</v>
      </c>
      <c r="I82">
        <f>LOG(G82)</f>
        <v>2.0917126224274956</v>
      </c>
    </row>
    <row r="83" spans="1:9" x14ac:dyDescent="0.25">
      <c r="A83">
        <v>8.2000000000000007E-3</v>
      </c>
      <c r="C83">
        <f xml:space="preserve"> 15/(100*A83*A83+9)</f>
        <v>1.6654224110786564</v>
      </c>
      <c r="D83">
        <f xml:space="preserve"> -((150*A83*A83+9)/(100*A83*A83*A83+9*A83))</f>
        <v>-121.99674105809794</v>
      </c>
      <c r="G83">
        <f>SQRT(POWER(C83,2)+POWER(D83,2))</f>
        <v>122.00810817566152</v>
      </c>
      <c r="H83">
        <f>ABS(ATAN(D83/C83))</f>
        <v>1.5571458066888257</v>
      </c>
      <c r="I83">
        <f>LOG(G83)</f>
        <v>2.0863886931250639</v>
      </c>
    </row>
    <row r="84" spans="1:9" x14ac:dyDescent="0.25">
      <c r="A84">
        <v>8.3000000000000001E-3</v>
      </c>
      <c r="C84">
        <f xml:space="preserve"> 15/(100*A84*A84+9)</f>
        <v>1.6653919016876972</v>
      </c>
      <c r="D84">
        <f xml:space="preserve"> -((150*A84*A84+9)/(100*A84*A84*A84+9*A84))</f>
        <v>-120.52800355345674</v>
      </c>
      <c r="G84">
        <f>SQRT(POWER(C84,2)+POWER(D84,2))</f>
        <v>120.53950875446725</v>
      </c>
      <c r="H84">
        <f>ABS(ATAN(D84/C84))</f>
        <v>1.5569797374726098</v>
      </c>
      <c r="I84">
        <f>LOG(G84)</f>
        <v>2.0811294172160237</v>
      </c>
    </row>
    <row r="85" spans="1:9" x14ac:dyDescent="0.25">
      <c r="A85">
        <v>8.3999999999999995E-3</v>
      </c>
      <c r="C85">
        <f xml:space="preserve"> 15/(100*A85*A85+9)</f>
        <v>1.6653610236241452</v>
      </c>
      <c r="D85">
        <f xml:space="preserve"> -((150*A85*A85+9)/(100*A85*A85*A85+9*A85))</f>
        <v>-119.09424915628051</v>
      </c>
      <c r="G85">
        <f>SQRT(POWER(C85,2)+POWER(D85,2))</f>
        <v>119.10589242114443</v>
      </c>
      <c r="H85">
        <f>ABS(ATAN(D85/C85))</f>
        <v>1.5568136827963532</v>
      </c>
      <c r="I85">
        <f>LOG(G85)</f>
        <v>2.0759332474835022</v>
      </c>
    </row>
    <row r="86" spans="1:9" x14ac:dyDescent="0.25">
      <c r="A86">
        <v>8.5000000000000006E-3</v>
      </c>
      <c r="C86">
        <f xml:space="preserve"> 15/(100*A86*A86+9)</f>
        <v>1.6653297769290765</v>
      </c>
      <c r="D86">
        <f xml:space="preserve"> -((150*A86*A86+9)/(100*A86*A86*A86+9*A86))</f>
        <v>-117.69424316720904</v>
      </c>
      <c r="G86">
        <f>SQRT(POWER(C86,2)+POWER(D86,2))</f>
        <v>117.70602447609917</v>
      </c>
      <c r="H86">
        <f>ABS(ATAN(D86/C86))</f>
        <v>1.5566476428337224</v>
      </c>
      <c r="I86">
        <f>LOG(G86)</f>
        <v>2.0707986916435059</v>
      </c>
    </row>
    <row r="87" spans="1:9" x14ac:dyDescent="0.25">
      <c r="A87">
        <v>8.6E-3</v>
      </c>
      <c r="C87">
        <f xml:space="preserve"> 15/(100*A87*A87+9)</f>
        <v>1.6652981616440534</v>
      </c>
      <c r="D87">
        <f xml:space="preserve"> -((150*A87*A87+9)/(100*A87*A87*A87+9*A87))</f>
        <v>-116.32680831474232</v>
      </c>
      <c r="G87">
        <f>SQRT(POWER(C87,2)+POWER(D87,2))</f>
        <v>116.33872764759798</v>
      </c>
      <c r="H87">
        <f>ABS(ATAN(D87/C87))</f>
        <v>1.5564816177583296</v>
      </c>
      <c r="I87">
        <f>LOG(G87)</f>
        <v>2.0657243097748048</v>
      </c>
    </row>
    <row r="88" spans="1:9" x14ac:dyDescent="0.25">
      <c r="A88">
        <v>8.6999999999999994E-3</v>
      </c>
      <c r="C88">
        <f xml:space="preserve"> 15/(100*A88*A88+9)</f>
        <v>1.6652661778111275</v>
      </c>
      <c r="D88">
        <f xml:space="preserve"> -((150*A88*A88+9)/(100*A88*A88*A88+9*A88))</f>
        <v>-114.99082145478872</v>
      </c>
      <c r="G88">
        <f>SQRT(POWER(C88,2)+POWER(D88,2))</f>
        <v>115.00287879131574</v>
      </c>
      <c r="H88">
        <f>ABS(ATAN(D88/C88))</f>
        <v>1.5563156077437321</v>
      </c>
      <c r="I88">
        <f>LOG(G88)</f>
        <v>2.0607087118973908</v>
      </c>
    </row>
    <row r="89" spans="1:9" x14ac:dyDescent="0.25">
      <c r="A89">
        <v>8.8000000000000005E-3</v>
      </c>
      <c r="C89">
        <f xml:space="preserve"> 15/(100*A89*A89+9)</f>
        <v>1.6652338254728374</v>
      </c>
      <c r="D89">
        <f xml:space="preserve"> -((150*A89*A89+9)/(100*A89*A89*A89+9*A89))</f>
        <v>-113.68521049524418</v>
      </c>
      <c r="G89">
        <f>SQRT(POWER(C89,2)+POWER(D89,2))</f>
        <v>113.69740581491504</v>
      </c>
      <c r="H89">
        <f>ABS(ATAN(D89/C89))</f>
        <v>1.5561496129634314</v>
      </c>
      <c r="I89">
        <f>LOG(G89)</f>
        <v>2.0557505556893148</v>
      </c>
    </row>
    <row r="90" spans="1:9" x14ac:dyDescent="0.25">
      <c r="A90">
        <v>8.8999999999999999E-3</v>
      </c>
      <c r="C90">
        <f xml:space="preserve"> 15/(100*A90*A90+9)</f>
        <v>1.6652011046722102</v>
      </c>
      <c r="D90">
        <f xml:space="preserve"> -((150*A90*A90+9)/(100*A90*A90*A90+9*A90))</f>
        <v>-112.40895152790303</v>
      </c>
      <c r="G90">
        <f>SQRT(POWER(C90,2)+POWER(D90,2))</f>
        <v>112.42128480995693</v>
      </c>
      <c r="H90">
        <f>ABS(ATAN(D90/C90))</f>
        <v>1.5559836335908732</v>
      </c>
      <c r="I90">
        <f>LOG(G90)</f>
        <v>2.0508485443325291</v>
      </c>
    </row>
    <row r="91" spans="1:9" x14ac:dyDescent="0.25">
      <c r="A91">
        <v>8.9999999999999993E-3</v>
      </c>
      <c r="C91">
        <f xml:space="preserve"> 15/(100*A91*A91+9)</f>
        <v>1.6651680154527591</v>
      </c>
      <c r="D91">
        <f xml:space="preserve"> -((150*A91*A91+9)/(100*A91*A91*A91+9*A91))</f>
        <v>-111.16106615157472</v>
      </c>
      <c r="G91">
        <f>SQRT(POWER(C91,2)+POWER(D91,2))</f>
        <v>111.1735373750177</v>
      </c>
      <c r="H91">
        <f>ABS(ATAN(D91/C91))</f>
        <v>1.555817669799447</v>
      </c>
      <c r="I91">
        <f>LOG(G91)</f>
        <v>2.0460014244790798</v>
      </c>
    </row>
    <row r="92" spans="1:9" x14ac:dyDescent="0.25">
      <c r="A92">
        <v>9.1000000000000004E-3</v>
      </c>
      <c r="C92">
        <f xml:space="preserve"> 15/(100*A92*A92+9)</f>
        <v>1.665134557858486</v>
      </c>
      <c r="D92">
        <f xml:space="preserve"> -((150*A92*A92+9)/(100*A92*A92*A92+9*A92))</f>
        <v>-109.94061897169826</v>
      </c>
      <c r="G92">
        <f>SQRT(POWER(C92,2)+POWER(D92,2))</f>
        <v>109.95322811530325</v>
      </c>
      <c r="H92">
        <f>ABS(ATAN(D92/C92))</f>
        <v>1.5556517217624839</v>
      </c>
      <c r="I92">
        <f>LOG(G92)</f>
        <v>2.0412079843296693</v>
      </c>
    </row>
    <row r="93" spans="1:9" x14ac:dyDescent="0.25">
      <c r="A93">
        <v>9.1999999999999998E-3</v>
      </c>
      <c r="C93">
        <f xml:space="preserve"> 15/(100*A93*A93+9)</f>
        <v>1.6651007319338791</v>
      </c>
      <c r="D93">
        <f xml:space="preserve"> -((150*A93*A93+9)/(100*A93*A93*A93+9*A93))</f>
        <v>-108.74671526302568</v>
      </c>
      <c r="G93">
        <f>SQRT(POWER(C93,2)+POWER(D93,2))</f>
        <v>108.75946230533263</v>
      </c>
      <c r="H93">
        <f>ABS(ATAN(D93/C93))</f>
        <v>1.5554857896532581</v>
      </c>
      <c r="I93">
        <f>LOG(G93)</f>
        <v>2.0364670518172256</v>
      </c>
    </row>
    <row r="94" spans="1:9" x14ac:dyDescent="0.25">
      <c r="A94">
        <v>9.2999999999999992E-3</v>
      </c>
      <c r="C94">
        <f xml:space="preserve"> 15/(100*A94*A94+9)</f>
        <v>1.665066537723914</v>
      </c>
      <c r="D94">
        <f xml:space="preserve"> -((150*A94*A94+9)/(100*A94*A94*A94+9*A94))</f>
        <v>-107.57849878309953</v>
      </c>
      <c r="G94">
        <f>SQRT(POWER(C94,2)+POWER(D94,2))</f>
        <v>107.59138370241547</v>
      </c>
      <c r="H94">
        <f>ABS(ATAN(D94/C94))</f>
        <v>1.5553198736449843</v>
      </c>
      <c r="I94">
        <f>LOG(G94)</f>
        <v>2.0317774928886596</v>
      </c>
    </row>
    <row r="95" spans="1:9" x14ac:dyDescent="0.25">
      <c r="A95">
        <v>9.4000000000000004E-3</v>
      </c>
      <c r="C95">
        <f xml:space="preserve"> 15/(100*A95*A95+9)</f>
        <v>1.665031975274053</v>
      </c>
      <c r="D95">
        <f xml:space="preserve"> -((150*A95*A95+9)/(100*A95*A95*A95+9*A95))</f>
        <v>-106.43514972529616</v>
      </c>
      <c r="G95">
        <f>SQRT(POWER(C95,2)+POWER(D95,2))</f>
        <v>106.44817249969535</v>
      </c>
      <c r="H95">
        <f>ABS(ATAN(D95/C95))</f>
        <v>1.5551539739108187</v>
      </c>
      <c r="I95">
        <f>LOG(G95)</f>
        <v>2.027138209878514</v>
      </c>
    </row>
    <row r="96" spans="1:9" x14ac:dyDescent="0.25">
      <c r="A96">
        <v>9.4999999999999998E-3</v>
      </c>
      <c r="C96">
        <f xml:space="preserve"> 15/(100*A96*A96+9)</f>
        <v>1.664997044630246</v>
      </c>
      <c r="D96">
        <f xml:space="preserve"> -((150*A96*A96+9)/(100*A96*A96*A96+9*A96))</f>
        <v>-105.31588280115014</v>
      </c>
      <c r="G96">
        <f>SQRT(POWER(C96,2)+POWER(D96,2))</f>
        <v>105.32904340847409</v>
      </c>
      <c r="H96">
        <f>ABS(ATAN(D96/C96))</f>
        <v>1.5549880906238571</v>
      </c>
      <c r="I96">
        <f>LOG(G96)</f>
        <v>2.0225481399686682</v>
      </c>
    </row>
    <row r="97" spans="1:9" x14ac:dyDescent="0.25">
      <c r="A97">
        <v>9.5999999999999992E-3</v>
      </c>
      <c r="C97">
        <f xml:space="preserve"> 15/(100*A97*A97+9)</f>
        <v>1.6649617458389276</v>
      </c>
      <c r="D97">
        <f xml:space="preserve"> -((150*A97*A97+9)/(100*A97*A97*A97+9*A97))</f>
        <v>-104.21994544253351</v>
      </c>
      <c r="G97">
        <f>SQRT(POWER(C97,2)+POWER(D97,2))</f>
        <v>104.23324386039116</v>
      </c>
      <c r="H97">
        <f>ABS(ATAN(D97/C97))</f>
        <v>1.554822223957135</v>
      </c>
      <c r="I97">
        <f>LOG(G97)</f>
        <v>2.0180062537286907</v>
      </c>
    </row>
    <row r="98" spans="1:9" x14ac:dyDescent="0.25">
      <c r="A98">
        <v>9.7000000000000003E-3</v>
      </c>
      <c r="C98">
        <f xml:space="preserve"> 15/(100*A98*A98+9)</f>
        <v>1.6649260789470208</v>
      </c>
      <c r="D98">
        <f xml:space="preserve"> -((150*A98*A98+9)/(100*A98*A98*A98+9*A98))</f>
        <v>-103.14661611504059</v>
      </c>
      <c r="G98">
        <f>SQRT(POWER(C98,2)+POWER(D98,2))</f>
        <v>103.1600523208083</v>
      </c>
      <c r="H98">
        <f>ABS(ATAN(D98/C98))</f>
        <v>1.554656374083627</v>
      </c>
      <c r="I98">
        <f>LOG(G98)</f>
        <v>2.0135115537318224</v>
      </c>
    </row>
    <row r="99" spans="1:9" x14ac:dyDescent="0.25">
      <c r="A99">
        <v>9.7999999999999997E-3</v>
      </c>
      <c r="C99">
        <f xml:space="preserve"> 15/(100*A99*A99+9)</f>
        <v>1.6648900440019341</v>
      </c>
      <c r="D99">
        <f xml:space="preserve"> -((150*A99*A99+9)/(100*A99*A99*A99+9*A99))</f>
        <v>-102.09520273463465</v>
      </c>
      <c r="G99">
        <f>SQRT(POWER(C99,2)+POWER(D99,2))</f>
        <v>102.10877670545646</v>
      </c>
      <c r="H99">
        <f>ABS(ATAN(D99/C99))</f>
        <v>1.5544905411762455</v>
      </c>
      <c r="I99">
        <f>LOG(G99)</f>
        <v>2.0090630732419457</v>
      </c>
    </row>
    <row r="100" spans="1:9" x14ac:dyDescent="0.25">
      <c r="A100">
        <v>9.9000000000000008E-3</v>
      </c>
      <c r="C100">
        <f xml:space="preserve"> 15/(100*A100*A100+9)</f>
        <v>1.6648536410515615</v>
      </c>
      <c r="D100">
        <f xml:space="preserve"> -((150*A100*A100+9)/(100*A100*A100*A100+9*A100))</f>
        <v>-101.06504118025569</v>
      </c>
      <c r="G100">
        <f>SQRT(POWER(C100,2)+POWER(D100,2))</f>
        <v>101.07875289304326</v>
      </c>
      <c r="H100">
        <f>ABS(ATAN(D100/C100))</f>
        <v>1.5543247254078412</v>
      </c>
      <c r="I100">
        <f>LOG(G100)</f>
        <v>2.0046598749672002</v>
      </c>
    </row>
    <row r="101" spans="1:9" x14ac:dyDescent="0.25">
      <c r="A101">
        <v>0.01</v>
      </c>
      <c r="C101">
        <f xml:space="preserve"> 15/(100*A101*A101+9)</f>
        <v>1.6648168701442843</v>
      </c>
      <c r="D101">
        <f xml:space="preserve"> -((150*A101*A101+9)/(100*A101*A101*A101+9*A101))</f>
        <v>-100.05549389567149</v>
      </c>
      <c r="G101">
        <f>SQRT(POWER(C101,2)+POWER(D101,2))</f>
        <v>100.06934332710428</v>
      </c>
      <c r="H101">
        <f>ABS(ATAN(D101/C101))</f>
        <v>1.5541589269512011</v>
      </c>
      <c r="I101">
        <f>LOG(G101)</f>
        <v>2.0003010498762408</v>
      </c>
    </row>
    <row r="102" spans="1:9" x14ac:dyDescent="0.25">
      <c r="A102">
        <v>1.01E-2</v>
      </c>
      <c r="C102">
        <f xml:space="preserve"> 15/(100*A102*A102+9)</f>
        <v>1.6647797313289681</v>
      </c>
      <c r="D102">
        <f xml:space="preserve"> -((150*A102*A102+9)/(100*A102*A102*A102+9*A102))</f>
        <v>-99.065948574387093</v>
      </c>
      <c r="G102">
        <f>SQRT(POWER(C102,2)+POWER(D102,2))</f>
        <v>99.079935700912472</v>
      </c>
      <c r="H102">
        <f>ABS(ATAN(D102/C102))</f>
        <v>1.5539931459790488</v>
      </c>
      <c r="I102">
        <f>LOG(G102)</f>
        <v>1.995985716073388</v>
      </c>
    </row>
    <row r="103" spans="1:9" x14ac:dyDescent="0.25">
      <c r="A103">
        <v>1.0200000000000001E-2</v>
      </c>
      <c r="C103">
        <f xml:space="preserve"> 15/(100*A103*A103+9)</f>
        <v>1.6647422246549657</v>
      </c>
      <c r="D103">
        <f xml:space="preserve"> -((150*A103*A103+9)/(100*A103*A103*A103+9*A103))</f>
        <v>-98.095816921912771</v>
      </c>
      <c r="G103">
        <f>SQRT(POWER(C103,2)+POWER(D103,2))</f>
        <v>98.109941719746104</v>
      </c>
      <c r="H103">
        <f>ABS(ATAN(D103/C103))</f>
        <v>1.5538273826640441</v>
      </c>
      <c r="I103">
        <f>LOG(G103)</f>
        <v>1.991713017729192</v>
      </c>
    </row>
    <row r="104" spans="1:9" x14ac:dyDescent="0.25">
      <c r="A104">
        <v>1.03E-2</v>
      </c>
      <c r="C104">
        <f xml:space="preserve"> 15/(100*A104*A104+9)</f>
        <v>1.6647043501721137</v>
      </c>
      <c r="D104">
        <f xml:space="preserve"> -((150*A104*A104+9)/(100*A104*A104*A104+9*A104))</f>
        <v>-97.144533490132602</v>
      </c>
      <c r="G104">
        <f>SQRT(POWER(C104,2)+POWER(D104,2))</f>
        <v>97.158795935257331</v>
      </c>
      <c r="H104">
        <f>ABS(ATAN(D104/C104))</f>
        <v>1.553661637178781</v>
      </c>
      <c r="I104">
        <f>LOG(G104)</f>
        <v>1.9874821240631693</v>
      </c>
    </row>
    <row r="105" spans="1:9" x14ac:dyDescent="0.25">
      <c r="A105">
        <v>1.04E-2</v>
      </c>
      <c r="C105">
        <f xml:space="preserve"> 15/(100*A105*A105+9)</f>
        <v>1.6646661079307357</v>
      </c>
      <c r="D105">
        <f xml:space="preserve"> -((150*A105*A105+9)/(100*A105*A105*A105+9*A105))</f>
        <v>-96.211554578921096</v>
      </c>
      <c r="G105">
        <f>SQRT(POWER(C105,2)+POWER(D105,2))</f>
        <v>96.225954647088884</v>
      </c>
      <c r="H105">
        <f>ABS(ATAN(D105/C105))</f>
        <v>1.5534959096957892</v>
      </c>
      <c r="I105">
        <f>LOG(G105)</f>
        <v>1.9832922283756831</v>
      </c>
    </row>
    <row r="106" spans="1:9" x14ac:dyDescent="0.25">
      <c r="A106">
        <v>1.0500000000000001E-2</v>
      </c>
      <c r="C106">
        <f xml:space="preserve"> 15/(100*A106*A106+9)</f>
        <v>1.6646274979816391</v>
      </c>
      <c r="D106">
        <f xml:space="preserve"> -((150*A106*A106+9)/(100*A106*A106*A106+9*A106))</f>
        <v>-95.296357200524596</v>
      </c>
      <c r="G106">
        <f>SQRT(POWER(C106,2)+POWER(D106,2))</f>
        <v>95.310894867255399</v>
      </c>
      <c r="H106">
        <f>ABS(ATAN(D106/C106))</f>
        <v>1.5533302003875313</v>
      </c>
      <c r="I106">
        <f>LOG(G106)</f>
        <v>1.979142547126147</v>
      </c>
    </row>
    <row r="107" spans="1:9" x14ac:dyDescent="0.25">
      <c r="A107">
        <v>1.06E-2</v>
      </c>
      <c r="C107">
        <f xml:space="preserve"> 15/(100*A107*A107+9)</f>
        <v>1.664588520376117</v>
      </c>
      <c r="D107">
        <f xml:space="preserve"> -((150*A107*A107+9)/(100*A107*A107*A107+9*A107))</f>
        <v>-94.398438102562721</v>
      </c>
      <c r="G107">
        <f>SQRT(POWER(C107,2)+POWER(D107,2))</f>
        <v>94.413113343144943</v>
      </c>
      <c r="H107">
        <f>ABS(ATAN(D107/C107))</f>
        <v>1.5531645094264035</v>
      </c>
      <c r="I107">
        <f>LOG(G107)</f>
        <v>1.9750323190549195</v>
      </c>
    </row>
    <row r="108" spans="1:9" x14ac:dyDescent="0.25">
      <c r="A108">
        <v>1.0699999999999999E-2</v>
      </c>
      <c r="C108">
        <f xml:space="preserve"> 15/(100*A108*A108+9)</f>
        <v>1.6645491751659471</v>
      </c>
      <c r="D108">
        <f xml:space="preserve"> -((150*A108*A108+9)/(100*A108*A108*A108+9*A108))</f>
        <v>-93.517312845814558</v>
      </c>
      <c r="G108">
        <f>SQRT(POWER(C108,2)+POWER(D108,2))</f>
        <v>93.532125635305107</v>
      </c>
      <c r="H108">
        <f>ABS(ATAN(D108/C108))</f>
        <v>1.5529988369847347</v>
      </c>
      <c r="I108">
        <f>LOG(G108)</f>
        <v>1.9709608043464246</v>
      </c>
    </row>
    <row r="109" spans="1:9" x14ac:dyDescent="0.25">
      <c r="A109">
        <v>1.0800000000000001E-2</v>
      </c>
      <c r="C109">
        <f xml:space="preserve"> 15/(100*A109*A109+9)</f>
        <v>1.664509462403392</v>
      </c>
      <c r="D109">
        <f xml:space="preserve"> -((150*A109*A109+9)/(100*A109*A109*A109+9*A109))</f>
        <v>-92.65251493323909</v>
      </c>
      <c r="G109">
        <f>SQRT(POWER(C109,2)+POWER(D109,2))</f>
        <v>92.667465246463507</v>
      </c>
      <c r="H109">
        <f>ABS(ATAN(D109/C109))</f>
        <v>1.5528331832347857</v>
      </c>
      <c r="I109">
        <f>LOG(G109)</f>
        <v>1.9669272838311986</v>
      </c>
    </row>
    <row r="110" spans="1:9" x14ac:dyDescent="0.25">
      <c r="A110">
        <v>1.09E-2</v>
      </c>
      <c r="C110">
        <f xml:space="preserve"> 15/(100*A110*A110+9)</f>
        <v>1.6644693821411978</v>
      </c>
      <c r="D110">
        <f xml:space="preserve"> -((150*A110*A110+9)/(100*A110*A110*A110+9*A110))</f>
        <v>-91.80359498693953</v>
      </c>
      <c r="G110">
        <f>SQRT(POWER(C110,2)+POWER(D110,2))</f>
        <v>91.818682798492119</v>
      </c>
      <c r="H110">
        <f>ABS(ATAN(D110/C110))</f>
        <v>1.5526675483487486</v>
      </c>
      <c r="I110">
        <f>LOG(G110)</f>
        <v>1.9629310582247128</v>
      </c>
    </row>
    <row r="111" spans="1:9" x14ac:dyDescent="0.25">
      <c r="A111">
        <v>1.0999999999999999E-2</v>
      </c>
      <c r="C111">
        <f xml:space="preserve"> 15/(100*A111*A111+9)</f>
        <v>1.6644289344325962</v>
      </c>
      <c r="D111">
        <f xml:space="preserve"> -((150*A111*A111+9)/(100*A111*A111*A111+9*A111))</f>
        <v>-90.970119970020122</v>
      </c>
      <c r="G111">
        <f>SQRT(POWER(C111,2)+POWER(D111,2))</f>
        <v>90.985345254264047</v>
      </c>
      <c r="H111">
        <f>ABS(ATAN(D111/C111))</f>
        <v>1.5525019324987468</v>
      </c>
      <c r="I111">
        <f>LOG(G111)</f>
        <v>1.9589714474009499</v>
      </c>
    </row>
    <row r="112" spans="1:9" x14ac:dyDescent="0.25">
      <c r="A112">
        <v>1.11E-2</v>
      </c>
      <c r="C112">
        <f xml:space="preserve"> 15/(100*A112*A112+9)</f>
        <v>1.6643881193313022</v>
      </c>
      <c r="D112">
        <f xml:space="preserve"> -((150*A112*A112+9)/(100*A112*A112*A112+9*A112))</f>
        <v>-90.151672450505345</v>
      </c>
      <c r="G112">
        <f>SQRT(POWER(C112,2)+POWER(D112,2))</f>
        <v>90.167035181572743</v>
      </c>
      <c r="H112">
        <f>ABS(ATAN(D112/C112))</f>
        <v>1.5523363358568334</v>
      </c>
      <c r="I112">
        <f>LOG(G112)</f>
        <v>1.9550477896988574</v>
      </c>
    </row>
    <row r="113" spans="1:9" x14ac:dyDescent="0.25">
      <c r="A113">
        <v>1.12E-2</v>
      </c>
      <c r="C113">
        <f xml:space="preserve"> 15/(100*A113*A113+9)</f>
        <v>1.6643469368915147</v>
      </c>
      <c r="D113">
        <f xml:space="preserve"> -((150*A113*A113+9)/(100*A113*A113*A113+9*A113))</f>
        <v>-89.347849904691557</v>
      </c>
      <c r="G113">
        <f>SQRT(POWER(C113,2)+POWER(D113,2))</f>
        <v>89.363350056483625</v>
      </c>
      <c r="H113">
        <f>ABS(ATAN(D113/C113))</f>
        <v>1.5521707585949907</v>
      </c>
      <c r="I113">
        <f>LOG(G113)</f>
        <v>1.9511594412598992</v>
      </c>
    </row>
    <row r="114" spans="1:9" x14ac:dyDescent="0.25">
      <c r="A114">
        <v>1.1299999999999999E-2</v>
      </c>
      <c r="C114">
        <f xml:space="preserve"> 15/(100*A114*A114+9)</f>
        <v>1.664305387167917</v>
      </c>
      <c r="D114">
        <f xml:space="preserve"> -((150*A114*A114+9)/(100*A114*A114*A114+9*A114))</f>
        <v>-88.558264057488927</v>
      </c>
      <c r="G114">
        <f>SQRT(POWER(C114,2)+POWER(D114,2))</f>
        <v>88.573901603676077</v>
      </c>
      <c r="H114">
        <f>ABS(ATAN(D114/C114))</f>
        <v>1.5520052008851304</v>
      </c>
      <c r="I114">
        <f>LOG(G114)</f>
        <v>1.9473057753950518</v>
      </c>
    </row>
    <row r="115" spans="1:9" x14ac:dyDescent="0.25">
      <c r="A115">
        <v>1.14E-2</v>
      </c>
      <c r="C115">
        <f xml:space="preserve"> 15/(100*A115*A115+9)</f>
        <v>1.6642634702156753</v>
      </c>
      <c r="D115">
        <f xml:space="preserve"> -((150*A115*A115+9)/(100*A115*A115*A115+9*A115))</f>
        <v>-87.782540257482225</v>
      </c>
      <c r="G115">
        <f>SQRT(POWER(C115,2)+POWER(D115,2))</f>
        <v>87.798315171504186</v>
      </c>
      <c r="H115">
        <f>ABS(ATAN(D115/C115))</f>
        <v>1.5518396628990927</v>
      </c>
      <c r="I115">
        <f>LOG(G115)</f>
        <v>1.9434861819796865</v>
      </c>
    </row>
    <row r="116" spans="1:9" x14ac:dyDescent="0.25">
      <c r="A116">
        <v>1.15E-2</v>
      </c>
      <c r="C116">
        <f xml:space="preserve"> 15/(100*A116*A116+9)</f>
        <v>1.6642211860904392</v>
      </c>
      <c r="D116">
        <f xml:space="preserve"> -((150*A116*A116+9)/(100*A116*A116*A116+9*A116))</f>
        <v>-87.020316884597236</v>
      </c>
      <c r="G116">
        <f>SQRT(POWER(C116,2)+POWER(D116,2))</f>
        <v>87.036229139663163</v>
      </c>
      <c r="H116">
        <f>ABS(ATAN(D116/C116))</f>
        <v>1.5516741448086449</v>
      </c>
      <c r="I116">
        <f>LOG(G116)</f>
        <v>1.9397000668748785</v>
      </c>
    </row>
    <row r="117" spans="1:9" x14ac:dyDescent="0.25">
      <c r="A117">
        <v>1.1599999999999999E-2</v>
      </c>
      <c r="C117">
        <f xml:space="preserve"> 15/(100*A117*A117+9)</f>
        <v>1.6641785348483424</v>
      </c>
      <c r="D117">
        <f xml:space="preserve"> -((150*A117*A117+9)/(100*A117*A117*A117+9*A117))</f>
        <v>-86.271244788404942</v>
      </c>
      <c r="G117">
        <f>SQRT(POWER(C117,2)+POWER(D117,2))</f>
        <v>86.287294357493536</v>
      </c>
      <c r="H117">
        <f>ABS(ATAN(D117/C117))</f>
        <v>1.5515086467854815</v>
      </c>
      <c r="I117">
        <f>LOG(G117)</f>
        <v>1.9359468513737665</v>
      </c>
    </row>
    <row r="118" spans="1:9" x14ac:dyDescent="0.25">
      <c r="A118">
        <v>1.17E-2</v>
      </c>
      <c r="C118">
        <f xml:space="preserve"> 15/(100*A118*A118+9)</f>
        <v>1.6641355165460003</v>
      </c>
      <c r="D118">
        <f xml:space="preserve"> -((150*A118*A118+9)/(100*A118*A118*A118+9*A118))</f>
        <v>-85.534986755230761</v>
      </c>
      <c r="G118">
        <f>SQRT(POWER(C118,2)+POWER(D118,2))</f>
        <v>85.551173611090405</v>
      </c>
      <c r="H118">
        <f>ABS(ATAN(D118/C118))</f>
        <v>1.5513431690012238</v>
      </c>
      <c r="I118">
        <f>LOG(G118)</f>
        <v>1.9322259716716768</v>
      </c>
    </row>
    <row r="119" spans="1:9" x14ac:dyDescent="0.25">
      <c r="A119">
        <v>1.18E-2</v>
      </c>
      <c r="C119">
        <f xml:space="preserve"> 15/(100*A119*A119+9)</f>
        <v>1.6640921312405119</v>
      </c>
      <c r="D119">
        <f xml:space="preserve"> -((150*A119*A119+9)/(100*A119*A119*A119+9*A119))</f>
        <v>-84.811217002359882</v>
      </c>
      <c r="G119">
        <f>SQRT(POWER(C119,2)+POWER(D119,2))</f>
        <v>84.82754111750873</v>
      </c>
      <c r="H119">
        <f>ABS(ATAN(D119/C119))</f>
        <v>1.5511777116274188</v>
      </c>
      <c r="I119">
        <f>LOG(G119)</f>
        <v>1.9285368783587937</v>
      </c>
    </row>
    <row r="120" spans="1:9" x14ac:dyDescent="0.25">
      <c r="A120">
        <v>1.1900000000000001E-2</v>
      </c>
      <c r="C120">
        <f xml:space="preserve"> 15/(100*A120*A120+9)</f>
        <v>1.6640483789894589</v>
      </c>
      <c r="D120">
        <f xml:space="preserve"> -((150*A120*A120+9)/(100*A120*A120*A120+9*A120))</f>
        <v>-84.09962069774474</v>
      </c>
      <c r="G120">
        <f>SQRT(POWER(C120,2)+POWER(D120,2))</f>
        <v>84.116082044470858</v>
      </c>
      <c r="H120">
        <f>ABS(ATAN(D120/C120))</f>
        <v>1.5510122748355382</v>
      </c>
      <c r="I120">
        <f>LOG(G120)</f>
        <v>1.9248790359342394</v>
      </c>
    </row>
    <row r="121" spans="1:9" x14ac:dyDescent="0.25">
      <c r="A121">
        <v>1.2E-2</v>
      </c>
      <c r="C121">
        <f xml:space="preserve"> 15/(100*A121*A121+9)</f>
        <v>1.6640042598509053</v>
      </c>
      <c r="D121">
        <f xml:space="preserve"> -((150*A121*A121+9)/(100*A121*A121*A121+9*A121))</f>
        <v>-83.39989350372737</v>
      </c>
      <c r="G121">
        <f>SQRT(POWER(C121,2)+POWER(D121,2))</f>
        <v>83.416492054088849</v>
      </c>
      <c r="H121">
        <f>ABS(ATAN(D121/C121))</f>
        <v>1.5508468587969788</v>
      </c>
      <c r="I121">
        <f>LOG(G121)</f>
        <v>1.9212519223404845</v>
      </c>
    </row>
    <row r="122" spans="1:9" x14ac:dyDescent="0.25">
      <c r="A122">
        <v>1.21E-2</v>
      </c>
      <c r="C122">
        <f xml:space="preserve"> 15/(100*A122*A122+9)</f>
        <v>1.6639597738833971</v>
      </c>
      <c r="D122">
        <f xml:space="preserve"> -((150*A122*A122+9)/(100*A122*A122*A122+9*A122))</f>
        <v>-82.711741143386845</v>
      </c>
      <c r="G122">
        <f>SQRT(POWER(C122,2)+POWER(D122,2))</f>
        <v>82.728476869211931</v>
      </c>
      <c r="H122">
        <f>ABS(ATAN(D122/C122))</f>
        <v>1.5506814636830613</v>
      </c>
      <c r="I122">
        <f>LOG(G122)</f>
        <v>1.9176550285170786</v>
      </c>
    </row>
    <row r="123" spans="1:9" x14ac:dyDescent="0.25">
      <c r="A123">
        <v>1.2200000000000001E-2</v>
      </c>
      <c r="C123">
        <f xml:space="preserve"> 15/(100*A123*A123+9)</f>
        <v>1.6639149211459625</v>
      </c>
      <c r="D123">
        <f xml:space="preserve"> -((150*A123*A123+9)/(100*A123*A123*A123+9*A123))</f>
        <v>-82.034878988214032</v>
      </c>
      <c r="G123">
        <f>SQRT(POWER(C123,2)+POWER(D123,2))</f>
        <v>82.051751861101252</v>
      </c>
      <c r="H123">
        <f>ABS(ATAN(D123/C123))</f>
        <v>1.5505160896650296</v>
      </c>
      <c r="I123">
        <f>LOG(G123)</f>
        <v>1.9140878579727467</v>
      </c>
    </row>
    <row r="124" spans="1:9" x14ac:dyDescent="0.25">
      <c r="A124">
        <v>1.23E-2</v>
      </c>
      <c r="C124">
        <f xml:space="preserve"> 15/(100*A124*A124+9)</f>
        <v>1.6638697016981121</v>
      </c>
      <c r="D124">
        <f xml:space="preserve"> -((150*A124*A124+9)/(100*A124*A124*A124+9*A124))</f>
        <v>-81.369031665899698</v>
      </c>
      <c r="G124">
        <f>SQRT(POWER(C124,2)+POWER(D124,2))</f>
        <v>81.386041657217959</v>
      </c>
      <c r="H124">
        <f>ABS(ATAN(D124/C124))</f>
        <v>1.5503507369140508</v>
      </c>
      <c r="I124">
        <f>LOG(G124)</f>
        <v>1.9105499263749515</v>
      </c>
    </row>
    <row r="125" spans="1:9" x14ac:dyDescent="0.25">
      <c r="A125">
        <v>1.24E-2</v>
      </c>
      <c r="C125">
        <f xml:space="preserve"> 15/(100*A125*A125+9)</f>
        <v>1.6638241155998374</v>
      </c>
      <c r="D125">
        <f xml:space="preserve"> -((150*A125*A125+9)/(100*A125*A125*A125+9*A125))</f>
        <v>-80.713932687100709</v>
      </c>
      <c r="G125">
        <f>SQRT(POWER(C125,2)+POWER(D125,2))</f>
        <v>80.731079767989442</v>
      </c>
      <c r="H125">
        <f>ABS(ATAN(D125/C125))</f>
        <v>1.5501854056012132</v>
      </c>
      <c r="I125">
        <f>LOG(G125)</f>
        <v>1.9070407611560733</v>
      </c>
    </row>
    <row r="126" spans="1:9" x14ac:dyDescent="0.25">
      <c r="A126">
        <v>1.2500000000000001E-2</v>
      </c>
      <c r="C126">
        <f xml:space="preserve"> 15/(100*A126*A126+9)</f>
        <v>1.6637781629116117</v>
      </c>
      <c r="D126">
        <f xml:space="preserve"> -((150*A126*A126+9)/(100*A126*A126*A126+9*A126))</f>
        <v>-80.069324090121313</v>
      </c>
      <c r="G126">
        <f>SQRT(POWER(C126,2)+POWER(D126,2))</f>
        <v>80.086608231490629</v>
      </c>
      <c r="H126">
        <f>ABS(ATAN(D126/C126))</f>
        <v>1.5500200958975276</v>
      </c>
      <c r="I126">
        <f>LOG(G126)</f>
        <v>1.9035599011354063</v>
      </c>
    </row>
    <row r="127" spans="1:9" x14ac:dyDescent="0.25">
      <c r="A127">
        <v>1.26E-2</v>
      </c>
      <c r="C127">
        <f xml:space="preserve"> 15/(100*A127*A127+9)</f>
        <v>1.6637318436943898</v>
      </c>
      <c r="D127">
        <f xml:space="preserve"> -((150*A127*A127+9)/(100*A127*A127*A127+9*A127))</f>
        <v>-79.434956102514533</v>
      </c>
      <c r="G127">
        <f>SQRT(POWER(C127,2)+POWER(D127,2))</f>
        <v>79.452377275045293</v>
      </c>
      <c r="H127">
        <f>ABS(ATAN(D127/C127))</f>
        <v>1.5498548079739254</v>
      </c>
      <c r="I127">
        <f>LOG(G127)</f>
        <v>1.9001068961562155</v>
      </c>
    </row>
    <row r="128" spans="1:9" x14ac:dyDescent="0.25">
      <c r="A128">
        <v>1.2699999999999999E-2</v>
      </c>
      <c r="C128">
        <f xml:space="preserve"> 15/(100*A128*A128+9)</f>
        <v>1.663685158009607</v>
      </c>
      <c r="D128">
        <f xml:space="preserve"> -((150*A128*A128+9)/(100*A128*A128*A128+9*A128))</f>
        <v>-78.810586818670714</v>
      </c>
      <c r="G128">
        <f>SQRT(POWER(C128,2)+POWER(D128,2))</f>
        <v>78.828144992814686</v>
      </c>
      <c r="H128">
        <f>ABS(ATAN(D128/C128))</f>
        <v>1.549689542001258</v>
      </c>
      <c r="I128">
        <f>LOG(G128)</f>
        <v>1.8966813067371395</v>
      </c>
    </row>
    <row r="129" spans="1:9" x14ac:dyDescent="0.25">
      <c r="A129">
        <v>1.2800000000000001E-2</v>
      </c>
      <c r="C129">
        <f xml:space="preserve"> 15/(100*A129*A129+9)</f>
        <v>1.66363810591918</v>
      </c>
      <c r="D129">
        <f xml:space="preserve"> -((150*A129*A129+9)/(100*A129*A129*A129+9*A129))</f>
        <v>-78.195981892519214</v>
      </c>
      <c r="G129">
        <f>SQRT(POWER(C129,2)+POWER(D129,2))</f>
        <v>78.213677038499213</v>
      </c>
      <c r="H129">
        <f>ABS(ATAN(D129/C129))</f>
        <v>1.5495242981502968</v>
      </c>
      <c r="I129">
        <f>LOG(G129)</f>
        <v>1.8932827037372644</v>
      </c>
    </row>
    <row r="130" spans="1:9" x14ac:dyDescent="0.25">
      <c r="A130">
        <v>1.29E-2</v>
      </c>
      <c r="C130">
        <f xml:space="preserve"> 15/(100*A130*A130+9)</f>
        <v>1.663590687485506</v>
      </c>
      <c r="D130">
        <f xml:space="preserve"> -((150*A130*A130+9)/(100*A130*A130*A130+9*A130))</f>
        <v>-77.59091424452312</v>
      </c>
      <c r="G130">
        <f>SQRT(POWER(C130,2)+POWER(D130,2))</f>
        <v>77.608746332333126</v>
      </c>
      <c r="H130">
        <f>ABS(ATAN(D130/C130))</f>
        <v>1.549359076591732</v>
      </c>
      <c r="I130">
        <f>LOG(G130)</f>
        <v>1.8899106680342297</v>
      </c>
    </row>
    <row r="131" spans="1:9" x14ac:dyDescent="0.25">
      <c r="A131">
        <v>1.2999999999999999E-2</v>
      </c>
      <c r="C131">
        <f xml:space="preserve"> 15/(100*A131*A131+9)</f>
        <v>1.6635429027714626</v>
      </c>
      <c r="D131">
        <f xml:space="preserve"> -((150*A131*A131+9)/(100*A131*A131*A131+9*A131))</f>
        <v>-76.995163782197025</v>
      </c>
      <c r="G131">
        <f>SQRT(POWER(C131,2)+POWER(D131,2))</f>
        <v>77.013132781602295</v>
      </c>
      <c r="H131">
        <f>ABS(ATAN(D131/C131))</f>
        <v>1.5491938774961729</v>
      </c>
      <c r="I131">
        <f>LOG(G131)</f>
        <v>1.886564790214764</v>
      </c>
    </row>
    <row r="132" spans="1:9" x14ac:dyDescent="0.25">
      <c r="A132">
        <v>1.3100000000000001E-2</v>
      </c>
      <c r="C132">
        <f xml:space="preserve"> 15/(100*A132*A132+9)</f>
        <v>1.6634947518404075</v>
      </c>
      <c r="D132">
        <f xml:space="preserve"> -((150*A132*A132+9)/(100*A132*A132*A132+9*A132))</f>
        <v>-76.408517133425789</v>
      </c>
      <c r="G132">
        <f>SQRT(POWER(C132,2)+POWER(D132,2))</f>
        <v>76.426623013963024</v>
      </c>
      <c r="H132">
        <f>ABS(ATAN(D132/C132))</f>
        <v>1.5490287010341457</v>
      </c>
      <c r="I132">
        <f>LOG(G132)</f>
        <v>1.8832446702770769</v>
      </c>
    </row>
    <row r="133" spans="1:9" x14ac:dyDescent="0.25">
      <c r="A133">
        <v>1.32E-2</v>
      </c>
      <c r="C133">
        <f xml:space="preserve"> 15/(100*A133*A133+9)</f>
        <v>1.6634462347561787</v>
      </c>
      <c r="D133">
        <f xml:space="preserve"> -((150*A133*A133+9)/(100*A133*A133*A133+9*A133))</f>
        <v>-75.830767391905013</v>
      </c>
      <c r="G133">
        <f>SQRT(POWER(C133,2)+POWER(D133,2))</f>
        <v>75.84901012288249</v>
      </c>
      <c r="H133">
        <f>ABS(ATAN(D133/C133))</f>
        <v>1.5488635473760948</v>
      </c>
      <c r="I133">
        <f>LOG(G133)</f>
        <v>1.8799499173445673</v>
      </c>
    </row>
    <row r="134" spans="1:9" x14ac:dyDescent="0.25">
      <c r="A134">
        <v>1.3299999999999999E-2</v>
      </c>
      <c r="C134">
        <f xml:space="preserve"> 15/(100*A134*A134+9)</f>
        <v>1.663397351583094</v>
      </c>
      <c r="D134">
        <f xml:space="preserve"> -((150*A134*A134+9)/(100*A134*A134*A134+9*A134))</f>
        <v>-75.261713874065535</v>
      </c>
      <c r="G134">
        <f>SQRT(POWER(C134,2)+POWER(D134,2))</f>
        <v>75.280093424563191</v>
      </c>
      <c r="H134">
        <f>ABS(ATAN(D134/C134))</f>
        <v>1.5486984166923805</v>
      </c>
      <c r="I134">
        <f>LOG(G134)</f>
        <v>1.8766801493903362</v>
      </c>
    </row>
    <row r="135" spans="1:9" x14ac:dyDescent="0.25">
      <c r="A135">
        <v>1.34E-2</v>
      </c>
      <c r="C135">
        <f xml:space="preserve"> 15/(100*A135*A135+9)</f>
        <v>1.6633481023859509</v>
      </c>
      <c r="D135">
        <f xml:space="preserve"> -((150*A135*A135+9)/(100*A135*A135*A135+9*A135))</f>
        <v>-74.701161886881707</v>
      </c>
      <c r="G135">
        <f>SQRT(POWER(C135,2)+POWER(D135,2))</f>
        <v>74.719678225751338</v>
      </c>
      <c r="H135">
        <f>ABS(ATAN(D135/C135))</f>
        <v>1.5485333091532798</v>
      </c>
      <c r="I135">
        <f>LOG(G135)</f>
        <v>1.8734349929720167</v>
      </c>
    </row>
    <row r="136" spans="1:9" x14ac:dyDescent="0.25">
      <c r="A136">
        <v>1.35E-2</v>
      </c>
      <c r="C136">
        <f xml:space="preserve"> 15/(100*A136*A136+9)</f>
        <v>1.663298487230026</v>
      </c>
      <c r="D136">
        <f xml:space="preserve"> -((150*A136*A136+9)/(100*A136*A136*A136+9*A136))</f>
        <v>-74.148922505999423</v>
      </c>
      <c r="G136">
        <f>SQRT(POWER(C136,2)+POWER(D136,2))</f>
        <v>74.167575601864797</v>
      </c>
      <c r="H136">
        <f>ABS(ATAN(D136/C136))</f>
        <v>1.5483682249289847</v>
      </c>
      <c r="I136">
        <f>LOG(G136)</f>
        <v>1.8702140829764624</v>
      </c>
    </row>
    <row r="137" spans="1:9" x14ac:dyDescent="0.25">
      <c r="A137">
        <v>1.3599999999999999E-2</v>
      </c>
      <c r="C137">
        <f xml:space="preserve"> 15/(100*A137*A137+9)</f>
        <v>1.6632485061810749</v>
      </c>
      <c r="D137">
        <f xml:space="preserve"> -((150*A137*A137+9)/(100*A137*A137*A137+9*A137))</f>
        <v>-73.604812363652769</v>
      </c>
      <c r="G137">
        <f>SQRT(POWER(C137,2)+POWER(D137,2))</f>
        <v>73.623602184909743</v>
      </c>
      <c r="H137">
        <f>ABS(ATAN(D137/C137))</f>
        <v>1.5482031641896019</v>
      </c>
      <c r="I137">
        <f>LOG(G137)</f>
        <v>1.8670170623738578</v>
      </c>
    </row>
    <row r="138" spans="1:9" x14ac:dyDescent="0.25">
      <c r="A138">
        <v>1.37E-2</v>
      </c>
      <c r="C138">
        <f xml:space="preserve"> 15/(100*A138*A138+9)</f>
        <v>1.6631981593053331</v>
      </c>
      <c r="D138">
        <f xml:space="preserve"> -((150*A138*A138+9)/(100*A138*A138*A138+9*A138))</f>
        <v>-73.06865344586862</v>
      </c>
      <c r="G138">
        <f>SQRT(POWER(C138,2)+POWER(D138,2))</f>
        <v>73.087579960685289</v>
      </c>
      <c r="H138">
        <f>ABS(ATAN(D138/C138))</f>
        <v>1.5480381271051529</v>
      </c>
      <c r="I138">
        <f>LOG(G138)</f>
        <v>1.8638435819808339</v>
      </c>
    </row>
    <row r="139" spans="1:9" x14ac:dyDescent="0.25">
      <c r="A139">
        <v>1.38E-2</v>
      </c>
      <c r="C139">
        <f xml:space="preserve"> 15/(100*A139*A139+9)</f>
        <v>1.6631474466695142</v>
      </c>
      <c r="D139">
        <f xml:space="preserve"> -((150*A139*A139+9)/(100*A139*A139*A139+9*A139))</f>
        <v>-72.540272898488823</v>
      </c>
      <c r="G139">
        <f>SQRT(POWER(C139,2)+POWER(D139,2))</f>
        <v>72.559336074805671</v>
      </c>
      <c r="H139">
        <f>ABS(ATAN(D139/C139))</f>
        <v>1.5478731138455721</v>
      </c>
      <c r="I139">
        <f>LOG(G139)</f>
        <v>1.8606933002322008</v>
      </c>
    </row>
    <row r="140" spans="1:9" x14ac:dyDescent="0.25">
      <c r="A140">
        <v>1.3899999999999999E-2</v>
      </c>
      <c r="C140">
        <f xml:space="preserve"> 15/(100*A140*A140+9)</f>
        <v>1.6630963683408098</v>
      </c>
      <c r="D140">
        <f xml:space="preserve"> -((150*A140*A140+9)/(100*A140*A140*A140+9*A140))</f>
        <v>-72.01950284156527</v>
      </c>
      <c r="G140">
        <f>SQRT(POWER(C140,2)+POWER(D140,2))</f>
        <v>72.038702647095306</v>
      </c>
      <c r="H140">
        <f>ABS(ATAN(D140/C140))</f>
        <v>1.5477081245807078</v>
      </c>
      <c r="I140">
        <f>LOG(G140)</f>
        <v>1.8575658829609185</v>
      </c>
    </row>
    <row r="141" spans="1:9" x14ac:dyDescent="0.25">
      <c r="A141">
        <v>1.4E-2</v>
      </c>
      <c r="C141">
        <f xml:space="preserve"> 15/(100*A141*A141+9)</f>
        <v>1.6630449243868908</v>
      </c>
      <c r="D141">
        <f xml:space="preserve"> -((150*A141*A141+9)/(100*A141*A141*A141+9*A141))</f>
        <v>-71.50618019170949</v>
      </c>
      <c r="G141">
        <f>SQRT(POWER(C141,2)+POWER(D141,2))</f>
        <v>71.525516593938391</v>
      </c>
      <c r="H141">
        <f>ABS(ATAN(D141/C141))</f>
        <v>1.54754315948032</v>
      </c>
      <c r="I141">
        <f>LOG(G141)</f>
        <v>1.8544610031859563</v>
      </c>
    </row>
    <row r="142" spans="1:9" x14ac:dyDescent="0.25">
      <c r="A142">
        <v>1.41E-2</v>
      </c>
      <c r="C142">
        <f xml:space="preserve"> 15/(100*A142*A142+9)</f>
        <v>1.6629931148759058</v>
      </c>
      <c r="D142">
        <f xml:space="preserve"> -((150*A142*A142+9)/(100*A142*A142*A142+9*A142))</f>
        <v>-71.000146492002017</v>
      </c>
      <c r="G142">
        <f>SQRT(POWER(C142,2)+POWER(D142,2))</f>
        <v>71.019619458188259</v>
      </c>
      <c r="H142">
        <f>ABS(ATAN(D142/C142))</f>
        <v>1.5473782187140805</v>
      </c>
      <c r="I142">
        <f>LOG(G142)</f>
        <v>1.8513783409077011</v>
      </c>
    </row>
    <row r="143" spans="1:9" x14ac:dyDescent="0.25">
      <c r="A143">
        <v>1.4200000000000001E-2</v>
      </c>
      <c r="C143">
        <f xml:space="preserve"> 15/(100*A143*A143+9)</f>
        <v>1.6629409398764814</v>
      </c>
      <c r="D143">
        <f xml:space="preserve"> -((150*A143*A143+9)/(100*A143*A143*A143+9*A143))</f>
        <v>-70.501247749088421</v>
      </c>
      <c r="G143">
        <f>SQRT(POWER(C143,2)+POWER(D143,2))</f>
        <v>70.520857246263418</v>
      </c>
      <c r="H143">
        <f>ABS(ATAN(D143/C143))</f>
        <v>1.5472133024515728</v>
      </c>
      <c r="I143">
        <f>LOG(G143)</f>
        <v>1.8483175829105944</v>
      </c>
    </row>
    <row r="144" spans="1:9" x14ac:dyDescent="0.25">
      <c r="A144">
        <v>1.43E-2</v>
      </c>
      <c r="C144">
        <f xml:space="preserve"> 15/(100*A144*A144+9)</f>
        <v>1.662888399457721</v>
      </c>
      <c r="D144">
        <f xml:space="preserve"> -((150*A144*A144+9)/(100*A144*A144*A144+9*A144))</f>
        <v>-70.009334277110753</v>
      </c>
      <c r="G144">
        <f>SQRT(POWER(C144,2)+POWER(D144,2))</f>
        <v>70.029080272079014</v>
      </c>
      <c r="H144">
        <f>ABS(ATAN(D144/C144))</f>
        <v>1.5470484108622908</v>
      </c>
      <c r="I144">
        <f>LOG(G144)</f>
        <v>1.8452784225726966</v>
      </c>
    </row>
    <row r="145" spans="1:9" x14ac:dyDescent="0.25">
      <c r="A145">
        <v>1.44E-2</v>
      </c>
      <c r="C145">
        <f xml:space="preserve"> 15/(100*A145*A145+9)</f>
        <v>1.6628354936892069</v>
      </c>
      <c r="D145">
        <f xml:space="preserve"> -((150*A145*A145+9)/(100*A145*A145*A145+9*A145))</f>
        <v>-69.524260548141527</v>
      </c>
      <c r="G145">
        <f>SQRT(POWER(C145,2)+POWER(D145,2))</f>
        <v>69.544143007480798</v>
      </c>
      <c r="H145">
        <f>ABS(ATAN(D145/C145))</f>
        <v>1.5468835441156383</v>
      </c>
      <c r="I145">
        <f>LOG(G145)</f>
        <v>1.8422605596818846</v>
      </c>
    </row>
    <row r="146" spans="1:9" x14ac:dyDescent="0.25">
      <c r="A146">
        <v>1.4500000000000001E-2</v>
      </c>
      <c r="C146">
        <f xml:space="preserve"> 15/(100*A146*A146+9)</f>
        <v>1.662782222640997</v>
      </c>
      <c r="D146">
        <f xml:space="preserve"> -((150*A146*A146+9)/(100*A146*A146*A146+9*A146))</f>
        <v>-69.045885048806966</v>
      </c>
      <c r="G146">
        <f>SQRT(POWER(C146,2)+POWER(D146,2))</f>
        <v>69.065903938868388</v>
      </c>
      <c r="H146">
        <f>ABS(ATAN(D146/C146))</f>
        <v>1.5467187023809288</v>
      </c>
      <c r="I146">
        <f>LOG(G146)</f>
        <v>1.8392637002584116</v>
      </c>
    </row>
    <row r="147" spans="1:9" x14ac:dyDescent="0.25">
      <c r="A147">
        <v>1.46E-2</v>
      </c>
      <c r="C147">
        <f xml:space="preserve"> 15/(100*A147*A147+9)</f>
        <v>1.6627285863836272</v>
      </c>
      <c r="D147">
        <f xml:space="preserve"> -((150*A147*A147+9)/(100*A147*A147*A147+9*A147))</f>
        <v>-68.574070142802185</v>
      </c>
      <c r="G147">
        <f>SQRT(POWER(C147,2)+POWER(D147,2))</f>
        <v>68.59422542971042</v>
      </c>
      <c r="H147">
        <f>ABS(ATAN(D147/C147))</f>
        <v>1.5465538858273842</v>
      </c>
      <c r="I147">
        <f>LOG(G147)</f>
        <v>1.8362875563835621</v>
      </c>
    </row>
    <row r="148" spans="1:9" x14ac:dyDescent="0.25">
      <c r="A148">
        <v>1.47E-2</v>
      </c>
      <c r="C148">
        <f xml:space="preserve"> 15/(100*A148*A148+9)</f>
        <v>1.6626745849881102</v>
      </c>
      <c r="D148">
        <f xml:space="preserve"> -((150*A148*A148+9)/(100*A148*A148*A148+9*A148))</f>
        <v>-68.108681939018169</v>
      </c>
      <c r="G148">
        <f>SQRT(POWER(C148,2)+POWER(D148,2))</f>
        <v>68.128973588671542</v>
      </c>
      <c r="H148">
        <f>ABS(ATAN(D148/C148))</f>
        <v>1.5463890946241348</v>
      </c>
      <c r="I148">
        <f>LOG(G148)</f>
        <v>1.8333318460341579</v>
      </c>
    </row>
    <row r="149" spans="1:9" x14ac:dyDescent="0.25">
      <c r="A149">
        <v>1.4800000000000001E-2</v>
      </c>
      <c r="C149">
        <f xml:space="preserve"> 15/(100*A149*A149+9)</f>
        <v>1.6626202185259344</v>
      </c>
      <c r="D149">
        <f xml:space="preserve"> -((150*A149*A149+9)/(100*A149*A149*A149+9*A149))</f>
        <v>-67.649590165014843</v>
      </c>
      <c r="G149">
        <f>SQRT(POWER(C149,2)+POWER(D149,2))</f>
        <v>67.670018143085528</v>
      </c>
      <c r="H149">
        <f>ABS(ATAN(D149/C149))</f>
        <v>1.5462243289402184</v>
      </c>
      <c r="I149">
        <f>LOG(G149)</f>
        <v>1.830396292922672</v>
      </c>
    </row>
    <row r="150" spans="1:9" x14ac:dyDescent="0.25">
      <c r="A150">
        <v>1.49E-2</v>
      </c>
      <c r="C150">
        <f xml:space="preserve"> 15/(100*A150*A150+9)</f>
        <v>1.6625654870690643</v>
      </c>
      <c r="D150">
        <f xml:space="preserve"> -((150*A150*A150+9)/(100*A150*A150*A150+9*A150))</f>
        <v>-67.19666804558932</v>
      </c>
      <c r="G150">
        <f>SQRT(POWER(C150,2)+POWER(D150,2))</f>
        <v>67.21723231752344</v>
      </c>
      <c r="H150">
        <f>ABS(ATAN(D150/C150))</f>
        <v>1.5460595889445807</v>
      </c>
      <c r="I150">
        <f>LOG(G150)</f>
        <v>1.8274806263427272</v>
      </c>
    </row>
    <row r="151" spans="1:9" x14ac:dyDescent="0.25">
      <c r="A151">
        <v>1.4999999999999999E-2</v>
      </c>
      <c r="C151">
        <f xml:space="preserve"> 15/(100*A151*A151+9)</f>
        <v>1.6625103906899417</v>
      </c>
      <c r="D151">
        <f xml:space="preserve"> -((150*A151*A151+9)/(100*A151*A151*A151+9*A151))</f>
        <v>-66.749792186201162</v>
      </c>
      <c r="G151">
        <f>SQRT(POWER(C151,2)+POWER(D151,2))</f>
        <v>66.770492717218985</v>
      </c>
      <c r="H151">
        <f>ABS(ATAN(D151/C151))</f>
        <v>1.5458948748060726</v>
      </c>
      <c r="I151">
        <f>LOG(G151)</f>
        <v>1.8245845810197612</v>
      </c>
    </row>
    <row r="152" spans="1:9" x14ac:dyDescent="0.25">
      <c r="A152">
        <v>1.5100000000000001E-2</v>
      </c>
      <c r="C152">
        <f xml:space="preserve"> 15/(100*A152*A152+9)</f>
        <v>1.6624549294614832</v>
      </c>
      <c r="D152">
        <f xml:space="preserve"> -((150*A152*A152+9)/(100*A152*A152*A152+9*A152))</f>
        <v>-66.308842461030139</v>
      </c>
      <c r="G152">
        <f>SQRT(POWER(C152,2)+POWER(D152,2))</f>
        <v>66.329679216126209</v>
      </c>
      <c r="H152">
        <f>ABS(ATAN(D152/C152))</f>
        <v>1.5457301866934514</v>
      </c>
      <c r="I152">
        <f>LOG(G152)</f>
        <v>1.821707896966654</v>
      </c>
    </row>
    <row r="153" spans="1:9" x14ac:dyDescent="0.25">
      <c r="A153">
        <v>1.52E-2</v>
      </c>
      <c r="C153">
        <f xml:space="preserve"> 15/(100*A153*A153+9)</f>
        <v>1.6623991034570809</v>
      </c>
      <c r="D153">
        <f xml:space="preserve"> -((150*A153*A153+9)/(100*A153*A153*A153+9*A153))</f>
        <v>-65.87370190545235</v>
      </c>
      <c r="G153">
        <f>SQRT(POWER(C153,2)+POWER(D153,2))</f>
        <v>65.894674849395614</v>
      </c>
      <c r="H153">
        <f>ABS(ATAN(D153/C153))</f>
        <v>1.5455655247753797</v>
      </c>
      <c r="I153">
        <f>LOG(G153)</f>
        <v>1.8188503193441192</v>
      </c>
    </row>
    <row r="154" spans="1:9" x14ac:dyDescent="0.25">
      <c r="A154">
        <v>1.5299999999999999E-2</v>
      </c>
      <c r="C154">
        <f xml:space="preserve"> 15/(100*A154*A154+9)</f>
        <v>1.6623429127506024</v>
      </c>
      <c r="D154">
        <f xml:space="preserve"> -((150*A154*A154+9)/(100*A154*A154*A154+9*A154))</f>
        <v>-65.444256612733284</v>
      </c>
      <c r="G154">
        <f>SQRT(POWER(C154,2)+POWER(D154,2))</f>
        <v>65.465365710067303</v>
      </c>
      <c r="H154">
        <f>ABS(ATAN(D154/C154))</f>
        <v>1.5454008892204245</v>
      </c>
      <c r="I154">
        <f>LOG(G154)</f>
        <v>1.8160115983256746</v>
      </c>
    </row>
    <row r="155" spans="1:9" x14ac:dyDescent="0.25">
      <c r="A155">
        <v>1.54E-2</v>
      </c>
      <c r="C155">
        <f xml:space="preserve"> 15/(100*A155*A155+9)</f>
        <v>1.6622863574163902</v>
      </c>
      <c r="D155">
        <f xml:space="preserve"> -((150*A155*A155+9)/(100*A155*A155*A155+9*A155))</f>
        <v>-65.02039563474564</v>
      </c>
      <c r="G155">
        <f>SQRT(POWER(C155,2)+POWER(D155,2))</f>
        <v>65.041640849788706</v>
      </c>
      <c r="H155">
        <f>ABS(ATAN(D155/C155))</f>
        <v>1.5452362801970574</v>
      </c>
      <c r="I155">
        <f>LOG(G155)</f>
        <v>1.8131914889670084</v>
      </c>
    </row>
    <row r="156" spans="1:9" x14ac:dyDescent="0.25">
      <c r="A156">
        <v>1.55E-2</v>
      </c>
      <c r="C156">
        <f xml:space="preserve"> 15/(100*A156*A156+9)</f>
        <v>1.6622294375292621</v>
      </c>
      <c r="D156">
        <f xml:space="preserve"> -((150*A156*A156+9)/(100*A156*A156*A156+9*A156))</f>
        <v>-64.602010886530422</v>
      </c>
      <c r="G156">
        <f>SQRT(POWER(C156,2)+POWER(D156,2))</f>
        <v>64.623392183375699</v>
      </c>
      <c r="H156">
        <f>ABS(ATAN(D156/C156))</f>
        <v>1.5450716978736527</v>
      </c>
      <c r="I156">
        <f>LOG(G156)</f>
        <v>1.8103897510795752</v>
      </c>
    </row>
    <row r="157" spans="1:9" x14ac:dyDescent="0.25">
      <c r="A157">
        <v>1.5599999999999999E-2</v>
      </c>
      <c r="C157">
        <f xml:space="preserve"> 15/(100*A157*A157+9)</f>
        <v>1.6621721531645099</v>
      </c>
      <c r="D157">
        <f xml:space="preserve"> -((150*A157*A157+9)/(100*A157*A157*A157+9*A157))</f>
        <v>-64.188997054528656</v>
      </c>
      <c r="G157">
        <f>SQRT(POWER(C157,2)+POWER(D157,2))</f>
        <v>64.210514397044378</v>
      </c>
      <c r="H157">
        <f>ABS(ATAN(D157/C157))</f>
        <v>1.5449071424184884</v>
      </c>
      <c r="I157">
        <f>LOG(G157)</f>
        <v>1.8076061491082567</v>
      </c>
    </row>
    <row r="158" spans="1:9" x14ac:dyDescent="0.25">
      <c r="A158">
        <v>1.5699999999999999E-2</v>
      </c>
      <c r="C158">
        <f xml:space="preserve"> 15/(100*A158*A158+9)</f>
        <v>1.6621145043978995</v>
      </c>
      <c r="D158">
        <f xml:space="preserve"> -((150*A158*A158+9)/(100*A158*A158*A158+9*A158))</f>
        <v>-63.781251508320402</v>
      </c>
      <c r="G158">
        <f>SQRT(POWER(C158,2)+POWER(D158,2))</f>
        <v>63.802904860150008</v>
      </c>
      <c r="H158">
        <f>ABS(ATAN(D158/C158))</f>
        <v>1.544742613999744</v>
      </c>
      <c r="I158">
        <f>LOG(G158)</f>
        <v>1.8048404520129295</v>
      </c>
    </row>
    <row r="159" spans="1:9" x14ac:dyDescent="0.25">
      <c r="A159">
        <v>1.5800000000000002E-2</v>
      </c>
      <c r="C159">
        <f xml:space="preserve"> 15/(100*A159*A159+9)</f>
        <v>1.6620564913056717</v>
      </c>
      <c r="D159">
        <f xml:space="preserve"> -((150*A159*A159+9)/(100*A159*A159*A159+9*A159))</f>
        <v>-63.378674215715087</v>
      </c>
      <c r="G159">
        <f>SQRT(POWER(C159,2)+POWER(D159,2))</f>
        <v>63.400463540277364</v>
      </c>
      <c r="H159">
        <f>ABS(ATAN(D159/C159))</f>
        <v>1.5445781127855012</v>
      </c>
      <c r="I159">
        <f>LOG(G159)</f>
        <v>1.8020924331537937</v>
      </c>
    </row>
    <row r="160" spans="1:9" x14ac:dyDescent="0.25">
      <c r="A160">
        <v>1.5900000000000001E-2</v>
      </c>
      <c r="C160">
        <f xml:space="preserve"> 15/(100*A160*A160+9)</f>
        <v>1.6619981139645403</v>
      </c>
      <c r="D160">
        <f xml:space="preserve"> -((150*A160*A160+9)/(100*A160*A160*A160+9*A160))</f>
        <v>-62.981167661046406</v>
      </c>
      <c r="G160">
        <f>SQRT(POWER(C160,2)+POWER(D160,2))</f>
        <v>63.003092921535682</v>
      </c>
      <c r="H160">
        <f>ABS(ATAN(D160/C160))</f>
        <v>1.5444136389437426</v>
      </c>
      <c r="I160">
        <f>LOG(G160)</f>
        <v>1.79936187018032</v>
      </c>
    </row>
    <row r="161" spans="1:9" x14ac:dyDescent="0.25">
      <c r="A161">
        <v>1.6E-2</v>
      </c>
      <c r="C161">
        <f xml:space="preserve"> 15/(100*A161*A161+9)</f>
        <v>1.6619393724516929</v>
      </c>
      <c r="D161">
        <f xml:space="preserve"> -((150*A161*A161+9)/(100*A161*A161*A161+9*A161))</f>
        <v>-62.58863676653074</v>
      </c>
      <c r="G161">
        <f>SQRT(POWER(C161,2)+POWER(D161,2))</f>
        <v>62.610697925917009</v>
      </c>
      <c r="H161">
        <f>ABS(ATAN(D161/C161))</f>
        <v>1.5442491926423516</v>
      </c>
      <c r="I161">
        <f>LOG(G161)</f>
        <v>1.7966485449236751</v>
      </c>
    </row>
    <row r="162" spans="1:9" x14ac:dyDescent="0.25">
      <c r="A162">
        <v>1.61E-2</v>
      </c>
      <c r="C162">
        <f xml:space="preserve"> 15/(100*A162*A162+9)</f>
        <v>1.6618802668447907</v>
      </c>
      <c r="D162">
        <f xml:space="preserve"> -((150*A162*A162+9)/(100*A162*A162*A162+9*A162))</f>
        <v>-62.200988816556695</v>
      </c>
      <c r="G162">
        <f>SQRT(POWER(C162,2)+POWER(D162,2))</f>
        <v>62.22318583758581</v>
      </c>
      <c r="H162">
        <f>ABS(ATAN(D162/C162))</f>
        <v>1.5440847740491113</v>
      </c>
      <c r="I162">
        <f>LOG(G162)</f>
        <v>1.7939522432925028</v>
      </c>
    </row>
    <row r="163" spans="1:9" x14ac:dyDescent="0.25">
      <c r="A163">
        <v>1.6199999999999999E-2</v>
      </c>
      <c r="C163">
        <f xml:space="preserve"> 15/(100*A163*A163+9)</f>
        <v>1.6618207972219674</v>
      </c>
      <c r="D163">
        <f xml:space="preserve"> -((150*A163*A163+9)/(100*A163*A163*A163+9*A163))</f>
        <v>-61.818133384778385</v>
      </c>
      <c r="G163">
        <f>SQRT(POWER(C163,2)+POWER(D163,2))</f>
        <v>61.840466229972193</v>
      </c>
      <c r="H163">
        <f>ABS(ATAN(D163/C163))</f>
        <v>1.5439203833317041</v>
      </c>
      <c r="I163">
        <f>LOG(G163)</f>
        <v>1.7912727551719267</v>
      </c>
    </row>
    <row r="164" spans="1:9" x14ac:dyDescent="0.25">
      <c r="A164">
        <v>1.6299999999999999E-2</v>
      </c>
      <c r="C164">
        <f xml:space="preserve"> 15/(100*A164*A164+9)</f>
        <v>1.6617609636618298</v>
      </c>
      <c r="D164">
        <f xml:space="preserve"> -((150*A164*A164+9)/(100*A164*A164*A164+9*A164))</f>
        <v>-61.439982263892695</v>
      </c>
      <c r="G164">
        <f>SQRT(POWER(C164,2)+POWER(D164,2))</f>
        <v>61.462450895549225</v>
      </c>
      <c r="H164">
        <f>ABS(ATAN(D164/C164))</f>
        <v>1.5437560206577112</v>
      </c>
      <c r="I164">
        <f>LOG(G164)</f>
        <v>1.7886098743256651</v>
      </c>
    </row>
    <row r="165" spans="1:9" x14ac:dyDescent="0.25">
      <c r="A165">
        <v>1.6400000000000001E-2</v>
      </c>
      <c r="C165">
        <f xml:space="preserve"> 15/(100*A165*A165+9)</f>
        <v>1.6617007662434573</v>
      </c>
      <c r="D165">
        <f xml:space="preserve"> -((150*A165*A165+9)/(100*A165*A165*A165+9*A165))</f>
        <v>-61.066449397985522</v>
      </c>
      <c r="G165">
        <f>SQRT(POWER(C165,2)+POWER(D165,2))</f>
        <v>61.089053778179114</v>
      </c>
      <c r="H165">
        <f>ABS(ATAN(D165/C165))</f>
        <v>1.5435916861946122</v>
      </c>
      <c r="I165">
        <f>LOG(G165)</f>
        <v>1.7859633983011369</v>
      </c>
    </row>
    <row r="166" spans="1:9" x14ac:dyDescent="0.25">
      <c r="A166">
        <v>1.6500000000000001E-2</v>
      </c>
      <c r="C166">
        <f xml:space="preserve"> 15/(100*A166*A166+9)</f>
        <v>1.6616402050464014</v>
      </c>
      <c r="D166">
        <f xml:space="preserve"> -((150*A166*A166+9)/(100*A166*A166*A166+9*A166))</f>
        <v>-60.697450817338158</v>
      </c>
      <c r="G166">
        <f>SQRT(POWER(C166,2)+POWER(D166,2))</f>
        <v>60.72019090791968</v>
      </c>
      <c r="H166">
        <f>ABS(ATAN(D166/C166))</f>
        <v>1.543427380109784</v>
      </c>
      <c r="I166">
        <f>LOG(G166)</f>
        <v>1.7833331283374525</v>
      </c>
    </row>
    <row r="167" spans="1:9" x14ac:dyDescent="0.25">
      <c r="A167">
        <v>1.66E-2</v>
      </c>
      <c r="C167">
        <f xml:space="preserve"> 15/(100*A167*A167+9)</f>
        <v>1.6615792801506852</v>
      </c>
      <c r="D167">
        <f xml:space="preserve"> -((150*A167*A167+9)/(100*A167*A167*A167+9*A167))</f>
        <v>-60.332904575590028</v>
      </c>
      <c r="G167">
        <f>SQRT(POWER(C167,2)+POWER(D167,2))</f>
        <v>60.355780338186982</v>
      </c>
      <c r="H167">
        <f>ABS(ATAN(D167/C167))</f>
        <v>1.5432631025705008</v>
      </c>
      <c r="I167">
        <f>LOG(G167)</f>
        <v>1.7807188692761837</v>
      </c>
    </row>
    <row r="168" spans="1:9" x14ac:dyDescent="0.25">
      <c r="A168">
        <v>1.67E-2</v>
      </c>
      <c r="C168">
        <f xml:space="preserve"> 15/(100*A168*A168+9)</f>
        <v>1.6615179916368046</v>
      </c>
      <c r="D168">
        <f xml:space="preserve"> -((150*A168*A168+9)/(100*A168*A168*A168+9*A168))</f>
        <v>-59.972730689159206</v>
      </c>
      <c r="G168">
        <f>SQRT(POWER(C168,2)+POWER(D168,2))</f>
        <v>59.995742085175941</v>
      </c>
      <c r="H168">
        <f>ABS(ATAN(D168/C168))</f>
        <v>1.543098853743933</v>
      </c>
      <c r="I168">
        <f>LOG(G168)</f>
        <v>1.7781204294748156</v>
      </c>
    </row>
    <row r="169" spans="1:9" x14ac:dyDescent="0.25">
      <c r="A169">
        <v>1.6799999999999999E-2</v>
      </c>
      <c r="C169">
        <f xml:space="preserve"> 15/(100*A169*A169+9)</f>
        <v>1.6614563395857258</v>
      </c>
      <c r="D169">
        <f xml:space="preserve"> -((150*A169*A169+9)/(100*A169*A169*A169+9*A169))</f>
        <v>-59.616851078826329</v>
      </c>
      <c r="G169">
        <f>SQRT(POWER(C169,2)+POWER(D169,2))</f>
        <v>59.639998069444182</v>
      </c>
      <c r="H169">
        <f>ABS(ATAN(D169/C169))</f>
        <v>1.5429346337971468</v>
      </c>
      <c r="I169">
        <f>LOG(G169)</f>
        <v>1.7755376207227787</v>
      </c>
    </row>
    <row r="170" spans="1:9" x14ac:dyDescent="0.25">
      <c r="A170">
        <v>1.6899999999999998E-2</v>
      </c>
      <c r="C170">
        <f xml:space="preserve"> 15/(100*A170*A170+9)</f>
        <v>1.6613943240788871</v>
      </c>
      <c r="D170">
        <f xml:space="preserve"> -((150*A170*A170+9)/(100*A170*A170*A170+9*A170))</f>
        <v>-59.265189513392542</v>
      </c>
      <c r="G170">
        <f>SQRT(POWER(C170,2)+POWER(D170,2))</f>
        <v>59.288472059570019</v>
      </c>
      <c r="H170">
        <f>ABS(ATAN(D170/C170))</f>
        <v>1.5427704428971041</v>
      </c>
      <c r="I170">
        <f>LOG(G170)</f>
        <v>1.7729702581599756</v>
      </c>
    </row>
    <row r="171" spans="1:9" x14ac:dyDescent="0.25">
      <c r="A171">
        <v>1.7000000000000001E-2</v>
      </c>
      <c r="C171">
        <f xml:space="preserve"> 15/(100*A171*A171+9)</f>
        <v>1.6613319451981969</v>
      </c>
      <c r="D171">
        <f xml:space="preserve"> -((150*A171*A171+9)/(100*A171*A171*A171+9*A171))</f>
        <v>-58.917671555325931</v>
      </c>
      <c r="G171">
        <f>SQRT(POWER(C171,2)+POWER(D171,2))</f>
        <v>58.941089617798873</v>
      </c>
      <c r="H171">
        <f>ABS(ATAN(D171/C171))</f>
        <v>1.5426062812106611</v>
      </c>
      <c r="I171">
        <f>LOG(G171)</f>
        <v>1.7704181601977094</v>
      </c>
    </row>
    <row r="172" spans="1:9" x14ac:dyDescent="0.25">
      <c r="A172">
        <v>1.7100000000000001E-2</v>
      </c>
      <c r="C172">
        <f xml:space="preserve"> 15/(100*A172*A172+9)</f>
        <v>1.661269203026035</v>
      </c>
      <c r="D172">
        <f xml:space="preserve"> -((150*A172*A172+9)/(100*A172*A172*A172+9*A172))</f>
        <v>-58.574224508315176</v>
      </c>
      <c r="G172">
        <f>SQRT(POWER(C172,2)+POWER(D172,2))</f>
        <v>58.597778047596933</v>
      </c>
      <c r="H172">
        <f>ABS(ATAN(D172/C172))</f>
        <v>1.5424421489045683</v>
      </c>
      <c r="I172">
        <f>LOG(G172)</f>
        <v>1.7678811484419319</v>
      </c>
    </row>
    <row r="173" spans="1:9" x14ac:dyDescent="0.25">
      <c r="A173">
        <v>1.72E-2</v>
      </c>
      <c r="C173">
        <f xml:space="preserve"> 15/(100*A173*A173+9)</f>
        <v>1.6612060976452514</v>
      </c>
      <c r="D173">
        <f xml:space="preserve"> -((150*A173*A173+9)/(100*A173*A173*A173+9*A173))</f>
        <v>-58.234777366652594</v>
      </c>
      <c r="G173">
        <f>SQRT(POWER(C173,2)+POWER(D173,2))</f>
        <v>58.258466343034186</v>
      </c>
      <c r="H173">
        <f>ABS(ATAN(D173/C173))</f>
        <v>1.5422780461454697</v>
      </c>
      <c r="I173">
        <f>LOG(G173)</f>
        <v>1.7653590476187284</v>
      </c>
    </row>
    <row r="174" spans="1:9" x14ac:dyDescent="0.25">
      <c r="A174">
        <v>1.7299999999999999E-2</v>
      </c>
      <c r="C174">
        <f xml:space="preserve"> 15/(100*A174*A174+9)</f>
        <v>1.6611426291391662</v>
      </c>
      <c r="D174">
        <f xml:space="preserve"> -((150*A174*A174+9)/(100*A174*A174*A174+9*A174))</f>
        <v>-57.899260766372848</v>
      </c>
      <c r="G174">
        <f>SQRT(POWER(C174,2)+POWER(D174,2))</f>
        <v>57.923085139923145</v>
      </c>
      <c r="H174">
        <f>ABS(ATAN(D174/C174))</f>
        <v>1.5421139730999018</v>
      </c>
      <c r="I174">
        <f>LOG(G174)</f>
        <v>1.7628516855019638</v>
      </c>
    </row>
    <row r="175" spans="1:9" x14ac:dyDescent="0.25">
      <c r="A175">
        <v>1.7399999999999999E-2</v>
      </c>
      <c r="C175">
        <f xml:space="preserve"> 15/(100*A175*A175+9)</f>
        <v>1.6610787975915686</v>
      </c>
      <c r="D175">
        <f xml:space="preserve"> -((150*A175*A175+9)/(100*A175*A175*A175+9*A175))</f>
        <v>-57.567606938076402</v>
      </c>
      <c r="G175">
        <f>SQRT(POWER(C175,2)+POWER(D175,2))</f>
        <v>57.591566668642301</v>
      </c>
      <c r="H175">
        <f>ABS(ATAN(D175/C175))</f>
        <v>1.5419499299342945</v>
      </c>
      <c r="I175">
        <f>LOG(G175)</f>
        <v>1.7603588928430129</v>
      </c>
    </row>
    <row r="176" spans="1:9" x14ac:dyDescent="0.25">
      <c r="A176">
        <v>1.7500000000000002E-2</v>
      </c>
      <c r="C176">
        <f xml:space="preserve"> 15/(100*A176*A176+9)</f>
        <v>1.6610146030867188</v>
      </c>
      <c r="D176">
        <f xml:space="preserve"> -((150*A176*A176+9)/(100*A176*A176*A176+9*A176))</f>
        <v>-57.239749661370531</v>
      </c>
      <c r="G176">
        <f>SQRT(POWER(C176,2)+POWER(D176,2))</f>
        <v>57.263844708577111</v>
      </c>
      <c r="H176">
        <f>ABS(ATAN(D176/C176))</f>
        <v>1.5417859168149686</v>
      </c>
      <c r="I176">
        <f>LOG(G176)</f>
        <v>1.757880503302504</v>
      </c>
    </row>
    <row r="177" spans="1:9" x14ac:dyDescent="0.25">
      <c r="A177">
        <v>1.7600000000000001E-2</v>
      </c>
      <c r="C177">
        <f xml:space="preserve"> 15/(100*A177*A177+9)</f>
        <v>1.6609500457093451</v>
      </c>
      <c r="D177">
        <f xml:space="preserve"> -((150*A177*A177+9)/(100*A177*A177*A177+9*A177))</f>
        <v>-56.915624220863428</v>
      </c>
      <c r="G177">
        <f>SQRT(POWER(C177,2)+POWER(D177,2))</f>
        <v>56.939854544114155</v>
      </c>
      <c r="H177">
        <f>ABS(ATAN(D177/C177))</f>
        <v>1.5416219339081365</v>
      </c>
      <c r="I177">
        <f>LOG(G177)</f>
        <v>1.7554163533840086</v>
      </c>
    </row>
    <row r="178" spans="1:9" x14ac:dyDescent="0.25">
      <c r="A178">
        <v>1.77E-2</v>
      </c>
      <c r="C178">
        <f xml:space="preserve"> 15/(100*A178*A178+9)</f>
        <v>1.660885125544646</v>
      </c>
      <c r="D178">
        <f xml:space="preserve"> -((150*A178*A178+9)/(100*A178*A178*A178+9*A178))</f>
        <v>-56.59516736365007</v>
      </c>
      <c r="G178">
        <f>SQRT(POWER(C178,2)+POWER(D178,2))</f>
        <v>56.61953292212695</v>
      </c>
      <c r="H178">
        <f>ABS(ATAN(D178/C178))</f>
        <v>1.541457981379901</v>
      </c>
      <c r="I178">
        <f>LOG(G178)</f>
        <v>1.7529662823696075</v>
      </c>
    </row>
    <row r="179" spans="1:9" x14ac:dyDescent="0.25">
      <c r="A179">
        <v>1.78E-2</v>
      </c>
      <c r="C179">
        <f xml:space="preserve"> 15/(100*A179*A179+9)</f>
        <v>1.6608198426782868</v>
      </c>
      <c r="D179">
        <f xml:space="preserve"> -((150*A179*A179+9)/(100*A179*A179*A179+9*A179))</f>
        <v>-56.278317258231112</v>
      </c>
      <c r="G179">
        <f>SQRT(POWER(C179,2)+POWER(D179,2))</f>
        <v>56.302818010894867</v>
      </c>
      <c r="H179">
        <f>ABS(ATAN(D179/C179))</f>
        <v>1.5412940593962556</v>
      </c>
      <c r="I179">
        <f>LOG(G179)</f>
        <v>1.7505301322572737</v>
      </c>
    </row>
    <row r="180" spans="1:9" x14ac:dyDescent="0.25">
      <c r="A180">
        <v>1.7899999999999999E-2</v>
      </c>
      <c r="C180">
        <f xml:space="preserve"> 15/(100*A180*A180+9)</f>
        <v>1.6607541971964035</v>
      </c>
      <c r="D180">
        <f xml:space="preserve"> -((150*A180*A180+9)/(100*A180*A180*A180+9*A180))</f>
        <v>-55.965013454808876</v>
      </c>
      <c r="G180">
        <f>SQRT(POWER(C180,2)+POWER(D180,2))</f>
        <v>55.989649360399142</v>
      </c>
      <c r="H180">
        <f>ABS(ATAN(D180/C180))</f>
        <v>1.5411301681230827</v>
      </c>
      <c r="I180">
        <f>LOG(G180)</f>
        <v>1.7481077477000093</v>
      </c>
    </row>
    <row r="181" spans="1:9" x14ac:dyDescent="0.25">
      <c r="A181">
        <v>1.7999999999999999E-2</v>
      </c>
      <c r="C181">
        <f xml:space="preserve"> 15/(100*A181*A181+9)</f>
        <v>1.6606881891855985</v>
      </c>
      <c r="D181">
        <f xml:space="preserve"> -((150*A181*A181+9)/(100*A181*A181*A181+9*A181))</f>
        <v>-55.655196846906698</v>
      </c>
      <c r="G181">
        <f>SQRT(POWER(C181,2)+POWER(D181,2))</f>
        <v>55.679967863942181</v>
      </c>
      <c r="H181">
        <f>ABS(ATAN(D181/C181))</f>
        <v>1.5409663077261539</v>
      </c>
      <c r="I181">
        <f>LOG(G181)</f>
        <v>1.7456989759466759</v>
      </c>
    </row>
    <row r="182" spans="1:9" x14ac:dyDescent="0.25">
      <c r="A182">
        <v>1.8100000000000002E-2</v>
      </c>
      <c r="C182">
        <f xml:space="preserve"> 15/(100*A182*A182+9)</f>
        <v>1.6606218187329431</v>
      </c>
      <c r="D182">
        <f xml:space="preserve"> -((150*A182*A182+9)/(100*A182*A182*A182+9*A182))</f>
        <v>-55.348809634260597</v>
      </c>
      <c r="G182">
        <f>SQRT(POWER(C182,2)+POWER(D182,2))</f>
        <v>55.373715721039261</v>
      </c>
      <c r="H182">
        <f>ABS(ATAN(D182/C182))</f>
        <v>1.5408024783711292</v>
      </c>
      <c r="I182">
        <f>LOG(G182)</f>
        <v>1.7433036667844657</v>
      </c>
    </row>
    <row r="183" spans="1:9" x14ac:dyDescent="0.25">
      <c r="A183">
        <v>1.8200000000000001E-2</v>
      </c>
      <c r="C183">
        <f xml:space="preserve"> 15/(100*A183*A183+9)</f>
        <v>1.6605550859259763</v>
      </c>
      <c r="D183">
        <f xml:space="preserve"> -((150*A183*A183+9)/(100*A183*A183*A183+9*A183))</f>
        <v>-55.04579528693445</v>
      </c>
      <c r="G183">
        <f>SQRT(POWER(C183,2)+POWER(D183,2))</f>
        <v>55.070836401533704</v>
      </c>
      <c r="H183">
        <f>ABS(ATAN(D183/C183))</f>
        <v>1.5406386802235563</v>
      </c>
      <c r="I183">
        <f>LOG(G183)</f>
        <v>1.7409216724829586</v>
      </c>
    </row>
    <row r="184" spans="1:9" x14ac:dyDescent="0.25">
      <c r="A184">
        <v>1.83E-2</v>
      </c>
      <c r="C184">
        <f xml:space="preserve"> 15/(100*A184*A184+9)</f>
        <v>1.6604879908527039</v>
      </c>
      <c r="D184">
        <f xml:space="preserve"> -((150*A184*A184+9)/(100*A184*A184*A184+9*A184))</f>
        <v>-54.746098510611404</v>
      </c>
      <c r="G184">
        <f>SQRT(POWER(C184,2)+POWER(D184,2))</f>
        <v>54.77127461088827</v>
      </c>
      <c r="H184">
        <f>ABS(ATAN(D184/C184))</f>
        <v>1.5404749134488702</v>
      </c>
      <c r="I184">
        <f>LOG(G184)</f>
        <v>1.7385528477397081</v>
      </c>
    </row>
    <row r="185" spans="1:9" x14ac:dyDescent="0.25">
      <c r="A185">
        <v>1.84E-2</v>
      </c>
      <c r="C185">
        <f xml:space="preserve"> 15/(100*A185*A185+9)</f>
        <v>1.6604205336015982</v>
      </c>
      <c r="D185">
        <f xml:space="preserve"> -((150*A185*A185+9)/(100*A185*A185*A185+9*A185))</f>
        <v>-54.449665213017425</v>
      </c>
      <c r="G185">
        <f>SQRT(POWER(C185,2)+POWER(D185,2))</f>
        <v>54.474976256608734</v>
      </c>
      <c r="H185">
        <f>ABS(ATAN(D185/C185))</f>
        <v>1.5403111782123924</v>
      </c>
      <c r="I185">
        <f>LOG(G185)</f>
        <v>1.7361970496273147</v>
      </c>
    </row>
    <row r="186" spans="1:9" x14ac:dyDescent="0.25">
      <c r="A186">
        <v>1.8499999999999999E-2</v>
      </c>
      <c r="C186">
        <f xml:space="preserve"> 15/(100*A186*A186+9)</f>
        <v>1.6603527142615997</v>
      </c>
      <c r="D186">
        <f xml:space="preserve"> -((150*A186*A186+9)/(100*A186*A186*A186+9*A186))</f>
        <v>-54.156442471433529</v>
      </c>
      <c r="G186">
        <f>SQRT(POWER(C186,2)+POWER(D186,2))</f>
        <v>54.181888415756099</v>
      </c>
      <c r="H186">
        <f>ABS(ATAN(D186/C186))</f>
        <v>1.5401474746793309</v>
      </c>
      <c r="I186">
        <f>LOG(G186)</f>
        <v>1.7338541375419292</v>
      </c>
    </row>
    <row r="187" spans="1:9" x14ac:dyDescent="0.25">
      <c r="A187">
        <v>1.8599999999999998E-2</v>
      </c>
      <c r="C187">
        <f xml:space="preserve"> 15/(100*A187*A187+9)</f>
        <v>1.6602845329221139</v>
      </c>
      <c r="D187">
        <f xml:space="preserve"> -((150*A187*A187+9)/(100*A187*A187*A187+9*A187))</f>
        <v>-53.866378501256236</v>
      </c>
      <c r="G187">
        <f>SQRT(POWER(C187,2)+POWER(D187,2))</f>
        <v>53.891959303507051</v>
      </c>
      <c r="H187">
        <f>ABS(ATAN(D187/C187))</f>
        <v>1.5399838030147788</v>
      </c>
      <c r="I187">
        <f>LOG(G187)</f>
        <v>1.7315239731531475</v>
      </c>
    </row>
    <row r="188" spans="1:9" x14ac:dyDescent="0.25">
      <c r="A188">
        <v>1.8700000000000001E-2</v>
      </c>
      <c r="C188">
        <f xml:space="preserve"> 15/(100*A188*A188+9)</f>
        <v>1.6602159896730138</v>
      </c>
      <c r="D188">
        <f xml:space="preserve"> -((150*A188*A188+9)/(100*A188*A188*A188+9*A188))</f>
        <v>-53.579422625566622</v>
      </c>
      <c r="G188">
        <f>SQRT(POWER(C188,2)+POWER(D188,2))</f>
        <v>53.605138242723022</v>
      </c>
      <c r="H188">
        <f>ABS(ATAN(D188/C188))</f>
        <v>1.5398201633837145</v>
      </c>
      <c r="I188">
        <f>LOG(G188)</f>
        <v>1.7292064203552471</v>
      </c>
    </row>
    <row r="189" spans="1:9" x14ac:dyDescent="0.25">
      <c r="A189">
        <v>1.8800000000000001E-2</v>
      </c>
      <c r="C189">
        <f xml:space="preserve"> 15/(100*A189*A189+9)</f>
        <v>1.6601470846046371</v>
      </c>
      <c r="D189">
        <f xml:space="preserve"> -((150*A189*A189+9)/(100*A189*A189*A189+9*A189))</f>
        <v>-53.295525245670682</v>
      </c>
      <c r="G189">
        <f>SQRT(POWER(C189,2)+POWER(D189,2))</f>
        <v>53.321375634490551</v>
      </c>
      <c r="H189">
        <f>ABS(ATAN(D189/C189))</f>
        <v>1.5396565559510007</v>
      </c>
      <c r="I189">
        <f>LOG(G189)</f>
        <v>1.7269013452197242</v>
      </c>
    </row>
    <row r="190" spans="1:9" x14ac:dyDescent="0.25">
      <c r="A190">
        <v>1.89E-2</v>
      </c>
      <c r="C190">
        <f xml:space="preserve"> 15/(100*A190*A190+9)</f>
        <v>1.6600778178077875</v>
      </c>
      <c r="D190">
        <f xml:space="preserve"> -((150*A190*A190+9)/(100*A190*A190*A190+9*A190))</f>
        <v>-53.014637812574804</v>
      </c>
      <c r="G190">
        <f>SQRT(POWER(C190,2)+POWER(D190,2))</f>
        <v>53.040622929596744</v>
      </c>
      <c r="H190">
        <f>ABS(ATAN(D190/C190))</f>
        <v>1.539492980881384</v>
      </c>
      <c r="I190">
        <f>LOG(G190)</f>
        <v>1.7246086159490892</v>
      </c>
    </row>
    <row r="191" spans="1:9" x14ac:dyDescent="0.25">
      <c r="A191">
        <v>1.9E-2</v>
      </c>
      <c r="C191">
        <f xml:space="preserve"> 15/(100*A191*A191+9)</f>
        <v>1.6600081893737344</v>
      </c>
      <c r="D191">
        <f xml:space="preserve"> -((150*A191*A191+9)/(100*A191*A191*A191+9*A191))</f>
        <v>-52.736712799362095</v>
      </c>
      <c r="G191">
        <f>SQRT(POWER(C191,2)+POWER(D191,2))</f>
        <v>52.762832600905625</v>
      </c>
      <c r="H191">
        <f>ABS(ATAN(D191/C191))</f>
        <v>1.539329438339494</v>
      </c>
      <c r="I191">
        <f>LOG(G191)</f>
        <v>1.7223281028318835</v>
      </c>
    </row>
    <row r="192" spans="1:9" x14ac:dyDescent="0.25">
      <c r="A192">
        <v>1.9099999999999999E-2</v>
      </c>
      <c r="C192">
        <f xml:space="preserve"> 15/(100*A192*A192+9)</f>
        <v>1.6599381993942111</v>
      </c>
      <c r="D192">
        <f xml:space="preserve"> -((150*A192*A192+9)/(100*A192*A192*A192+9*A192))</f>
        <v>-52.461703674436471</v>
      </c>
      <c r="G192">
        <f>SQRT(POWER(C192,2)+POWER(D192,2))</f>
        <v>52.487958116602222</v>
      </c>
      <c r="H192">
        <f>ABS(ATAN(D192/C192))</f>
        <v>1.5391659284898433</v>
      </c>
      <c r="I192">
        <f>LOG(G192)</f>
        <v>1.7200596781988735</v>
      </c>
    </row>
    <row r="193" spans="1:9" x14ac:dyDescent="0.25">
      <c r="A193">
        <v>1.9199999999999998E-2</v>
      </c>
      <c r="C193">
        <f xml:space="preserve"> 15/(100*A193*A193+9)</f>
        <v>1.6598678479614168</v>
      </c>
      <c r="D193">
        <f xml:space="preserve"> -((150*A193*A193+9)/(100*A193*A193*A193+9*A193))</f>
        <v>-52.189564875602869</v>
      </c>
      <c r="G193">
        <f>SQRT(POWER(C193,2)+POWER(D193,2))</f>
        <v>52.21595391427276</v>
      </c>
      <c r="H193">
        <f>ABS(ATAN(D193/C193))</f>
        <v>1.539002451496827</v>
      </c>
      <c r="I193">
        <f>LOG(G193)</f>
        <v>1.7178032163803925</v>
      </c>
    </row>
    <row r="194" spans="1:9" x14ac:dyDescent="0.25">
      <c r="A194">
        <v>1.9300000000000001E-2</v>
      </c>
      <c r="C194">
        <f xml:space="preserve"> 15/(100*A194*A194+9)</f>
        <v>1.6597971351680143</v>
      </c>
      <c r="D194">
        <f xml:space="preserve"> -((150*A194*A194+9)/(100*A194*A194*A194+9*A194))</f>
        <v>-51.920251784953145</v>
      </c>
      <c r="G194">
        <f>SQRT(POWER(C194,2)+POWER(D194,2))</f>
        <v>51.94677537579058</v>
      </c>
      <c r="H194">
        <f>ABS(ATAN(D194/C194))</f>
        <v>1.5388390075247207</v>
      </c>
      <c r="I194">
        <f>LOG(G194)</f>
        <v>1.7155585936647864</v>
      </c>
    </row>
    <row r="195" spans="1:9" x14ac:dyDescent="0.25">
      <c r="A195">
        <v>1.9400000000000001E-2</v>
      </c>
      <c r="C195">
        <f xml:space="preserve"> 15/(100*A195*A195+9)</f>
        <v>1.6597260611071303</v>
      </c>
      <c r="D195">
        <f xml:space="preserve"> -((150*A195*A195+9)/(100*A195*A195*A195+9*A195))</f>
        <v>-51.653720704528915</v>
      </c>
      <c r="G195">
        <f>SQRT(POWER(C195,2)+POWER(D195,2))</f>
        <v>51.680378802978964</v>
      </c>
      <c r="H195">
        <f>ABS(ATAN(D195/C195))</f>
        <v>1.5386755967376824</v>
      </c>
      <c r="I195">
        <f>LOG(G195)</f>
        <v>1.7133256882579366</v>
      </c>
    </row>
    <row r="196" spans="1:9" x14ac:dyDescent="0.25">
      <c r="A196">
        <v>1.95E-2</v>
      </c>
      <c r="C196">
        <f xml:space="preserve"> 15/(100*A196*A196+9)</f>
        <v>1.6596546258723561</v>
      </c>
      <c r="D196">
        <f xml:space="preserve"> -((150*A196*A196+9)/(100*A196*A196*A196+9*A196))</f>
        <v>-51.389928832732991</v>
      </c>
      <c r="G196">
        <f>SQRT(POWER(C196,2)+POWER(D196,2))</f>
        <v>51.416721394022602</v>
      </c>
      <c r="H196">
        <f>ABS(ATAN(D196/C196))</f>
        <v>1.5385122192997496</v>
      </c>
      <c r="I196">
        <f>LOG(G196)</f>
        <v>1.7111043802438219</v>
      </c>
    </row>
    <row r="197" spans="1:9" x14ac:dyDescent="0.25">
      <c r="A197">
        <v>1.9599999999999999E-2</v>
      </c>
      <c r="C197">
        <f xml:space="preserve"> 15/(100*A197*A197+9)</f>
        <v>1.6595828295577455</v>
      </c>
      <c r="D197">
        <f xml:space="preserve"> -((150*A197*A197+9)/(100*A197*A197*A197+9*A197))</f>
        <v>-51.128834241463082</v>
      </c>
      <c r="G197">
        <f>SQRT(POWER(C197,2)+POWER(D197,2))</f>
        <v>51.155761220601249</v>
      </c>
      <c r="H197">
        <f>ABS(ATAN(D197/C197))</f>
        <v>1.5383488753748402</v>
      </c>
      <c r="I197">
        <f>LOG(G197)</f>
        <v>1.7088945515460885</v>
      </c>
    </row>
    <row r="198" spans="1:9" x14ac:dyDescent="0.25">
      <c r="A198">
        <v>1.9699999999999999E-2</v>
      </c>
      <c r="C198">
        <f xml:space="preserve"> 15/(100*A198*A198+9)</f>
        <v>1.6595106722578161</v>
      </c>
      <c r="D198">
        <f xml:space="preserve"> -((150*A198*A198+9)/(100*A198*A198*A198+9*A198))</f>
        <v>-50.870395853941893</v>
      </c>
      <c r="G198">
        <f>SQRT(POWER(C198,2)+POWER(D198,2))</f>
        <v>50.897457205719874</v>
      </c>
      <c r="H198">
        <f>ABS(ATAN(D198/C198))</f>
        <v>1.5381855651267513</v>
      </c>
      <c r="I198">
        <f>LOG(G198)</f>
        <v>1.7066960858905995</v>
      </c>
    </row>
    <row r="199" spans="1:9" x14ac:dyDescent="0.25">
      <c r="A199">
        <v>1.9800000000000002E-2</v>
      </c>
      <c r="C199">
        <f xml:space="preserve"> 15/(100*A199*A199+9)</f>
        <v>1.6594381540675485</v>
      </c>
      <c r="D199">
        <f xml:space="preserve"> -((150*A199*A199+9)/(100*A199*A199*A199+9*A199))</f>
        <v>-50.614573423218957</v>
      </c>
      <c r="G199">
        <f>SQRT(POWER(C199,2)+POWER(D199,2))</f>
        <v>50.641769102210453</v>
      </c>
      <c r="H199">
        <f>ABS(ATAN(D199/C199))</f>
        <v>1.5380222887191588</v>
      </c>
      <c r="I199">
        <f>LOG(G199)</f>
        <v>1.7045088687689314</v>
      </c>
    </row>
    <row r="200" spans="1:9" x14ac:dyDescent="0.25">
      <c r="A200">
        <v>1.9900000000000001E-2</v>
      </c>
      <c r="C200">
        <f xml:space="preserve"> 15/(100*A200*A200+9)</f>
        <v>1.6593652750823848</v>
      </c>
      <c r="D200">
        <f xml:space="preserve"> -((150*A200*A200+9)/(100*A200*A200*A200+9*A200))</f>
        <v>-50.36132751132083</v>
      </c>
      <c r="G200">
        <f>SQRT(POWER(C200,2)+POWER(D200,2))</f>
        <v>50.388657471882198</v>
      </c>
      <c r="H200">
        <f>ABS(ATAN(D200/C200))</f>
        <v>1.5378590463156172</v>
      </c>
      <c r="I200">
        <f>LOG(G200)</f>
        <v>1.7023327874027907</v>
      </c>
    </row>
    <row r="201" spans="1:9" x14ac:dyDescent="0.25">
      <c r="A201">
        <v>0.02</v>
      </c>
      <c r="C201">
        <f xml:space="preserve"> 15/(100*A201*A201+9)</f>
        <v>1.6592920353982303</v>
      </c>
      <c r="D201">
        <f xml:space="preserve"> -((150*A201*A201+9)/(100*A201*A201*A201+9*A201))</f>
        <v>-50.110619469026553</v>
      </c>
      <c r="G201">
        <f>SQRT(POWER(C201,2)+POWER(D201,2))</f>
        <v>50.138083665296968</v>
      </c>
      <c r="H201">
        <f>ABS(ATAN(D201/C201))</f>
        <v>1.5376958380795585</v>
      </c>
      <c r="I201">
        <f>LOG(G201)</f>
        <v>1.7001677307093208</v>
      </c>
    </row>
    <row r="202" spans="1:9" x14ac:dyDescent="0.25">
      <c r="A202">
        <v>2.01E-2</v>
      </c>
      <c r="C202">
        <f xml:space="preserve"> 15/(100*A202*A202+9)</f>
        <v>1.6592184351114514</v>
      </c>
      <c r="D202">
        <f xml:space="preserve"> -((150*A202*A202+9)/(100*A202*A202*A202+9*A202))</f>
        <v>-49.862411416246992</v>
      </c>
      <c r="G202">
        <f>SQRT(POWER(C202,2)+POWER(D202,2))</f>
        <v>49.89000980214869</v>
      </c>
      <c r="H202">
        <f>ABS(ATAN(D202/C202))</f>
        <v>1.5375326641742915</v>
      </c>
      <c r="I202">
        <f>LOG(G202)</f>
        <v>1.698013589267277</v>
      </c>
    </row>
    <row r="203" spans="1:9" x14ac:dyDescent="0.25">
      <c r="A203">
        <v>2.0199999999999999E-2</v>
      </c>
      <c r="C203">
        <f xml:space="preserve"> 15/(100*A203*A203+9)</f>
        <v>1.659144474318877</v>
      </c>
      <c r="D203">
        <f xml:space="preserve"> -((150*A203*A203+9)/(100*A203*A203*A203+9*A203))</f>
        <v>-49.616666222986986</v>
      </c>
      <c r="G203">
        <f>SQRT(POWER(C203,2)+POWER(D203,2))</f>
        <v>49.644398752225413</v>
      </c>
      <c r="H203">
        <f>ABS(ATAN(D203/C203))</f>
        <v>1.5373695247630021</v>
      </c>
      <c r="I203">
        <f>LOG(G203)</f>
        <v>1.6958702552840372</v>
      </c>
    </row>
    <row r="204" spans="1:9" x14ac:dyDescent="0.25">
      <c r="A204">
        <v>2.0299999999999999E-2</v>
      </c>
      <c r="C204">
        <f xml:space="preserve"> 15/(100*A204*A204+9)</f>
        <v>1.6590701531177965</v>
      </c>
      <c r="D204">
        <f xml:space="preserve"> -((150*A204*A204+9)/(100*A204*A204*A204+9*A204))</f>
        <v>-49.37334749087001</v>
      </c>
      <c r="G204">
        <f>SQRT(POWER(C204,2)+POWER(D204,2))</f>
        <v>49.401214116934071</v>
      </c>
      <c r="H204">
        <f>ABS(ATAN(D204/C204))</f>
        <v>1.5372064200087521</v>
      </c>
      <c r="I204">
        <f>LOG(G204)</f>
        <v>1.6937376225634315</v>
      </c>
    </row>
    <row r="205" spans="1:9" x14ac:dyDescent="0.25">
      <c r="A205">
        <v>2.0400000000000001E-2</v>
      </c>
      <c r="C205">
        <f xml:space="preserve"> 15/(100*A205*A205+9)</f>
        <v>1.6589954716059607</v>
      </c>
      <c r="D205">
        <f xml:space="preserve"> -((150*A205*A205+9)/(100*A205*A205*A205+9*A205))</f>
        <v>-49.132419535206452</v>
      </c>
      <c r="G205">
        <f>SQRT(POWER(C205,2)+POWER(D205,2))</f>
        <v>49.160420211368674</v>
      </c>
      <c r="H205">
        <f>ABS(ATAN(D205/C205))</f>
        <v>1.5370433500744789</v>
      </c>
      <c r="I205">
        <f>LOG(G205)</f>
        <v>1.6916155864743572</v>
      </c>
    </row>
    <row r="206" spans="1:9" x14ac:dyDescent="0.25">
      <c r="A206">
        <v>2.0500000000000001E-2</v>
      </c>
      <c r="C206">
        <f xml:space="preserve"> 15/(100*A206*A206+9)</f>
        <v>1.6589204298815805</v>
      </c>
      <c r="D206">
        <f xml:space="preserve"> -((150*A206*A206+9)/(100*A206*A206*A206+9*A206))</f>
        <v>-48.893847367586623</v>
      </c>
      <c r="G206">
        <f>SQRT(POWER(C206,2)+POWER(D206,2))</f>
        <v>48.921982046903373</v>
      </c>
      <c r="H206">
        <f>ABS(ATAN(D206/C206))</f>
        <v>1.5368803151229948</v>
      </c>
      <c r="I206">
        <f>LOG(G206)</f>
        <v>1.6895040439201661</v>
      </c>
    </row>
    <row r="207" spans="1:9" x14ac:dyDescent="0.25">
      <c r="A207">
        <v>2.06E-2</v>
      </c>
      <c r="C207">
        <f xml:space="preserve"> 15/(100*A207*A207+9)</f>
        <v>1.658845028043328</v>
      </c>
      <c r="D207">
        <f xml:space="preserve"> -((150*A207*A207+9)/(100*A207*A207*A207+9*A207))</f>
        <v>-48.657596678980653</v>
      </c>
      <c r="G207">
        <f>SQRT(POWER(C207,2)+POWER(D207,2))</f>
        <v>48.685865314292329</v>
      </c>
      <c r="H207">
        <f>ABS(ATAN(D207/C207))</f>
        <v>1.5367173153169864</v>
      </c>
      <c r="I207">
        <f>LOG(G207)</f>
        <v>1.6874028933087926</v>
      </c>
    </row>
    <row r="208" spans="1:9" x14ac:dyDescent="0.25">
      <c r="A208">
        <v>2.07E-2</v>
      </c>
      <c r="C208">
        <f xml:space="preserve"> 15/(100*A208*A208+9)</f>
        <v>1.6587692661903344</v>
      </c>
      <c r="D208">
        <f xml:space="preserve"> -((150*A208*A208+9)/(100*A208*A208*A208+9*A208))</f>
        <v>-48.423633823328487</v>
      </c>
      <c r="G208">
        <f>SQRT(POWER(C208,2)+POWER(D208,2))</f>
        <v>48.452036367259737</v>
      </c>
      <c r="H208">
        <f>ABS(ATAN(D208/C208))</f>
        <v>1.5365543508190145</v>
      </c>
      <c r="I208">
        <f>LOG(G208)</f>
        <v>1.6853120345236081</v>
      </c>
    </row>
    <row r="209" spans="1:9" x14ac:dyDescent="0.25">
      <c r="A209">
        <v>2.0799999999999999E-2</v>
      </c>
      <c r="C209">
        <f xml:space="preserve"> 15/(100*A209*A209+9)</f>
        <v>1.6586931444221908</v>
      </c>
      <c r="D209">
        <f xml:space="preserve"> -((150*A209*A209+9)/(100*A209*A209*A209+9*A209))</f>
        <v>-48.191925801603013</v>
      </c>
      <c r="G209">
        <f>SQRT(POWER(C209,2)+POWER(D209,2))</f>
        <v>48.220462206562921</v>
      </c>
      <c r="H209">
        <f>ABS(ATAN(D209/C209))</f>
        <v>1.5363914217915129</v>
      </c>
      <c r="I209">
        <f>LOG(G209)</f>
        <v>1.6832313688949754</v>
      </c>
    </row>
    <row r="210" spans="1:9" x14ac:dyDescent="0.25">
      <c r="A210">
        <v>2.0899999999999998E-2</v>
      </c>
      <c r="C210">
        <f xml:space="preserve"> 15/(100*A210*A210+9)</f>
        <v>1.658616662838948</v>
      </c>
      <c r="D210">
        <f xml:space="preserve"> -((150*A210*A210+9)/(100*A210*A210*A210+9*A210))</f>
        <v>-47.962440246330893</v>
      </c>
      <c r="G210">
        <f>SQRT(POWER(C210,2)+POWER(D210,2))</f>
        <v>47.991110464513199</v>
      </c>
      <c r="H210">
        <f>ABS(ATAN(D210/C210))</f>
        <v>1.5362285283967883</v>
      </c>
      <c r="I210">
        <f>LOG(G210)</f>
        <v>1.681160799172488</v>
      </c>
    </row>
    <row r="211" spans="1:9" x14ac:dyDescent="0.25">
      <c r="A211">
        <v>2.1000000000000001E-2</v>
      </c>
      <c r="C211">
        <f xml:space="preserve"> 15/(100*A211*A211+9)</f>
        <v>1.6585398215411151</v>
      </c>
      <c r="D211">
        <f xml:space="preserve"> -((150*A211*A211+9)/(100*A211*A211*A211+9*A211))</f>
        <v>-47.735145406555496</v>
      </c>
      <c r="G211">
        <f>SQRT(POWER(C211,2)+POWER(D211,2))</f>
        <v>47.763949389938787</v>
      </c>
      <c r="H211">
        <f>ABS(ATAN(D211/C211))</f>
        <v>1.5360656707970195</v>
      </c>
      <c r="I211">
        <f>LOG(G211)</f>
        <v>1.6791002294978676</v>
      </c>
    </row>
    <row r="212" spans="1:9" x14ac:dyDescent="0.25">
      <c r="A212">
        <v>2.1100000000000001E-2</v>
      </c>
      <c r="C212">
        <f xml:space="preserve"> 15/(100*A212*A212+9)</f>
        <v>1.6584626206296609</v>
      </c>
      <c r="D212">
        <f xml:space="preserve"> -((150*A212*A212+9)/(100*A212*A212*A212+9*A212))</f>
        <v>-47.510010133227567</v>
      </c>
      <c r="G212">
        <f>SQRT(POWER(C212,2)+POWER(D212,2))</f>
        <v>47.538947833575492</v>
      </c>
      <c r="H212">
        <f>ABS(ATAN(D212/C212))</f>
        <v>1.5359028491542572</v>
      </c>
      <c r="I212">
        <f>LOG(G212)</f>
        <v>1.6770495653785109</v>
      </c>
    </row>
    <row r="213" spans="1:9" x14ac:dyDescent="0.25">
      <c r="A213">
        <v>2.12E-2</v>
      </c>
      <c r="C213">
        <f xml:space="preserve"> 15/(100*A213*A213+9)</f>
        <v>1.6583850602060113</v>
      </c>
      <c r="D213">
        <f xml:space="preserve"> -((150*A213*A213+9)/(100*A213*A213*A213+9*A213))</f>
        <v>-47.287003865009275</v>
      </c>
      <c r="G213">
        <f>SQRT(POWER(C213,2)+POWER(D213,2))</f>
        <v>47.316075233870748</v>
      </c>
      <c r="H213">
        <f>ABS(ATAN(D213/C213))</f>
        <v>1.5357400636304235</v>
      </c>
      <c r="I213">
        <f>LOG(G213)</f>
        <v>1.6750087136616576</v>
      </c>
    </row>
    <row r="214" spans="1:9" x14ac:dyDescent="0.25">
      <c r="A214">
        <v>2.1299999999999999E-2</v>
      </c>
      <c r="C214">
        <f xml:space="preserve"> 15/(100*A214*A214+9)</f>
        <v>1.6583071403720511</v>
      </c>
      <c r="D214">
        <f xml:space="preserve"> -((150*A214*A214+9)/(100*A214*A214*A214+9*A214))</f>
        <v>-47.066096614478155</v>
      </c>
      <c r="G214">
        <f>SQRT(POWER(C214,2)+POWER(D214,2))</f>
        <v>47.095301603187565</v>
      </c>
      <c r="H214">
        <f>ABS(ATAN(D214/C214))</f>
        <v>1.5355773143873106</v>
      </c>
      <c r="I214">
        <f>LOG(G214)</f>
        <v>1.6729775825091668</v>
      </c>
    </row>
    <row r="215" spans="1:9" x14ac:dyDescent="0.25">
      <c r="A215">
        <v>2.1399999999999999E-2</v>
      </c>
      <c r="C215">
        <f xml:space="preserve"> 15/(100*A215*A215+9)</f>
        <v>1.658228861230123</v>
      </c>
      <c r="D215">
        <f xml:space="preserve"> -((150*A215*A215+9)/(100*A215*A215*A215+9*A215))</f>
        <v>-46.847258954717908</v>
      </c>
      <c r="G215">
        <f>SQRT(POWER(C215,2)+POWER(D215,2))</f>
        <v>46.876597514395321</v>
      </c>
      <c r="H215">
        <f>ABS(ATAN(D215/C215))</f>
        <v>1.5354146015865811</v>
      </c>
      <c r="I215">
        <f>LOG(G215)</f>
        <v>1.6709560813728868</v>
      </c>
    </row>
    <row r="216" spans="1:9" x14ac:dyDescent="0.25">
      <c r="A216">
        <v>2.1499999999999998E-2</v>
      </c>
      <c r="C216">
        <f xml:space="preserve"> 15/(100*A216*A216+9)</f>
        <v>1.6581502228830258</v>
      </c>
      <c r="D216">
        <f xml:space="preserve"> -((150*A216*A216+9)/(100*A216*A216*A216+9*A216))</f>
        <v>-46.630462006283359</v>
      </c>
      <c r="G216">
        <f>SQRT(POWER(C216,2)+POWER(D216,2))</f>
        <v>46.659934087834742</v>
      </c>
      <c r="H216">
        <f>ABS(ATAN(D216/C216))</f>
        <v>1.5352519253897667</v>
      </c>
      <c r="I216">
        <f>LOG(G216)</f>
        <v>1.6689441209705953</v>
      </c>
    </row>
    <row r="217" spans="1:9" x14ac:dyDescent="0.25">
      <c r="A217">
        <v>2.1600000000000001E-2</v>
      </c>
      <c r="C217">
        <f xml:space="preserve"> 15/(100*A217*A217+9)</f>
        <v>1.6580712254340166</v>
      </c>
      <c r="D217">
        <f xml:space="preserve"> -((150*A217*A217+9)/(100*A217*A217*A217+9*A217))</f>
        <v>-46.415677424527537</v>
      </c>
      <c r="G217">
        <f>SQRT(POWER(C217,2)+POWER(D217,2))</f>
        <v>46.445282978644961</v>
      </c>
      <c r="H217">
        <f>ABS(ATAN(D217/C217))</f>
        <v>1.5350892859582692</v>
      </c>
      <c r="I217">
        <f>LOG(G217)</f>
        <v>1.6669416132625015</v>
      </c>
    </row>
    <row r="218" spans="1:9" x14ac:dyDescent="0.25">
      <c r="A218">
        <v>2.1700000000000001E-2</v>
      </c>
      <c r="C218">
        <f xml:space="preserve"> 15/(100*A218*A218+9)</f>
        <v>1.6579918689868089</v>
      </c>
      <c r="D218">
        <f xml:space="preserve"> -((150*A218*A218+9)/(100*A218*A218*A218+9*A218))</f>
        <v>-46.202877387279138</v>
      </c>
      <c r="G218">
        <f>SQRT(POWER(C218,2)+POWER(D218,2))</f>
        <v>46.232616364440986</v>
      </c>
      <c r="H218">
        <f>ABS(ATAN(D218/C218))</f>
        <v>1.5349266834533575</v>
      </c>
      <c r="I218">
        <f>LOG(G218)</f>
        <v>1.6649484714282869</v>
      </c>
    </row>
    <row r="219" spans="1:9" x14ac:dyDescent="0.25">
      <c r="A219">
        <v>2.18E-2</v>
      </c>
      <c r="C219">
        <f xml:space="preserve"> 15/(100*A219*A219+9)</f>
        <v>1.6579121536455721</v>
      </c>
      <c r="D219">
        <f xml:space="preserve"> -((150*A219*A219+9)/(100*A219*A219*A219+9*A219))</f>
        <v>-45.992034582859105</v>
      </c>
      <c r="G219">
        <f>SQRT(POWER(C219,2)+POWER(D219,2))</f>
        <v>46.021906933330278</v>
      </c>
      <c r="H219">
        <f>ABS(ATAN(D219/C219))</f>
        <v>1.5347641180361691</v>
      </c>
      <c r="I219">
        <f>LOG(G219)</f>
        <v>1.662964609844678</v>
      </c>
    </row>
    <row r="220" spans="1:9" x14ac:dyDescent="0.25">
      <c r="A220">
        <v>2.1899999999999999E-2</v>
      </c>
      <c r="C220">
        <f xml:space="preserve"> 15/(100*A220*A220+9)</f>
        <v>1.6578320795149315</v>
      </c>
      <c r="D220">
        <f xml:space="preserve"> -((150*A220*A220+9)/(100*A220*A220*A220+9*A220))</f>
        <v>-45.783122198425595</v>
      </c>
      <c r="G220">
        <f>SQRT(POWER(C220,2)+POWER(D220,2))</f>
        <v>45.813127872257738</v>
      </c>
      <c r="H220">
        <f>ABS(ATAN(D220/C220))</f>
        <v>1.5346015898677092</v>
      </c>
      <c r="I220">
        <f>LOG(G220)</f>
        <v>1.6609899440635292</v>
      </c>
    </row>
    <row r="221" spans="1:9" x14ac:dyDescent="0.25">
      <c r="A221">
        <v>2.1999999999999999E-2</v>
      </c>
      <c r="C221">
        <f xml:space="preserve"> 15/(100*A221*A221+9)</f>
        <v>1.6577516466999693</v>
      </c>
      <c r="D221">
        <f xml:space="preserve"> -((150*A221*A221+9)/(100*A221*A221*A221+9*A221))</f>
        <v>-45.576113908636785</v>
      </c>
      <c r="G221">
        <f>SQRT(POWER(C221,2)+POWER(D221,2))</f>
        <v>45.606252855668508</v>
      </c>
      <c r="H221">
        <f>ABS(ATAN(D221/C221))</f>
        <v>1.5344390991088492</v>
      </c>
      <c r="I221">
        <f>LOG(G221)</f>
        <v>1.6590243907904065</v>
      </c>
    </row>
    <row r="222" spans="1:9" x14ac:dyDescent="0.25">
      <c r="A222">
        <v>2.2100000000000002E-2</v>
      </c>
      <c r="C222">
        <f xml:space="preserve"> 15/(100*A222*A222+9)</f>
        <v>1.6576708553062212</v>
      </c>
      <c r="D222">
        <f xml:space="preserve"> -((150*A222*A222+9)/(100*A222*A222*A222+9*A222))</f>
        <v>-45.370983864621429</v>
      </c>
      <c r="G222">
        <f>SQRT(POWER(C222,2)+POWER(D222,2))</f>
        <v>45.401256034478493</v>
      </c>
      <c r="H222">
        <f>ABS(ATAN(D222/C222))</f>
        <v>1.5342766459203276</v>
      </c>
      <c r="I222">
        <f>LOG(G222)</f>
        <v>1.6570678678636566</v>
      </c>
    </row>
    <row r="223" spans="1:9" x14ac:dyDescent="0.25">
      <c r="A223">
        <v>2.2200000000000001E-2</v>
      </c>
      <c r="C223">
        <f xml:space="preserve"> 15/(100*A223*A223+9)</f>
        <v>1.6575897054396789</v>
      </c>
      <c r="D223">
        <f xml:space="preserve"> -((150*A223*A223+9)/(100*A223*A223*A223+9*A223))</f>
        <v>-45.16770668324758</v>
      </c>
      <c r="G223">
        <f>SQRT(POWER(C223,2)+POWER(D223,2))</f>
        <v>45.198112025343136</v>
      </c>
      <c r="H223">
        <f>ABS(ATAN(D223/C223))</f>
        <v>1.534114230462748</v>
      </c>
      <c r="I223">
        <f>LOG(G223)</f>
        <v>1.6551202942339476</v>
      </c>
    </row>
    <row r="224" spans="1:9" x14ac:dyDescent="0.25">
      <c r="A224">
        <v>2.23E-2</v>
      </c>
      <c r="C224">
        <f xml:space="preserve"> 15/(100*A224*A224+9)</f>
        <v>1.6575081972067893</v>
      </c>
      <c r="D224">
        <f xml:space="preserve"> -((150*A224*A224+9)/(100*A224*A224*A224+9*A224))</f>
        <v>-44.966257436679975</v>
      </c>
      <c r="G224">
        <f>SQRT(POWER(C224,2)+POWER(D224,2))</f>
        <v>44.996795900214771</v>
      </c>
      <c r="H224">
        <f>ABS(ATAN(D224/C224))</f>
        <v>1.5339518528965794</v>
      </c>
      <c r="I224">
        <f>LOG(G224)</f>
        <v>1.6531815899442703</v>
      </c>
    </row>
    <row r="225" spans="1:9" x14ac:dyDescent="0.25">
      <c r="A225">
        <v>2.24E-2</v>
      </c>
      <c r="C225">
        <f xml:space="preserve"> 15/(100*A225*A225+9)</f>
        <v>1.6574263307144523</v>
      </c>
      <c r="D225">
        <f xml:space="preserve"> -((150*A225*A225+9)/(100*A225*A225*A225+9*A225))</f>
        <v>-44.766611642217157</v>
      </c>
      <c r="G225">
        <f>SQRT(POWER(C225,2)+POWER(D225,2))</f>
        <v>44.797283176179761</v>
      </c>
      <c r="H225">
        <f>ABS(ATAN(D225/C225))</f>
        <v>1.533789513382156</v>
      </c>
      <c r="I225">
        <f>LOG(G225)</f>
        <v>1.6512516761103875</v>
      </c>
    </row>
    <row r="226" spans="1:9" x14ac:dyDescent="0.25">
      <c r="A226">
        <v>2.2499999999999999E-2</v>
      </c>
      <c r="C226">
        <f xml:space="preserve"> 15/(100*A226*A226+9)</f>
        <v>1.6573441060700227</v>
      </c>
      <c r="D226">
        <f xml:space="preserve"> -((150*A226*A226+9)/(100*A226*A226*A226+9*A226))</f>
        <v>-44.568745252399701</v>
      </c>
      <c r="G226">
        <f>SQRT(POWER(C226,2)+POWER(D226,2))</f>
        <v>44.599549805566717</v>
      </c>
      <c r="H226">
        <f>ABS(ATAN(D226/C226))</f>
        <v>1.5336272120796757</v>
      </c>
      <c r="I226">
        <f>LOG(G226)</f>
        <v>1.649330474901717</v>
      </c>
    </row>
    <row r="227" spans="1:9" x14ac:dyDescent="0.25">
      <c r="A227">
        <v>2.2599999999999999E-2</v>
      </c>
      <c r="C227">
        <f xml:space="preserve"> 15/(100*A227*A227+9)</f>
        <v>1.6572615233813084</v>
      </c>
      <c r="D227">
        <f xml:space="preserve"> -((150*A227*A227+9)/(100*A227*A227*A227+9*A227))</f>
        <v>-44.372634645380856</v>
      </c>
      <c r="G227">
        <f>SQRT(POWER(C227,2)+POWER(D227,2))</f>
        <v>44.403572166317133</v>
      </c>
      <c r="H227">
        <f>ABS(ATAN(D227/C227))</f>
        <v>1.5334649491492003</v>
      </c>
      <c r="I227">
        <f>LOG(G227)</f>
        <v>1.6474179095226404</v>
      </c>
    </row>
    <row r="228" spans="1:9" x14ac:dyDescent="0.25">
      <c r="A228">
        <v>2.2700000000000001E-2</v>
      </c>
      <c r="C228">
        <f xml:space="preserve"> 15/(100*A228*A228+9)</f>
        <v>1.6571785827565706</v>
      </c>
      <c r="D228">
        <f xml:space="preserve"> -((150*A228*A228+9)/(100*A228*A228*A228+9*A228))</f>
        <v>-44.178256615551931</v>
      </c>
      <c r="G228">
        <f>SQRT(POWER(C228,2)+POWER(D228,2))</f>
        <v>44.209327052610796</v>
      </c>
      <c r="H228">
        <f>ABS(ATAN(D228/C228))</f>
        <v>1.533302724750655</v>
      </c>
      <c r="I228">
        <f>LOG(G228)</f>
        <v>1.6455139041942233</v>
      </c>
    </row>
    <row r="229" spans="1:9" x14ac:dyDescent="0.25">
      <c r="A229">
        <v>2.2800000000000001E-2</v>
      </c>
      <c r="C229">
        <f xml:space="preserve"> 15/(100*A229*A229+9)</f>
        <v>1.6570952843045239</v>
      </c>
      <c r="D229">
        <f xml:space="preserve"> -((150*A229*A229+9)/(100*A229*A229*A229+9*A229))</f>
        <v>-43.985588364414163</v>
      </c>
      <c r="G229">
        <f>SQRT(POWER(C229,2)+POWER(D229,2))</f>
        <v>44.016791665737642</v>
      </c>
      <c r="H229">
        <f>ABS(ATAN(D229/C229))</f>
        <v>1.5331405390438275</v>
      </c>
      <c r="I229">
        <f>LOG(G229)</f>
        <v>1.6436183841363365</v>
      </c>
    </row>
    <row r="230" spans="1:9" x14ac:dyDescent="0.25">
      <c r="A230">
        <v>2.29E-2</v>
      </c>
      <c r="C230">
        <f xml:space="preserve"> 15/(100*A230*A230+9)</f>
        <v>1.6570116281343341</v>
      </c>
      <c r="D230">
        <f xml:space="preserve"> -((150*A230*A230+9)/(100*A230*A230*A230+9*A230))</f>
        <v>-43.794607491689952</v>
      </c>
      <c r="G230">
        <f>SQRT(POWER(C230,2)+POWER(D230,2))</f>
        <v>43.825943605208984</v>
      </c>
      <c r="H230">
        <f>ABS(ATAN(D230/C230))</f>
        <v>1.5329783921883673</v>
      </c>
      <c r="I230">
        <f>LOG(G230)</f>
        <v>1.6417312755501714</v>
      </c>
    </row>
    <row r="231" spans="1:9" x14ac:dyDescent="0.25">
      <c r="A231">
        <v>2.3E-2</v>
      </c>
      <c r="C231">
        <f xml:space="preserve"> 15/(100*A231*A231+9)</f>
        <v>1.6569276143556211</v>
      </c>
      <c r="D231">
        <f xml:space="preserve"> -((150*A231*A231+9)/(100*A231*A231*A231+9*A231))</f>
        <v>-43.605291986665819</v>
      </c>
      <c r="G231">
        <f>SQRT(POWER(C231,2)+POWER(D231,2))</f>
        <v>43.636760860100473</v>
      </c>
      <c r="H231">
        <f>ABS(ATAN(D231/C231))</f>
        <v>1.5328162843437856</v>
      </c>
      <c r="I231">
        <f>LOG(G231)</f>
        <v>1.6398525056011326</v>
      </c>
    </row>
    <row r="232" spans="1:9" x14ac:dyDescent="0.25">
      <c r="A232">
        <v>2.3099999999999999E-2</v>
      </c>
      <c r="C232">
        <f xml:space="preserve"> 15/(100*A232*A232+9)</f>
        <v>1.6568432430784543</v>
      </c>
      <c r="D232">
        <f xml:space="preserve"> -((150*A232*A232+9)/(100*A232*A232*A232+9*A232))</f>
        <v>-43.41762021976033</v>
      </c>
      <c r="G232">
        <f>SQRT(POWER(C232,2)+POWER(D232,2))</f>
        <v>43.449221800620045</v>
      </c>
      <c r="H232">
        <f>ABS(ATAN(D232/C232))</f>
        <v>1.5326542156694551</v>
      </c>
      <c r="I232">
        <f>LOG(G232)</f>
        <v>1.637982002402105</v>
      </c>
    </row>
    <row r="233" spans="1:9" x14ac:dyDescent="0.25">
      <c r="A233">
        <v>2.3199999999999998E-2</v>
      </c>
      <c r="C233">
        <f xml:space="preserve"> 15/(100*A233*A233+9)</f>
        <v>1.6567585144133572</v>
      </c>
      <c r="D233">
        <f xml:space="preserve"> -((150*A233*A233+9)/(100*A233*A233*A233+9*A233))</f>
        <v>-43.231570934310042</v>
      </c>
      <c r="G233">
        <f>SQRT(POWER(C233,2)+POWER(D233,2))</f>
        <v>43.263305169893826</v>
      </c>
      <c r="H233">
        <f>ABS(ATAN(D233/C233))</f>
        <v>1.5324921863246088</v>
      </c>
      <c r="I233">
        <f>LOG(G233)</f>
        <v>1.6361196949970798</v>
      </c>
    </row>
    <row r="234" spans="1:9" x14ac:dyDescent="0.25">
      <c r="A234">
        <v>2.3300000000000001E-2</v>
      </c>
      <c r="C234">
        <f xml:space="preserve"> 15/(100*A234*A234+9)</f>
        <v>1.6566734284713023</v>
      </c>
      <c r="D234">
        <f xml:space="preserve"> -((150*A234*A234+9)/(100*A234*A234*A234+9*A234))</f>
        <v>-43.047123238566918</v>
      </c>
      <c r="G234">
        <f>SQRT(POWER(C234,2)+POWER(D234,2))</f>
        <v>43.07899007596361</v>
      </c>
      <c r="H234">
        <f>ABS(ATAN(D234/C234))</f>
        <v>1.5323301964683396</v>
      </c>
      <c r="I234">
        <f>LOG(G234)</f>
        <v>1.6342655133451331</v>
      </c>
    </row>
    <row r="235" spans="1:9" x14ac:dyDescent="0.25">
      <c r="A235">
        <v>2.3400000000000001E-2</v>
      </c>
      <c r="C235">
        <f xml:space="preserve"> 15/(100*A235*A235+9)</f>
        <v>1.656587985363714</v>
      </c>
      <c r="D235">
        <f xml:space="preserve"> -((150*A235*A235+9)/(100*A235*A235*A235+9*A235))</f>
        <v>-42.864256597901104</v>
      </c>
      <c r="G235">
        <f>SQRT(POWER(C235,2)+POWER(D235,2))</f>
        <v>42.896255983989555</v>
      </c>
      <c r="H235">
        <f>ABS(ATAN(D235/C235))</f>
        <v>1.5321682462596</v>
      </c>
      <c r="I235">
        <f>LOG(G235)</f>
        <v>1.63241938830475</v>
      </c>
    </row>
    <row r="236" spans="1:9" x14ac:dyDescent="0.25">
      <c r="A236">
        <v>2.35E-2</v>
      </c>
      <c r="C236">
        <f xml:space="preserve"> 15/(100*A236*A236+9)</f>
        <v>1.6565021852024659</v>
      </c>
      <c r="D236">
        <f xml:space="preserve"> -((150*A236*A236+9)/(100*A236*A236*A236+9*A236))</f>
        <v>-42.682950827202561</v>
      </c>
      <c r="G236">
        <f>SQRT(POWER(C236,2)+POWER(D236,2))</f>
        <v>42.715082708651899</v>
      </c>
      <c r="H236">
        <f>ABS(ATAN(D236/C236))</f>
        <v>1.5320063358572016</v>
      </c>
      <c r="I236">
        <f>LOG(G236)</f>
        <v>1.6305812516184786</v>
      </c>
    </row>
    <row r="237" spans="1:9" x14ac:dyDescent="0.25">
      <c r="A237">
        <v>2.3599999999999999E-2</v>
      </c>
      <c r="C237">
        <f xml:space="preserve"> 15/(100*A237*A237+9)</f>
        <v>1.6564160280998834</v>
      </c>
      <c r="D237">
        <f xml:space="preserve"> -((150*A237*A237+9)/(100*A237*A237*A237+9*A237))</f>
        <v>-42.503186083476059</v>
      </c>
      <c r="G237">
        <f>SQRT(POWER(C237,2)+POWER(D237,2))</f>
        <v>42.535450406745888</v>
      </c>
      <c r="H237">
        <f>ABS(ATAN(D237/C237))</f>
        <v>1.5318444654198142</v>
      </c>
      <c r="I237">
        <f>LOG(G237)</f>
        <v>1.6287510358979138</v>
      </c>
    </row>
    <row r="238" spans="1:9" x14ac:dyDescent="0.25">
      <c r="A238">
        <v>2.3699999999999999E-2</v>
      </c>
      <c r="C238">
        <f xml:space="preserve"> 15/(100*A238*A238+9)</f>
        <v>1.6563295141687395</v>
      </c>
      <c r="D238">
        <f xml:space="preserve"> -((150*A238*A238+9)/(100*A238*A238*A238+9*A238))</f>
        <v>-42.324942858623558</v>
      </c>
      <c r="G238">
        <f>SQRT(POWER(C238,2)+POWER(D238,2))</f>
        <v>42.357339569964211</v>
      </c>
      <c r="H238">
        <f>ABS(ATAN(D238/C238))</f>
        <v>1.5316826351059663</v>
      </c>
      <c r="I238">
        <f>LOG(G238)</f>
        <v>1.6269286746089966</v>
      </c>
    </row>
    <row r="239" spans="1:9" x14ac:dyDescent="0.25">
      <c r="A239">
        <v>2.3800000000000002E-2</v>
      </c>
      <c r="C239">
        <f xml:space="preserve"> 15/(100*A239*A239+9)</f>
        <v>1.6562426435222584</v>
      </c>
      <c r="D239">
        <f xml:space="preserve"> -((150*A239*A239+9)/(100*A239*A239*A239+9*A239))</f>
        <v>-42.148201972408508</v>
      </c>
      <c r="G239">
        <f>SQRT(POWER(C239,2)+POWER(D239,2))</f>
        <v>42.180731017861248</v>
      </c>
      <c r="H239">
        <f>ABS(ATAN(D239/C239))</f>
        <v>1.5315208450740427</v>
      </c>
      <c r="I239">
        <f>LOG(G239)</f>
        <v>1.6251141020576227</v>
      </c>
    </row>
    <row r="240" spans="1:9" x14ac:dyDescent="0.25">
      <c r="A240">
        <v>2.3900000000000001E-2</v>
      </c>
      <c r="C240">
        <f xml:space="preserve"> 15/(100*A240*A240+9)</f>
        <v>1.6561554162741117</v>
      </c>
      <c r="D240">
        <f xml:space="preserve"> -((150*A240*A240+9)/(100*A240*A240*A240+9*A240))</f>
        <v>-41.972944565596919</v>
      </c>
      <c r="G240">
        <f>SQRT(POWER(C240,2)+POWER(D240,2))</f>
        <v>42.00560589099419</v>
      </c>
      <c r="H240">
        <f>ABS(ATAN(D240/C240))</f>
        <v>1.5313590954822862</v>
      </c>
      <c r="I240">
        <f>LOG(G240)</f>
        <v>1.6233072533755546</v>
      </c>
    </row>
    <row r="241" spans="1:9" x14ac:dyDescent="0.25">
      <c r="A241">
        <v>2.4E-2</v>
      </c>
      <c r="C241">
        <f xml:space="preserve"> 15/(100*A241*A241+9)</f>
        <v>1.6560678325384206</v>
      </c>
      <c r="D241">
        <f xml:space="preserve"> -((150*A241*A241+9)/(100*A241*A241*A241+9*A241))</f>
        <v>-41.79915209326974</v>
      </c>
      <c r="G241">
        <f>SQRT(POWER(C241,2)+POWER(D241,2))</f>
        <v>41.831945644235397</v>
      </c>
      <c r="H241">
        <f>ABS(ATAN(D241/C241))</f>
        <v>1.5311973864887956</v>
      </c>
      <c r="I241">
        <f>LOG(G241)</f>
        <v>1.621508064506626</v>
      </c>
    </row>
    <row r="242" spans="1:9" x14ac:dyDescent="0.25">
      <c r="A242">
        <v>2.41E-2</v>
      </c>
      <c r="C242">
        <f xml:space="preserve"> 15/(100*A242*A242+9)</f>
        <v>1.6559798924297542</v>
      </c>
      <c r="D242">
        <f xml:space="preserve"> -((150*A242*A242+9)/(100*A242*A242*A242+9*A242))</f>
        <v>-41.62680631830181</v>
      </c>
      <c r="G242">
        <f>SQRT(POWER(C242,2)+POWER(D242,2))</f>
        <v>41.659732040251328</v>
      </c>
      <c r="H242">
        <f>ABS(ATAN(D242/C242))</f>
        <v>1.5310357182515253</v>
      </c>
      <c r="I242">
        <f>LOG(G242)</f>
        <v>1.6197164721932324</v>
      </c>
    </row>
    <row r="243" spans="1:9" x14ac:dyDescent="0.25">
      <c r="A243">
        <v>2.4199999999999999E-2</v>
      </c>
      <c r="C243">
        <f xml:space="preserve"> 15/(100*A243*A243+9)</f>
        <v>1.6558915960631286</v>
      </c>
      <c r="D243">
        <f xml:space="preserve"> -((150*A243*A243+9)/(100*A243*A243*A243+9*A243))</f>
        <v>-41.455889305002543</v>
      </c>
      <c r="G243">
        <f>SQRT(POWER(C243,2)+POWER(D243,2))</f>
        <v>41.488947143143278</v>
      </c>
      <c r="H243">
        <f>ABS(ATAN(D243/C243))</f>
        <v>1.5308740909282859</v>
      </c>
      <c r="I243">
        <f>LOG(G243)</f>
        <v>1.6179324139631057</v>
      </c>
    </row>
    <row r="244" spans="1:9" x14ac:dyDescent="0.25">
      <c r="A244">
        <v>2.4299999999999999E-2</v>
      </c>
      <c r="C244">
        <f xml:space="preserve"> 15/(100*A244*A244+9)</f>
        <v>1.6558029435540089</v>
      </c>
      <c r="D244">
        <f xml:space="preserve"> -((150*A244*A244+9)/(100*A244*A244*A244+9*A244))</f>
        <v>-41.28638341291348</v>
      </c>
      <c r="G244">
        <f>SQRT(POWER(C244,2)+POWER(D244,2))</f>
        <v>41.319573312244884</v>
      </c>
      <c r="H244">
        <f>ABS(ATAN(D244/C244))</f>
        <v>1.530712504676742</v>
      </c>
      <c r="I244">
        <f>LOG(G244)</f>
        <v>1.6161558281163551</v>
      </c>
    </row>
    <row r="245" spans="1:9" x14ac:dyDescent="0.25">
      <c r="A245">
        <v>2.4400000000000002E-2</v>
      </c>
      <c r="C245">
        <f xml:space="preserve"> 15/(100*A245*A245+9)</f>
        <v>1.6557139350183057</v>
      </c>
      <c r="D245">
        <f xml:space="preserve"> -((150*A245*A245+9)/(100*A245*A245*A245+9*A245))</f>
        <v>-41.118271290758535</v>
      </c>
      <c r="G245">
        <f>SQRT(POWER(C245,2)+POWER(D245,2))</f>
        <v>41.15159319607239</v>
      </c>
      <c r="H245">
        <f>ABS(ATAN(D245/C245))</f>
        <v>1.5305509596544133</v>
      </c>
      <c r="I245">
        <f>LOG(G245)</f>
        <v>1.6143866537127791</v>
      </c>
    </row>
    <row r="246" spans="1:9" x14ac:dyDescent="0.25">
      <c r="A246">
        <v>2.4500000000000001E-2</v>
      </c>
      <c r="C246">
        <f xml:space="preserve"> 15/(100*A246*A246+9)</f>
        <v>1.6556245705723771</v>
      </c>
      <c r="D246">
        <f xml:space="preserve"> -((150*A246*A246+9)/(100*A246*A246*A246+9*A246))</f>
        <v>-40.951535870542322</v>
      </c>
      <c r="G246">
        <f>SQRT(POWER(C246,2)+POWER(D246,2))</f>
        <v>40.984989726422981</v>
      </c>
      <c r="H246">
        <f>ABS(ATAN(D246/C246))</f>
        <v>1.5303894560186733</v>
      </c>
      <c r="I246">
        <f>LOG(G246)</f>
        <v>1.612624830559436</v>
      </c>
    </row>
    <row r="247" spans="1:9" x14ac:dyDescent="0.25">
      <c r="A247">
        <v>2.46E-2</v>
      </c>
      <c r="C247">
        <f xml:space="preserve"> 15/(100*A247*A247+9)</f>
        <v>1.6555348503330274</v>
      </c>
      <c r="D247">
        <f xml:space="preserve"> -((150*A247*A247+9)/(100*A247*A247*A247+9*A247))</f>
        <v>-40.786160361792341</v>
      </c>
      <c r="G247">
        <f>SQRT(POWER(C247,2)+POWER(D247,2))</f>
        <v>40.819746112616961</v>
      </c>
      <c r="H247">
        <f>ABS(ATAN(D247/C247))</f>
        <v>1.5302279939267485</v>
      </c>
      <c r="I247">
        <f>LOG(G247)</f>
        <v>1.6108702991984649</v>
      </c>
    </row>
    <row r="248" spans="1:9" x14ac:dyDescent="0.25">
      <c r="A248">
        <v>2.47E-2</v>
      </c>
      <c r="C248">
        <f xml:space="preserve"> 15/(100*A248*A248+9)</f>
        <v>1.6554447744175069</v>
      </c>
      <c r="D248">
        <f xml:space="preserve"> -((150*A248*A248+9)/(100*A248*A248*A248+9*A248))</f>
        <v>-40.622128245941212</v>
      </c>
      <c r="G248">
        <f>SQRT(POWER(C248,2)+POWER(D248,2))</f>
        <v>40.655845835880001</v>
      </c>
      <c r="H248">
        <f>ABS(ATAN(D248/C248))</f>
        <v>1.5300665735357186</v>
      </c>
      <c r="I248">
        <f>LOG(G248)</f>
        <v>1.6091230008951578</v>
      </c>
    </row>
    <row r="249" spans="1:9" x14ac:dyDescent="0.25">
      <c r="A249">
        <v>2.4799999999999999E-2</v>
      </c>
      <c r="C249">
        <f xml:space="preserve"> 15/(100*A249*A249+9)</f>
        <v>1.6553543429435116</v>
      </c>
      <c r="D249">
        <f xml:space="preserve"> -((150*A249*A249+9)/(100*A249*A249*A249+9*A249))</f>
        <v>-40.459423270844631</v>
      </c>
      <c r="G249">
        <f>SQRT(POWER(C249,2)+POWER(D249,2))</f>
        <v>40.493272643861054</v>
      </c>
      <c r="H249">
        <f>ABS(ATAN(D249/C249))</f>
        <v>1.5299051950025153</v>
      </c>
      <c r="I249">
        <f>LOG(G249)</f>
        <v>1.6073828776262686</v>
      </c>
    </row>
    <row r="250" spans="1:9" x14ac:dyDescent="0.25">
      <c r="A250">
        <v>2.4899999999999999E-2</v>
      </c>
      <c r="C250">
        <f xml:space="preserve"> 15/(100*A250*A250+9)</f>
        <v>1.6552635560291815</v>
      </c>
      <c r="D250">
        <f xml:space="preserve"> -((150*A250*A250+9)/(100*A250*A250*A250+9*A250))</f>
        <v>-40.298029445431546</v>
      </c>
      <c r="G250">
        <f>SQRT(POWER(C250,2)+POWER(D250,2))</f>
        <v>40.332010545282593</v>
      </c>
      <c r="H250">
        <f>ABS(ATAN(D250/C250))</f>
        <v>1.5297438584839229</v>
      </c>
      <c r="I250">
        <f>LOG(G250)</f>
        <v>1.6056498720685612</v>
      </c>
    </row>
    <row r="251" spans="1:9" x14ac:dyDescent="0.25">
      <c r="A251">
        <v>2.5000000000000001E-2</v>
      </c>
      <c r="C251">
        <f xml:space="preserve"> 15/(100*A251*A251+9)</f>
        <v>1.6551724137931034</v>
      </c>
      <c r="D251">
        <f xml:space="preserve"> -((150*A251*A251+9)/(100*A251*A251*A251+9*A251))</f>
        <v>-40.137931034482762</v>
      </c>
      <c r="G251">
        <f>SQRT(POWER(C251,2)+POWER(D251,2))</f>
        <v>40.172043804719173</v>
      </c>
      <c r="H251">
        <f>ABS(ATAN(D251/C251))</f>
        <v>1.5295825641365763</v>
      </c>
      <c r="I251">
        <f>LOG(G251)</f>
        <v>1.6039239275875841</v>
      </c>
    </row>
    <row r="252" spans="1:9" x14ac:dyDescent="0.25">
      <c r="A252">
        <v>2.5100000000000001E-2</v>
      </c>
      <c r="C252">
        <f xml:space="preserve"> 15/(100*A252*A252+9)</f>
        <v>1.655080916354307</v>
      </c>
      <c r="D252">
        <f xml:space="preserve"> -((150*A252*A252+9)/(100*A252*A252*A252+9*A252))</f>
        <v>-39.979112553534179</v>
      </c>
      <c r="G252">
        <f>SQRT(POWER(C252,2)+POWER(D252,2))</f>
        <v>40.013356937500689</v>
      </c>
      <c r="H252">
        <f>ABS(ATAN(D252/C252))</f>
        <v>1.529421312116962</v>
      </c>
      <c r="I252">
        <f>LOG(G252)</f>
        <v>1.60220498822667</v>
      </c>
    </row>
    <row r="253" spans="1:9" x14ac:dyDescent="0.25">
      <c r="A253">
        <v>2.52E-2</v>
      </c>
      <c r="C253">
        <f xml:space="preserve"> 15/(100*A253*A253+9)</f>
        <v>1.6549890638322662</v>
      </c>
      <c r="D253">
        <f xml:space="preserve"> -((150*A253*A253+9)/(100*A253*A253*A253+9*A253))</f>
        <v>-39.821558763901585</v>
      </c>
      <c r="G253">
        <f>SQRT(POWER(C253,2)+POWER(D253,2))</f>
        <v>39.855934704737152</v>
      </c>
      <c r="H253">
        <f>ABS(ATAN(D253/C253))</f>
        <v>1.5292601025814161</v>
      </c>
      <c r="I253">
        <f>LOG(G253)</f>
        <v>1.6004929986961551</v>
      </c>
    </row>
    <row r="254" spans="1:9" x14ac:dyDescent="0.25">
      <c r="A254">
        <v>2.53E-2</v>
      </c>
      <c r="C254">
        <f xml:space="preserve"> 15/(100*A254*A254+9)</f>
        <v>1.6548968563468989</v>
      </c>
      <c r="D254">
        <f xml:space="preserve"> -((150*A254*A254+9)/(100*A254*A254*A254+9*A254))</f>
        <v>-39.665254667823334</v>
      </c>
      <c r="G254">
        <f>SQRT(POWER(C254,2)+POWER(D254,2))</f>
        <v>39.6997621084614</v>
      </c>
      <c r="H254">
        <f>ABS(ATAN(D254/C254))</f>
        <v>1.5290989356861249</v>
      </c>
      <c r="I254">
        <f>LOG(G254)</f>
        <v>1.5987879043628115</v>
      </c>
    </row>
    <row r="255" spans="1:9" x14ac:dyDescent="0.25">
      <c r="A255">
        <v>2.5399999999999999E-2</v>
      </c>
      <c r="C255">
        <f xml:space="preserve"> 15/(100*A255*A255+9)</f>
        <v>1.6548042940185665</v>
      </c>
      <c r="D255">
        <f xml:space="preserve"> -((150*A255*A255+9)/(100*A255*A255*A255+9*A255))</f>
        <v>-39.510185503717722</v>
      </c>
      <c r="G255">
        <f>SQRT(POWER(C255,2)+POWER(D255,2))</f>
        <v>39.54482438688644</v>
      </c>
      <c r="H255">
        <f>ABS(ATAN(D255/C255))</f>
        <v>1.5289378115871246</v>
      </c>
      <c r="I255">
        <f>LOG(G255)</f>
        <v>1.5970896512394854</v>
      </c>
    </row>
    <row r="256" spans="1:9" x14ac:dyDescent="0.25">
      <c r="A256">
        <v>2.5499999999999998E-2</v>
      </c>
      <c r="C256">
        <f xml:space="preserve"> 15/(100*A256*A256+9)</f>
        <v>1.6547113769680724</v>
      </c>
      <c r="D256">
        <f xml:space="preserve"> -((150*A256*A256+9)/(100*A256*A256*A256+9*A256))</f>
        <v>-39.356336741552091</v>
      </c>
      <c r="G256">
        <f>SQRT(POWER(C256,2)+POWER(D256,2))</f>
        <v>39.391107009774565</v>
      </c>
      <c r="H256">
        <f>ABS(ATAN(D256/C256))</f>
        <v>1.5287767304402995</v>
      </c>
      <c r="I256">
        <f>LOG(G256)</f>
        <v>1.5953981859749433</v>
      </c>
    </row>
    <row r="257" spans="1:9" x14ac:dyDescent="0.25">
      <c r="A257">
        <v>2.5600000000000001E-2</v>
      </c>
      <c r="C257">
        <f xml:space="preserve"> 15/(100*A257*A257+9)</f>
        <v>1.6546181053166631</v>
      </c>
      <c r="D257">
        <f xml:space="preserve"> -((150*A257*A257+9)/(100*A257*A257*A257+9*A257))</f>
        <v>-39.203694078320353</v>
      </c>
      <c r="G257">
        <f>SQRT(POWER(C257,2)+POWER(D257,2))</f>
        <v>39.238595673914887</v>
      </c>
      <c r="H257">
        <f>ABS(ATAN(D257/C257))</f>
        <v>1.528615692401383</v>
      </c>
      <c r="I257">
        <f>LOG(G257)</f>
        <v>1.5937134558439137</v>
      </c>
    </row>
    <row r="258" spans="1:9" x14ac:dyDescent="0.25">
      <c r="A258">
        <v>2.5700000000000001E-2</v>
      </c>
      <c r="C258">
        <f xml:space="preserve"> 15/(100*A258*A258+9)</f>
        <v>1.654524479186027</v>
      </c>
      <c r="D258">
        <f xml:space="preserve"> -((150*A258*A258+9)/(100*A258*A258*A258+9*A258))</f>
        <v>-39.052243433626138</v>
      </c>
      <c r="G258">
        <f>SQRT(POWER(C258,2)+POWER(D258,2))</f>
        <v>39.087276298706485</v>
      </c>
      <c r="H258">
        <f>ABS(ATAN(D258/C258))</f>
        <v>1.5284546976259556</v>
      </c>
      <c r="I258">
        <f>LOG(G258)</f>
        <v>1.5920354087373247</v>
      </c>
    </row>
    <row r="259" spans="1:9" x14ac:dyDescent="0.25">
      <c r="A259">
        <v>2.58E-2</v>
      </c>
      <c r="C259">
        <f xml:space="preserve"> 15/(100*A259*A259+9)</f>
        <v>1.6544304986982941</v>
      </c>
      <c r="D259">
        <f xml:space="preserve"> -((150*A259*A259+9)/(100*A259*A259*A259+9*A259))</f>
        <v>-38.901970945368674</v>
      </c>
      <c r="G259">
        <f>SQRT(POWER(C259,2)+POWER(D259,2))</f>
        <v>38.93713502184427</v>
      </c>
      <c r="H259">
        <f>ABS(ATAN(D259/C259))</f>
        <v>1.5282937462694461</v>
      </c>
      <c r="I259">
        <f>LOG(G259)</f>
        <v>1.5903639931527296</v>
      </c>
    </row>
    <row r="260" spans="1:9" x14ac:dyDescent="0.25">
      <c r="A260">
        <v>2.5899999999999999E-2</v>
      </c>
      <c r="C260">
        <f xml:space="preserve"> 15/(100*A260*A260+9)</f>
        <v>1.6543361639760359</v>
      </c>
      <c r="D260">
        <f xml:space="preserve"> -((150*A260*A260+9)/(100*A260*A260*A260+9*A260))</f>
        <v>-38.752862965528543</v>
      </c>
      <c r="G260">
        <f>SQRT(POWER(C260,2)+POWER(D260,2))</f>
        <v>38.788158195104764</v>
      </c>
      <c r="H260">
        <f>ABS(ATAN(D260/C260))</f>
        <v>1.5281328384871296</v>
      </c>
      <c r="I260">
        <f>LOG(G260)</f>
        <v>1.5886991581849184</v>
      </c>
    </row>
    <row r="261" spans="1:9" x14ac:dyDescent="0.25">
      <c r="A261">
        <v>2.5999999999999999E-2</v>
      </c>
      <c r="C261">
        <f xml:space="preserve"> 15/(100*A261*A261+9)</f>
        <v>1.6542414751422647</v>
      </c>
      <c r="D261">
        <f xml:space="preserve"> -((150*A261*A261+9)/(100*A261*A261*A261+9*A261))</f>
        <v>-38.604906056050794</v>
      </c>
      <c r="G261">
        <f>SQRT(POWER(C261,2)+POWER(D261,2))</f>
        <v>38.640332380229189</v>
      </c>
      <c r="H261">
        <f>ABS(ATAN(D261/C261))</f>
        <v>1.5279719744341276</v>
      </c>
      <c r="I261">
        <f>LOG(G261)</f>
        <v>1.5870408535167111</v>
      </c>
    </row>
    <row r="262" spans="1:9" x14ac:dyDescent="0.25">
      <c r="A262">
        <v>2.6100000000000002E-2</v>
      </c>
      <c r="C262">
        <f xml:space="preserve"> 15/(100*A262*A262+9)</f>
        <v>1.6541464323204333</v>
      </c>
      <c r="D262">
        <f xml:space="preserve"> -((150*A262*A262+9)/(100*A262*A262*A262+9*A262))</f>
        <v>-38.4580869848226</v>
      </c>
      <c r="G262">
        <f>SQRT(POWER(C262,2)+POWER(D262,2))</f>
        <v>38.493644344901142</v>
      </c>
      <c r="H262">
        <f>ABS(ATAN(D262/C262))</f>
        <v>1.5278111542654083</v>
      </c>
      <c r="I262">
        <f>LOG(G262)</f>
        <v>1.5853890294099258</v>
      </c>
    </row>
    <row r="263" spans="1:9" x14ac:dyDescent="0.25">
      <c r="A263">
        <v>2.6200000000000001E-2</v>
      </c>
      <c r="C263">
        <f xml:space="preserve"> 15/(100*A263*A263+9)</f>
        <v>1.6540510356344342</v>
      </c>
      <c r="D263">
        <f xml:space="preserve"> -((150*A263*A263+9)/(100*A263*A263*A263+9*A263))</f>
        <v>-38.312392721743116</v>
      </c>
      <c r="G263">
        <f>SQRT(POWER(C263,2)+POWER(D263,2))</f>
        <v>38.348081058816469</v>
      </c>
      <c r="H263">
        <f>ABS(ATAN(D263/C263))</f>
        <v>1.5276503781357842</v>
      </c>
      <c r="I263">
        <f>LOG(G263)</f>
        <v>1.5837436366965225</v>
      </c>
    </row>
    <row r="264" spans="1:9" x14ac:dyDescent="0.25">
      <c r="A264">
        <v>2.63E-2</v>
      </c>
      <c r="C264">
        <f xml:space="preserve"> 15/(100*A264*A264+9)</f>
        <v>1.6539552852086006</v>
      </c>
      <c r="D264">
        <f xml:space="preserve"> -((150*A264*A264+9)/(100*A264*A264*A264+9*A264))</f>
        <v>-38.167810434882881</v>
      </c>
      <c r="G264">
        <f>SQRT(POWER(C264,2)+POWER(D264,2))</f>
        <v>38.203629689842614</v>
      </c>
      <c r="H264">
        <f>ABS(ATAN(D264/C264))</f>
        <v>1.5274896461999139</v>
      </c>
      <c r="I264">
        <f>LOG(G264)</f>
        <v>1.5821046267699117</v>
      </c>
    </row>
    <row r="265" spans="1:9" x14ac:dyDescent="0.25">
      <c r="A265">
        <v>2.64E-2</v>
      </c>
      <c r="C265">
        <f xml:space="preserve"> 15/(100*A265*A265+9)</f>
        <v>1.6538591811677039</v>
      </c>
      <c r="D265">
        <f xml:space="preserve"> -((150*A265*A265+9)/(100*A265*A265*A265+9*A265))</f>
        <v>-38.024327486730641</v>
      </c>
      <c r="G265">
        <f>SQRT(POWER(C265,2)+POWER(D265,2))</f>
        <v>38.060277600265508</v>
      </c>
      <c r="H265">
        <f>ABS(ATAN(D265/C265))</f>
        <v>1.5273289586123</v>
      </c>
      <c r="I265">
        <f>LOG(G265)</f>
        <v>1.5804719515764305</v>
      </c>
    </row>
    <row r="266" spans="1:9" x14ac:dyDescent="0.25">
      <c r="A266">
        <v>2.6499999999999999E-2</v>
      </c>
      <c r="C266">
        <f xml:space="preserve"> 15/(100*A266*A266+9)</f>
        <v>1.6537627236369548</v>
      </c>
      <c r="D266">
        <f xml:space="preserve"> -((150*A266*A266+9)/(100*A266*A266*A266+9*A266))</f>
        <v>-37.881931430525036</v>
      </c>
      <c r="G266">
        <f>SQRT(POWER(C266,2)+POWER(D266,2))</f>
        <v>37.918012343121198</v>
      </c>
      <c r="H266">
        <f>ABS(ATAN(D266/C266))</f>
        <v>1.5271683155272888</v>
      </c>
      <c r="I266">
        <f>LOG(G266)</f>
        <v>1.5788455636069796</v>
      </c>
    </row>
    <row r="267" spans="1:9" x14ac:dyDescent="0.25">
      <c r="A267">
        <v>2.6599999999999999E-2</v>
      </c>
      <c r="C267">
        <f xml:space="preserve"> 15/(100*A267*A267+9)</f>
        <v>1.653665912742003</v>
      </c>
      <c r="D267">
        <f xml:space="preserve"> -((150*A267*A267+9)/(100*A267*A267*A267+9*A267))</f>
        <v>-37.740610006669144</v>
      </c>
      <c r="G267">
        <f>SQRT(POWER(C267,2)+POWER(D267,2))</f>
        <v>37.776821658610451</v>
      </c>
      <c r="H267">
        <f>ABS(ATAN(D267/C267))</f>
        <v>1.5270077170990706</v>
      </c>
      <c r="I267">
        <f>LOG(G267)</f>
        <v>1.5772254158888179</v>
      </c>
    </row>
    <row r="268" spans="1:9" x14ac:dyDescent="0.25">
      <c r="A268">
        <v>2.6700000000000002E-2</v>
      </c>
      <c r="C268">
        <f xml:space="preserve"> 15/(100*A268*A268+9)</f>
        <v>1.6535687486089352</v>
      </c>
      <c r="D268">
        <f xml:space="preserve"> -((150*A268*A268+9)/(100*A268*A268*A268+9*A268))</f>
        <v>-37.600351139225445</v>
      </c>
      <c r="G268">
        <f>SQRT(POWER(C268,2)+POWER(D268,2))</f>
        <v>37.63669347059367</v>
      </c>
      <c r="H268">
        <f>ABS(ATAN(D268/C268))</f>
        <v>1.5268471634816785</v>
      </c>
      <c r="I268">
        <f>LOG(G268)</f>
        <v>1.5756114619775099</v>
      </c>
    </row>
    <row r="269" spans="1:9" x14ac:dyDescent="0.25">
      <c r="A269">
        <v>2.6800000000000001E-2</v>
      </c>
      <c r="C269">
        <f xml:space="preserve"> 15/(100*A269*A269+9)</f>
        <v>1.653471231364277</v>
      </c>
      <c r="D269">
        <f xml:space="preserve"> -((150*A269*A269+9)/(100*A269*A269*A269+9*A269))</f>
        <v>-37.46114293248943</v>
      </c>
      <c r="G269">
        <f>SQRT(POWER(C269,2)+POWER(D269,2))</f>
        <v>37.497615883164521</v>
      </c>
      <c r="H269">
        <f>ABS(ATAN(D269/C269))</f>
        <v>1.5266866548289884</v>
      </c>
      <c r="I269">
        <f>LOG(G269)</f>
        <v>1.5740036559490238</v>
      </c>
    </row>
    <row r="270" spans="1:9" x14ac:dyDescent="0.25">
      <c r="A270">
        <v>2.69E-2</v>
      </c>
      <c r="C270">
        <f xml:space="preserve"> 15/(100*A270*A270+9)</f>
        <v>1.6533733611349899</v>
      </c>
      <c r="D270">
        <f xml:space="preserve"> -((150*A270*A270+9)/(100*A270*A270*A270+9*A270))</f>
        <v>-37.322973667639509</v>
      </c>
      <c r="G270">
        <f>SQRT(POWER(C270,2)+POWER(D270,2))</f>
        <v>37.35957717729984</v>
      </c>
      <c r="H270">
        <f>ABS(ATAN(D270/C270))</f>
        <v>1.5265261912947179</v>
      </c>
      <c r="I270">
        <f>LOG(G270)</f>
        <v>1.572401952391979</v>
      </c>
    </row>
    <row r="271" spans="1:9" x14ac:dyDescent="0.25">
      <c r="A271">
        <v>2.7E-2</v>
      </c>
      <c r="C271">
        <f xml:space="preserve"> 15/(100*A271*A271+9)</f>
        <v>1.6532751380484738</v>
      </c>
      <c r="D271">
        <f xml:space="preserve"> -((150*A271*A271+9)/(100*A271*A271*A271+9*A271))</f>
        <v>-37.185831799461397</v>
      </c>
      <c r="G271">
        <f>SQRT(POWER(C271,2)+POWER(D271,2))</f>
        <v>37.222565807584026</v>
      </c>
      <c r="H271">
        <f>ABS(ATAN(D271/C271))</f>
        <v>1.5263657730324267</v>
      </c>
      <c r="I271">
        <f>LOG(G271)</f>
        <v>1.5708063064000342</v>
      </c>
    </row>
    <row r="272" spans="1:9" x14ac:dyDescent="0.25">
      <c r="A272">
        <v>2.7099999999999999E-2</v>
      </c>
      <c r="C272">
        <f xml:space="preserve"> 15/(100*A272*A272+9)</f>
        <v>1.653176562232564</v>
      </c>
      <c r="D272">
        <f xml:space="preserve"> -((150*A272*A272+9)/(100*A272*A272*A272+9*A272))</f>
        <v>-37.049705953145043</v>
      </c>
      <c r="G272">
        <f>SQRT(POWER(C272,2)+POWER(D272,2))</f>
        <v>37.086570399005979</v>
      </c>
      <c r="H272">
        <f>ABS(ATAN(D272/C272))</f>
        <v>1.526205400195515</v>
      </c>
      <c r="I272">
        <f>LOG(G272)</f>
        <v>1.5692166735644182</v>
      </c>
    </row>
    <row r="273" spans="1:9" x14ac:dyDescent="0.25">
      <c r="A273">
        <v>2.7199999999999998E-2</v>
      </c>
      <c r="C273">
        <f xml:space="preserve"> 15/(100*A273*A273+9)</f>
        <v>1.6530776338155324</v>
      </c>
      <c r="D273">
        <f xml:space="preserve"> -((150*A273*A273+9)/(100*A273*A273*A273+9*A273))</f>
        <v>-36.914584921152219</v>
      </c>
      <c r="G273">
        <f>SQRT(POWER(C273,2)+POWER(D273,2))</f>
        <v>36.951579743826649</v>
      </c>
      <c r="H273">
        <f>ABS(ATAN(D273/C273))</f>
        <v>1.5260450729372244</v>
      </c>
      <c r="I273">
        <f>LOG(G273)</f>
        <v>1.5676330099665983</v>
      </c>
    </row>
    <row r="274" spans="1:9" x14ac:dyDescent="0.25">
      <c r="A274">
        <v>2.7300000000000001E-2</v>
      </c>
      <c r="C274">
        <f xml:space="preserve"> 15/(100*A274*A274+9)</f>
        <v>1.6529783529260857</v>
      </c>
      <c r="D274">
        <f xml:space="preserve"> -((150*A274*A274+9)/(100*A274*A274*A274+9*A274))</f>
        <v>-36.780457660152898</v>
      </c>
      <c r="G274">
        <f>SQRT(POWER(C274,2)+POWER(D274,2))</f>
        <v>36.817582798515467</v>
      </c>
      <c r="H274">
        <f>ABS(ATAN(D274/C274))</f>
        <v>1.5258847914106362</v>
      </c>
      <c r="I274">
        <f>LOG(G274)</f>
        <v>1.5660552721710816</v>
      </c>
    </row>
    <row r="275" spans="1:9" x14ac:dyDescent="0.25">
      <c r="A275">
        <v>2.7400000000000001E-2</v>
      </c>
      <c r="C275">
        <f xml:space="preserve"> 15/(100*A275*A275+9)</f>
        <v>1.652878719693367</v>
      </c>
      <c r="D275">
        <f xml:space="preserve"> -((150*A275*A275+9)/(100*A275*A275*A275+9*A275))</f>
        <v>-36.647313288028833</v>
      </c>
      <c r="G275">
        <f>SQRT(POWER(C275,2)+POWER(D275,2))</f>
        <v>36.684568680753898</v>
      </c>
      <c r="H275">
        <f>ABS(ATAN(D275/C275))</f>
        <v>1.5257245557686714</v>
      </c>
      <c r="I275">
        <f>LOG(G275)</f>
        <v>1.564483417218351</v>
      </c>
    </row>
    <row r="276" spans="1:9" x14ac:dyDescent="0.25">
      <c r="A276">
        <v>2.75E-2</v>
      </c>
      <c r="C276">
        <f xml:space="preserve"> 15/(100*A276*A276+9)</f>
        <v>1.6527787342469527</v>
      </c>
      <c r="D276">
        <f xml:space="preserve"> -((150*A276*A276+9)/(100*A276*A276*A276+9*A276))</f>
        <v>-36.515141080942335</v>
      </c>
      <c r="G276">
        <f>SQRT(POWER(C276,2)+POWER(D276,2))</f>
        <v>36.552526666504214</v>
      </c>
      <c r="H276">
        <f>ABS(ATAN(D276/C276))</f>
        <v>1.5255643661640903</v>
      </c>
      <c r="I276">
        <f>LOG(G276)</f>
        <v>1.5629174026179256</v>
      </c>
    </row>
    <row r="277" spans="1:9" x14ac:dyDescent="0.25">
      <c r="A277">
        <v>2.76E-2</v>
      </c>
      <c r="C277">
        <f xml:space="preserve"> 15/(100*A277*A277+9)</f>
        <v>1.6526783967168552</v>
      </c>
      <c r="D277">
        <f xml:space="preserve"> -((150*A277*A277+9)/(100*A277*A277*A277+9*A277))</f>
        <v>-36.383930470468968</v>
      </c>
      <c r="G277">
        <f>SQRT(POWER(C277,2)+POWER(D277,2))</f>
        <v>36.421446187142195</v>
      </c>
      <c r="H277">
        <f>ABS(ATAN(D277/C277))</f>
        <v>1.5254042227494924</v>
      </c>
      <c r="I277">
        <f>LOG(G277)</f>
        <v>1.5613571863415501</v>
      </c>
    </row>
    <row r="278" spans="1:9" x14ac:dyDescent="0.25">
      <c r="A278">
        <v>2.7699999999999999E-2</v>
      </c>
      <c r="C278">
        <f xml:space="preserve"> 15/(100*A278*A278+9)</f>
        <v>1.6525777072335199</v>
      </c>
      <c r="D278">
        <f xml:space="preserve"> -((150*A278*A278+9)/(100*A278*A278*A278+9*A278))</f>
        <v>-36.253671040792213</v>
      </c>
      <c r="G278">
        <f>SQRT(POWER(C278,2)+POWER(D278,2))</f>
        <v>36.291316826651816</v>
      </c>
      <c r="H278">
        <f>ABS(ATAN(D278/C278))</f>
        <v>1.5252441256773148</v>
      </c>
      <c r="I278">
        <f>LOG(G278)</f>
        <v>1.5598027268165082</v>
      </c>
    </row>
    <row r="279" spans="1:9" x14ac:dyDescent="0.25">
      <c r="A279">
        <v>2.7799999999999998E-2</v>
      </c>
      <c r="C279">
        <f xml:space="preserve"> 15/(100*A279*A279+9)</f>
        <v>1.6524766659278258</v>
      </c>
      <c r="D279">
        <f xml:space="preserve"> -((150*A279*A279+9)/(100*A279*A279*A279+9*A279))</f>
        <v>-36.12435252595872</v>
      </c>
      <c r="G279">
        <f>SQRT(POWER(C279,2)+POWER(D279,2))</f>
        <v>36.162128318880455</v>
      </c>
      <c r="H279">
        <f>ABS(ATAN(D279/C279))</f>
        <v>1.5250840750998329</v>
      </c>
      <c r="I279">
        <f>LOG(G279)</f>
        <v>1.5582539829190525</v>
      </c>
    </row>
    <row r="280" spans="1:9" x14ac:dyDescent="0.25">
      <c r="A280">
        <v>2.7900000000000001E-2</v>
      </c>
      <c r="C280">
        <f xml:space="preserve"> 15/(100*A280*A280+9)</f>
        <v>1.6523752729310859</v>
      </c>
      <c r="D280">
        <f xml:space="preserve"> -((150*A280*A280+9)/(100*A280*A280*A280+9*A280))</f>
        <v>-35.995964807192628</v>
      </c>
      <c r="G280">
        <f>SQRT(POWER(C280,2)+POWER(D280,2))</f>
        <v>36.033870544853272</v>
      </c>
      <c r="H280">
        <f>ABS(ATAN(D280/C280))</f>
        <v>1.5249240711691592</v>
      </c>
      <c r="I280">
        <f>LOG(G280)</f>
        <v>1.5567109139679562</v>
      </c>
    </row>
    <row r="281" spans="1:9" x14ac:dyDescent="0.25">
      <c r="A281">
        <v>2.8000000000000001E-2</v>
      </c>
      <c r="C281">
        <f xml:space="preserve"> 15/(100*A281*A281+9)</f>
        <v>1.652273528375044</v>
      </c>
      <c r="D281">
        <f xml:space="preserve"> -((150*A281*A281+9)/(100*A281*A281*A281+9*A281))</f>
        <v>-35.868497910267379</v>
      </c>
      <c r="G281">
        <f>SQRT(POWER(C281,2)+POWER(D281,2))</f>
        <v>35.906533530144955</v>
      </c>
      <c r="H281">
        <f>ABS(ATAN(D281/C281))</f>
        <v>1.5247641140372432</v>
      </c>
      <c r="I281">
        <f>LOG(G281)</f>
        <v>1.5551734797181789</v>
      </c>
    </row>
    <row r="282" spans="1:9" x14ac:dyDescent="0.25">
      <c r="A282">
        <v>2.81E-2</v>
      </c>
      <c r="C282">
        <f xml:space="preserve"> 15/(100*A282*A282+9)</f>
        <v>1.6521714323918784</v>
      </c>
      <c r="D282">
        <f xml:space="preserve"> -((150*A282*A282+9)/(100*A282*A282*A282+9*A282))</f>
        <v>-35.741942002933676</v>
      </c>
      <c r="G282">
        <f>SQRT(POWER(C282,2)+POWER(D282,2))</f>
        <v>35.780107442307752</v>
      </c>
      <c r="H282">
        <f>ABS(ATAN(D282/C282))</f>
        <v>1.5246042038558711</v>
      </c>
      <c r="I282">
        <f>LOG(G282)</f>
        <v>1.5536416403546442</v>
      </c>
    </row>
    <row r="283" spans="1:9" x14ac:dyDescent="0.25">
      <c r="A283">
        <v>2.8199999999999999E-2</v>
      </c>
      <c r="C283">
        <f xml:space="preserve"> 15/(100*A283*A283+9)</f>
        <v>1.6520689851141976</v>
      </c>
      <c r="D283">
        <f xml:space="preserve"> -((150*A283*A283+9)/(100*A283*A283*A283+9*A283))</f>
        <v>-35.616287392402157</v>
      </c>
      <c r="G283">
        <f>SQRT(POWER(C283,2)+POWER(D283,2))</f>
        <v>35.654582588354067</v>
      </c>
      <c r="H283">
        <f>ABS(ATAN(D283/C283))</f>
        <v>1.5244443407766648</v>
      </c>
      <c r="I283">
        <f>LOG(G283)</f>
        <v>1.5521153564861294</v>
      </c>
    </row>
    <row r="284" spans="1:9" x14ac:dyDescent="0.25">
      <c r="A284">
        <v>2.8299999999999999E-2</v>
      </c>
      <c r="C284">
        <f xml:space="preserve"> 15/(100*A284*A284+9)</f>
        <v>1.6519661866750426</v>
      </c>
      <c r="D284">
        <f xml:space="preserve"> -((150*A284*A284+9)/(100*A284*A284*A284+9*A284))</f>
        <v>-35.491524522879409</v>
      </c>
      <c r="G284">
        <f>SQRT(POWER(C284,2)+POWER(D284,2))</f>
        <v>35.529949412292559</v>
      </c>
      <c r="H284">
        <f>ABS(ATAN(D284/C284))</f>
        <v>1.5242845249510817</v>
      </c>
      <c r="I284">
        <f>LOG(G284)</f>
        <v>1.5505945891392623</v>
      </c>
    </row>
    <row r="285" spans="1:9" x14ac:dyDescent="0.25">
      <c r="A285">
        <v>2.8400000000000002E-2</v>
      </c>
      <c r="C285">
        <f xml:space="preserve"> 15/(100*A285*A285+9)</f>
        <v>1.6518630372078846</v>
      </c>
      <c r="D285">
        <f xml:space="preserve"> -((150*A285*A285+9)/(100*A285*A285*A285+9*A285))</f>
        <v>-35.367643973156149</v>
      </c>
      <c r="G285">
        <f>SQRT(POWER(C285,2)+POWER(D285,2))</f>
        <v>35.406198492716243</v>
      </c>
      <c r="H285">
        <f>ABS(ATAN(D285/C285))</f>
        <v>1.5241247565304143</v>
      </c>
      <c r="I285">
        <f>LOG(G285)</f>
        <v>1.5490792997526244</v>
      </c>
    </row>
    <row r="286" spans="1:9" x14ac:dyDescent="0.25">
      <c r="A286">
        <v>2.8500000000000001E-2</v>
      </c>
      <c r="C286">
        <f xml:space="preserve"> 15/(100*A286*A286+9)</f>
        <v>1.6517595368466258</v>
      </c>
      <c r="D286">
        <f xml:space="preserve"> -((150*A286*A286+9)/(100*A286*A286*A286+9*A286))</f>
        <v>-35.244636454246042</v>
      </c>
      <c r="G286">
        <f>SQRT(POWER(C286,2)+POWER(D286,2))</f>
        <v>35.283320540441387</v>
      </c>
      <c r="H286">
        <f>ABS(ATAN(D286/C286))</f>
        <v>1.5239650356657897</v>
      </c>
      <c r="I286">
        <f>LOG(G286)</f>
        <v>1.547569450170958</v>
      </c>
    </row>
    <row r="287" spans="1:9" x14ac:dyDescent="0.25">
      <c r="A287">
        <v>2.86E-2</v>
      </c>
      <c r="C287">
        <f xml:space="preserve"> 15/(100*A287*A287+9)</f>
        <v>1.6516556857255986</v>
      </c>
      <c r="D287">
        <f xml:space="preserve"> -((150*A287*A287+9)/(100*A287*A287*A287+9*A287))</f>
        <v>-35.122492807074138</v>
      </c>
      <c r="G287">
        <f>SQRT(POWER(C287,2)+POWER(D287,2))</f>
        <v>35.161306396195869</v>
      </c>
      <c r="H287">
        <f>ABS(ATAN(D287/C287))</f>
        <v>1.5238053625081691</v>
      </c>
      <c r="I287">
        <f>LOG(G287)</f>
        <v>1.5460650026394747</v>
      </c>
    </row>
    <row r="288" spans="1:9" x14ac:dyDescent="0.25">
      <c r="A288">
        <v>2.87E-2</v>
      </c>
      <c r="C288">
        <f xml:space="preserve"> 15/(100*A288*A288+9)</f>
        <v>1.6515514839795653</v>
      </c>
      <c r="D288">
        <f xml:space="preserve"> -((150*A288*A288+9)/(100*A288*A288*A288+9*A288))</f>
        <v>-35.001204000213605</v>
      </c>
      <c r="G288">
        <f>SQRT(POWER(C288,2)+POWER(D288,2))</f>
        <v>35.040147028355975</v>
      </c>
      <c r="H288">
        <f>ABS(ATAN(D288/C288))</f>
        <v>1.5236457372083476</v>
      </c>
      <c r="I288">
        <f>LOG(G288)</f>
        <v>1.5445659197982611</v>
      </c>
    </row>
    <row r="289" spans="1:9" x14ac:dyDescent="0.25">
      <c r="A289">
        <v>2.8799999999999999E-2</v>
      </c>
      <c r="C289">
        <f xml:space="preserve"> 15/(100*A289*A289+9)</f>
        <v>1.6514469317437166</v>
      </c>
      <c r="D289">
        <f xml:space="preserve"> -((150*A289*A289+9)/(100*A289*A289*A289+9*A289))</f>
        <v>-34.880761127669615</v>
      </c>
      <c r="G289">
        <f>SQRT(POWER(C289,2)+POWER(D289,2))</f>
        <v>34.919833530730259</v>
      </c>
      <c r="H289">
        <f>ABS(ATAN(D289/C289))</f>
        <v>1.5234861599169534</v>
      </c>
      <c r="I289">
        <f>LOG(G289)</f>
        <v>1.5430721646767858</v>
      </c>
    </row>
    <row r="290" spans="1:9" x14ac:dyDescent="0.25">
      <c r="A290">
        <v>2.8899999999999999E-2</v>
      </c>
      <c r="C290">
        <f xml:space="preserve"> 15/(100*A290*A290+9)</f>
        <v>1.6513420291536731</v>
      </c>
      <c r="D290">
        <f xml:space="preserve"> -((150*A290*A290+9)/(100*A290*A290*A290+9*A290))</f>
        <v>-34.761155406709278</v>
      </c>
      <c r="G290">
        <f>SQRT(POWER(C290,2)+POWER(D290,2))</f>
        <v>34.800357120389485</v>
      </c>
      <c r="H290">
        <f>ABS(ATAN(D290/C290))</f>
        <v>1.5233266307844469</v>
      </c>
      <c r="I290">
        <f>LOG(G290)</f>
        <v>1.5415837006884985</v>
      </c>
    </row>
    <row r="291" spans="1:9" x14ac:dyDescent="0.25">
      <c r="A291">
        <v>2.9000000000000001E-2</v>
      </c>
      <c r="C291">
        <f xml:space="preserve"> 15/(100*A291*A291+9)</f>
        <v>1.6512367763454829</v>
      </c>
      <c r="D291">
        <f xml:space="preserve"> -((150*A291*A291+9)/(100*A291*A291*A291+9*A291))</f>
        <v>-34.642378175736383</v>
      </c>
      <c r="G291">
        <f>SQRT(POWER(C291,2)+POWER(D291,2))</f>
        <v>34.681709135541347</v>
      </c>
      <c r="H291">
        <f>ABS(ATAN(D291/C291))</f>
        <v>1.5231671499611219</v>
      </c>
      <c r="I291">
        <f>LOG(G291)</f>
        <v>1.5401004916255228</v>
      </c>
    </row>
    <row r="292" spans="1:9" x14ac:dyDescent="0.25">
      <c r="A292">
        <v>2.9100000000000001E-2</v>
      </c>
      <c r="C292">
        <f xml:space="preserve"> 15/(100*A292*A292+9)</f>
        <v>1.6511311734556227</v>
      </c>
      <c r="D292">
        <f xml:space="preserve"> -((150*A292*A292+9)/(100*A292*A292*A292+9*A292))</f>
        <v>-34.524420892210074</v>
      </c>
      <c r="G292">
        <f>SQRT(POWER(C292,2)+POWER(D292,2))</f>
        <v>34.563881033449185</v>
      </c>
      <c r="H292">
        <f>ABS(ATAN(D292/C292))</f>
        <v>1.5230077175971033</v>
      </c>
      <c r="I292">
        <f>LOG(G292)</f>
        <v>1.5386225016534416</v>
      </c>
    </row>
    <row r="293" spans="1:9" x14ac:dyDescent="0.25">
      <c r="A293">
        <v>2.92E-2</v>
      </c>
      <c r="C293">
        <f xml:space="preserve"> 15/(100*A293*A293+9)</f>
        <v>1.6510252206209968</v>
      </c>
      <c r="D293">
        <f xml:space="preserve"> -((150*A293*A293+9)/(100*A293*A293*A293+9*A293))</f>
        <v>-34.407275130606202</v>
      </c>
      <c r="G293">
        <f>SQRT(POWER(C293,2)+POWER(D293,2))</f>
        <v>34.446864388393301</v>
      </c>
      <c r="H293">
        <f>ABS(ATAN(D293/C293))</f>
        <v>1.5228483338423475</v>
      </c>
      <c r="I293">
        <f>LOG(G293)</f>
        <v>1.5371496953061714</v>
      </c>
    </row>
    <row r="294" spans="1:9" x14ac:dyDescent="0.25">
      <c r="A294">
        <v>2.93E-2</v>
      </c>
      <c r="C294">
        <f xml:space="preserve"> 15/(100*A294*A294+9)</f>
        <v>1.6509189179789363</v>
      </c>
      <c r="D294">
        <f xml:space="preserve"> -((150*A294*A294+9)/(100*A294*A294*A294+9*A294))</f>
        <v>-34.290932580420446</v>
      </c>
      <c r="G294">
        <f>SQRT(POWER(C294,2)+POWER(D294,2))</f>
        <v>34.330650889674097</v>
      </c>
      <c r="H294">
        <f>ABS(ATAN(D294/C294))</f>
        <v>1.5226889988466423</v>
      </c>
      <c r="I294">
        <f>LOG(G294)</f>
        <v>1.5356820374809224</v>
      </c>
    </row>
    <row r="295" spans="1:9" x14ac:dyDescent="0.25">
      <c r="A295">
        <v>2.9399999999999999E-2</v>
      </c>
      <c r="C295">
        <f xml:space="preserve"> 15/(100*A295*A295+9)</f>
        <v>1.6508122656671986</v>
      </c>
      <c r="D295">
        <f xml:space="preserve"> -((150*A295*A295+9)/(100*A295*A295*A295+9*A295))</f>
        <v>-34.175385044212256</v>
      </c>
      <c r="G295">
        <f>SQRT(POWER(C295,2)+POWER(D295,2))</f>
        <v>34.215232339656033</v>
      </c>
      <c r="H295">
        <f>ABS(ATAN(D295/C295))</f>
        <v>1.5225297127596054</v>
      </c>
      <c r="I295">
        <f>LOG(G295)</f>
        <v>1.5342194934332489</v>
      </c>
    </row>
    <row r="296" spans="1:9" x14ac:dyDescent="0.25">
      <c r="A296">
        <v>2.9499999999999998E-2</v>
      </c>
      <c r="C296">
        <f xml:space="preserve"> 15/(100*A296*A296+9)</f>
        <v>1.6507052638239688</v>
      </c>
      <c r="D296">
        <f xml:space="preserve"> -((150*A296*A296+9)/(100*A296*A296*A296+9*A296))</f>
        <v>-34.06062443568846</v>
      </c>
      <c r="G296">
        <f>SQRT(POWER(C296,2)+POWER(D296,2))</f>
        <v>34.100600651851188</v>
      </c>
      <c r="H296">
        <f>ABS(ATAN(D296/C296))</f>
        <v>1.5223704757306848</v>
      </c>
      <c r="I296">
        <f>LOG(G296)</f>
        <v>1.5327620287721779</v>
      </c>
    </row>
    <row r="297" spans="1:9" x14ac:dyDescent="0.25">
      <c r="A297">
        <v>2.9600000000000001E-2</v>
      </c>
      <c r="C297">
        <f xml:space="preserve"> 15/(100*A297*A297+9)</f>
        <v>1.6505979125878558</v>
      </c>
      <c r="D297">
        <f xml:space="preserve"> -((150*A297*A297+9)/(100*A297*A297*A297+9*A297))</f>
        <v>-33.94664277782578</v>
      </c>
      <c r="G297">
        <f>SQRT(POWER(C297,2)+POWER(D297,2))</f>
        <v>33.986747849041848</v>
      </c>
      <c r="H297">
        <f>ABS(ATAN(D297/C297))</f>
        <v>1.5222112879091585</v>
      </c>
      <c r="I297">
        <f>LOG(G297)</f>
        <v>1.5313096094554253</v>
      </c>
    </row>
    <row r="298" spans="1:9" x14ac:dyDescent="0.25">
      <c r="A298">
        <v>2.9700000000000001E-2</v>
      </c>
      <c r="C298">
        <f xml:space="preserve"> 15/(100*A298*A298+9)</f>
        <v>1.650490212097895</v>
      </c>
      <c r="D298">
        <f xml:space="preserve"> -((150*A298*A298+9)/(100*A298*A298*A298+9*A298))</f>
        <v>-33.833432201031364</v>
      </c>
      <c r="G298">
        <f>SQRT(POWER(C298,2)+POWER(D298,2))</f>
        <v>33.873666061440957</v>
      </c>
      <c r="H298">
        <f>ABS(ATAN(D298/C298))</f>
        <v>1.5220521494441335</v>
      </c>
      <c r="I298">
        <f>LOG(G298)</f>
        <v>1.5298622017846897</v>
      </c>
    </row>
    <row r="299" spans="1:9" x14ac:dyDescent="0.25">
      <c r="A299">
        <v>2.98E-2</v>
      </c>
      <c r="C299">
        <f xml:space="preserve"> 15/(100*A299*A299+9)</f>
        <v>1.6503821624935471</v>
      </c>
      <c r="D299">
        <f xml:space="preserve"> -((150*A299*A299+9)/(100*A299*A299*A299+9*A299))</f>
        <v>-33.720984941340127</v>
      </c>
      <c r="G299">
        <f>SQRT(POWER(C299,2)+POWER(D299,2))</f>
        <v>33.76134752488953</v>
      </c>
      <c r="H299">
        <f>ABS(ATAN(D299/C299))</f>
        <v>1.5218930604845449</v>
      </c>
      <c r="I299">
        <f>LOG(G299)</f>
        <v>1.5284197724010264</v>
      </c>
    </row>
    <row r="300" spans="1:9" x14ac:dyDescent="0.25">
      <c r="A300">
        <v>2.9899999999999999E-2</v>
      </c>
      <c r="C300">
        <f xml:space="preserve"> 15/(100*A300*A300+9)</f>
        <v>1.6502737639146958</v>
      </c>
      <c r="D300">
        <f xml:space="preserve"> -((150*A300*A300+9)/(100*A300*A300*A300+9*A300))</f>
        <v>-33.609293338648541</v>
      </c>
      <c r="G300">
        <f>SQRT(POWER(C300,2)+POWER(D300,2))</f>
        <v>33.649784579090401</v>
      </c>
      <c r="H300">
        <f>ABS(ATAN(D300/C300))</f>
        <v>1.521734021179157</v>
      </c>
      <c r="I300">
        <f>LOG(G300)</f>
        <v>1.526982288280299</v>
      </c>
    </row>
    <row r="301" spans="1:9" x14ac:dyDescent="0.25">
      <c r="A301">
        <v>0.03</v>
      </c>
      <c r="C301">
        <f xml:space="preserve"> 15/(100*A301*A301+9)</f>
        <v>1.6501650165016502</v>
      </c>
      <c r="D301">
        <f xml:space="preserve"> -((150*A301*A301+9)/(100*A301*A301*A301+9*A301))</f>
        <v>-33.4983498349835</v>
      </c>
      <c r="G301">
        <f>SQRT(POWER(C301,2)+POWER(D301,2))</f>
        <v>33.538969665877111</v>
      </c>
      <c r="H301">
        <f>ABS(ATAN(D301/C301))</f>
        <v>1.5215750316765615</v>
      </c>
      <c r="I301">
        <f>LOG(G301)</f>
        <v>1.525549716728706</v>
      </c>
    </row>
    <row r="302" spans="1:9" x14ac:dyDescent="0.25">
      <c r="A302">
        <v>3.0099999999999998E-2</v>
      </c>
      <c r="C302">
        <f xml:space="preserve"> 15/(100*A302*A302+9)</f>
        <v>1.6500559203951424</v>
      </c>
      <c r="D302">
        <f xml:space="preserve"> -((150*A302*A302+9)/(100*A302*A302*A302+9*A302))</f>
        <v>-33.388146972805892</v>
      </c>
      <c r="G302">
        <f>SQRT(POWER(C302,2)+POWER(D302,2))</f>
        <v>33.428895327517452</v>
      </c>
      <c r="H302">
        <f>ABS(ATAN(D302/C302))</f>
        <v>1.5214160921251774</v>
      </c>
      <c r="I302">
        <f>LOG(G302)</f>
        <v>1.5241220253783831</v>
      </c>
    </row>
    <row r="303" spans="1:9" x14ac:dyDescent="0.25">
      <c r="A303">
        <v>3.0200000000000001E-2</v>
      </c>
      <c r="C303">
        <f xml:space="preserve"> 15/(100*A303*A303+9)</f>
        <v>1.6499464757363271</v>
      </c>
      <c r="D303">
        <f xml:space="preserve"> -((150*A303*A303+9)/(100*A303*A303*A303+9*A303))</f>
        <v>-33.278677393347742</v>
      </c>
      <c r="G303">
        <f>SQRT(POWER(C303,2)+POWER(D303,2))</f>
        <v>33.319554205050657</v>
      </c>
      <c r="H303">
        <f>ABS(ATAN(D303/C303))</f>
        <v>1.5212572026732512</v>
      </c>
      <c r="I303">
        <f>LOG(G303)</f>
        <v>1.5226991821830778</v>
      </c>
    </row>
    <row r="304" spans="1:9" x14ac:dyDescent="0.25">
      <c r="A304">
        <v>3.0300000000000001E-2</v>
      </c>
      <c r="C304">
        <f xml:space="preserve"> 15/(100*A304*A304+9)</f>
        <v>1.649836682666783</v>
      </c>
      <c r="D304">
        <f xml:space="preserve"> -((150*A304*A304+9)/(100*A304*A304*A304+9*A304))</f>
        <v>-33.169933834982352</v>
      </c>
      <c r="G304">
        <f>SQRT(POWER(C304,2)+POWER(D304,2))</f>
        <v>33.210939036657486</v>
      </c>
      <c r="H304">
        <f>ABS(ATAN(D304/C304))</f>
        <v>1.5210983634688555</v>
      </c>
      <c r="I304">
        <f>LOG(G304)</f>
        <v>1.521281155413895</v>
      </c>
    </row>
    <row r="305" spans="1:9" x14ac:dyDescent="0.25">
      <c r="A305">
        <v>3.04E-2</v>
      </c>
      <c r="C305">
        <f xml:space="preserve"> 15/(100*A305*A305+9)</f>
        <v>1.6497265413285094</v>
      </c>
      <c r="D305">
        <f xml:space="preserve"> -((150*A305*A305+9)/(100*A305*A305*A305+9*A305))</f>
        <v>-33.06190913162655</v>
      </c>
      <c r="G305">
        <f>SQRT(POWER(C305,2)+POWER(D305,2))</f>
        <v>33.10304265606252</v>
      </c>
      <c r="H305">
        <f>ABS(ATAN(D305/C305))</f>
        <v>1.5209395746598888</v>
      </c>
      <c r="I305">
        <f>LOG(G305)</f>
        <v>1.5198679136551139</v>
      </c>
    </row>
    <row r="306" spans="1:9" x14ac:dyDescent="0.25">
      <c r="A306">
        <v>3.0499999999999999E-2</v>
      </c>
      <c r="C306">
        <f xml:space="preserve"> 15/(100*A306*A306+9)</f>
        <v>1.6496160518639285</v>
      </c>
      <c r="D306">
        <f xml:space="preserve"> -((150*A306*A306+9)/(100*A306*A306*A306+9*A306))</f>
        <v>-32.954596211174476</v>
      </c>
      <c r="G306">
        <f>SQRT(POWER(C306,2)+POWER(D306,2))</f>
        <v>32.995857990967927</v>
      </c>
      <c r="H306">
        <f>ABS(ATAN(D306/C306))</f>
        <v>1.5207808363940762</v>
      </c>
      <c r="I306">
        <f>LOG(G306)</f>
        <v>1.5184594258000728</v>
      </c>
    </row>
    <row r="307" spans="1:9" x14ac:dyDescent="0.25">
      <c r="A307">
        <v>3.0599999999999999E-2</v>
      </c>
      <c r="C307">
        <f xml:space="preserve"> 15/(100*A307*A307+9)</f>
        <v>1.6495052144158837</v>
      </c>
      <c r="D307">
        <f xml:space="preserve"> -((150*A307*A307+9)/(100*A307*A307*A307+9*A307))</f>
        <v>-32.847988093961924</v>
      </c>
      <c r="G307">
        <f>SQRT(POWER(C307,2)+POWER(D307,2))</f>
        <v>32.889378061517817</v>
      </c>
      <c r="H307">
        <f>ABS(ATAN(D307/C307))</f>
        <v>1.5206221488189671</v>
      </c>
      <c r="I307">
        <f>LOG(G307)</f>
        <v>1.5170556610471206</v>
      </c>
    </row>
    <row r="308" spans="1:9" x14ac:dyDescent="0.25">
      <c r="A308">
        <v>3.0700000000000002E-2</v>
      </c>
      <c r="C308">
        <f xml:space="preserve"> 15/(100*A308*A308+9)</f>
        <v>1.6493940291276388</v>
      </c>
      <c r="D308">
        <f xml:space="preserve"> -((150*A308*A308+9)/(100*A308*A308*A308+9*A308))</f>
        <v>-32.742077891260863</v>
      </c>
      <c r="G308">
        <f>SQRT(POWER(C308,2)+POWER(D308,2))</f>
        <v>32.783595978792739</v>
      </c>
      <c r="H308">
        <f>ABS(ATAN(D308/C308))</f>
        <v>1.5204635120819361</v>
      </c>
      <c r="I308">
        <f>LOG(G308)</f>
        <v>1.5156565888956361</v>
      </c>
    </row>
    <row r="309" spans="1:9" x14ac:dyDescent="0.25">
      <c r="A309">
        <v>3.0800000000000001E-2</v>
      </c>
      <c r="C309">
        <f xml:space="preserve"> 15/(100*A309*A309+9)</f>
        <v>1.649282496142878</v>
      </c>
      <c r="D309">
        <f xml:space="preserve"> -((150*A309*A309+9)/(100*A309*A309*A309+9*A309))</f>
        <v>-32.636858803803136</v>
      </c>
      <c r="G309">
        <f>SQRT(POWER(C309,2)+POWER(D309,2))</f>
        <v>32.678504943333401</v>
      </c>
      <c r="H309">
        <f>ABS(ATAN(D309/C309))</f>
        <v>1.520304926330182</v>
      </c>
      <c r="I309">
        <f>LOG(G309)</f>
        <v>1.5142621791421105</v>
      </c>
    </row>
    <row r="310" spans="1:9" x14ac:dyDescent="0.25">
      <c r="A310">
        <v>3.09E-2</v>
      </c>
      <c r="C310">
        <f xml:space="preserve"> 15/(100*A310*A310+9)</f>
        <v>1.6491706156057058</v>
      </c>
      <c r="D310">
        <f xml:space="preserve"> -((150*A310*A310+9)/(100*A310*A310*A310+9*A310))</f>
        <v>-32.532324120332952</v>
      </c>
      <c r="G310">
        <f>SQRT(POWER(C310,2)+POWER(D310,2))</f>
        <v>32.574098243693172</v>
      </c>
      <c r="H310">
        <f>ABS(ATAN(D310/C310))</f>
        <v>1.5201463917107281</v>
      </c>
      <c r="I310">
        <f>LOG(G310)</f>
        <v>1.5128724018762942</v>
      </c>
    </row>
    <row r="311" spans="1:9" x14ac:dyDescent="0.25">
      <c r="A311">
        <v>3.1E-2</v>
      </c>
      <c r="C311">
        <f xml:space="preserve"> 15/(100*A311*A311+9)</f>
        <v>1.6490583876606457</v>
      </c>
      <c r="D311">
        <f xml:space="preserve"> -((150*A311*A311+9)/(100*A311*A311*A311+9*A311))</f>
        <v>-32.428467216187293</v>
      </c>
      <c r="G311">
        <f>SQRT(POWER(C311,2)+POWER(D311,2))</f>
        <v>32.470369255018454</v>
      </c>
      <c r="H311">
        <f>ABS(ATAN(D311/C311))</f>
        <v>1.5199879083704204</v>
      </c>
      <c r="I311">
        <f>LOG(G311)</f>
        <v>1.5114872274774054</v>
      </c>
    </row>
    <row r="312" spans="1:9" x14ac:dyDescent="0.25">
      <c r="A312">
        <v>3.1099999999999999E-2</v>
      </c>
      <c r="C312">
        <f xml:space="preserve"> 15/(100*A312*A312+9)</f>
        <v>1.6489458124526408</v>
      </c>
      <c r="D312">
        <f xml:space="preserve"> -((150*A312*A312+9)/(100*A312*A312*A312+9*A312))</f>
        <v>-32.325281551903792</v>
      </c>
      <c r="G312">
        <f>SQRT(POWER(C312,2)+POWER(D312,2))</f>
        <v>32.36731143765661</v>
      </c>
      <c r="H312">
        <f>ABS(ATAN(D312/C312))</f>
        <v>1.5198294764559286</v>
      </c>
      <c r="I312">
        <f>LOG(G312)</f>
        <v>1.5101066266104004</v>
      </c>
    </row>
    <row r="313" spans="1:9" x14ac:dyDescent="0.25">
      <c r="A313">
        <v>3.1199999999999999E-2</v>
      </c>
      <c r="C313">
        <f xml:space="preserve"> 15/(100*A313*A313+9)</f>
        <v>1.6488328901270526</v>
      </c>
      <c r="D313">
        <f xml:space="preserve"> -((150*A313*A313+9)/(100*A313*A313*A313+9*A313))</f>
        <v>-32.222760671855262</v>
      </c>
      <c r="G313">
        <f>SQRT(POWER(C313,2)+POWER(D313,2))</f>
        <v>32.264918335790455</v>
      </c>
      <c r="H313">
        <f>ABS(ATAN(D313/C313))</f>
        <v>1.5196710961137447</v>
      </c>
      <c r="I313">
        <f>LOG(G313)</f>
        <v>1.5087305702223022</v>
      </c>
    </row>
    <row r="314" spans="1:9" x14ac:dyDescent="0.25">
      <c r="A314">
        <v>3.1300000000000001E-2</v>
      </c>
      <c r="C314">
        <f xml:space="preserve"> 15/(100*A314*A314+9)</f>
        <v>1.6487196208296597</v>
      </c>
      <c r="D314">
        <f xml:space="preserve"> -((150*A314*A314+9)/(100*A314*A314*A314+9*A314))</f>
        <v>-32.12089820291061</v>
      </c>
      <c r="G314">
        <f>SQRT(POWER(C314,2)+POWER(D314,2))</f>
        <v>32.163183576099158</v>
      </c>
      <c r="H314">
        <f>ABS(ATAN(D314/C314))</f>
        <v>1.5195127674901834</v>
      </c>
      <c r="I314">
        <f>LOG(G314)</f>
        <v>1.5073590295385904</v>
      </c>
    </row>
    <row r="315" spans="1:9" x14ac:dyDescent="0.25">
      <c r="A315">
        <v>3.1399999999999997E-2</v>
      </c>
      <c r="C315">
        <f xml:space="preserve"> 15/(100*A315*A315+9)</f>
        <v>1.6486060047066602</v>
      </c>
      <c r="D315">
        <f xml:space="preserve"> -((150*A315*A315+9)/(100*A315*A315*A315+9*A315))</f>
        <v>-32.019687853121084</v>
      </c>
      <c r="G315">
        <f>SQRT(POWER(C315,2)+POWER(D315,2))</f>
        <v>32.062100866444553</v>
      </c>
      <c r="H315">
        <f>ABS(ATAN(D315/C315))</f>
        <v>1.5193544907313807</v>
      </c>
      <c r="I315">
        <f>LOG(G315)</f>
        <v>1.5059919760596463</v>
      </c>
    </row>
    <row r="316" spans="1:9" x14ac:dyDescent="0.25">
      <c r="A316">
        <v>3.15E-2</v>
      </c>
      <c r="C316">
        <f xml:space="preserve"> 15/(100*A316*A316+9)</f>
        <v>1.6484920419046676</v>
      </c>
      <c r="D316">
        <f xml:space="preserve"> -((150*A316*A316+9)/(100*A316*A316*A316+9*A316))</f>
        <v>-31.919123410431737</v>
      </c>
      <c r="G316">
        <f>SQRT(POWER(C316,2)+POWER(D316,2))</f>
        <v>31.961663994582548</v>
      </c>
      <c r="H316">
        <f>ABS(ATAN(D316/C316))</f>
        <v>1.5191962659832945</v>
      </c>
      <c r="I316">
        <f>LOG(G316)</f>
        <v>1.504629381557256</v>
      </c>
    </row>
    <row r="317" spans="1:9" x14ac:dyDescent="0.25">
      <c r="A317">
        <v>3.1600000000000003E-2</v>
      </c>
      <c r="C317">
        <f xml:space="preserve"> 15/(100*A317*A317+9)</f>
        <v>1.648377732570713</v>
      </c>
      <c r="D317">
        <f xml:space="preserve"> -((150*A317*A317+9)/(100*A317*A317*A317+9*A317))</f>
        <v>-31.819198741417274</v>
      </c>
      <c r="G317">
        <f>SQRT(POWER(C317,2)+POWER(D317,2))</f>
        <v>31.861866826898979</v>
      </c>
      <c r="H317">
        <f>ABS(ATAN(D317/C317))</f>
        <v>1.5190380933917034</v>
      </c>
      <c r="I317">
        <f>LOG(G317)</f>
        <v>1.503271218071168</v>
      </c>
    </row>
    <row r="318" spans="1:9" x14ac:dyDescent="0.25">
      <c r="A318">
        <v>3.1699999999999999E-2</v>
      </c>
      <c r="C318">
        <f xml:space="preserve"> 15/(100*A318*A318+9)</f>
        <v>1.6482630768522439</v>
      </c>
      <c r="D318">
        <f xml:space="preserve"> -((150*A318*A318+9)/(100*A318*A318*A318+9*A318))</f>
        <v>-31.719907790041855</v>
      </c>
      <c r="G318">
        <f>SQRT(POWER(C318,2)+POWER(D318,2))</f>
        <v>31.762703307169438</v>
      </c>
      <c r="H318">
        <f>ABS(ATAN(D318/C318))</f>
        <v>1.5188799731022067</v>
      </c>
      <c r="I318">
        <f>LOG(G318)</f>
        <v>1.501917457905706</v>
      </c>
    </row>
    <row r="319" spans="1:9" x14ac:dyDescent="0.25">
      <c r="A319">
        <v>3.1800000000000002E-2</v>
      </c>
      <c r="C319">
        <f xml:space="preserve"> 15/(100*A319*A319+9)</f>
        <v>1.6481480748971225</v>
      </c>
      <c r="D319">
        <f xml:space="preserve"> -((150*A319*A319+9)/(100*A319*A319*A319+9*A319))</f>
        <v>-31.621244576442237</v>
      </c>
      <c r="G319">
        <f>SQRT(POWER(C319,2)+POWER(D319,2))</f>
        <v>31.664167455342398</v>
      </c>
      <c r="H319">
        <f>ATAN(D319/C319)</f>
        <v>-1.5187219052602234</v>
      </c>
      <c r="I319">
        <f>LOG(G319)</f>
        <v>1.5005680736264337</v>
      </c>
    </row>
    <row r="320" spans="1:9" x14ac:dyDescent="0.25">
      <c r="A320">
        <v>3.1899999999999998E-2</v>
      </c>
      <c r="C320">
        <f xml:space="preserve"> 15/(100*A320*A320+9)</f>
        <v>1.6480327268536277</v>
      </c>
      <c r="D320">
        <f xml:space="preserve"> -((150*A320*A320+9)/(100*A320*A320*A320+9*A320))</f>
        <v>-31.523203195733913</v>
      </c>
      <c r="G320">
        <f>SQRT(POWER(C320,2)+POWER(D320,2))</f>
        <v>31.566253366345354</v>
      </c>
      <c r="H320">
        <f>ATAN(D320/C320)</f>
        <v>-1.5185638900109932</v>
      </c>
      <c r="I320">
        <f>LOG(G320)</f>
        <v>1.4992230380568747</v>
      </c>
    </row>
    <row r="321" spans="1:9" x14ac:dyDescent="0.25">
      <c r="A321">
        <v>3.2000000000000001E-2</v>
      </c>
      <c r="C321">
        <f xml:space="preserve"> 15/(100*A321*A321+9)</f>
        <v>1.6479170328704518</v>
      </c>
      <c r="D321">
        <f xml:space="preserve"> -((150*A321*A321+9)/(100*A321*A321*A321+9*A321))</f>
        <v>-31.42577781683951</v>
      </c>
      <c r="G321">
        <f>SQRT(POWER(C321,2)+POWER(D321,2))</f>
        <v>31.468955208913226</v>
      </c>
      <c r="H321">
        <f>ATAN(D321/C321)</f>
        <v>-1.518405927499574</v>
      </c>
      <c r="I321">
        <f>LOG(G321)</f>
        <v>1.4978823242752795</v>
      </c>
    </row>
    <row r="322" spans="1:9" x14ac:dyDescent="0.25">
      <c r="A322">
        <v>3.2099999999999997E-2</v>
      </c>
      <c r="C322">
        <f xml:space="preserve"> 15/(100*A322*A322+9)</f>
        <v>1.6478009930967026</v>
      </c>
      <c r="D322">
        <f xml:space="preserve"> -((150*A322*A322+9)/(100*A322*A322*A322+9*A322))</f>
        <v>-31.328962681339227</v>
      </c>
      <c r="G322">
        <f>SQRT(POWER(C322,2)+POWER(D322,2))</f>
        <v>31.372267224438794</v>
      </c>
      <c r="H322">
        <f>ATAN(D322/C322)</f>
        <v>-1.5182480178708435</v>
      </c>
      <c r="I322">
        <f>LOG(G322)</f>
        <v>1.4965459056114474</v>
      </c>
    </row>
    <row r="323" spans="1:9" x14ac:dyDescent="0.25">
      <c r="A323">
        <v>3.2199999999999999E-2</v>
      </c>
      <c r="C323">
        <f xml:space="preserve"> 15/(100*A323*A323+9)</f>
        <v>1.6476846076819012</v>
      </c>
      <c r="D323">
        <f xml:space="preserve"> -((150*A323*A323+9)/(100*A323*A323*A323+9*A323))</f>
        <v>-31.232752102342534</v>
      </c>
      <c r="G323">
        <f>SQRT(POWER(C323,2)+POWER(D323,2))</f>
        <v>31.276183725844398</v>
      </c>
      <c r="H323">
        <f>ATAN(D323/C323)</f>
        <v>-1.5180901612694973</v>
      </c>
      <c r="I323">
        <f>LOG(G323)</f>
        <v>1.4952137556435952</v>
      </c>
    </row>
    <row r="324" spans="1:9" x14ac:dyDescent="0.25">
      <c r="A324">
        <v>3.2300000000000002E-2</v>
      </c>
      <c r="C324">
        <f xml:space="preserve"> 15/(100*A324*A324+9)</f>
        <v>1.647567876775982</v>
      </c>
      <c r="D324">
        <f xml:space="preserve"> -((150*A324*A324+9)/(100*A324*A324*A324+9*A324))</f>
        <v>-31.137140463380966</v>
      </c>
      <c r="G324">
        <f>SQRT(POWER(C324,2)+POWER(D324,2))</f>
        <v>31.180699096474736</v>
      </c>
      <c r="H324">
        <f>ATAN(D324/C324)</f>
        <v>-1.5179323578400497</v>
      </c>
      <c r="I324">
        <f>LOG(G324)</f>
        <v>1.4938858481952744</v>
      </c>
    </row>
    <row r="325" spans="1:9" x14ac:dyDescent="0.25">
      <c r="A325">
        <v>3.2399999999999998E-2</v>
      </c>
      <c r="C325">
        <f xml:space="preserve"> 15/(100*A325*A325+9)</f>
        <v>1.6474508005292929</v>
      </c>
      <c r="D325">
        <f xml:space="preserve"> -((150*A325*A325+9)/(100*A325*A325*A325+9*A325))</f>
        <v>-31.04212221732136</v>
      </c>
      <c r="G325">
        <f>SQRT(POWER(C325,2)+POWER(D325,2))</f>
        <v>31.085807789010101</v>
      </c>
      <c r="H325">
        <f>ATAN(D325/C325)</f>
        <v>-1.5177746077268317</v>
      </c>
      <c r="I325">
        <f>LOG(G325)</f>
        <v>1.4925621573323375</v>
      </c>
    </row>
    <row r="326" spans="1:9" x14ac:dyDescent="0.25">
      <c r="A326">
        <v>3.2500000000000001E-2</v>
      </c>
      <c r="C326">
        <f xml:space="preserve"> 15/(100*A326*A326+9)</f>
        <v>1.6473333790925939</v>
      </c>
      <c r="D326">
        <f xml:space="preserve"> -((150*A326*A326+9)/(100*A326*A326*A326+9*A326))</f>
        <v>-30.947691885299136</v>
      </c>
      <c r="G326">
        <f>SQRT(POWER(C326,2)+POWER(D326,2))</f>
        <v>30.991504324399656</v>
      </c>
      <c r="H326">
        <f>ATAN(D326/C326)</f>
        <v>-1.5176169110739925</v>
      </c>
      <c r="I326">
        <f>LOG(G326)</f>
        <v>1.49124265735995</v>
      </c>
    </row>
    <row r="327" spans="1:9" x14ac:dyDescent="0.25">
      <c r="A327">
        <v>3.2599999999999997E-2</v>
      </c>
      <c r="C327">
        <f xml:space="preserve"> 15/(100*A327*A327+9)</f>
        <v>1.6472156126170567</v>
      </c>
      <c r="D327">
        <f xml:space="preserve"> -((150*A327*A327+9)/(100*A327*A327*A327+9*A327))</f>
        <v>-30.853844055671257</v>
      </c>
      <c r="G327">
        <f>SQRT(POWER(C327,2)+POWER(D327,2))</f>
        <v>30.897783290814406</v>
      </c>
      <c r="H327">
        <f>ATAN(D327/C327)</f>
        <v>-1.5174592680254981</v>
      </c>
      <c r="I327">
        <f>LOG(G327)</f>
        <v>1.4899273228196479</v>
      </c>
    </row>
    <row r="328" spans="1:9" x14ac:dyDescent="0.25">
      <c r="A328">
        <v>3.27E-2</v>
      </c>
      <c r="C328">
        <f xml:space="preserve"> 15/(100*A328*A328+9)</f>
        <v>1.6470975012542648</v>
      </c>
      <c r="D328">
        <f xml:space="preserve"> -((150*A328*A328+9)/(100*A328*A328*A328+9*A328))</f>
        <v>-30.760573382988394</v>
      </c>
      <c r="G328">
        <f>SQRT(POWER(C328,2)+POWER(D328,2))</f>
        <v>30.804639342619353</v>
      </c>
      <c r="H328">
        <f>ATAN(D328/C328)</f>
        <v>-1.5173016787251303</v>
      </c>
      <c r="I328">
        <f>LOG(G328)</f>
        <v>1.4886161284864425</v>
      </c>
    </row>
    <row r="329" spans="1:9" x14ac:dyDescent="0.25">
      <c r="A329">
        <v>3.2800000000000003E-2</v>
      </c>
      <c r="C329">
        <f xml:space="preserve"> 15/(100*A329*A329+9)</f>
        <v>1.6469790451562127</v>
      </c>
      <c r="D329">
        <f xml:space="preserve"> -((150*A329*A329+9)/(100*A329*A329*A329+9*A329))</f>
        <v>-30.66787458698586</v>
      </c>
      <c r="G329">
        <f>SQRT(POWER(C329,2)+POWER(D329,2))</f>
        <v>30.712067199364434</v>
      </c>
      <c r="H329">
        <f>ATAN(D329/C329)</f>
        <v>-1.5171441433164876</v>
      </c>
      <c r="I329">
        <f>LOG(G329)</f>
        <v>1.487309049365966</v>
      </c>
    </row>
    <row r="330" spans="1:9" x14ac:dyDescent="0.25">
      <c r="A330">
        <v>3.2899999999999999E-2</v>
      </c>
      <c r="C330">
        <f xml:space="preserve"> 15/(100*A330*A330+9)</f>
        <v>1.6468602444753055</v>
      </c>
      <c r="D330">
        <f xml:space="preserve"> -((150*A330*A330+9)/(100*A330*A330*A330+9*A330))</f>
        <v>-30.575742451592962</v>
      </c>
      <c r="G330">
        <f>SQRT(POWER(C330,2)+POWER(D330,2))</f>
        <v>30.620061644793882</v>
      </c>
      <c r="H330">
        <f>ATAN(D330/C330)</f>
        <v>-1.5169866619429837</v>
      </c>
      <c r="I330">
        <f>LOG(G330)</f>
        <v>1.4860060606916632</v>
      </c>
    </row>
    <row r="331" spans="1:9" x14ac:dyDescent="0.25">
      <c r="A331">
        <v>3.3000000000000002E-2</v>
      </c>
      <c r="C331">
        <f xml:space="preserve"> 15/(100*A331*A331+9)</f>
        <v>1.6467410993643579</v>
      </c>
      <c r="D331">
        <f xml:space="preserve"> -((150*A331*A331+9)/(100*A331*A331*A331+9*A331))</f>
        <v>-30.484171823960377</v>
      </c>
      <c r="G331">
        <f>SQRT(POWER(C331,2)+POWER(D331,2))</f>
        <v>30.528617525873582</v>
      </c>
      <c r="H331">
        <f>ATAN(D331/C331)</f>
        <v>-1.5168292347478478</v>
      </c>
      <c r="I331">
        <f>LOG(G331)</f>
        <v>1.4847071379220254</v>
      </c>
    </row>
    <row r="332" spans="1:9" x14ac:dyDescent="0.25">
      <c r="A332">
        <v>3.3099999999999997E-2</v>
      </c>
      <c r="C332">
        <f xml:space="preserve"> 15/(100*A332*A332+9)</f>
        <v>1.6466216099765951</v>
      </c>
      <c r="D332">
        <f xml:space="preserve"> -((150*A332*A332+9)/(100*A332*A332*A332+9*A332))</f>
        <v>-30.393157613505188</v>
      </c>
      <c r="G332">
        <f>SQRT(POWER(C332,2)+POWER(D332,2))</f>
        <v>30.43772975183613</v>
      </c>
      <c r="H332">
        <f>ATAN(D332/C332)</f>
        <v>-1.5166718618741239</v>
      </c>
      <c r="I332">
        <f>LOG(G332)</f>
        <v>1.4834122567378654</v>
      </c>
    </row>
    <row r="333" spans="1:9" x14ac:dyDescent="0.25">
      <c r="A333">
        <v>3.32E-2</v>
      </c>
      <c r="C333">
        <f xml:space="preserve"> 15/(100*A333*A333+9)</f>
        <v>1.64650177646565</v>
      </c>
      <c r="D333">
        <f xml:space="preserve"> -((150*A333*A333+9)/(100*A333*A333*A333+9*A333))</f>
        <v>-30.302694790973039</v>
      </c>
      <c r="G333">
        <f>SQRT(POWER(C333,2)+POWER(D333,2))</f>
        <v>30.34739329324298</v>
      </c>
      <c r="H333">
        <f>ATAN(D333/C333)</f>
        <v>-1.5165145434646705</v>
      </c>
      <c r="I333">
        <f>LOG(G333)</f>
        <v>1.4821213930396329</v>
      </c>
    </row>
    <row r="334" spans="1:9" x14ac:dyDescent="0.25">
      <c r="A334">
        <v>3.3300000000000003E-2</v>
      </c>
      <c r="C334">
        <f xml:space="preserve"> 15/(100*A334*A334+9)</f>
        <v>1.6463815989855655</v>
      </c>
      <c r="D334">
        <f xml:space="preserve"> -((150*A334*A334+9)/(100*A334*A334*A334+9*A334))</f>
        <v>-30.212778387517425</v>
      </c>
      <c r="G334">
        <f>SQRT(POWER(C334,2)+POWER(D334,2))</f>
        <v>30.257603181063736</v>
      </c>
      <c r="H334">
        <f>ATAN(D334/C334)</f>
        <v>-1.5163572796621601</v>
      </c>
      <c r="I334">
        <f>LOG(G334)</f>
        <v>1.4808345229447732</v>
      </c>
    </row>
    <row r="335" spans="1:9" x14ac:dyDescent="0.25">
      <c r="A335">
        <v>3.3399999999999999E-2</v>
      </c>
      <c r="C335">
        <f xml:space="preserve"> 15/(100*A335*A335+9)</f>
        <v>1.6462610776907918</v>
      </c>
      <c r="D335">
        <f xml:space="preserve"> -((150*A335*A335+9)/(100*A335*A335*A335+9*A335))</f>
        <v>-30.123403493795287</v>
      </c>
      <c r="G335">
        <f>SQRT(POWER(C335,2)+POWER(D335,2))</f>
        <v>30.168354505771735</v>
      </c>
      <c r="H335">
        <f>ATAN(D335/C335)</f>
        <v>-1.5162000706090788</v>
      </c>
      <c r="I335">
        <f>LOG(G335)</f>
        <v>1.4795516227851226</v>
      </c>
    </row>
    <row r="336" spans="1:9" x14ac:dyDescent="0.25">
      <c r="A336">
        <v>3.3500000000000002E-2</v>
      </c>
      <c r="C336">
        <f xml:space="preserve"> 15/(100*A336*A336+9)</f>
        <v>1.6461402127361868</v>
      </c>
      <c r="D336">
        <f xml:space="preserve"> -((150*A336*A336+9)/(100*A336*A336*A336+9*A336))</f>
        <v>-30.034565259078921</v>
      </c>
      <c r="G336">
        <f>SQRT(POWER(C336,2)+POWER(D336,2))</f>
        <v>30.079642416455975</v>
      </c>
      <c r="H336">
        <f>ATAN(D336/C336)</f>
        <v>-1.516042916447726</v>
      </c>
      <c r="I336">
        <f>LOG(G336)</f>
        <v>1.4782726691043433</v>
      </c>
    </row>
    <row r="337" spans="1:9" x14ac:dyDescent="0.25">
      <c r="A337">
        <v>3.3599999999999998E-2</v>
      </c>
      <c r="C337">
        <f xml:space="preserve"> 15/(100*A337*A337+9)</f>
        <v>1.646019004277016</v>
      </c>
      <c r="D337">
        <f xml:space="preserve"> -((150*A337*A337+9)/(100*A337*A337*A337+9*A337))</f>
        <v>-29.946258890383788</v>
      </c>
      <c r="G337">
        <f>SQRT(POWER(C337,2)+POWER(D337,2))</f>
        <v>29.991462119948924</v>
      </c>
      <c r="H337">
        <f>ATAN(D337/C337)</f>
        <v>-1.5158858173202141</v>
      </c>
      <c r="I337">
        <f>LOG(G337)</f>
        <v>1.476997638655398</v>
      </c>
    </row>
    <row r="338" spans="1:9" x14ac:dyDescent="0.25">
      <c r="A338">
        <v>3.3700000000000001E-2</v>
      </c>
      <c r="C338">
        <f xml:space="preserve"> 15/(100*A338*A338+9)</f>
        <v>1.6458974524689505</v>
      </c>
      <c r="D338">
        <f xml:space="preserve"> -((150*A338*A338+9)/(100*A338*A338*A338+9*A338))</f>
        <v>-29.858479651611713</v>
      </c>
      <c r="G338">
        <f>SQRT(POWER(C338,2)+POWER(D338,2))</f>
        <v>29.903808879969699</v>
      </c>
      <c r="H338">
        <f>ATAN(D338/C338)</f>
        <v>-1.5157287733684679</v>
      </c>
      <c r="I338">
        <f>LOG(G338)</f>
        <v>1.47572650839806</v>
      </c>
    </row>
    <row r="339" spans="1:9" x14ac:dyDescent="0.25">
      <c r="A339">
        <v>3.3799999999999997E-2</v>
      </c>
      <c r="C339">
        <f xml:space="preserve"> 15/(100*A339*A339+9)</f>
        <v>1.6457755574680688</v>
      </c>
      <c r="D339">
        <f xml:space="preserve"> -((150*A339*A339+9)/(100*A339*A339*A339+9*A339))</f>
        <v>-29.771222862709458</v>
      </c>
      <c r="G339">
        <f>SQRT(POWER(C339,2)+POWER(D339,2))</f>
        <v>29.816678016282658</v>
      </c>
      <c r="H339">
        <f>ATAN(D339/C339)</f>
        <v>-1.515571784734224</v>
      </c>
      <c r="I339">
        <f>LOG(G339)</f>
        <v>1.4744592554964624</v>
      </c>
    </row>
    <row r="340" spans="1:9" x14ac:dyDescent="0.25">
      <c r="A340">
        <v>3.39E-2</v>
      </c>
      <c r="C340">
        <f xml:space="preserve"> 15/(100*A340*A340+9)</f>
        <v>1.645653319430854</v>
      </c>
      <c r="D340">
        <f xml:space="preserve"> -((150*A340*A340+9)/(100*A340*A340*A340+9*A340))</f>
        <v>-29.684483898842004</v>
      </c>
      <c r="G340">
        <f>SQRT(POWER(C340,2)+POWER(D340,2))</f>
        <v>29.730064903870694</v>
      </c>
      <c r="H340">
        <f>ATAN(D340/C340)</f>
        <v>-1.5154148515590311</v>
      </c>
      <c r="I340">
        <f>LOG(G340)</f>
        <v>1.473195857316681</v>
      </c>
    </row>
    <row r="341" spans="1:9" x14ac:dyDescent="0.25">
      <c r="A341">
        <v>3.4000000000000002E-2</v>
      </c>
      <c r="C341">
        <f xml:space="preserve"> 15/(100*A341*A341+9)</f>
        <v>1.6455307385141953</v>
      </c>
      <c r="D341">
        <f xml:space="preserve"> -((150*A341*A341+9)/(100*A341*A341*A341+9*A341))</f>
        <v>-29.598258189580626</v>
      </c>
      <c r="G341">
        <f>SQRT(POWER(C341,2)+POWER(D341,2))</f>
        <v>29.643964972123275</v>
      </c>
      <c r="H341">
        <f>ATAN(D341/C341)</f>
        <v>-1.5152579739842493</v>
      </c>
      <c r="I341">
        <f>LOG(G341)</f>
        <v>1.4719362914243552</v>
      </c>
    </row>
    <row r="342" spans="1:9" x14ac:dyDescent="0.25">
      <c r="A342">
        <v>3.4099999999999998E-2</v>
      </c>
      <c r="C342">
        <f xml:space="preserve"> 15/(100*A342*A342+9)</f>
        <v>1.6454078148753859</v>
      </c>
      <c r="D342">
        <f xml:space="preserve"> -((150*A342*A342+9)/(100*A342*A342*A342+9*A342))</f>
        <v>-29.512541218105103</v>
      </c>
      <c r="G342">
        <f>SQRT(POWER(C342,2)+POWER(D342,2))</f>
        <v>29.558373704038683</v>
      </c>
      <c r="H342">
        <f>ATAN(D342/C342)</f>
        <v>-1.5151011521510491</v>
      </c>
      <c r="I342">
        <f>LOG(G342)</f>
        <v>1.4706805355823418</v>
      </c>
    </row>
    <row r="343" spans="1:9" x14ac:dyDescent="0.25">
      <c r="A343">
        <v>3.4200000000000001E-2</v>
      </c>
      <c r="C343">
        <f xml:space="preserve"> 15/(100*A343*A343+9)</f>
        <v>1.6452845486721239</v>
      </c>
      <c r="D343">
        <f xml:space="preserve"> -((150*A343*A343+9)/(100*A343*A343*A343+9*A343))</f>
        <v>-29.427328520419969</v>
      </c>
      <c r="G343">
        <f>SQRT(POWER(C343,2)+POWER(D343,2))</f>
        <v>29.473286635440264</v>
      </c>
      <c r="H343">
        <f>ATAN(D343/C343)</f>
        <v>-1.5149443862004122</v>
      </c>
      <c r="I343">
        <f>LOG(G343)</f>
        <v>1.4694285677484056</v>
      </c>
    </row>
    <row r="344" spans="1:9" x14ac:dyDescent="0.25">
      <c r="A344">
        <v>3.4299999999999997E-2</v>
      </c>
      <c r="C344">
        <f xml:space="preserve"> 15/(100*A344*A344+9)</f>
        <v>1.6451609400625096</v>
      </c>
      <c r="D344">
        <f xml:space="preserve"> -((150*A344*A344+9)/(100*A344*A344*A344+9*A344))</f>
        <v>-29.342615684584469</v>
      </c>
      <c r="G344">
        <f>SQRT(POWER(C344,2)+POWER(D344,2))</f>
        <v>29.38869935420637</v>
      </c>
      <c r="H344">
        <f>ATAN(D344/C344)</f>
        <v>-1.5147876762731296</v>
      </c>
      <c r="I344">
        <f>LOG(G344)</f>
        <v>1.4681803660729398</v>
      </c>
    </row>
    <row r="345" spans="1:9" x14ac:dyDescent="0.25">
      <c r="A345">
        <v>3.44E-2</v>
      </c>
      <c r="C345">
        <f xml:space="preserve"> 15/(100*A345*A345+9)</f>
        <v>1.645036989205048</v>
      </c>
      <c r="D345">
        <f xml:space="preserve"> -((150*A345*A345+9)/(100*A345*A345*A345+9*A345))</f>
        <v>-29.258398349955982</v>
      </c>
      <c r="G345">
        <f>SQRT(POWER(C345,2)+POWER(D345,2))</f>
        <v>29.304607499513789</v>
      </c>
      <c r="H345">
        <f>ATAN(D345/C345)</f>
        <v>-1.5146310225098027</v>
      </c>
      <c r="I345">
        <f>LOG(G345)</f>
        <v>1.4669359088967244</v>
      </c>
    </row>
    <row r="346" spans="1:9" x14ac:dyDescent="0.25">
      <c r="A346">
        <v>3.4500000000000003E-2</v>
      </c>
      <c r="C346">
        <f xml:space="preserve"> 15/(100*A346*A346+9)</f>
        <v>1.644912696258646</v>
      </c>
      <c r="D346">
        <f xml:space="preserve"> -((150*A346*A346+9)/(100*A346*A346*A346+9*A346))</f>
        <v>-29.174672206446559</v>
      </c>
      <c r="G346">
        <f>SQRT(POWER(C346,2)+POWER(D346,2))</f>
        <v>29.221006761094291</v>
      </c>
      <c r="H346">
        <f>ATAN(D346/C346)</f>
        <v>-1.5144744250508426</v>
      </c>
      <c r="I346">
        <f>LOG(G346)</f>
        <v>1.4656951747487137</v>
      </c>
    </row>
    <row r="347" spans="1:9" x14ac:dyDescent="0.25">
      <c r="A347">
        <v>3.4599999999999999E-2</v>
      </c>
      <c r="C347">
        <f xml:space="preserve"> 15/(100*A347*A347+9)</f>
        <v>1.6447880613826131</v>
      </c>
      <c r="D347">
        <f xml:space="preserve"> -((150*A347*A347+9)/(100*A347*A347*A347+9*A347))</f>
        <v>-29.09143299379237</v>
      </c>
      <c r="G347">
        <f>SQRT(POWER(C347,2)+POWER(D347,2))</f>
        <v>29.137892878504065</v>
      </c>
      <c r="H347">
        <f>ATAN(D347/C347)</f>
        <v>-1.5143178840364686</v>
      </c>
      <c r="I347">
        <f>LOG(G347)</f>
        <v>1.4644581423438563</v>
      </c>
    </row>
    <row r="348" spans="1:9" x14ac:dyDescent="0.25">
      <c r="A348">
        <v>3.4700000000000002E-2</v>
      </c>
      <c r="C348">
        <f xml:space="preserve"> 15/(100*A348*A348+9)</f>
        <v>1.6446630847366603</v>
      </c>
      <c r="D348">
        <f xml:space="preserve"> -((150*A348*A348+9)/(100*A348*A348*A348+9*A348))</f>
        <v>-29.008676500835787</v>
      </c>
      <c r="G348">
        <f>SQRT(POWER(C348,2)+POWER(D348,2))</f>
        <v>29.055261640405821</v>
      </c>
      <c r="H348">
        <f>ATAN(D348/C348)</f>
        <v>-1.5141613996067089</v>
      </c>
      <c r="I348">
        <f>LOG(G348)</f>
        <v>1.4632247905809486</v>
      </c>
    </row>
    <row r="349" spans="1:9" x14ac:dyDescent="0.25">
      <c r="A349">
        <v>3.4799999999999998E-2</v>
      </c>
      <c r="C349">
        <f xml:space="preserve"> 15/(100*A349*A349+9)</f>
        <v>1.6445377664808996</v>
      </c>
      <c r="D349">
        <f xml:space="preserve"> -((150*A349*A349+9)/(100*A349*A349*A349+9*A349))</f>
        <v>-28.926398564819834</v>
      </c>
      <c r="G349">
        <f>SQRT(POWER(C349,2)+POWER(D349,2))</f>
        <v>28.973108883863205</v>
      </c>
      <c r="H349">
        <f>ATAN(D349/C349)</f>
        <v>-1.5140049719014004</v>
      </c>
      <c r="I349">
        <f>LOG(G349)</f>
        <v>1.4619950985405166</v>
      </c>
    </row>
    <row r="350" spans="1:9" x14ac:dyDescent="0.25">
      <c r="A350">
        <v>3.49E-2</v>
      </c>
      <c r="C350">
        <f xml:space="preserve"> 15/(100*A350*A350+9)</f>
        <v>1.6444121067758439</v>
      </c>
      <c r="D350">
        <f xml:space="preserve"> -((150*A350*A350+9)/(100*A350*A350*A350+9*A350))</f>
        <v>-28.844595070694755</v>
      </c>
      <c r="G350">
        <f>SQRT(POWER(C350,2)+POWER(D350,2))</f>
        <v>28.891430493647405</v>
      </c>
      <c r="H350">
        <f>ATAN(D350/C350)</f>
        <v>-1.5138486010601875</v>
      </c>
      <c r="I350">
        <f>LOG(G350)</f>
        <v>1.4607690454827287</v>
      </c>
    </row>
    <row r="351" spans="1:9" x14ac:dyDescent="0.25">
      <c r="A351">
        <v>3.5000000000000003E-2</v>
      </c>
      <c r="C351">
        <f xml:space="preserve"> 15/(100*A351*A351+9)</f>
        <v>1.6442861057824061</v>
      </c>
      <c r="D351">
        <f xml:space="preserve"> -((150*A351*A351+9)/(100*A351*A351*A351+9*A351))</f>
        <v>-28.763261950436512</v>
      </c>
      <c r="G351">
        <f>SQRT(POWER(C351,2)+POWER(D351,2))</f>
        <v>28.810222401555631</v>
      </c>
      <c r="H351">
        <f>ATAN(D351/C351)</f>
        <v>-1.5136922872225218</v>
      </c>
      <c r="I351">
        <f>LOG(G351)</f>
        <v>1.4595466108453408</v>
      </c>
    </row>
    <row r="352" spans="1:9" x14ac:dyDescent="0.25">
      <c r="A352">
        <v>3.5099999999999999E-2</v>
      </c>
      <c r="C352">
        <f xml:space="preserve"> 15/(100*A352*A352+9)</f>
        <v>1.644159763661899</v>
      </c>
      <c r="D352">
        <f xml:space="preserve"> -((150*A352*A352+9)/(100*A352*A352*A352+9*A352))</f>
        <v>-28.682395182376933</v>
      </c>
      <c r="G352">
        <f>SQRT(POWER(C352,2)+POWER(D352,2))</f>
        <v>28.729480585741264</v>
      </c>
      <c r="H352">
        <f>ATAN(D352/C352)</f>
        <v>-1.5135360305276628</v>
      </c>
      <c r="I352">
        <f>LOG(G352)</f>
        <v>1.4583277742416672</v>
      </c>
    </row>
    <row r="353" spans="1:9" x14ac:dyDescent="0.25">
      <c r="A353">
        <v>3.5200000000000002E-2</v>
      </c>
      <c r="C353">
        <f xml:space="preserve"> 15/(100*A353*A353+9)</f>
        <v>1.6440330805760341</v>
      </c>
      <c r="D353">
        <f xml:space="preserve"> -((150*A353*A353+9)/(100*A353*A353*A353+9*A353))</f>
        <v>-28.601990790545159</v>
      </c>
      <c r="G353">
        <f>SQRT(POWER(C353,2)+POWER(D353,2))</f>
        <v>28.649201070055312</v>
      </c>
      <c r="H353">
        <f>ATAN(D353/C353)</f>
        <v>-1.5133798311146764</v>
      </c>
      <c r="I353">
        <f>LOG(G353)</f>
        <v>1.457112515458582</v>
      </c>
    </row>
    <row r="354" spans="1:9" x14ac:dyDescent="0.25">
      <c r="A354">
        <v>3.5299999999999998E-2</v>
      </c>
      <c r="C354">
        <f xml:space="preserve"> 15/(100*A354*A354+9)</f>
        <v>1.6439060566869221</v>
      </c>
      <c r="D354">
        <f xml:space="preserve"> -((150*A354*A354+9)/(100*A354*A354*A354+9*A354))</f>
        <v>-28.522044844020492</v>
      </c>
      <c r="G354">
        <f>SQRT(POWER(C354,2)+POWER(D354,2))</f>
        <v>28.569379923399243</v>
      </c>
      <c r="H354">
        <f>ATAN(D354/C354)</f>
        <v>-1.5132236891224347</v>
      </c>
      <c r="I354">
        <f>LOG(G354)</f>
        <v>1.45590081445455</v>
      </c>
    </row>
    <row r="355" spans="1:9" x14ac:dyDescent="0.25">
      <c r="A355">
        <v>3.5400000000000001E-2</v>
      </c>
      <c r="C355">
        <f xml:space="preserve"> 15/(100*A355*A355+9)</f>
        <v>1.6437786921570716</v>
      </c>
      <c r="D355">
        <f xml:space="preserve"> -((150*A355*A355+9)/(100*A355*A355*A355+9*A355))</f>
        <v>-28.442553456296007</v>
      </c>
      <c r="G355">
        <f>SQRT(POWER(C355,2)+POWER(D355,2))</f>
        <v>28.490013259088624</v>
      </c>
      <c r="H355">
        <f>ATAN(D355/C355)</f>
        <v>-1.5130676046896159</v>
      </c>
      <c r="I355">
        <f>LOG(G355)</f>
        <v>1.4546926513576828</v>
      </c>
    </row>
    <row r="356" spans="1:9" x14ac:dyDescent="0.25">
      <c r="A356">
        <v>3.5499999999999997E-2</v>
      </c>
      <c r="C356">
        <f xml:space="preserve"> 15/(100*A356*A356+9)</f>
        <v>1.6436509871493887</v>
      </c>
      <c r="D356">
        <f xml:space="preserve"> -((150*A356*A356+9)/(100*A356*A356*A356+9*A356))</f>
        <v>-28.363512784653057</v>
      </c>
      <c r="G356">
        <f>SQRT(POWER(C356,2)+POWER(D356,2))</f>
        <v>28.411097234227586</v>
      </c>
      <c r="H356">
        <f>ATAN(D356/C356)</f>
        <v>-1.512911577954704</v>
      </c>
      <c r="I356">
        <f>LOG(G356)</f>
        <v>1.4534880064638245</v>
      </c>
    </row>
    <row r="357" spans="1:9" x14ac:dyDescent="0.25">
      <c r="A357">
        <v>3.56E-2</v>
      </c>
      <c r="C357">
        <f xml:space="preserve"> 15/(100*A357*A357+9)</f>
        <v>1.6435229418271768</v>
      </c>
      <c r="D357">
        <f xml:space="preserve"> -((150*A357*A357+9)/(100*A357*A357*A357+9*A357))</f>
        <v>-28.284919029546263</v>
      </c>
      <c r="G357">
        <f>SQRT(POWER(C357,2)+POWER(D357,2))</f>
        <v>28.332628049093866</v>
      </c>
      <c r="H357">
        <f>ATAN(D357/C357)</f>
        <v>-1.5127556090559884</v>
      </c>
      <c r="I357">
        <f>LOG(G357)</f>
        <v>1.4522868602346637</v>
      </c>
    </row>
    <row r="358" spans="1:9" x14ac:dyDescent="0.25">
      <c r="A358">
        <v>3.5700000000000003E-2</v>
      </c>
      <c r="C358">
        <f xml:space="preserve"> 15/(100*A358*A358+9)</f>
        <v>1.6433945563541357</v>
      </c>
      <c r="D358">
        <f xml:space="preserve"> -((150*A358*A358+9)/(100*A358*A358*A358+9*A358))</f>
        <v>-28.206768433998857</v>
      </c>
      <c r="G358">
        <f>SQRT(POWER(C358,2)+POWER(D358,2))</f>
        <v>28.254601946534102</v>
      </c>
      <c r="H358">
        <f>ATAN(D358/C358)</f>
        <v>-1.512599698131563</v>
      </c>
      <c r="I358">
        <f>LOG(G358)</f>
        <v>1.4510891932958723</v>
      </c>
    </row>
    <row r="359" spans="1:9" x14ac:dyDescent="0.25">
      <c r="A359">
        <v>3.5799999999999998E-2</v>
      </c>
      <c r="C359">
        <f xml:space="preserve"> 15/(100*A359*A359+9)</f>
        <v>1.6432658308943617</v>
      </c>
      <c r="D359">
        <f xml:space="preserve"> -((150*A359*A359+9)/(100*A359*A359*A359+9*A359))</f>
        <v>-28.129057283008148</v>
      </c>
      <c r="G359">
        <f>SQRT(POWER(C359,2)+POWER(D359,2))</f>
        <v>28.17701521136933</v>
      </c>
      <c r="H359">
        <f>ATAN(D359/C359)</f>
        <v>-1.512443845319327</v>
      </c>
      <c r="I359">
        <f>LOG(G359)</f>
        <v>1.4498949864352686</v>
      </c>
    </row>
    <row r="360" spans="1:9" x14ac:dyDescent="0.25">
      <c r="A360">
        <v>3.5900000000000001E-2</v>
      </c>
      <c r="C360">
        <f xml:space="preserve"> 15/(100*A360*A360+9)</f>
        <v>1.6431367656123461</v>
      </c>
      <c r="D360">
        <f xml:space="preserve"> -((150*A360*A360+9)/(100*A360*A360*A360+9*A360))</f>
        <v>-28.051781902960894</v>
      </c>
      <c r="G360">
        <f>SQRT(POWER(C360,2)+POWER(D360,2))</f>
        <v>28.099864169810346</v>
      </c>
      <c r="H360">
        <f>ATAN(D360/C360)</f>
        <v>-1.5122880507569827</v>
      </c>
      <c r="I360">
        <f>LOG(G360)</f>
        <v>1.4487042206010081</v>
      </c>
    </row>
    <row r="361" spans="1:9" x14ac:dyDescent="0.25">
      <c r="A361">
        <v>3.5999999999999997E-2</v>
      </c>
      <c r="C361">
        <f xml:space="preserve"> 15/(100*A361*A361+9)</f>
        <v>1.6430073606729758</v>
      </c>
      <c r="D361">
        <f xml:space="preserve"> -((150*A361*A361+9)/(100*A361*A361*A361+9*A361))</f>
        <v>-27.974938661058538</v>
      </c>
      <c r="G361">
        <f>SQRT(POWER(C361,2)+POWER(D361,2))</f>
        <v>28.023145188882943</v>
      </c>
      <c r="H361">
        <f>ATAN(D361/C361)</f>
        <v>-1.5121323145820376</v>
      </c>
      <c r="I361">
        <f>LOG(G361)</f>
        <v>1.4475168768997997</v>
      </c>
    </row>
    <row r="362" spans="1:9" x14ac:dyDescent="0.25">
      <c r="A362">
        <v>3.61E-2</v>
      </c>
      <c r="C362">
        <f xml:space="preserve"> 15/(100*A362*A362+9)</f>
        <v>1.6428776162415319</v>
      </c>
      <c r="D362">
        <f xml:space="preserve"> -((150*A362*A362+9)/(100*A362*A362*A362+9*A362))</f>
        <v>-27.898523964751806</v>
      </c>
      <c r="G362">
        <f>SQRT(POWER(C362,2)+POWER(D362,2))</f>
        <v>27.946854675862511</v>
      </c>
      <c r="H362">
        <f>ATAN(D362/C362)</f>
        <v>-1.5119766369318013</v>
      </c>
      <c r="I362">
        <f>LOG(G362)</f>
        <v>1.4463329365951436</v>
      </c>
    </row>
    <row r="363" spans="1:9" x14ac:dyDescent="0.25">
      <c r="A363">
        <v>3.6200000000000003E-2</v>
      </c>
      <c r="C363">
        <f xml:space="preserve"> 15/(100*A363*A363+9)</f>
        <v>1.6427475324836898</v>
      </c>
      <c r="D363">
        <f xml:space="preserve"> -((150*A363*A363+9)/(100*A363*A363*A363+9*A363))</f>
        <v>-27.822534261184892</v>
      </c>
      <c r="G363">
        <f>SQRT(POWER(C363,2)+POWER(D363,2))</f>
        <v>27.870989077718221</v>
      </c>
      <c r="H363">
        <f>ATAN(D363/C363)</f>
        <v>-1.5118210179433877</v>
      </c>
      <c r="I363">
        <f>LOG(G363)</f>
        <v>1.4451523811055975</v>
      </c>
    </row>
    <row r="364" spans="1:9" x14ac:dyDescent="0.25">
      <c r="A364">
        <v>3.6299999999999999E-2</v>
      </c>
      <c r="C364">
        <f xml:space="preserve"> 15/(100*A364*A364+9)</f>
        <v>1.6426171095655178</v>
      </c>
      <c r="D364">
        <f xml:space="preserve"> -((150*A364*A364+9)/(100*A364*A364*A364+9*A364))</f>
        <v>-27.746966036648612</v>
      </c>
      <c r="G364">
        <f>SQRT(POWER(C364,2)+POWER(D364,2))</f>
        <v>27.795544880566183</v>
      </c>
      <c r="H364">
        <f>ATAN(D364/C364)</f>
        <v>-1.5116654577537127</v>
      </c>
      <c r="I364">
        <f>LOG(G364)</f>
        <v>1.4439751920030639</v>
      </c>
    </row>
    <row r="365" spans="1:9" x14ac:dyDescent="0.25">
      <c r="A365">
        <v>3.6400000000000002E-2</v>
      </c>
      <c r="C365">
        <f xml:space="preserve"> 15/(100*A365*A365+9)</f>
        <v>1.6424863476534783</v>
      </c>
      <c r="D365">
        <f xml:space="preserve"> -((150*A365*A365+9)/(100*A365*A365*A365+9*A365))</f>
        <v>-27.671815816042759</v>
      </c>
      <c r="G365">
        <f>SQRT(POWER(C365,2)+POWER(D365,2))</f>
        <v>27.720518609131798</v>
      </c>
      <c r="H365">
        <f>ATAN(D365/C365)</f>
        <v>-1.5115099564994952</v>
      </c>
      <c r="I365">
        <f>LOG(G365)</f>
        <v>1.4428013510111017</v>
      </c>
    </row>
    <row r="366" spans="1:9" x14ac:dyDescent="0.25">
      <c r="A366">
        <v>3.6499999999999998E-2</v>
      </c>
      <c r="C366">
        <f xml:space="preserve"> 15/(100*A366*A366+9)</f>
        <v>1.6423552469144251</v>
      </c>
      <c r="D366">
        <f xml:space="preserve"> -((150*A366*A366+9)/(100*A366*A366*A366+9*A366))</f>
        <v>-27.597080162347194</v>
      </c>
      <c r="G366">
        <f>SQRT(POWER(C366,2)+POWER(D366,2))</f>
        <v>27.645906826220845</v>
      </c>
      <c r="H366">
        <f>ATAN(D366/C366)</f>
        <v>-1.5113545143172553</v>
      </c>
      <c r="I366">
        <f>LOG(G366)</f>
        <v>1.4416308400032627</v>
      </c>
    </row>
    <row r="367" spans="1:9" x14ac:dyDescent="0.25">
      <c r="A367">
        <v>3.6600000000000001E-2</v>
      </c>
      <c r="C367">
        <f xml:space="preserve"> 15/(100*A367*A367+9)</f>
        <v>1.6422238075156046</v>
      </c>
      <c r="D367">
        <f xml:space="preserve"> -((150*A367*A367+9)/(100*A367*A367*A367+9*A367))</f>
        <v>-27.5227556761016</v>
      </c>
      <c r="G367">
        <f>SQRT(POWER(C367,2)+POWER(D367,2))</f>
        <v>27.571706132199253</v>
      </c>
      <c r="H367">
        <f>ATAN(D367/C367)</f>
        <v>-1.511199131343316</v>
      </c>
      <c r="I367">
        <f>LOG(G367)</f>
        <v>1.4404636410014469</v>
      </c>
    </row>
    <row r="368" spans="1:9" x14ac:dyDescent="0.25">
      <c r="A368">
        <v>3.6700000000000003E-2</v>
      </c>
      <c r="C368">
        <f xml:space="preserve"> 15/(100*A368*A368+9)</f>
        <v>1.6420920296246539</v>
      </c>
      <c r="D368">
        <f xml:space="preserve"> -((150*A368*A368+9)/(100*A368*A368*A368+9*A368))</f>
        <v>-27.448838994893837</v>
      </c>
      <c r="G368">
        <f>SQRT(POWER(C368,2)+POWER(D368,2))</f>
        <v>27.497913164481435</v>
      </c>
      <c r="H368">
        <f>ATAN(D368/C368)</f>
        <v>-1.5110438077138006</v>
      </c>
      <c r="I368">
        <f>LOG(G368)</f>
        <v>1.4392997361742847</v>
      </c>
    </row>
    <row r="369" spans="1:9" x14ac:dyDescent="0.25">
      <c r="A369">
        <v>3.6799999999999999E-2</v>
      </c>
      <c r="C369">
        <f xml:space="preserve"> 15/(100*A369*A369+9)</f>
        <v>1.6419599134096019</v>
      </c>
      <c r="D369">
        <f xml:space="preserve"> -((150*A369*A369+9)/(100*A369*A369*A369+9*A369))</f>
        <v>-27.375326792856505</v>
      </c>
      <c r="G369">
        <f>SQRT(POWER(C369,2)+POWER(D369,2))</f>
        <v>27.424524597026863</v>
      </c>
      <c r="H369">
        <f>ATAN(D369/C369)</f>
        <v>-1.510888543564634</v>
      </c>
      <c r="I369">
        <f>LOG(G369)</f>
        <v>1.4381391078355388</v>
      </c>
    </row>
    <row r="370" spans="1:9" x14ac:dyDescent="0.25">
      <c r="A370">
        <v>3.6900000000000002E-2</v>
      </c>
      <c r="C370">
        <f xml:space="preserve"> 15/(100*A370*A370+9)</f>
        <v>1.6418274590388677</v>
      </c>
      <c r="D370">
        <f xml:space="preserve"> -((150*A370*A370+9)/(100*A370*A370*A370+9*A370))</f>
        <v>-27.30221578017181</v>
      </c>
      <c r="G370">
        <f>SQRT(POWER(C370,2)+POWER(D370,2))</f>
        <v>27.351537139844933</v>
      </c>
      <c r="H370">
        <f>ATAN(D370/C370)</f>
        <v>-1.5107333390315414</v>
      </c>
      <c r="I370">
        <f>LOG(G370)</f>
        <v>1.4369817384425267</v>
      </c>
    </row>
    <row r="371" spans="1:9" x14ac:dyDescent="0.25">
      <c r="A371">
        <v>3.6999999999999998E-2</v>
      </c>
      <c r="C371">
        <f xml:space="preserve"> 15/(100*A371*A371+9)</f>
        <v>1.6416946666812593</v>
      </c>
      <c r="D371">
        <f xml:space="preserve"> -((150*A371*A371+9)/(100*A371*A371*A371+9*A371))</f>
        <v>-27.229502702584384</v>
      </c>
      <c r="G371">
        <f>SQRT(POWER(C371,2)+POWER(D371,2))</f>
        <v>27.278947538507786</v>
      </c>
      <c r="H371">
        <f>ATAN(D371/C371)</f>
        <v>-1.5105781942500489</v>
      </c>
      <c r="I371">
        <f>LOG(G371)</f>
        <v>1.435827610594568</v>
      </c>
    </row>
    <row r="372" spans="1:9" x14ac:dyDescent="0.25">
      <c r="A372">
        <v>3.7100000000000001E-2</v>
      </c>
      <c r="C372">
        <f xml:space="preserve"> 15/(100*A372*A372+9)</f>
        <v>1.6415615365059757</v>
      </c>
      <c r="D372">
        <f xml:space="preserve"> -((150*A372*A372+9)/(100*A372*A372*A372+9*A372))</f>
        <v>-27.157184340922026</v>
      </c>
      <c r="G372">
        <f>SQRT(POWER(C372,2)+POWER(D372,2))</f>
        <v>27.20675257367105</v>
      </c>
      <c r="H372">
        <f>ATAN(D372/C372)</f>
        <v>-1.5104231093554819</v>
      </c>
      <c r="I372">
        <f>LOG(G372)</f>
        <v>1.4346767070314488</v>
      </c>
    </row>
    <row r="373" spans="1:9" x14ac:dyDescent="0.25">
      <c r="A373">
        <v>3.7199999999999997E-2</v>
      </c>
      <c r="C373">
        <f xml:space="preserve"> 15/(100*A373*A373+9)</f>
        <v>1.6414280686826028</v>
      </c>
      <c r="D373">
        <f xml:space="preserve"> -((150*A373*A373+9)/(100*A373*A373*A373+9*A373))</f>
        <v>-27.085257510624171</v>
      </c>
      <c r="G373">
        <f>SQRT(POWER(C373,2)+POWER(D373,2))</f>
        <v>27.13494906060231</v>
      </c>
      <c r="H373">
        <f>ATAN(D373/C373)</f>
        <v>-1.5102680844829657</v>
      </c>
      <c r="I373">
        <f>LOG(G373)</f>
        <v>1.4335290106319094</v>
      </c>
    </row>
    <row r="374" spans="1:9" x14ac:dyDescent="0.25">
      <c r="A374">
        <v>3.73E-2</v>
      </c>
      <c r="C374">
        <f xml:space="preserve"> 15/(100*A374*A374+9)</f>
        <v>1.6412942633811165</v>
      </c>
      <c r="D374">
        <f xml:space="preserve"> -((150*A374*A374+9)/(100*A374*A374*A374+9*A374))</f>
        <v>-27.013719061277886</v>
      </c>
      <c r="G374">
        <f>SQRT(POWER(C374,2)+POWER(D374,2))</f>
        <v>27.063533848717093</v>
      </c>
      <c r="H374">
        <f>ATAN(D374/C374)</f>
        <v>-1.5101131197674251</v>
      </c>
      <c r="I374">
        <f>LOG(G374)</f>
        <v>1.4323845044121517</v>
      </c>
    </row>
    <row r="375" spans="1:9" x14ac:dyDescent="0.25">
      <c r="A375">
        <v>3.7400000000000003E-2</v>
      </c>
      <c r="C375">
        <f xml:space="preserve"> 15/(100*A375*A375+9)</f>
        <v>1.6411601207718793</v>
      </c>
      <c r="D375">
        <f xml:space="preserve"> -((150*A375*A375+9)/(100*A375*A375*A375+9*A375))</f>
        <v>-26.942565876161396</v>
      </c>
      <c r="G375">
        <f>SQRT(POWER(C375,2)+POWER(D375,2))</f>
        <v>26.992503821122423</v>
      </c>
      <c r="H375">
        <f>ATAN(D375/C375)</f>
        <v>-1.5099582153435835</v>
      </c>
      <c r="I375">
        <f>LOG(G375)</f>
        <v>1.4312431715243654</v>
      </c>
    </row>
    <row r="376" spans="1:9" x14ac:dyDescent="0.25">
      <c r="A376">
        <v>3.7499999999999999E-2</v>
      </c>
      <c r="C376">
        <f xml:space="preserve"> 15/(100*A376*A376+9)</f>
        <v>1.641025641025641</v>
      </c>
      <c r="D376">
        <f xml:space="preserve"> -((150*A376*A376+9)/(100*A376*A376*A376+9*A376))</f>
        <v>-26.871794871794876</v>
      </c>
      <c r="G376">
        <f>SQRT(POWER(C376,2)+POWER(D376,2))</f>
        <v>26.921855894167567</v>
      </c>
      <c r="H376">
        <f>ATAN(D376/C376)</f>
        <v>-1.5098033713459633</v>
      </c>
      <c r="I376">
        <f>LOG(G376)</f>
        <v>1.4301049952552762</v>
      </c>
    </row>
    <row r="377" spans="1:9" x14ac:dyDescent="0.25">
      <c r="A377">
        <v>3.7600000000000001E-2</v>
      </c>
      <c r="C377">
        <f xml:space="preserve"> 15/(100*A377*A377+9)</f>
        <v>1.6408908243135389</v>
      </c>
      <c r="D377">
        <f xml:space="preserve"> -((150*A377*A377+9)/(100*A377*A377*A377+9*A377))</f>
        <v>-26.801402997498357</v>
      </c>
      <c r="G377">
        <f>SQRT(POWER(C377,2)+POWER(D377,2))</f>
        <v>26.851587017001997</v>
      </c>
      <c r="H377">
        <f>ATAN(D377/C377)</f>
        <v>-1.5096485879088846</v>
      </c>
      <c r="I377">
        <f>LOG(G377)</f>
        <v>1.42896995902471</v>
      </c>
    </row>
    <row r="378" spans="1:9" x14ac:dyDescent="0.25">
      <c r="A378">
        <v>3.7699999999999997E-2</v>
      </c>
      <c r="C378">
        <f xml:space="preserve"> 15/(100*A378*A378+9)</f>
        <v>1.6407556708070952</v>
      </c>
      <c r="D378">
        <f xml:space="preserve"> -((150*A378*A378+9)/(100*A378*A378*A378+9*A378))</f>
        <v>-26.731387234956799</v>
      </c>
      <c r="G378">
        <f>SQRT(POWER(C378,2)+POWER(D378,2))</f>
        <v>26.781694171140423</v>
      </c>
      <c r="H378">
        <f>ATAN(D378/C378)</f>
        <v>-1.509493865166466</v>
      </c>
      <c r="I378">
        <f>LOG(G378)</f>
        <v>1.4278380463841809</v>
      </c>
    </row>
    <row r="379" spans="1:9" x14ac:dyDescent="0.25">
      <c r="A379">
        <v>3.78E-2</v>
      </c>
      <c r="C379">
        <f xml:space="preserve"> 15/(100*A379*A379+9)</f>
        <v>1.6406201806782192</v>
      </c>
      <c r="D379">
        <f xml:space="preserve"> -((150*A379*A379+9)/(100*A379*A379*A379+9*A379))</f>
        <v>-26.661744597791909</v>
      </c>
      <c r="G379">
        <f>SQRT(POWER(C379,2)+POWER(D379,2))</f>
        <v>26.712174370034624</v>
      </c>
      <c r="H379">
        <f>ATAN(D379/C379)</f>
        <v>-1.5093392032526234</v>
      </c>
      <c r="I379">
        <f>LOG(G379)</f>
        <v>1.4267092410154922</v>
      </c>
    </row>
    <row r="380" spans="1:9" x14ac:dyDescent="0.25">
      <c r="A380">
        <v>3.7900000000000003E-2</v>
      </c>
      <c r="C380">
        <f xml:space="preserve"> 15/(100*A380*A380+9)</f>
        <v>1.640484354099204</v>
      </c>
      <c r="D380">
        <f xml:space="preserve"> -((150*A380*A380+9)/(100*A380*A380*A380+9*A380))</f>
        <v>-26.592472131140863</v>
      </c>
      <c r="G380">
        <f>SQRT(POWER(C380,2)+POWER(D380,2))</f>
        <v>26.643024658652173</v>
      </c>
      <c r="H380">
        <f>ATAN(D380/C380)</f>
        <v>-1.5091846023010698</v>
      </c>
      <c r="I380">
        <f>LOG(G380)</f>
        <v>1.4255835267293608</v>
      </c>
    </row>
    <row r="381" spans="1:9" x14ac:dyDescent="0.25">
      <c r="A381">
        <v>3.7999999999999999E-2</v>
      </c>
      <c r="C381">
        <f xml:space="preserve"> 15/(100*A381*A381+9)</f>
        <v>1.640348191242728</v>
      </c>
      <c r="D381">
        <f xml:space="preserve"> -((150*A381*A381+9)/(100*A381*A381*A381+9*A381))</f>
        <v>-26.523566911241623</v>
      </c>
      <c r="G381">
        <f>SQRT(POWER(C381,2)+POWER(D381,2))</f>
        <v>26.574242113061754</v>
      </c>
      <c r="H381">
        <f>ATAN(D381/C381)</f>
        <v>-1.5090300624453157</v>
      </c>
      <c r="I381">
        <f>LOG(G381)</f>
        <v>1.4244608874640567</v>
      </c>
    </row>
    <row r="382" spans="1:9" x14ac:dyDescent="0.25">
      <c r="A382">
        <v>3.8100000000000002E-2</v>
      </c>
      <c r="C382">
        <f xml:space="preserve"> 15/(100*A382*A382+9)</f>
        <v>1.6402116922818526</v>
      </c>
      <c r="D382">
        <f xml:space="preserve"> -((150*A382*A382+9)/(100*A382*A382*A382+9*A382))</f>
        <v>-26.455026045024781</v>
      </c>
      <c r="G382">
        <f>SQRT(POWER(C382,2)+POWER(D382,2))</f>
        <v>26.505823840024998</v>
      </c>
      <c r="H382">
        <f>ATAN(D382/C382)</f>
        <v>-1.5088755838186678</v>
      </c>
      <c r="I382">
        <f>LOG(G382)</f>
        <v>1.4233413072840624</v>
      </c>
    </row>
    <row r="383" spans="1:9" x14ac:dyDescent="0.25">
      <c r="A383">
        <v>3.8199999999999998E-2</v>
      </c>
      <c r="C383">
        <f xml:space="preserve"> 15/(100*A383*A383+9)</f>
        <v>1.6400748573900241</v>
      </c>
      <c r="D383">
        <f xml:space="preserve"> -((150*A383*A383+9)/(100*A383*A383*A383+9*A383))</f>
        <v>-26.386846669711851</v>
      </c>
      <c r="G383">
        <f>SQRT(POWER(C383,2)+POWER(D383,2))</f>
        <v>26.437766976594794</v>
      </c>
      <c r="H383">
        <f>ATAN(D383/C383)</f>
        <v>-1.5087211665542288</v>
      </c>
      <c r="I383">
        <f>LOG(G383)</f>
        <v>1.4222247703787481</v>
      </c>
    </row>
    <row r="384" spans="1:9" x14ac:dyDescent="0.25">
      <c r="A384">
        <v>3.8300000000000001E-2</v>
      </c>
      <c r="C384">
        <f xml:space="preserve"> 15/(100*A384*A384+9)</f>
        <v>1.6399376867410709</v>
      </c>
      <c r="D384">
        <f xml:space="preserve"> -((150*A384*A384+9)/(100*A384*A384*A384+9*A384))</f>
        <v>-26.319025952419807</v>
      </c>
      <c r="G384">
        <f>SQRT(POWER(C384,2)+POWER(D384,2))</f>
        <v>26.370068689719808</v>
      </c>
      <c r="H384">
        <f>ATAN(D384/C384)</f>
        <v>-1.5085668107848982</v>
      </c>
      <c r="I384">
        <f>LOG(G384)</f>
        <v>1.421111261061065</v>
      </c>
    </row>
    <row r="385" spans="1:9" x14ac:dyDescent="0.25">
      <c r="A385">
        <v>3.8399999999999997E-2</v>
      </c>
      <c r="C385">
        <f xml:space="preserve"> 15/(100*A385*A385+9)</f>
        <v>1.639800180509204</v>
      </c>
      <c r="D385">
        <f xml:space="preserve"> -((150*A385*A385+9)/(100*A385*A385*A385+9*A385))</f>
        <v>-26.251561089771847</v>
      </c>
      <c r="G385">
        <f>SQRT(POWER(C385,2)+POWER(D385,2))</f>
        <v>26.302726175855256</v>
      </c>
      <c r="H385">
        <f>ATAN(D385/C385)</f>
        <v>-1.5084125166433702</v>
      </c>
      <c r="I385">
        <f>LOG(G385)</f>
        <v>1.4200007637662566</v>
      </c>
    </row>
    <row r="386" spans="1:9" x14ac:dyDescent="0.25">
      <c r="A386">
        <v>3.85E-2</v>
      </c>
      <c r="C386">
        <f xml:space="preserve"> 15/(100*A386*A386+9)</f>
        <v>1.6396623388690155</v>
      </c>
      <c r="D386">
        <f xml:space="preserve"> -((150*A386*A386+9)/(100*A386*A386*A386+9*A386))</f>
        <v>-26.184449307514164</v>
      </c>
      <c r="G386">
        <f>SQRT(POWER(C386,2)+POWER(D386,2))</f>
        <v>26.235736660579676</v>
      </c>
      <c r="H386">
        <f>ATAN(D386/C386)</f>
        <v>-1.5082582842621346</v>
      </c>
      <c r="I386">
        <f>LOG(G386)</f>
        <v>1.4188932630505842</v>
      </c>
    </row>
    <row r="387" spans="1:9" x14ac:dyDescent="0.25">
      <c r="A387">
        <v>3.8600000000000002E-2</v>
      </c>
      <c r="C387">
        <f xml:space="preserve"> 15/(100*A387*A387+9)</f>
        <v>1.6395241619954801</v>
      </c>
      <c r="D387">
        <f xml:space="preserve"> -((150*A387*A387+9)/(100*A387*A387*A387+9*A387))</f>
        <v>-26.117687860138751</v>
      </c>
      <c r="G387">
        <f>SQRT(POWER(C387,2)+POWER(D387,2))</f>
        <v>26.169097398217733</v>
      </c>
      <c r="H387">
        <f>ATAN(D387/C387)</f>
        <v>-1.5081041137734765</v>
      </c>
      <c r="I387">
        <f>LOG(G387)</f>
        <v>1.4177887435900725</v>
      </c>
    </row>
    <row r="388" spans="1:9" x14ac:dyDescent="0.25">
      <c r="A388">
        <v>3.8699999999999998E-2</v>
      </c>
      <c r="C388">
        <f xml:space="preserve"> 15/(100*A388*A388+9)</f>
        <v>1.6393856500639525</v>
      </c>
      <c r="D388">
        <f xml:space="preserve"> -((150*A388*A388+9)/(100*A388*A388*A388+9*A388))</f>
        <v>-26.051274030511998</v>
      </c>
      <c r="G388">
        <f>SQRT(POWER(C388,2)+POWER(D388,2))</f>
        <v>26.102805671468811</v>
      </c>
      <c r="H388">
        <f>ATAN(D388/C388)</f>
        <v>-1.5079500053094754</v>
      </c>
      <c r="I388">
        <f>LOG(G388)</f>
        <v>1.4166871901792677</v>
      </c>
    </row>
    <row r="389" spans="1:9" x14ac:dyDescent="0.25">
      <c r="A389">
        <v>3.8800000000000001E-2</v>
      </c>
      <c r="C389">
        <f xml:space="preserve"> 15/(100*A389*A389+9)</f>
        <v>1.6392468032501675</v>
      </c>
      <c r="D389">
        <f xml:space="preserve"> -((150*A389*A389+9)/(100*A389*A389*A389+9*A389))</f>
        <v>-25.985205129509012</v>
      </c>
      <c r="G389">
        <f>SQRT(POWER(C389,2)+POWER(D389,2))</f>
        <v>26.036858791041354</v>
      </c>
      <c r="H389">
        <f>ATAN(D389/C389)</f>
        <v>-1.5077959590020049</v>
      </c>
      <c r="I389">
        <f>LOG(G389)</f>
        <v>1.4155885877300149</v>
      </c>
    </row>
    <row r="390" spans="1:9" x14ac:dyDescent="0.25">
      <c r="A390">
        <v>3.8899999999999997E-2</v>
      </c>
      <c r="C390">
        <f xml:space="preserve"> 15/(100*A390*A390+9)</f>
        <v>1.6391076217302398</v>
      </c>
      <c r="D390">
        <f xml:space="preserve"> -((150*A390*A390+9)/(100*A390*A390*A390+9*A390))</f>
        <v>-25.919478495653685</v>
      </c>
      <c r="G390">
        <f>SQRT(POWER(C390,2)+POWER(D390,2))</f>
        <v>25.971254095292895</v>
      </c>
      <c r="H390">
        <f>ATAN(D390/C390)</f>
        <v>-1.507641974982733</v>
      </c>
      <c r="I390">
        <f>LOG(G390)</f>
        <v>1.4144929212702488</v>
      </c>
    </row>
    <row r="391" spans="1:9" x14ac:dyDescent="0.25">
      <c r="A391">
        <v>3.9E-2</v>
      </c>
      <c r="C391">
        <f xml:space="preserve"> 15/(100*A391*A391+9)</f>
        <v>1.6389681056806633</v>
      </c>
      <c r="D391">
        <f xml:space="preserve"> -((150*A391*A391+9)/(100*A391*A391*A391+9*A391))</f>
        <v>-25.854091494764127</v>
      </c>
      <c r="G391">
        <f>SQRT(POWER(C391,2)+POWER(D391,2))</f>
        <v>25.905988949875535</v>
      </c>
      <c r="H391">
        <f>ATAN(D391/C391)</f>
        <v>-1.5074880533831212</v>
      </c>
      <c r="I391">
        <f>LOG(G391)</f>
        <v>1.413400175942801</v>
      </c>
    </row>
    <row r="392" spans="1:9" x14ac:dyDescent="0.25">
      <c r="A392">
        <v>3.9100000000000003E-2</v>
      </c>
      <c r="C392">
        <f xml:space="preserve"> 15/(100*A392*A392+9)</f>
        <v>1.6388282552783107</v>
      </c>
      <c r="D392">
        <f xml:space="preserve"> -((150*A392*A392+9)/(100*A392*A392*A392+9*A392))</f>
        <v>-25.789041519603749</v>
      </c>
      <c r="G392">
        <f>SQRT(POWER(C392,2)+POWER(D392,2))</f>
        <v>25.84106074738699</v>
      </c>
      <c r="H392">
        <f>ATAN(D392/C392)</f>
        <v>-1.5073341943344241</v>
      </c>
      <c r="I392">
        <f>LOG(G392)</f>
        <v>1.4123103370042227</v>
      </c>
    </row>
    <row r="393" spans="1:9" x14ac:dyDescent="0.25">
      <c r="A393">
        <v>3.9199999999999999E-2</v>
      </c>
      <c r="C393">
        <f xml:space="preserve"> 15/(100*A393*A393+9)</f>
        <v>1.6386880707004323</v>
      </c>
      <c r="D393">
        <f xml:space="preserve"> -((150*A393*A393+9)/(100*A393*A393*A393+9*A393))</f>
        <v>-25.724325989537508</v>
      </c>
      <c r="G393">
        <f>SQRT(POWER(C393,2)+POWER(D393,2))</f>
        <v>25.776466907026858</v>
      </c>
      <c r="H393">
        <f>ATAN(D393/C393)</f>
        <v>-1.5071803979676899</v>
      </c>
      <c r="I393">
        <f>LOG(G393)</f>
        <v>1.4112233898236224</v>
      </c>
    </row>
    <row r="394" spans="1:9" x14ac:dyDescent="0.25">
      <c r="A394">
        <v>3.9300000000000002E-2</v>
      </c>
      <c r="C394">
        <f xml:space="preserve"> 15/(100*A394*A394+9)</f>
        <v>1.6385475521246555</v>
      </c>
      <c r="D394">
        <f xml:space="preserve"> -((150*A394*A394+9)/(100*A394*A394*A394+9*A394))</f>
        <v>-25.659942350193464</v>
      </c>
      <c r="G394">
        <f>SQRT(POWER(C394,2)+POWER(D394,2))</f>
        <v>25.712204874258173</v>
      </c>
      <c r="H394">
        <f>ATAN(D394/C394)</f>
        <v>-1.5070266644137593</v>
      </c>
      <c r="I394">
        <f>LOG(G394)</f>
        <v>1.4101393198815177</v>
      </c>
    </row>
    <row r="395" spans="1:9" x14ac:dyDescent="0.25">
      <c r="A395">
        <v>3.9399999999999998E-2</v>
      </c>
      <c r="C395">
        <f xml:space="preserve"> 15/(100*A395*A395+9)</f>
        <v>1.6384066997289857</v>
      </c>
      <c r="D395">
        <f xml:space="preserve"> -((150*A395*A395+9)/(100*A395*A395*A395+9*A395))</f>
        <v>-25.595888073129551</v>
      </c>
      <c r="G395">
        <f>SQRT(POWER(C395,2)+POWER(D395,2))</f>
        <v>25.648272120474168</v>
      </c>
      <c r="H395">
        <f>ATAN(D395/C395)</f>
        <v>-1.5068729938032652</v>
      </c>
      <c r="I395">
        <f>LOG(G395)</f>
        <v>1.4090581127687023</v>
      </c>
    </row>
    <row r="396" spans="1:9" x14ac:dyDescent="0.25">
      <c r="A396">
        <v>3.95E-2</v>
      </c>
      <c r="C396">
        <f xml:space="preserve"> 15/(100*A396*A396+9)</f>
        <v>1.6382655136918041</v>
      </c>
      <c r="D396">
        <f xml:space="preserve"> -((150*A396*A396+9)/(100*A396*A396*A396+9*A396))</f>
        <v>-25.532160655505287</v>
      </c>
      <c r="G396">
        <f>SQRT(POWER(C396,2)+POWER(D396,2))</f>
        <v>25.584666142669988</v>
      </c>
      <c r="H396">
        <f>ATAN(D396/C396)</f>
        <v>-1.5067193862666328</v>
      </c>
      <c r="I396">
        <f>LOG(G396)</f>
        <v>1.4079797541851276</v>
      </c>
    </row>
    <row r="397" spans="1:9" x14ac:dyDescent="0.25">
      <c r="A397">
        <v>3.9600000000000003E-2</v>
      </c>
      <c r="C397">
        <f xml:space="preserve"> 15/(100*A397*A397+9)</f>
        <v>1.6381239941918677</v>
      </c>
      <c r="D397">
        <f xml:space="preserve"> -((150*A397*A397+9)/(100*A397*A397*A397+9*A397))</f>
        <v>-25.468757619758577</v>
      </c>
      <c r="G397">
        <f>SQRT(POWER(C397,2)+POWER(D397,2))</f>
        <v>25.521384463119507</v>
      </c>
      <c r="H397">
        <f>ATAN(D397/C397)</f>
        <v>-1.5065658419340795</v>
      </c>
      <c r="I397">
        <f>LOG(G397)</f>
        <v>1.4069042299387975</v>
      </c>
    </row>
    <row r="398" spans="1:9" x14ac:dyDescent="0.25">
      <c r="A398">
        <v>3.9699999999999999E-2</v>
      </c>
      <c r="C398">
        <f xml:space="preserve"> 15/(100*A398*A398+9)</f>
        <v>1.6379821414083084</v>
      </c>
      <c r="D398">
        <f xml:space="preserve"> -((150*A398*A398+9)/(100*A398*A398*A398+9*A398))</f>
        <v>-25.405676513287336</v>
      </c>
      <c r="G398">
        <f>SQRT(POWER(C398,2)+POWER(D398,2))</f>
        <v>25.458424629056928</v>
      </c>
      <c r="H398">
        <f>ATAN(D398/C398)</f>
        <v>-1.5064123609356133</v>
      </c>
      <c r="I398">
        <f>LOG(G398)</f>
        <v>1.4058315259446785</v>
      </c>
    </row>
    <row r="399" spans="1:9" x14ac:dyDescent="0.25">
      <c r="A399">
        <v>3.9800000000000002E-2</v>
      </c>
      <c r="C399">
        <f xml:space="preserve"> 15/(100*A399*A399+9)</f>
        <v>1.6378399555206342</v>
      </c>
      <c r="D399">
        <f xml:space="preserve"> -((150*A399*A399+9)/(100*A399*A399*A399+9*A399))</f>
        <v>-25.342914908135921</v>
      </c>
      <c r="G399">
        <f>SQRT(POWER(C399,2)+POWER(D399,2))</f>
        <v>25.395784212363232</v>
      </c>
      <c r="H399">
        <f>ATAN(D399/C399)</f>
        <v>-1.5062589434010341</v>
      </c>
      <c r="I399">
        <f>LOG(G399)</f>
        <v>1.4047616282236226</v>
      </c>
    </row>
    <row r="400" spans="1:9" x14ac:dyDescent="0.25">
      <c r="A400">
        <v>3.9899999999999998E-2</v>
      </c>
      <c r="C400">
        <f xml:space="preserve"> 15/(100*A400*A400+9)</f>
        <v>1.637697436708726</v>
      </c>
      <c r="D400">
        <f xml:space="preserve"> -((150*A400*A400+9)/(100*A400*A400*A400+9*A400))</f>
        <v>-25.280470400686269</v>
      </c>
      <c r="G400">
        <f>SQRT(POWER(C400,2)+POWER(D400,2))</f>
        <v>25.333460809257328</v>
      </c>
      <c r="H400">
        <f>ATAN(D400/C400)</f>
        <v>-1.5061055894599327</v>
      </c>
      <c r="I400">
        <f>LOG(G400)</f>
        <v>1.4036945229013029</v>
      </c>
    </row>
    <row r="401" spans="1:9" x14ac:dyDescent="0.25">
      <c r="A401">
        <v>0.04</v>
      </c>
      <c r="C401">
        <f xml:space="preserve"> 15/(100*A401*A401+9)</f>
        <v>1.6375545851528384</v>
      </c>
      <c r="D401">
        <f xml:space="preserve"> -((150*A401*A401+9)/(100*A401*A401*A401+9*A401))</f>
        <v>-25.218340611353714</v>
      </c>
      <c r="G401">
        <f>SQRT(POWER(C401,2)+POWER(D401,2))</f>
        <v>25.271452039991829</v>
      </c>
      <c r="H401">
        <f>ATAN(D401/C401)</f>
        <v>-1.5059522992416898</v>
      </c>
      <c r="I401">
        <f>LOG(G401)</f>
        <v>1.402630196207165</v>
      </c>
    </row>
    <row r="402" spans="1:9" x14ac:dyDescent="0.25">
      <c r="A402">
        <v>4.0099999999999997E-2</v>
      </c>
      <c r="C402">
        <f xml:space="preserve"> 15/(100*A402*A402+9)</f>
        <v>1.6374114010335996</v>
      </c>
      <c r="D402">
        <f xml:space="preserve"> -((150*A402*A402+9)/(100*A402*A402*A402+9*A402))</f>
        <v>-25.156523184287288</v>
      </c>
      <c r="G402">
        <f>SQRT(POWER(C402,2)+POWER(D402,2))</f>
        <v>25.209755548553396</v>
      </c>
      <c r="H402">
        <f>ATAN(D402/C402)</f>
        <v>-1.5057990728754775</v>
      </c>
      <c r="I402">
        <f>LOG(G402)</f>
        <v>1.4015686344733886</v>
      </c>
    </row>
    <row r="403" spans="1:9" x14ac:dyDescent="0.25">
      <c r="A403">
        <v>4.02E-2</v>
      </c>
      <c r="C403">
        <f xml:space="preserve"> 15/(100*A403*A403+9)</f>
        <v>1.6372678845320099</v>
      </c>
      <c r="D403">
        <f xml:space="preserve"> -((150*A403*A403+9)/(100*A403*A403*A403+9*A403))</f>
        <v>-25.095015787074555</v>
      </c>
      <c r="G403">
        <f>SQRT(POWER(C403,2)+POWER(D403,2))</f>
        <v>25.148369002367552</v>
      </c>
      <c r="H403">
        <f>ATAN(D403/C403)</f>
        <v>-1.5056459104902566</v>
      </c>
      <c r="I403">
        <f>LOG(G403)</f>
        <v>1.4005098241338647</v>
      </c>
    </row>
    <row r="404" spans="1:9" x14ac:dyDescent="0.25">
      <c r="A404">
        <v>4.0300000000000002E-2</v>
      </c>
      <c r="C404">
        <f xml:space="preserve"> 15/(100*A404*A404+9)</f>
        <v>1.6371240358294417</v>
      </c>
      <c r="D404">
        <f xml:space="preserve"> -((150*A404*A404+9)/(100*A404*A404*A404+9*A404))</f>
        <v>-25.033816110450807</v>
      </c>
      <c r="G404">
        <f>SQRT(POWER(C404,2)+POWER(D404,2))</f>
        <v>25.087290092007883</v>
      </c>
      <c r="H404">
        <f>ATAN(D404/C404)</f>
        <v>-1.5054928122147788</v>
      </c>
      <c r="I404">
        <f>LOG(G404)</f>
        <v>1.3994537517231826</v>
      </c>
    </row>
    <row r="405" spans="1:9" x14ac:dyDescent="0.25">
      <c r="A405">
        <v>4.0399999999999998E-2</v>
      </c>
      <c r="C405">
        <f xml:space="preserve"> 15/(100*A405*A405+9)</f>
        <v>1.6369798551076391</v>
      </c>
      <c r="D405">
        <f xml:space="preserve"> -((150*A405*A405+9)/(100*A405*A405*A405+9*A405))</f>
        <v>-24.97292186801258</v>
      </c>
      <c r="G405">
        <f>SQRT(POWER(C405,2)+POWER(D405,2))</f>
        <v>25.026516530909554</v>
      </c>
      <c r="H405">
        <f>ATAN(D405/C405)</f>
        <v>-1.5053397781775841</v>
      </c>
      <c r="I405">
        <f>LOG(G405)</f>
        <v>1.3984004038756335</v>
      </c>
    </row>
    <row r="406" spans="1:9" x14ac:dyDescent="0.25">
      <c r="A406">
        <v>4.0500000000000001E-2</v>
      </c>
      <c r="C406">
        <f xml:space="preserve"> 15/(100*A406*A406+9)</f>
        <v>1.6368353425487163</v>
      </c>
      <c r="D406">
        <f xml:space="preserve"> -((150*A406*A406+9)/(100*A406*A406*A406+9*A406))</f>
        <v>-24.912330795935436</v>
      </c>
      <c r="G406">
        <f>SQRT(POWER(C406,2)+POWER(D406,2))</f>
        <v>24.966046055087091</v>
      </c>
      <c r="H406">
        <f>ATAN(D406/C406)</f>
        <v>-1.5051868085070024</v>
      </c>
      <c r="I406">
        <f>LOG(G406)</f>
        <v>1.3973497673242212</v>
      </c>
    </row>
    <row r="407" spans="1:9" x14ac:dyDescent="0.25">
      <c r="A407">
        <v>4.0599999999999997E-2</v>
      </c>
      <c r="C407">
        <f xml:space="preserve"> 15/(100*A407*A407+9)</f>
        <v>1.6366904983351585</v>
      </c>
      <c r="D407">
        <f xml:space="preserve"> -((150*A407*A407+9)/(100*A407*A407*A407+9*A407))</f>
        <v>-24.852040652695877</v>
      </c>
      <c r="G407">
        <f>SQRT(POWER(C407,2)+POWER(D407,2))</f>
        <v>24.905876422856295</v>
      </c>
      <c r="H407">
        <f>ATAN(D407/C407)</f>
        <v>-1.5050339033311519</v>
      </c>
      <c r="I407">
        <f>LOG(G407)</f>
        <v>1.3963018288996902</v>
      </c>
    </row>
    <row r="408" spans="1:9" x14ac:dyDescent="0.25">
      <c r="A408">
        <v>4.07E-2</v>
      </c>
      <c r="C408">
        <f xml:space="preserve"> 15/(100*A408*A408+9)</f>
        <v>1.6365453226498199</v>
      </c>
      <c r="D408">
        <f xml:space="preserve"> -((150*A408*A408+9)/(100*A408*A408*A408+9*A408))</f>
        <v>-24.792049218797395</v>
      </c>
      <c r="G408">
        <f>SQRT(POWER(C408,2)+POWER(D408,2))</f>
        <v>24.846005414560295</v>
      </c>
      <c r="H408">
        <f>ATAN(D408/C408)</f>
        <v>-1.5048810627779396</v>
      </c>
      <c r="I408">
        <f>LOG(G408)</f>
        <v>1.3952565755295621</v>
      </c>
    </row>
    <row r="409" spans="1:9" x14ac:dyDescent="0.25">
      <c r="A409">
        <v>4.0800000000000003E-2</v>
      </c>
      <c r="C409">
        <f xml:space="preserve"> 15/(100*A409*A409+9)</f>
        <v>1.6363998156759247</v>
      </c>
      <c r="D409">
        <f xml:space="preserve"> -((150*A409*A409+9)/(100*A409*A409*A409+9*A409))</f>
        <v>-24.732354296500553</v>
      </c>
      <c r="G409">
        <f>SQRT(POWER(C409,2)+POWER(D409,2))</f>
        <v>24.786430832299626</v>
      </c>
      <c r="H409">
        <f>ATAN(D409/C409)</f>
        <v>-1.5047282869750604</v>
      </c>
      <c r="I409">
        <f>LOG(G409)</f>
        <v>1.3942139942371847</v>
      </c>
    </row>
    <row r="410" spans="1:9" x14ac:dyDescent="0.25">
      <c r="A410">
        <v>4.0899999999999999E-2</v>
      </c>
      <c r="C410">
        <f xml:space="preserve"> 15/(100*A410*A410+9)</f>
        <v>1.6362539775970653</v>
      </c>
      <c r="D410">
        <f xml:space="preserve"> -((150*A410*A410+9)/(100*A410*A410*A410+9*A410))</f>
        <v>-24.672953709556985</v>
      </c>
      <c r="G410">
        <f>SQRT(POWER(C410,2)+POWER(D410,2))</f>
        <v>24.72715049966623</v>
      </c>
      <c r="H410">
        <f>ATAN(D410/C410)</f>
        <v>-1.5045755760499977</v>
      </c>
      <c r="I410">
        <f>LOG(G410)</f>
        <v>1.393174072140795</v>
      </c>
    </row>
    <row r="411" spans="1:9" x14ac:dyDescent="0.25">
      <c r="A411">
        <v>4.1000000000000002E-2</v>
      </c>
      <c r="C411">
        <f xml:space="preserve"> 15/(100*A411*A411+9)</f>
        <v>1.636107808597201</v>
      </c>
      <c r="D411">
        <f xml:space="preserve"> -((150*A411*A411+9)/(100*A411*A411*A411+9*A411))</f>
        <v>-24.613845302947308</v>
      </c>
      <c r="G411">
        <f>SQRT(POWER(C411,2)+POWER(D411,2))</f>
        <v>24.668162261481378</v>
      </c>
      <c r="H411">
        <f>ATAN(D411/C411)</f>
        <v>-1.5044229301300216</v>
      </c>
      <c r="I411">
        <f>LOG(G411)</f>
        <v>1.3921367964525897</v>
      </c>
    </row>
    <row r="412" spans="1:9" x14ac:dyDescent="0.25">
      <c r="A412">
        <v>4.1099999999999998E-2</v>
      </c>
      <c r="C412">
        <f xml:space="preserve"> 15/(100*A412*A412+9)</f>
        <v>1.635961308860661</v>
      </c>
      <c r="D412">
        <f xml:space="preserve"> -((150*A412*A412+9)/(100*A412*A412*A412+9*A412))</f>
        <v>-24.555026942622913</v>
      </c>
      <c r="G412">
        <f>SQRT(POWER(C412,2)+POWER(D412,2))</f>
        <v>24.609463983537438</v>
      </c>
      <c r="H412">
        <f>ATAN(D412/C412)</f>
        <v>-1.5042703493421903</v>
      </c>
      <c r="I412">
        <f>LOG(G412)</f>
        <v>1.3911021544778102</v>
      </c>
    </row>
    <row r="413" spans="1:9" x14ac:dyDescent="0.25">
      <c r="A413">
        <v>4.1200000000000001E-2</v>
      </c>
      <c r="C413">
        <f xml:space="preserve"> 15/(100*A413*A413+9)</f>
        <v>1.6358144785721391</v>
      </c>
      <c r="D413">
        <f xml:space="preserve"> -((150*A413*A413+9)/(100*A413*A413*A413+9*A413))</f>
        <v>-24.496496515251415</v>
      </c>
      <c r="G413">
        <f>SQRT(POWER(C413,2)+POWER(D413,2))</f>
        <v>24.551053552343351</v>
      </c>
      <c r="H413">
        <f>ATAN(D413/C413)</f>
        <v>-1.5041178338133485</v>
      </c>
      <c r="I413">
        <f>LOG(G413)</f>
        <v>1.3900701336138375</v>
      </c>
    </row>
    <row r="414" spans="1:9" x14ac:dyDescent="0.25">
      <c r="A414">
        <v>4.1300000000000003E-2</v>
      </c>
      <c r="C414">
        <f xml:space="preserve"> 15/(100*A414*A414+9)</f>
        <v>1.6356673179166963</v>
      </c>
      <c r="D414">
        <f xml:space="preserve"> -((150*A414*A414+9)/(100*A414*A414*A414+9*A414))</f>
        <v>-24.438251927965887</v>
      </c>
      <c r="G414">
        <f>SQRT(POWER(C414,2)+POWER(D414,2))</f>
        <v>24.492928874873847</v>
      </c>
      <c r="H414">
        <f>ATAN(D414/C414)</f>
        <v>-1.5039653836701286</v>
      </c>
      <c r="I414">
        <f>LOG(G414)</f>
        <v>1.3890407213492981</v>
      </c>
    </row>
    <row r="415" spans="1:9" x14ac:dyDescent="0.25">
      <c r="A415">
        <v>4.1399999999999999E-2</v>
      </c>
      <c r="C415">
        <f xml:space="preserve"> 15/(100*A415*A415+9)</f>
        <v>1.6355198270797597</v>
      </c>
      <c r="D415">
        <f xml:space="preserve"> -((150*A415*A415+9)/(100*A415*A415*A415+9*A415))</f>
        <v>-24.380291108117685</v>
      </c>
      <c r="G415">
        <f>SQRT(POWER(C415,2)+POWER(D415,2))</f>
        <v>24.435087878322296</v>
      </c>
      <c r="H415">
        <f>ATAN(D415/C415)</f>
        <v>-1.5038129990389482</v>
      </c>
      <c r="I415">
        <f>LOG(G415)</f>
        <v>1.3880139052631808</v>
      </c>
    </row>
    <row r="416" spans="1:9" x14ac:dyDescent="0.25">
      <c r="A416">
        <v>4.1500000000000002E-2</v>
      </c>
      <c r="C416">
        <f xml:space="preserve"> 15/(100*A416*A416+9)</f>
        <v>1.6353720062471213</v>
      </c>
      <c r="D416">
        <f xml:space="preserve"> -((150*A416*A416+9)/(100*A416*A416*A416+9*A416))</f>
        <v>-24.322612003032859</v>
      </c>
      <c r="G416">
        <f>SQRT(POWER(C416,2)+POWER(D416,2))</f>
        <v>24.377528509857083</v>
      </c>
      <c r="H416">
        <f>ATAN(D416/C416)</f>
        <v>-1.5036606800460119</v>
      </c>
      <c r="I416">
        <f>LOG(G416)</f>
        <v>1.3869896730239639</v>
      </c>
    </row>
    <row r="417" spans="1:9" x14ac:dyDescent="0.25">
      <c r="A417">
        <v>4.1599999999999998E-2</v>
      </c>
      <c r="C417">
        <f xml:space="preserve"> 15/(100*A417*A417+9)</f>
        <v>1.6352238556049368</v>
      </c>
      <c r="D417">
        <f xml:space="preserve"> -((150*A417*A417+9)/(100*A417*A417*A417+9*A417))</f>
        <v>-24.265212579772093</v>
      </c>
      <c r="G417">
        <f>SQRT(POWER(C417,2)+POWER(D417,2))</f>
        <v>24.320248736381568</v>
      </c>
      <c r="H417">
        <f>ATAN(D417/C417)</f>
        <v>-1.5035084268173102</v>
      </c>
      <c r="I417">
        <f>LOG(G417)</f>
        <v>1.3859680123887543</v>
      </c>
    </row>
    <row r="418" spans="1:9" x14ac:dyDescent="0.25">
      <c r="A418">
        <v>4.1700000000000001E-2</v>
      </c>
      <c r="C418">
        <f xml:space="preserve"> 15/(100*A418*A418+9)</f>
        <v>1.6350753753397276</v>
      </c>
      <c r="D418">
        <f xml:space="preserve"> -((150*A418*A418+9)/(100*A418*A418*A418+9*A418))</f>
        <v>-24.208090824894043</v>
      </c>
      <c r="G418">
        <f>SQRT(POWER(C418,2)+POWER(D418,2))</f>
        <v>24.263246544297438</v>
      </c>
      <c r="H418">
        <f>ATAN(D418/C418)</f>
        <v>-1.5033562394786191</v>
      </c>
      <c r="I418">
        <f>LOG(G418)</f>
        <v>1.384948911202434</v>
      </c>
    </row>
    <row r="419" spans="1:9" x14ac:dyDescent="0.25">
      <c r="A419">
        <v>4.1799999999999997E-2</v>
      </c>
      <c r="C419">
        <f xml:space="preserve"> 15/(100*A419*A419+9)</f>
        <v>1.6349265656383778</v>
      </c>
      <c r="D419">
        <f xml:space="preserve"> -((150*A419*A419+9)/(100*A419*A419*A419+9*A419))</f>
        <v>-24.151244744222172</v>
      </c>
      <c r="G419">
        <f>SQRT(POWER(C419,2)+POWER(D419,2))</f>
        <v>24.206519939271512</v>
      </c>
      <c r="H419">
        <f>ATAN(D419/C419)</f>
        <v>-1.5032041181554996</v>
      </c>
      <c r="I419">
        <f>LOG(G419)</f>
        <v>1.3839323573968205</v>
      </c>
    </row>
    <row r="420" spans="1:9" x14ac:dyDescent="0.25">
      <c r="A420">
        <v>4.19E-2</v>
      </c>
      <c r="C420">
        <f xml:space="preserve"> 15/(100*A420*A420+9)</f>
        <v>1.6347774266881339</v>
      </c>
      <c r="D420">
        <f xml:space="preserve"> -((150*A420*A420+9)/(100*A420*A420*A420+9*A420))</f>
        <v>-24.094672362614791</v>
      </c>
      <c r="G420">
        <f>SQRT(POWER(C420,2)+POWER(D420,2))</f>
        <v>24.150066946005804</v>
      </c>
      <c r="H420">
        <f>ATAN(D420/C420)</f>
        <v>-1.5030520629732986</v>
      </c>
      <c r="I420">
        <f>LOG(G420)</f>
        <v>1.3829183389898336</v>
      </c>
    </row>
    <row r="421" spans="1:9" x14ac:dyDescent="0.25">
      <c r="A421">
        <v>4.2000000000000003E-2</v>
      </c>
      <c r="C421">
        <f xml:space="preserve"> 15/(100*A421*A421+9)</f>
        <v>1.6346279586766053</v>
      </c>
      <c r="D421">
        <f xml:space="preserve"> -((150*A421*A421+9)/(100*A421*A421*A421+9*A421))</f>
        <v>-24.038371723738535</v>
      </c>
      <c r="G421">
        <f>SQRT(POWER(C421,2)+POWER(D421,2))</f>
        <v>24.093885608011</v>
      </c>
      <c r="H421">
        <f>ATAN(D421/C421)</f>
        <v>-1.502900074057147</v>
      </c>
      <c r="I421">
        <f>LOG(G421)</f>
        <v>1.3819068440846756</v>
      </c>
    </row>
    <row r="422" spans="1:9" x14ac:dyDescent="0.25">
      <c r="A422">
        <v>4.2099999999999999E-2</v>
      </c>
      <c r="C422">
        <f xml:space="preserve"> 15/(100*A422*A422+9)</f>
        <v>1.6344781617917628</v>
      </c>
      <c r="D422">
        <f xml:space="preserve"> -((150*A422*A422+9)/(100*A422*A422*A422+9*A422))</f>
        <v>-23.982340889844917</v>
      </c>
      <c r="G422">
        <f>SQRT(POWER(C422,2)+POWER(D422,2))</f>
        <v>24.037973987382998</v>
      </c>
      <c r="H422">
        <f>ATAN(D422/C422)</f>
        <v>-1.5027481515319605</v>
      </c>
      <c r="I422">
        <f>LOG(G422)</f>
        <v>1.3808978608690181</v>
      </c>
    </row>
    <row r="423" spans="1:9" x14ac:dyDescent="0.25">
      <c r="A423">
        <v>4.2200000000000001E-2</v>
      </c>
      <c r="C423">
        <f xml:space="preserve"> 15/(100*A423*A423+9)</f>
        <v>1.634328036221939</v>
      </c>
      <c r="D423">
        <f xml:space="preserve"> -((150*A423*A423+9)/(100*A423*A423*A423+9*A423))</f>
        <v>-23.926577941550192</v>
      </c>
      <c r="G423">
        <f>SQRT(POWER(C423,2)+POWER(D423,2))</f>
        <v>23.982330164582784</v>
      </c>
      <c r="H423">
        <f>ATAN(D423/C423)</f>
        <v>-1.5025962955224395</v>
      </c>
      <c r="I423">
        <f>LOG(G423)</f>
        <v>1.3798913776142014</v>
      </c>
    </row>
    <row r="424" spans="1:9" x14ac:dyDescent="0.25">
      <c r="A424">
        <v>4.2299999999999997E-2</v>
      </c>
      <c r="C424">
        <f xml:space="preserve"> 15/(100*A424*A424+9)</f>
        <v>1.6341775821558266</v>
      </c>
      <c r="D424">
        <f xml:space="preserve"> -((150*A424*A424+9)/(100*A424*A424*A424+9*A424))</f>
        <v>-23.871080977618252</v>
      </c>
      <c r="G424">
        <f>SQRT(POWER(C424,2)+POWER(D424,2))</f>
        <v>23.926952238219322</v>
      </c>
      <c r="H424">
        <f>ATAN(D424/C424)</f>
        <v>-1.5024445061530678</v>
      </c>
      <c r="I424">
        <f>LOG(G424)</f>
        <v>1.3788873826744403</v>
      </c>
    </row>
    <row r="425" spans="1:9" x14ac:dyDescent="0.25">
      <c r="A425">
        <v>4.24E-2</v>
      </c>
      <c r="C425">
        <f xml:space="preserve"> 15/(100*A425*A425+9)</f>
        <v>1.6340267997824782</v>
      </c>
      <c r="D425">
        <f xml:space="preserve"> -((150*A425*A425+9)/(100*A425*A425*A425+9*A425))</f>
        <v>-23.815848114746618</v>
      </c>
      <c r="G425">
        <f>SQRT(POWER(C425,2)+POWER(D425,2))</f>
        <v>23.871838324835551</v>
      </c>
      <c r="H425">
        <f>ATAN(D425/C425)</f>
        <v>-1.502292783548113</v>
      </c>
      <c r="I425">
        <f>LOG(G425)</f>
        <v>1.3778858644860421</v>
      </c>
    </row>
    <row r="426" spans="1:9" x14ac:dyDescent="0.25">
      <c r="A426">
        <v>4.2500000000000003E-2</v>
      </c>
      <c r="C426">
        <f xml:space="preserve"> 15/(100*A426*A426+9)</f>
        <v>1.6338756892913067</v>
      </c>
      <c r="D426">
        <f xml:space="preserve"> -((150*A426*A426+9)/(100*A426*A426*A426+9*A426))</f>
        <v>-23.760877487355486</v>
      </c>
      <c r="G426">
        <f>SQRT(POWER(C426,2)+POWER(D426,2))</f>
        <v>23.816986558697426</v>
      </c>
      <c r="H426">
        <f>ATAN(D426/C426)</f>
        <v>-1.5021411278316263</v>
      </c>
      <c r="I426">
        <f>LOG(G426)</f>
        <v>1.3768868115666313</v>
      </c>
    </row>
    <row r="427" spans="1:9" x14ac:dyDescent="0.25">
      <c r="A427">
        <v>4.2599999999999999E-2</v>
      </c>
      <c r="C427">
        <f xml:space="preserve"> 15/(100*A427*A427+9)</f>
        <v>1.633724250872082</v>
      </c>
      <c r="D427">
        <f xml:space="preserve"> -((150*A427*A427+9)/(100*A427*A427*A427+9*A427))</f>
        <v>-23.706167247379707</v>
      </c>
      <c r="G427">
        <f>SQRT(POWER(C427,2)+POWER(D427,2))</f>
        <v>23.762395091585905</v>
      </c>
      <c r="H427">
        <f>ATAN(D427/C427)</f>
        <v>-1.5019895391274425</v>
      </c>
      <c r="I427">
        <f>LOG(G427)</f>
        <v>1.3758902125143866</v>
      </c>
    </row>
    <row r="428" spans="1:9" x14ac:dyDescent="0.25">
      <c r="A428">
        <v>4.2700000000000002E-2</v>
      </c>
      <c r="C428">
        <f xml:space="preserve"> 15/(100*A428*A428+9)</f>
        <v>1.6335724847149347</v>
      </c>
      <c r="D428">
        <f xml:space="preserve"> -((150*A428*A428+9)/(100*A428*A428*A428+9*A428))</f>
        <v>-23.651715564063693</v>
      </c>
      <c r="G428">
        <f>SQRT(POWER(C428,2)+POWER(D428,2))</f>
        <v>23.708062092591845</v>
      </c>
      <c r="H428">
        <f>ATAN(D428/C428)</f>
        <v>-1.5018380175591786</v>
      </c>
      <c r="I428">
        <f>LOG(G428)</f>
        <v>1.3748960560072832</v>
      </c>
    </row>
    <row r="429" spans="1:9" x14ac:dyDescent="0.25">
      <c r="A429">
        <v>4.2799999999999998E-2</v>
      </c>
      <c r="C429">
        <f xml:space="preserve"> 15/(100*A429*A429+9)</f>
        <v>1.6334203910103511</v>
      </c>
      <c r="D429">
        <f xml:space="preserve"> -((150*A429*A429+9)/(100*A429*A429*A429+9*A429))</f>
        <v>-23.59752062375922</v>
      </c>
      <c r="G429">
        <f>SQRT(POWER(C429,2)+POWER(D429,2))</f>
        <v>23.653985747913818</v>
      </c>
      <c r="H429">
        <f>ATAN(D429/C429)</f>
        <v>-1.5016865632502343</v>
      </c>
      <c r="I429">
        <f>LOG(G429)</f>
        <v>1.373904330802346</v>
      </c>
    </row>
    <row r="430" spans="1:9" x14ac:dyDescent="0.25">
      <c r="A430">
        <v>4.2900000000000001E-2</v>
      </c>
      <c r="C430">
        <f xml:space="preserve"> 15/(100*A430*A430+9)</f>
        <v>1.6332679699491759</v>
      </c>
      <c r="D430">
        <f xml:space="preserve"> -((150*A430*A430+9)/(100*A430*A430*A430+9*A430))</f>
        <v>-23.543580629726044</v>
      </c>
      <c r="G430">
        <f>SQRT(POWER(C430,2)+POWER(D430,2))</f>
        <v>23.600164260658723</v>
      </c>
      <c r="H430">
        <f>ATAN(D430/C430)</f>
        <v>-1.5015351763237923</v>
      </c>
      <c r="I430">
        <f>LOG(G430)</f>
        <v>1.3729150257349123</v>
      </c>
    </row>
    <row r="431" spans="1:9" x14ac:dyDescent="0.25">
      <c r="A431">
        <v>4.2999999999999997E-2</v>
      </c>
      <c r="C431">
        <f xml:space="preserve"> 15/(100*A431*A431+9)</f>
        <v>1.6331152217226097</v>
      </c>
      <c r="D431">
        <f xml:space="preserve"> -((150*A431*A431+9)/(100*A431*A431*A431+9*A431))</f>
        <v>-23.489893801935285</v>
      </c>
      <c r="G431">
        <f>SQRT(POWER(C431,2)+POWER(D431,2))</f>
        <v>23.546595850645158</v>
      </c>
      <c r="H431">
        <f>ATAN(D431/C431)</f>
        <v>-1.5013838569028171</v>
      </c>
      <c r="I431">
        <f>LOG(G431)</f>
        <v>1.3719281297179011</v>
      </c>
    </row>
    <row r="432" spans="1:9" x14ac:dyDescent="0.25">
      <c r="A432">
        <v>4.3099999999999999E-2</v>
      </c>
      <c r="C432">
        <f xml:space="preserve"> 15/(100*A432*A432+9)</f>
        <v>1.6329621465222099</v>
      </c>
      <c r="D432">
        <f xml:space="preserve"> -((150*A432*A432+9)/(100*A432*A432*A432+9*A432))</f>
        <v>-23.436458376875567</v>
      </c>
      <c r="G432">
        <f>SQRT(POWER(C432,2)+POWER(D432,2))</f>
        <v>23.493278754209584</v>
      </c>
      <c r="H432">
        <f>ATAN(D432/C432)</f>
        <v>-1.5012326051100546</v>
      </c>
      <c r="I432">
        <f>LOG(G432)</f>
        <v>1.370943631741091</v>
      </c>
    </row>
    <row r="433" spans="1:9" x14ac:dyDescent="0.25">
      <c r="A433">
        <v>4.3200000000000002E-2</v>
      </c>
      <c r="C433">
        <f xml:space="preserve"> 15/(100*A433*A433+9)</f>
        <v>1.6328087445398876</v>
      </c>
      <c r="D433">
        <f xml:space="preserve"> -((150*A433*A433+9)/(100*A433*A433*A433+9*A433))</f>
        <v>-23.383272607361889</v>
      </c>
      <c r="G433">
        <f>SQRT(POWER(C433,2)+POWER(D433,2))</f>
        <v>23.440211224015169</v>
      </c>
      <c r="H433">
        <f>ATAN(D433/C433)</f>
        <v>-1.5010814210680334</v>
      </c>
      <c r="I433">
        <f>LOG(G433)</f>
        <v>1.3699615208704097</v>
      </c>
    </row>
    <row r="434" spans="1:9" x14ac:dyDescent="0.25">
      <c r="A434">
        <v>4.3299999999999998E-2</v>
      </c>
      <c r="C434">
        <f xml:space="preserve"> 15/(100*A434*A434+9)</f>
        <v>1.6326550159679103</v>
      </c>
      <c r="D434">
        <f xml:space="preserve"> -((150*A434*A434+9)/(100*A434*A434*A434+9*A434))</f>
        <v>-23.330334762347043</v>
      </c>
      <c r="G434">
        <f>SQRT(POWER(C434,2)+POWER(D434,2))</f>
        <v>23.38739152886324</v>
      </c>
      <c r="H434">
        <f>ATAN(D434/C434)</f>
        <v>-1.5009303048990625</v>
      </c>
      <c r="I434">
        <f>LOG(G434)</f>
        <v>1.3689817862472269</v>
      </c>
    </row>
    <row r="435" spans="1:9" x14ac:dyDescent="0.25">
      <c r="A435">
        <v>4.3400000000000001E-2</v>
      </c>
      <c r="C435">
        <f xml:space="preserve"> 15/(100*A435*A435+9)</f>
        <v>1.632500960998899</v>
      </c>
      <c r="D435">
        <f xml:space="preserve"> -((150*A435*A435+9)/(100*A435*A435*A435+9*A435))</f>
        <v>-23.277643126735722</v>
      </c>
      <c r="G435">
        <f>SQRT(POWER(C435,2)+POWER(D435,2))</f>
        <v>23.334817953507354</v>
      </c>
      <c r="H435">
        <f>ATAN(D435/C435)</f>
        <v>-1.5007792567252325</v>
      </c>
      <c r="I435">
        <f>LOG(G435)</f>
        <v>1.3680044170876584</v>
      </c>
    </row>
    <row r="436" spans="1:9" x14ac:dyDescent="0.25">
      <c r="A436">
        <v>4.3499999999999997E-2</v>
      </c>
      <c r="C436">
        <f xml:space="preserve"> 15/(100*A436*A436+9)</f>
        <v>1.6323465798258285</v>
      </c>
      <c r="D436">
        <f xml:space="preserve"> -((150*A436*A436+9)/(100*A436*A436*A436+9*A436))</f>
        <v>-23.225196001201184</v>
      </c>
      <c r="G436">
        <f>SQRT(POWER(C436,2)+POWER(D436,2))</f>
        <v>23.282488798469991</v>
      </c>
      <c r="H436">
        <f>ATAN(D436/C436)</f>
        <v>-1.5006282766684145</v>
      </c>
      <c r="I436">
        <f>LOG(G436)</f>
        <v>1.3670294026818783</v>
      </c>
    </row>
    <row r="437" spans="1:9" x14ac:dyDescent="0.25">
      <c r="A437">
        <v>4.36E-2</v>
      </c>
      <c r="C437">
        <f xml:space="preserve"> 15/(100*A437*A437+9)</f>
        <v>1.6321918726420268</v>
      </c>
      <c r="D437">
        <f xml:space="preserve"> -((150*A437*A437+9)/(100*A437*A437*A437+9*A437))</f>
        <v>-23.172991702004406</v>
      </c>
      <c r="G437">
        <f>SQRT(POWER(C437,2)+POWER(D437,2))</f>
        <v>23.230402379861694</v>
      </c>
      <c r="H437">
        <f>ATAN(D437/C437)</f>
        <v>-1.5004773648502605</v>
      </c>
      <c r="I437">
        <f>LOG(G437)</f>
        <v>1.3660567323934381</v>
      </c>
    </row>
    <row r="438" spans="1:9" x14ac:dyDescent="0.25">
      <c r="A438">
        <v>4.3700000000000003E-2</v>
      </c>
      <c r="C438">
        <f xml:space="preserve"> 15/(100*A438*A438+9)</f>
        <v>1.6320368396411737</v>
      </c>
      <c r="D438">
        <f xml:space="preserve"> -((150*A438*A438+9)/(100*A438*A438*A438+9*A438))</f>
        <v>-23.121028560815738</v>
      </c>
      <c r="G438">
        <f>SQRT(POWER(C438,2)+POWER(D438,2))</f>
        <v>23.178557029202722</v>
      </c>
      <c r="H438">
        <f>ATAN(D438/C438)</f>
        <v>-1.5003265213922028</v>
      </c>
      <c r="I438">
        <f>LOG(G438)</f>
        <v>1.3650863956585926</v>
      </c>
    </row>
    <row r="439" spans="1:9" x14ac:dyDescent="0.25">
      <c r="A439">
        <v>4.3799999999999999E-2</v>
      </c>
      <c r="C439">
        <f xml:space="preserve"> 15/(100*A439*A439+9)</f>
        <v>1.6318814810173019</v>
      </c>
      <c r="D439">
        <f xml:space="preserve"> -((150*A439*A439+9)/(100*A439*A439*A439+9*A439))</f>
        <v>-23.069304924539029</v>
      </c>
      <c r="G439">
        <f>SQRT(POWER(C439,2)+POWER(D439,2))</f>
        <v>23.1269510932472</v>
      </c>
      <c r="H439">
        <f>ATAN(D439/C439)</f>
        <v>-1.5001757464154539</v>
      </c>
      <c r="I439">
        <f>LOG(G439)</f>
        <v>1.3641183819856368</v>
      </c>
    </row>
    <row r="440" spans="1:9" x14ac:dyDescent="0.25">
      <c r="A440">
        <v>4.3900000000000002E-2</v>
      </c>
      <c r="C440">
        <f xml:space="preserve"> 15/(100*A440*A440+9)</f>
        <v>1.631725796964794</v>
      </c>
      <c r="D440">
        <f xml:space="preserve"> -((150*A440*A440+9)/(100*A440*A440*A440+9*A440))</f>
        <v>-23.017819155138081</v>
      </c>
      <c r="G440">
        <f>SQRT(POWER(C440,2)+POWER(D440,2))</f>
        <v>23.075582933809535</v>
      </c>
      <c r="H440">
        <f>ATAN(D440/C440)</f>
        <v>-1.5000250400410056</v>
      </c>
      <c r="I440">
        <f>LOG(G440)</f>
        <v>1.3631526809542467</v>
      </c>
    </row>
    <row r="441" spans="1:9" x14ac:dyDescent="0.25">
      <c r="A441">
        <v>4.3999999999999997E-2</v>
      </c>
      <c r="C441">
        <f xml:space="preserve"> 15/(100*A441*A441+9)</f>
        <v>1.631569787678385</v>
      </c>
      <c r="D441">
        <f xml:space="preserve"> -((150*A441*A441+9)/(100*A441*A441*A441+9*A441))</f>
        <v>-22.96656962946556</v>
      </c>
      <c r="G441">
        <f>SQRT(POWER(C441,2)+POWER(D441,2))</f>
        <v>23.024450927593357</v>
      </c>
      <c r="H441">
        <f>ATAN(D441/C441)</f>
        <v>-1.49987440238963</v>
      </c>
      <c r="I441">
        <f>LOG(G441)</f>
        <v>1.3621892822148296</v>
      </c>
    </row>
    <row r="442" spans="1:9" x14ac:dyDescent="0.25">
      <c r="A442">
        <v>0.441</v>
      </c>
      <c r="C442">
        <f xml:space="preserve"> 15/(100*A442*A442+9)</f>
        <v>0.52727598679700927</v>
      </c>
      <c r="D442">
        <f xml:space="preserve"> -((150*A442*A442+9)/(100*A442*A442*A442+9*A442))</f>
        <v>-3.0426693967367284</v>
      </c>
      <c r="G442">
        <f>SQRT(POWER(C442,2)+POWER(D442,2))</f>
        <v>3.0880183004786428</v>
      </c>
      <c r="H442">
        <f>ATAN(D442/C442)</f>
        <v>-1.3992065607506694</v>
      </c>
      <c r="I442">
        <f>LOG(G442)</f>
        <v>0.48967986542449526</v>
      </c>
    </row>
    <row r="443" spans="1:9" x14ac:dyDescent="0.25">
      <c r="A443">
        <v>0.442</v>
      </c>
      <c r="C443">
        <f xml:space="preserve"> 15/(100*A443*A443+9)</f>
        <v>0.52564444008354239</v>
      </c>
      <c r="D443">
        <f xml:space="preserve"> -((150*A443*A443+9)/(100*A443*A443*A443+9*A443))</f>
        <v>-3.0368929139704464</v>
      </c>
      <c r="G443">
        <f>SQRT(POWER(C443,2)+POWER(D443,2))</f>
        <v>3.0820481255675825</v>
      </c>
      <c r="H443">
        <f>ATAN(D443/C443)</f>
        <v>-1.3994081339093676</v>
      </c>
      <c r="I443">
        <f>LOG(G443)</f>
        <v>0.48883941585717622</v>
      </c>
    </row>
    <row r="444" spans="1:9" x14ac:dyDescent="0.25">
      <c r="A444">
        <v>0.443</v>
      </c>
      <c r="C444">
        <f xml:space="preserve"> 15/(100*A444*A444+9)</f>
        <v>0.52401929788401003</v>
      </c>
      <c r="D444">
        <f xml:space="preserve"> -((150*A444*A444+9)/(100*A444*A444*A444+9*A444))</f>
        <v>-3.0311381729905125</v>
      </c>
      <c r="G444">
        <f>SQRT(POWER(C444,2)+POWER(D444,2))</f>
        <v>3.076100591384344</v>
      </c>
      <c r="H444">
        <f>ATAN(D444/C444)</f>
        <v>-1.3996096419462531</v>
      </c>
      <c r="I444">
        <f>LOG(G444)</f>
        <v>0.48800053319989034</v>
      </c>
    </row>
    <row r="445" spans="1:9" x14ac:dyDescent="0.25">
      <c r="A445">
        <v>0.44400000000000001</v>
      </c>
      <c r="C445">
        <f xml:space="preserve"> 15/(100*A445*A445+9)</f>
        <v>0.52240053493814775</v>
      </c>
      <c r="D445">
        <f xml:space="preserve"> -((150*A445*A445+9)/(100*A445*A445*A445+9*A445))</f>
        <v>-3.0254050439607107</v>
      </c>
      <c r="G445">
        <f>SQRT(POWER(C445,2)+POWER(D445,2))</f>
        <v>3.0701755648377134</v>
      </c>
      <c r="H445">
        <f>ATAN(D445/C445)</f>
        <v>-1.399811080945097</v>
      </c>
      <c r="I445">
        <f>LOG(G445)</f>
        <v>0.48716321087137049</v>
      </c>
    </row>
    <row r="446" spans="1:9" x14ac:dyDescent="0.25">
      <c r="A446">
        <v>0.44500000000000001</v>
      </c>
      <c r="C446">
        <f xml:space="preserve"> 15/(100*A446*A446+9)</f>
        <v>0.52078812603072644</v>
      </c>
      <c r="D446">
        <f xml:space="preserve"> -((150*A446*A446+9)/(100*A446*A446*A446+9*A446))</f>
        <v>-3.0196933981815324</v>
      </c>
      <c r="G446">
        <f>SQRT(POWER(C446,2)+POWER(D446,2))</f>
        <v>3.0642729139611125</v>
      </c>
      <c r="H446">
        <f>ATAN(D446/C446)</f>
        <v>-1.400012447045851</v>
      </c>
      <c r="I446">
        <f>LOG(G446)</f>
        <v>0.48632744234081421</v>
      </c>
    </row>
    <row r="447" spans="1:9" x14ac:dyDescent="0.25">
      <c r="A447">
        <v>0.44600000000000001</v>
      </c>
      <c r="C447">
        <f xml:space="preserve"> 15/(100*A447*A447+9)</f>
        <v>0.51918204599260687</v>
      </c>
      <c r="D447">
        <f xml:space="preserve"> -((150*A447*A447+9)/(100*A447*A447*A447+9*A447))</f>
        <v>-3.0140031080767216</v>
      </c>
      <c r="G447">
        <f>SQRT(POWER(C447,2)+POWER(D447,2))</f>
        <v>3.0583925078997312</v>
      </c>
      <c r="H447">
        <f>ATAN(D447/C447)</f>
        <v>-1.4002137364439864</v>
      </c>
      <c r="I447">
        <f>LOG(G447)</f>
        <v>0.4854932211273103</v>
      </c>
    </row>
    <row r="448" spans="1:9" x14ac:dyDescent="0.25">
      <c r="A448">
        <v>0.44700000000000001</v>
      </c>
      <c r="C448">
        <f xml:space="preserve"> 15/(100*A448*A448+9)</f>
        <v>0.51758226970176902</v>
      </c>
      <c r="D448">
        <f xml:space="preserve"> -((150*A448*A448+9)/(100*A448*A448*A448+9*A448))</f>
        <v>-3.0083340471800204</v>
      </c>
      <c r="G448">
        <f>SQRT(POWER(C448,2)+POWER(D448,2))</f>
        <v>3.0525342168978478</v>
      </c>
      <c r="H448">
        <f>ATAN(D448/C448)</f>
        <v>-1.4004149453898405</v>
      </c>
      <c r="I448">
        <f>LOG(G448)</f>
        <v>0.48466054079927429</v>
      </c>
    </row>
    <row r="449" spans="1:9" x14ac:dyDescent="0.25">
      <c r="A449">
        <v>0.44800000000000001</v>
      </c>
      <c r="C449">
        <f xml:space="preserve"> 15/(100*A449*A449+9)</f>
        <v>0.51598877208431937</v>
      </c>
      <c r="D449">
        <f xml:space="preserve"> -((150*A449*A449+9)/(100*A449*A449*A449+9*A449))</f>
        <v>-3.0026860901221073</v>
      </c>
      <c r="G449">
        <f>SQRT(POWER(C449,2)+POWER(D449,2))</f>
        <v>3.0466979122863287</v>
      </c>
      <c r="H449">
        <f>ATAN(D449/C449)</f>
        <v>-1.4006160701879709</v>
      </c>
      <c r="I449">
        <f>LOG(G449)</f>
        <v>0.48382939497389094</v>
      </c>
    </row>
    <row r="450" spans="1:9" x14ac:dyDescent="0.25">
      <c r="A450">
        <v>0.44900000000000001</v>
      </c>
      <c r="C450">
        <f xml:space="preserve"> 15/(100*A450*A450+9)</f>
        <v>0.51440152811547291</v>
      </c>
      <c r="D450">
        <f xml:space="preserve"> -((150*A450*A450+9)/(100*A450*A450*A450+9*A450))</f>
        <v>-2.9970591126177237</v>
      </c>
      <c r="G450">
        <f>SQRT(POWER(C450,2)+POWER(D450,2))</f>
        <v>3.0408834664703073</v>
      </c>
      <c r="H450">
        <f>ATAN(D450/C450)</f>
        <v>-1.4008171071965148</v>
      </c>
      <c r="I450">
        <f>LOG(G450)</f>
        <v>0.48299977731656485</v>
      </c>
    </row>
    <row r="451" spans="1:9" x14ac:dyDescent="0.25">
      <c r="A451">
        <v>0.45</v>
      </c>
      <c r="C451">
        <f xml:space="preserve"> 15/(100*A451*A451+9)</f>
        <v>0.51282051282051277</v>
      </c>
      <c r="D451">
        <f xml:space="preserve"> -((150*A451*A451+9)/(100*A451*A451*A451+9*A451))</f>
        <v>-2.991452991452991</v>
      </c>
      <c r="G451">
        <f>SQRT(POWER(C451,2)+POWER(D451,2))</f>
        <v>3.0350907529170432</v>
      </c>
      <c r="H451">
        <f>ATAN(D451/C451)</f>
        <v>-1.4010180528265581</v>
      </c>
      <c r="I451">
        <f>LOG(G451)</f>
        <v>0.48217168154037915</v>
      </c>
    </row>
    <row r="452" spans="1:9" x14ac:dyDescent="0.25">
      <c r="A452">
        <v>0.45100000000000001</v>
      </c>
      <c r="C452">
        <f xml:space="preserve"> 15/(100*A452*A452+9)</f>
        <v>0.51124570127572844</v>
      </c>
      <c r="D452">
        <f xml:space="preserve"> -((150*A452*A452+9)/(100*A452*A452*A452+9*A452))</f>
        <v>-2.9858676044729076</v>
      </c>
      <c r="G452">
        <f>SQRT(POWER(C452,2)+POWER(D452,2))</f>
        <v>3.0293196461439478</v>
      </c>
      <c r="H452">
        <f>ATAN(D452/C452)</f>
        <v>-1.4012189035415088</v>
      </c>
      <c r="I452">
        <f>LOG(G452)</f>
        <v>0.4813451014055608</v>
      </c>
    </row>
    <row r="453" spans="1:9" x14ac:dyDescent="0.25">
      <c r="A453">
        <v>0.45200000000000001</v>
      </c>
      <c r="C453">
        <f xml:space="preserve"> 15/(100*A453*A453+9)</f>
        <v>0.50967706860932904</v>
      </c>
      <c r="D453">
        <f xml:space="preserve"> -((150*A453*A453+9)/(100*A453*A453*A453+9*A453))</f>
        <v>-2.9803028305690287</v>
      </c>
      <c r="G453">
        <f>SQRT(POWER(C453,2)+POWER(D453,2))</f>
        <v>3.0235700217067842</v>
      </c>
      <c r="H453">
        <f>ATAN(D453/C453)</f>
        <v>-1.4014196558564784</v>
      </c>
      <c r="I453">
        <f>LOG(G453)</f>
        <v>0.48052003071895399</v>
      </c>
    </row>
    <row r="454" spans="1:9" x14ac:dyDescent="0.25">
      <c r="A454">
        <v>0.45300000000000001</v>
      </c>
      <c r="C454">
        <f xml:space="preserve"> 15/(100*A454*A454+9)</f>
        <v>0.50811459000233727</v>
      </c>
      <c r="D454">
        <f xml:space="preserve"> -((150*A454*A454+9)/(100*A454*A454*A454+9*A454))</f>
        <v>-2.9747585496673263</v>
      </c>
      <c r="G454">
        <f>SQRT(POWER(C454,2)+POWER(D454,2))</f>
        <v>3.0178417561880373</v>
      </c>
      <c r="H454">
        <f>ATAN(D454/C454)</f>
        <v>-1.4016203063376709</v>
      </c>
      <c r="I454">
        <f>LOG(G454)</f>
        <v>0.47969646333350113</v>
      </c>
    </row>
    <row r="455" spans="1:9" x14ac:dyDescent="0.25">
      <c r="A455">
        <v>0.45400000000000001</v>
      </c>
      <c r="C455">
        <f xml:space="preserve"> 15/(100*A455*A455+9)</f>
        <v>0.50655824068945954</v>
      </c>
      <c r="D455">
        <f xml:space="preserve"> -((150*A455*A455+9)/(100*A455*A455*A455+9*A455))</f>
        <v>-2.9692346427162164</v>
      </c>
      <c r="G455">
        <f>SQRT(POWER(C455,2)+POWER(D455,2))</f>
        <v>3.0121347271854386</v>
      </c>
      <c r="H455">
        <f>ATAN(D455/C455)</f>
        <v>-1.4018208516017765</v>
      </c>
      <c r="I455">
        <f>LOG(G455)</f>
        <v>0.47887439314772956</v>
      </c>
    </row>
    <row r="456" spans="1:9" x14ac:dyDescent="0.25">
      <c r="A456">
        <v>0.45500000000000002</v>
      </c>
      <c r="C456">
        <f xml:space="preserve"> 15/(100*A456*A456+9)</f>
        <v>0.50500799595993606</v>
      </c>
      <c r="D456">
        <f xml:space="preserve"> -((150*A456*A456+9)/(100*A456*A456*A456+9*A456))</f>
        <v>-2.9637309916747676</v>
      </c>
      <c r="G456">
        <f>SQRT(POWER(C456,2)+POWER(D456,2))</f>
        <v>3.0064488133006644</v>
      </c>
      <c r="H456">
        <f>ATAN(D456/C456)</f>
        <v>-1.4020212883153742</v>
      </c>
      <c r="I456">
        <f>LOG(G456)</f>
        <v>0.47805381410524717</v>
      </c>
    </row>
    <row r="457" spans="1:9" x14ac:dyDescent="0.25">
      <c r="A457">
        <v>0.45600000000000002</v>
      </c>
      <c r="C457">
        <f xml:space="preserve"> 15/(100*A457*A457+9)</f>
        <v>0.50346383115836957</v>
      </c>
      <c r="D457">
        <f xml:space="preserve"> -((150*A457*A457+9)/(100*A457*A457*A457+9*A457))</f>
        <v>-2.9582474795010727</v>
      </c>
      <c r="G457">
        <f>SQRT(POWER(C457,2)+POWER(D457,2))</f>
        <v>3.000783894128185</v>
      </c>
      <c r="H457">
        <f>ATAN(D457/C457)</f>
        <v>-1.402221613194339</v>
      </c>
      <c r="I457">
        <f>LOG(G457)</f>
        <v>0.47723472019424379</v>
      </c>
    </row>
    <row r="458" spans="1:9" x14ac:dyDescent="0.25">
      <c r="A458">
        <v>0.45700000000000002</v>
      </c>
      <c r="C458">
        <f xml:space="preserve"> 15/(100*A458*A458+9)</f>
        <v>0.50192572168553351</v>
      </c>
      <c r="D458">
        <f xml:space="preserve"> -((150*A458*A458+9)/(100*A458*A458*A458+9*A458))</f>
        <v>-2.9527839901407869</v>
      </c>
      <c r="G458">
        <f>SQRT(POWER(C458,2)+POWER(D458,2))</f>
        <v>2.9951398502442736</v>
      </c>
      <c r="H458">
        <f>ATAN(D458/C458)</f>
        <v>-1.402421823003257</v>
      </c>
      <c r="I458">
        <f>LOG(G458)</f>
        <v>0.47641710544699956</v>
      </c>
    </row>
    <row r="459" spans="1:9" x14ac:dyDescent="0.25">
      <c r="A459">
        <v>0.45800000000000002</v>
      </c>
      <c r="C459">
        <f xml:space="preserve"> 15/(100*A459*A459+9)</f>
        <v>0.50039364299915934</v>
      </c>
      <c r="D459">
        <f xml:space="preserve"> -((150*A459*A459+9)/(100*A459*A459*A459+9*A459))</f>
        <v>-2.9473404085158346</v>
      </c>
      <c r="G459">
        <f>SQRT(POWER(C459,2)+POWER(D459,2))</f>
        <v>2.9895165631961729</v>
      </c>
      <c r="H459">
        <f>ATAN(D459/C459)</f>
        <v>-1.4026219145548462</v>
      </c>
      <c r="I459">
        <f>LOG(G459)</f>
        <v>0.47560096393940132</v>
      </c>
    </row>
    <row r="460" spans="1:9" x14ac:dyDescent="0.25">
      <c r="A460">
        <v>0.45900000000000002</v>
      </c>
      <c r="C460">
        <f xml:space="preserve"> 15/(100*A460*A460+9)</f>
        <v>0.4988675706147046</v>
      </c>
      <c r="D460">
        <f xml:space="preserve"> -((150*A460*A460+9)/(100*A460*A460*A460+9*A460))</f>
        <v>-2.9419166205132652</v>
      </c>
      <c r="G460">
        <f>SQRT(POWER(C460,2)+POWER(D460,2))</f>
        <v>2.9839139154913985</v>
      </c>
      <c r="H460">
        <f>ATAN(D460/C460)</f>
        <v>-1.4028218847093843</v>
      </c>
      <c r="I460">
        <f>LOG(G460)</f>
        <v>0.47478628979046283</v>
      </c>
    </row>
    <row r="461" spans="1:9" x14ac:dyDescent="0.25">
      <c r="A461">
        <v>0.46</v>
      </c>
      <c r="C461">
        <f xml:space="preserve"> 15/(100*A461*A461+9)</f>
        <v>0.4973474801061008</v>
      </c>
      <c r="D461">
        <f xml:space="preserve"> -((150*A461*A461+9)/(100*A461*A461*A461+9*A461))</f>
        <v>-2.9365125129742817</v>
      </c>
      <c r="G461">
        <f>SQRT(POWER(C461,2)+POWER(D461,2))</f>
        <v>2.9783317905872102</v>
      </c>
      <c r="H461">
        <f>ATAN(D461/C461)</f>
        <v>-1.4030217303741419</v>
      </c>
      <c r="I461">
        <f>LOG(G461)</f>
        <v>0.47397307716185449</v>
      </c>
    </row>
    <row r="462" spans="1:9" x14ac:dyDescent="0.25">
      <c r="A462">
        <v>0.46100000000000002</v>
      </c>
      <c r="C462">
        <f xml:space="preserve"> 15/(100*A462*A462+9)</f>
        <v>0.4958333471064818</v>
      </c>
      <c r="D462">
        <f xml:space="preserve"> -((150*A462*A462+9)/(100*A462*A462*A462+9*A462))</f>
        <v>-2.931127973683417</v>
      </c>
      <c r="G462">
        <f>SQRT(POWER(C462,2)+POWER(D462,2))</f>
        <v>2.9727700728802202</v>
      </c>
      <c r="H462">
        <f>ATAN(D462/C462)</f>
        <v>-1.4032214485028232</v>
      </c>
      <c r="I462">
        <f>LOG(G462)</f>
        <v>0.47316132025743862</v>
      </c>
    </row>
    <row r="463" spans="1:9" x14ac:dyDescent="0.25">
      <c r="A463">
        <v>0.46200000000000002</v>
      </c>
      <c r="C463">
        <f xml:space="preserve"> 15/(100*A463*A463+9)</f>
        <v>0.49432514730889382</v>
      </c>
      <c r="D463">
        <f xml:space="preserve"> -((150*A463*A463+9)/(100*A463*A463*A463+9*A463))</f>
        <v>-2.9257628913578606</v>
      </c>
      <c r="G463">
        <f>SQRT(POWER(C463,2)+POWER(D463,2))</f>
        <v>2.9672286476961407</v>
      </c>
      <c r="H463">
        <f>ATAN(D463/C463)</f>
        <v>-1.4034210360950115</v>
      </c>
      <c r="I463">
        <f>LOG(G463)</f>
        <v>0.47235101332280949</v>
      </c>
    </row>
    <row r="464" spans="1:9" x14ac:dyDescent="0.25">
      <c r="A464">
        <v>0.46300000000000002</v>
      </c>
      <c r="C464">
        <f xml:space="preserve"> 15/(100*A464*A464+9)</f>
        <v>0.49282285646698576</v>
      </c>
      <c r="D464">
        <f xml:space="preserve"> -((150*A464*A464+9)/(100*A464*A464*A464+9*A464))</f>
        <v>-2.9204171556369425</v>
      </c>
      <c r="G464">
        <f>SQRT(POWER(C464,2)+POWER(D464,2))</f>
        <v>2.9617074012796825</v>
      </c>
      <c r="H464">
        <f>ATAN(D464/C464)</f>
        <v>-1.4036204901956224</v>
      </c>
      <c r="I464">
        <f>LOG(G464)</f>
        <v>0.47154215064484206</v>
      </c>
    </row>
    <row r="465" spans="1:9" x14ac:dyDescent="0.25">
      <c r="A465">
        <v>0.46400000000000002</v>
      </c>
      <c r="C465">
        <f xml:space="preserve"> 15/(100*A465*A465+9)</f>
        <v>0.49132645039568151</v>
      </c>
      <c r="D465">
        <f xml:space="preserve"> -((150*A465*A465+9)/(100*A465*A465*A465+9*A465))</f>
        <v>-2.9150906570717576</v>
      </c>
      <c r="G465">
        <f>SQRT(POWER(C465,2)+POWER(D465,2))</f>
        <v>2.9562062207845838</v>
      </c>
      <c r="H465">
        <f>ATAN(D465/C465)</f>
        <v>-1.4038198078943618</v>
      </c>
      <c r="I465">
        <f>LOG(G465)</f>
        <v>0.47073472655124449</v>
      </c>
    </row>
    <row r="466" spans="1:9" x14ac:dyDescent="0.25">
      <c r="A466">
        <v>0.46500000000000002</v>
      </c>
      <c r="C466">
        <f xml:space="preserve"> 15/(100*A466*A466+9)</f>
        <v>0.48983590497183438</v>
      </c>
      <c r="D466">
        <f xml:space="preserve"> -((150*A466*A466+9)/(100*A466*A466*A466+9*A466))</f>
        <v>-2.9097832871149452</v>
      </c>
      <c r="G466">
        <f>SQRT(POWER(C466,2)+POWER(D466,2))</f>
        <v>2.9507249942637883</v>
      </c>
      <c r="H466">
        <f>ATAN(D466/C466)</f>
        <v>-1.4040189863251904</v>
      </c>
      <c r="I466">
        <f>LOG(G466)</f>
        <v>0.46992873541011931</v>
      </c>
    </row>
    <row r="467" spans="1:9" x14ac:dyDescent="0.25">
      <c r="A467">
        <v>0.46600000000000003</v>
      </c>
      <c r="C467">
        <f xml:space="preserve"> 15/(100*A467*A467+9)</f>
        <v>0.48835119613486305</v>
      </c>
      <c r="D467">
        <f xml:space="preserve"> -((150*A467*A467+9)/(100*A467*A467*A467+9*A467))</f>
        <v>-2.9044949381106036</v>
      </c>
      <c r="G467">
        <f>SQRT(POWER(C467,2)+POWER(D467,2))</f>
        <v>2.9452636106597438</v>
      </c>
      <c r="H467">
        <f>ATAN(D467/C467)</f>
        <v>-1.4042180226657943</v>
      </c>
      <c r="I467">
        <f>LOG(G467)</f>
        <v>0.46912417162952808</v>
      </c>
    </row>
    <row r="468" spans="1:9" x14ac:dyDescent="0.25">
      <c r="A468">
        <v>0.46700000000000003</v>
      </c>
      <c r="C468">
        <f xml:space="preserve"> 15/(100*A468*A468+9)</f>
        <v>0.48687229988737019</v>
      </c>
      <c r="D468">
        <f xml:space="preserve"> -((150*A468*A468+9)/(100*A468*A468*A468+9*A468))</f>
        <v>-2.8992255032843439</v>
      </c>
      <c r="G468">
        <f>SQRT(POWER(C468,2)+POWER(D468,2))</f>
        <v>2.9398219597948403</v>
      </c>
      <c r="H468">
        <f>ATAN(D468/C468)</f>
        <v>-1.4044169141370613</v>
      </c>
      <c r="I468">
        <f>LOG(G468)</f>
        <v>0.46832102965706296</v>
      </c>
    </row>
    <row r="469" spans="1:9" x14ac:dyDescent="0.25">
      <c r="A469">
        <v>0.46800000000000003</v>
      </c>
      <c r="C469">
        <f xml:space="preserve"> 15/(100*A469*A469+9)</f>
        <v>0.48539919229574396</v>
      </c>
      <c r="D469">
        <f xml:space="preserve"> -((150*A469*A469+9)/(100*A469*A469*A469+9*A469))</f>
        <v>-2.8939748767334965</v>
      </c>
      <c r="G469">
        <f>SQRT(POWER(C469,2)+POWER(D469,2))</f>
        <v>2.9343999323619845</v>
      </c>
      <c r="H469">
        <f>ATAN(D469/C469)</f>
        <v>-1.4046156580025628</v>
      </c>
      <c r="I469">
        <f>LOG(G469)</f>
        <v>0.46751930397942498</v>
      </c>
    </row>
    <row r="470" spans="1:9" x14ac:dyDescent="0.25">
      <c r="A470">
        <v>0.46899999999999997</v>
      </c>
      <c r="C470">
        <f xml:space="preserve"> 15/(100*A470*A470+9)</f>
        <v>0.48393184949074242</v>
      </c>
      <c r="D470">
        <f xml:space="preserve"> -((150*A470*A470+9)/(100*A470*A470*A470+9*A470))</f>
        <v>-2.8887429534174354</v>
      </c>
      <c r="G470">
        <f>SQRT(POWER(C470,2)+POWER(D470,2))</f>
        <v>2.9289974199152886</v>
      </c>
      <c r="H470">
        <f>ATAN(D470/C470)</f>
        <v>-1.4048142515680428</v>
      </c>
      <c r="I470">
        <f>LOG(G470)</f>
        <v>0.46671898912200616</v>
      </c>
    </row>
    <row r="471" spans="1:9" x14ac:dyDescent="0.25">
      <c r="A471">
        <v>0.47</v>
      </c>
      <c r="C471">
        <f xml:space="preserve"> 15/(100*A471*A471+9)</f>
        <v>0.48247024766806046</v>
      </c>
      <c r="D471">
        <f xml:space="preserve"> -((150*A471*A471+9)/(100*A471*A471*A471+9*A471))</f>
        <v>-2.8835296291480468</v>
      </c>
      <c r="G471">
        <f>SQRT(POWER(C471,2)+POWER(D471,2))</f>
        <v>2.9236143148608971</v>
      </c>
      <c r="H471">
        <f>ATAN(D471/C471)</f>
        <v>-1.4050126921809101</v>
      </c>
      <c r="I471">
        <f>LOG(G471)</f>
        <v>0.46592007964847831</v>
      </c>
    </row>
    <row r="472" spans="1:9" x14ac:dyDescent="0.25">
      <c r="A472">
        <v>0.47099999999999997</v>
      </c>
      <c r="C472">
        <f xml:space="preserve"> 15/(100*A472*A472+9)</f>
        <v>0.4810143630888819</v>
      </c>
      <c r="D472">
        <f xml:space="preserve"> -((150*A472*A472+9)/(100*A472*A472*A472+9*A472))</f>
        <v>-2.8783348005803302</v>
      </c>
      <c r="G472">
        <f>SQRT(POWER(C472,2)+POWER(D472,2))</f>
        <v>2.9182505104479315</v>
      </c>
      <c r="H472">
        <f>ATAN(D472/C472)</f>
        <v>-1.4052109772297385</v>
      </c>
      <c r="I472">
        <f>LOG(G472)</f>
        <v>0.46512257016038749</v>
      </c>
    </row>
    <row r="473" spans="1:9" x14ac:dyDescent="0.25">
      <c r="A473">
        <v>0.47199999999999998</v>
      </c>
      <c r="C473">
        <f xml:space="preserve"> 15/(100*A473*A473+9)</f>
        <v>0.47956417208041335</v>
      </c>
      <c r="D473">
        <f xml:space="preserve"> -((150*A473*A473+9)/(100*A473*A473*A473+9*A473))</f>
        <v>-2.8731583652031274</v>
      </c>
      <c r="G473">
        <f>SQRT(POWER(C473,2)+POWER(D473,2))</f>
        <v>2.9129059007595628</v>
      </c>
      <c r="H473">
        <f>ATAN(D473/C473)</f>
        <v>-1.405409104143772</v>
      </c>
      <c r="I473">
        <f>LOG(G473)</f>
        <v>0.46432645529675365</v>
      </c>
    </row>
    <row r="474" spans="1:9" x14ac:dyDescent="0.25">
      <c r="A474">
        <v>0.47299999999999998</v>
      </c>
      <c r="C474">
        <f xml:space="preserve"> 15/(100*A474*A474+9)</f>
        <v>0.47811965103640408</v>
      </c>
      <c r="D474">
        <f xml:space="preserve"> -((150*A474*A474+9)/(100*A474*A474*A474+9*A474))</f>
        <v>-2.8680002213299765</v>
      </c>
      <c r="G474">
        <f>SQRT(POWER(C474,2)+POWER(D474,2))</f>
        <v>2.9075803807041973</v>
      </c>
      <c r="H474">
        <f>ATAN(D474/C474)</f>
        <v>-1.4056070703924348</v>
      </c>
      <c r="I474">
        <f>LOG(G474)</f>
        <v>0.46353172973367529</v>
      </c>
    </row>
    <row r="475" spans="1:9" x14ac:dyDescent="0.25">
      <c r="A475">
        <v>0.47399999999999998</v>
      </c>
      <c r="C475">
        <f xml:space="preserve"> 15/(100*A475*A475+9)</f>
        <v>0.47668077641764867</v>
      </c>
      <c r="D475">
        <f xml:space="preserve"> -((150*A475*A475+9)/(100*A475*A475*A475+9*A475))</f>
        <v>-2.8628602680900959</v>
      </c>
      <c r="G475">
        <f>SQRT(POWER(C475,2)+POWER(D475,2))</f>
        <v>2.902273846006787</v>
      </c>
      <c r="H475">
        <f>ATAN(D475/C475)</f>
        <v>-1.4058048734848476</v>
      </c>
      <c r="I475">
        <f>LOG(G475)</f>
        <v>0.46273838818394009</v>
      </c>
    </row>
    <row r="476" spans="1:9" x14ac:dyDescent="0.25">
      <c r="A476">
        <v>0.47499999999999998</v>
      </c>
      <c r="C476">
        <f xml:space="preserve"> 15/(100*A476*A476+9)</f>
        <v>0.47524752475247523</v>
      </c>
      <c r="D476">
        <f xml:space="preserve"> -((150*A476*A476+9)/(100*A476*A476*A476+9*A476))</f>
        <v>-2.8577384054194894</v>
      </c>
      <c r="G476">
        <f>SQRT(POWER(C476,2)+POWER(D476,2))</f>
        <v>2.8969861932002505</v>
      </c>
      <c r="H476">
        <f>ATAN(D476/C476)</f>
        <v>-1.4060025109693488</v>
      </c>
      <c r="I476">
        <f>LOG(G476)</f>
        <v>0.46194642539663971</v>
      </c>
    </row>
    <row r="477" spans="1:9" x14ac:dyDescent="0.25">
      <c r="A477">
        <v>0.47599999999999998</v>
      </c>
      <c r="C477">
        <f xml:space="preserve"> 15/(100*A477*A477+9)</f>
        <v>0.47381987263721831</v>
      </c>
      <c r="D477">
        <f xml:space="preserve"> -((150*A477*A477+9)/(100*A477*A477*A477+9*A477))</f>
        <v>-2.8526345340521733</v>
      </c>
      <c r="G477">
        <f>SQRT(POWER(C477,2)+POWER(D477,2))</f>
        <v>2.8917173196170141</v>
      </c>
      <c r="H477">
        <f>ATAN(D477/C477)</f>
        <v>-1.4061999804330212</v>
      </c>
      <c r="I477">
        <f>LOG(G477)</f>
        <v>0.46115583615679112</v>
      </c>
    </row>
    <row r="478" spans="1:9" x14ac:dyDescent="0.25">
      <c r="A478">
        <v>0.47699999999999998</v>
      </c>
      <c r="C478">
        <f xml:space="preserve"> 15/(100*A478*A478+9)</f>
        <v>0.47239779673667609</v>
      </c>
      <c r="D478">
        <f xml:space="preserve"> -((150*A478*A478+9)/(100*A478*A478*A478+9*A478))</f>
        <v>-2.8475485555115245</v>
      </c>
      <c r="G478">
        <f>SQRT(POWER(C478,2)+POWER(D478,2))</f>
        <v>2.8864671233806622</v>
      </c>
      <c r="H478">
        <f>ATAN(D478/C478)</f>
        <v>-1.406397279501225</v>
      </c>
      <c r="I478">
        <f>LOG(G478)</f>
        <v>0.46036661528496159</v>
      </c>
    </row>
    <row r="479" spans="1:9" x14ac:dyDescent="0.25">
      <c r="A479">
        <v>0.47799999999999998</v>
      </c>
      <c r="C479">
        <f xml:space="preserve"> 15/(100*A479*A479+9)</f>
        <v>0.47098127378455434</v>
      </c>
      <c r="D479">
        <f xml:space="preserve"> -((150*A479*A479+9)/(100*A479*A479*A479+9*A479))</f>
        <v>-2.8424803721017442</v>
      </c>
      <c r="G479">
        <f>SQRT(POWER(C479,2)+POWER(D479,2))</f>
        <v>2.8812355033976988</v>
      </c>
      <c r="H479">
        <f>ATAN(D479/C479)</f>
        <v>-1.406594405837134</v>
      </c>
      <c r="I479">
        <f>LOG(G479)</f>
        <v>0.45957875763689943</v>
      </c>
    </row>
    <row r="480" spans="1:9" x14ac:dyDescent="0.25">
      <c r="A480">
        <v>0.47899999999999998</v>
      </c>
      <c r="C480">
        <f xml:space="preserve"> 15/(100*A480*A480+9)</f>
        <v>0.46957028058389499</v>
      </c>
      <c r="D480">
        <f xml:space="preserve"> -((150*A480*A480+9)/(100*A480*A480*A480+9*A480))</f>
        <v>-2.8374298868994394</v>
      </c>
      <c r="G480">
        <f>SQRT(POWER(C480,2)+POWER(D480,2))</f>
        <v>2.8760223593494199</v>
      </c>
      <c r="H480">
        <f>ATAN(D480/C480)</f>
        <v>-1.4067913571412791</v>
      </c>
      <c r="I480">
        <f>LOG(G480)</f>
        <v>0.45879225810316943</v>
      </c>
    </row>
    <row r="481" spans="1:9" x14ac:dyDescent="0.25">
      <c r="A481">
        <v>0.48</v>
      </c>
      <c r="C481">
        <f xml:space="preserve"> 15/(100*A481*A481+9)</f>
        <v>0.46816479400749067</v>
      </c>
      <c r="D481">
        <f xml:space="preserve"> -((150*A481*A481+9)/(100*A481*A481*A481+9*A481))</f>
        <v>-2.8323970037453186</v>
      </c>
      <c r="G481">
        <f>SQRT(POWER(C481,2)+POWER(D481,2))</f>
        <v>2.8708275916838919</v>
      </c>
      <c r="H481">
        <f>ATAN(D481/C481)</f>
        <v>-1.4069881311510957</v>
      </c>
      <c r="I481">
        <f>LOG(G481)</f>
        <v>0.4580071116087932</v>
      </c>
    </row>
    <row r="482" spans="1:9" x14ac:dyDescent="0.25">
      <c r="A482">
        <v>0.48099999999999998</v>
      </c>
      <c r="C482">
        <f xml:space="preserve"> 15/(100*A482*A482+9)</f>
        <v>0.46676479099828544</v>
      </c>
      <c r="D482">
        <f xml:space="preserve"> -((150*A482*A482+9)/(100*A482*A482*A482+9*A482))</f>
        <v>-2.8273816272359964</v>
      </c>
      <c r="G482">
        <f>SQRT(POWER(C482,2)+POWER(D482,2))</f>
        <v>2.865651101608035</v>
      </c>
      <c r="H482">
        <f>ATAN(D482/C482)</f>
        <v>-1.4071847256404768</v>
      </c>
      <c r="I482">
        <f>LOG(G482)</f>
        <v>0.45722331311289377</v>
      </c>
    </row>
    <row r="483" spans="1:9" x14ac:dyDescent="0.25">
      <c r="A483">
        <v>0.48199999999999998</v>
      </c>
      <c r="C483">
        <f xml:space="preserve"> 15/(100*A483*A483+9)</f>
        <v>0.46537024856976211</v>
      </c>
      <c r="D483">
        <f xml:space="preserve"> -((150*A483*A483+9)/(100*A483*A483*A483+9*A483))</f>
        <v>-2.8223836627159158</v>
      </c>
      <c r="G483">
        <f>SQRT(POWER(C483,2)+POWER(D483,2))</f>
        <v>2.8604927910798148</v>
      </c>
      <c r="H483">
        <f>ATAN(D483/C483)</f>
        <v>-1.4073811384193304</v>
      </c>
      <c r="I483">
        <f>LOG(G483)</f>
        <v>0.45644085760834585</v>
      </c>
    </row>
    <row r="484" spans="1:9" x14ac:dyDescent="0.25">
      <c r="A484">
        <v>0.48299999999999998</v>
      </c>
      <c r="C484">
        <f xml:space="preserve"> 15/(100*A484*A484+9)</f>
        <v>0.46398114380631578</v>
      </c>
      <c r="D484">
        <f xml:space="preserve"> -((150*A484*A484+9)/(100*A484*A484*A484+9*A484))</f>
        <v>-2.8174030162693695</v>
      </c>
      <c r="G484">
        <f>SQRT(POWER(C484,2)+POWER(D484,2))</f>
        <v>2.8553525628005305</v>
      </c>
      <c r="H484">
        <f>ATAN(D484/C484)</f>
        <v>-1.4075773673331435</v>
      </c>
      <c r="I484">
        <f>LOG(G484)</f>
        <v>0.45565974012142957</v>
      </c>
    </row>
    <row r="485" spans="1:9" x14ac:dyDescent="0.25">
      <c r="A485">
        <v>0.48399999999999999</v>
      </c>
      <c r="C485">
        <f xml:space="preserve"> 15/(100*A485*A485+9)</f>
        <v>0.46259745386361389</v>
      </c>
      <c r="D485">
        <f xml:space="preserve"> -((150*A485*A485+9)/(100*A485*A485*A485+9*A485))</f>
        <v>-2.8124395947126359</v>
      </c>
      <c r="G485">
        <f>SQRT(POWER(C485,2)+POWER(D485,2))</f>
        <v>2.8502303202072063</v>
      </c>
      <c r="H485">
        <f>ATAN(D485/C485)</f>
        <v>-1.4077734102625488</v>
      </c>
      <c r="I485">
        <f>LOG(G485)</f>
        <v>0.4548799557114892</v>
      </c>
    </row>
    <row r="486" spans="1:9" x14ac:dyDescent="0.25">
      <c r="A486">
        <v>0.48499999999999999</v>
      </c>
      <c r="C486">
        <f xml:space="preserve"> 15/(100*A486*A486+9)</f>
        <v>0.46121915596894458</v>
      </c>
      <c r="D486">
        <f xml:space="preserve"> -((150*A486*A486+9)/(100*A486*A486*A486+9*A486))</f>
        <v>-2.8074933055862195</v>
      </c>
      <c r="G486">
        <f>SQRT(POWER(C486,2)+POWER(D486,2))</f>
        <v>2.8451259674650862</v>
      </c>
      <c r="H486">
        <f>ATAN(D486/C486)</f>
        <v>-1.4079692651228979</v>
      </c>
      <c r="I486">
        <f>LOG(G486)</f>
        <v>0.45410149947059697</v>
      </c>
    </row>
    <row r="487" spans="1:9" x14ac:dyDescent="0.25">
      <c r="A487">
        <v>0.48599999999999999</v>
      </c>
      <c r="C487">
        <f xml:space="preserve"> 15/(100*A487*A487+9)</f>
        <v>0.45984622742155024</v>
      </c>
      <c r="D487">
        <f xml:space="preserve"> -((150*A487*A487+9)/(100*A487*A487*A487+9*A487))</f>
        <v>-2.8025640571471913</v>
      </c>
      <c r="G487">
        <f>SQRT(POWER(C487,2)+POWER(D487,2))</f>
        <v>2.8400394094602204</v>
      </c>
      <c r="H487">
        <f>ATAN(D487/C487)</f>
        <v>-1.4081649298638395</v>
      </c>
      <c r="I487">
        <f>LOG(G487)</f>
        <v>0.45332436652322033</v>
      </c>
    </row>
    <row r="488" spans="1:9" x14ac:dyDescent="0.25">
      <c r="A488">
        <v>0.48699999999999999</v>
      </c>
      <c r="C488">
        <f xml:space="preserve"> 15/(100*A488*A488+9)</f>
        <v>0.45847864559295048</v>
      </c>
      <c r="D488">
        <f xml:space="preserve"> -((150*A488*A488+9)/(100*A488*A488*A488+9*A488))</f>
        <v>-2.7976517583616323</v>
      </c>
      <c r="G488">
        <f>SQRT(POWER(C488,2)+POWER(D488,2))</f>
        <v>2.8349705517921482</v>
      </c>
      <c r="H488">
        <f>ATAN(D488/C488)</f>
        <v>-1.4083604024689007</v>
      </c>
      <c r="I488">
        <f>LOG(G488)</f>
        <v>0.45254855202589345</v>
      </c>
    </row>
    <row r="489" spans="1:9" x14ac:dyDescent="0.25">
      <c r="A489">
        <v>0.48799999999999999</v>
      </c>
      <c r="C489">
        <f xml:space="preserve"> 15/(100*A489*A489+9)</f>
        <v>0.45711638792725146</v>
      </c>
      <c r="D489">
        <f xml:space="preserve"> -((150*A489*A489+9)/(100*A489*A489*A489+9*A489))</f>
        <v>-2.7927563188971818</v>
      </c>
      <c r="G489">
        <f>SQRT(POWER(C489,2)+POWER(D489,2))</f>
        <v>2.8299193007666839</v>
      </c>
      <c r="H489">
        <f>ATAN(D489/C489)</f>
        <v>-1.4085556809550752</v>
      </c>
      <c r="I489">
        <f>LOG(G489)</f>
        <v>0.45177405116689467</v>
      </c>
    </row>
    <row r="490" spans="1:9" x14ac:dyDescent="0.25">
      <c r="A490">
        <v>0.48899999999999999</v>
      </c>
      <c r="C490">
        <f xml:space="preserve"> 15/(100*A490*A490+9)</f>
        <v>0.45575943194144408</v>
      </c>
      <c r="D490">
        <f xml:space="preserve"> -((150*A490*A490+9)/(100*A490*A490*A490+9*A490))</f>
        <v>-2.7878776491156785</v>
      </c>
      <c r="G490">
        <f>SQRT(POWER(C490,2)+POWER(D490,2))</f>
        <v>2.8248855633887811</v>
      </c>
      <c r="H490">
        <f>ATAN(D490/C490)</f>
        <v>-1.4087507633724143</v>
      </c>
      <c r="I490">
        <f>LOG(G490)</f>
        <v>0.45100085916592531</v>
      </c>
    </row>
    <row r="491" spans="1:9" x14ac:dyDescent="0.25">
      <c r="A491">
        <v>0.49</v>
      </c>
      <c r="C491">
        <f xml:space="preserve"> 15/(100*A491*A491+9)</f>
        <v>0.45440775522568921</v>
      </c>
      <c r="D491">
        <f xml:space="preserve"> -((150*A491*A491+9)/(100*A491*A491*A491+9*A491))</f>
        <v>-2.7830156600659044</v>
      </c>
      <c r="G491">
        <f>SQRT(POWER(C491,2)+POWER(D491,2))</f>
        <v>2.8198692473555065</v>
      </c>
      <c r="H491">
        <f>ATAN(D491/C491)</f>
        <v>-1.4089456478036244</v>
      </c>
      <c r="I491">
        <f>LOG(G491)</f>
        <v>0.45022897127379585</v>
      </c>
    </row>
    <row r="492" spans="1:9" x14ac:dyDescent="0.25">
      <c r="A492">
        <v>0.49099999999999999</v>
      </c>
      <c r="C492">
        <f xml:space="preserve"> 15/(100*A492*A492+9)</f>
        <v>0.45306133544359234</v>
      </c>
      <c r="D492">
        <f xml:space="preserve"> -((150*A492*A492+9)/(100*A492*A492*A492+9*A492))</f>
        <v>-2.7781702634764205</v>
      </c>
      <c r="G492">
        <f>SQRT(POWER(C492,2)+POWER(D492,2))</f>
        <v>2.8148702610490903</v>
      </c>
      <c r="H492">
        <f>ATAN(D492/C492)</f>
        <v>-1.4091403323636669</v>
      </c>
      <c r="I492">
        <f>LOG(G492)</f>
        <v>0.44945838277211375</v>
      </c>
    </row>
    <row r="493" spans="1:9" x14ac:dyDescent="0.25">
      <c r="A493">
        <v>0.49199999999999999</v>
      </c>
      <c r="C493">
        <f xml:space="preserve"> 15/(100*A493*A493+9)</f>
        <v>0.45172015033246599</v>
      </c>
      <c r="D493">
        <f xml:space="preserve"> -((150*A493*A493+9)/(100*A493*A493*A493+9*A493))</f>
        <v>-2.7733413717484958</v>
      </c>
      <c r="G493">
        <f>SQRT(POWER(C493,2)+POWER(D493,2))</f>
        <v>2.8098885135300677</v>
      </c>
      <c r="H493">
        <f>ATAN(D493/C493)</f>
        <v>-1.4093348151993641</v>
      </c>
      <c r="I493">
        <f>LOG(G493)</f>
        <v>0.44868908897297571</v>
      </c>
    </row>
    <row r="494" spans="1:9" x14ac:dyDescent="0.25">
      <c r="A494">
        <v>0.49299999999999999</v>
      </c>
      <c r="C494">
        <f xml:space="preserve"> 15/(100*A494*A494+9)</f>
        <v>0.45038417770358113</v>
      </c>
      <c r="D494">
        <f xml:space="preserve"> -((150*A494*A494+9)/(100*A494*A494*A494+9*A494))</f>
        <v>-2.7685288979491394</v>
      </c>
      <c r="G494">
        <f>SQRT(POWER(C494,2)+POWER(D494,2))</f>
        <v>2.8049239145305185</v>
      </c>
      <c r="H494">
        <f>ATAN(D494/C494)</f>
        <v>-1.4095290944890102</v>
      </c>
      <c r="I494">
        <f>LOG(G494)</f>
        <v>0.44792108521866558</v>
      </c>
    </row>
    <row r="495" spans="1:9" x14ac:dyDescent="0.25">
      <c r="A495">
        <v>0.49399999999999999</v>
      </c>
      <c r="C495">
        <f xml:space="preserve"> 15/(100*A495*A495+9)</f>
        <v>0.44905339544240747</v>
      </c>
      <c r="D495">
        <f xml:space="preserve"> -((150*A495*A495+9)/(100*A495*A495*A495+9*A495))</f>
        <v>-2.763732755804206</v>
      </c>
      <c r="G495">
        <f>SQRT(POWER(C495,2)+POWER(D495,2))</f>
        <v>2.7999763744473749</v>
      </c>
      <c r="H495">
        <f>ATAN(D495/C495)</f>
        <v>-1.4097231684419846</v>
      </c>
      <c r="I495">
        <f>LOG(G495)</f>
        <v>0.44715436688135335</v>
      </c>
    </row>
    <row r="496" spans="1:9" x14ac:dyDescent="0.25">
      <c r="A496">
        <v>0.495</v>
      </c>
      <c r="C496">
        <f xml:space="preserve"> 15/(100*A496*A496+9)</f>
        <v>0.44772778150884268</v>
      </c>
      <c r="D496">
        <f xml:space="preserve"> -((150*A496*A496+9)/(100*A496*A496*A496+9*A496))</f>
        <v>-2.7589528596916106</v>
      </c>
      <c r="G496">
        <f>SQRT(POWER(C496,2)+POWER(D496,2))</f>
        <v>2.7950458043358335</v>
      </c>
      <c r="H496">
        <f>ATAN(D496/C496)</f>
        <v>-1.4099170352983719</v>
      </c>
      <c r="I496">
        <f>LOG(G496)</f>
        <v>0.44638892936280067</v>
      </c>
    </row>
    <row r="497" spans="1:9" x14ac:dyDescent="0.25">
      <c r="A497">
        <v>0.496</v>
      </c>
      <c r="C497">
        <f xml:space="preserve"> 15/(100*A497*A497+9)</f>
        <v>0.44640731393743149</v>
      </c>
      <c r="D497">
        <f xml:space="preserve"> -((150*A497*A497+9)/(100*A497*A497*A497+9*A497))</f>
        <v>-2.754189124634618</v>
      </c>
      <c r="G497">
        <f>SQRT(POWER(C497,2)+POWER(D497,2))</f>
        <v>2.7901321159028361</v>
      </c>
      <c r="H497">
        <f>ATAN(D497/C497)</f>
        <v>-1.4101106933285843</v>
      </c>
      <c r="I497">
        <f>LOG(G497)</f>
        <v>0.44562476809406859</v>
      </c>
    </row>
    <row r="498" spans="1:9" x14ac:dyDescent="0.25">
      <c r="A498">
        <v>0.497</v>
      </c>
      <c r="C498">
        <f xml:space="preserve"> 15/(100*A498*A498+9)</f>
        <v>0.44509197083757401</v>
      </c>
      <c r="D498">
        <f xml:space="preserve"> -((150*A498*A498+9)/(100*A498*A498*A498+9*A498))</f>
        <v>-2.7494414662952269</v>
      </c>
      <c r="G498">
        <f>SQRT(POWER(C498,2)+POWER(D498,2))</f>
        <v>2.7852352215006406</v>
      </c>
      <c r="H498">
        <f>ATAN(D498/C498)</f>
        <v>-1.4103041408329897</v>
      </c>
      <c r="I498">
        <f>LOG(G498)</f>
        <v>0.44486187853522929</v>
      </c>
    </row>
    <row r="499" spans="1:9" x14ac:dyDescent="0.25">
      <c r="A499">
        <v>0.498</v>
      </c>
      <c r="C499">
        <f xml:space="preserve"> 15/(100*A499*A499+9)</f>
        <v>0.44378173039372321</v>
      </c>
      <c r="D499">
        <f xml:space="preserve"> -((150*A499*A499+9)/(100*A499*A499*A499+9*A499))</f>
        <v>-2.7447098009676365</v>
      </c>
      <c r="G499">
        <f>SQRT(POWER(C499,2)+POWER(D499,2))</f>
        <v>2.7803550341204719</v>
      </c>
      <c r="H499">
        <f>ATAN(D499/C499)</f>
        <v>-1.4104973761415438</v>
      </c>
      <c r="I499">
        <f>LOG(G499)</f>
        <v>0.44410025617508209</v>
      </c>
    </row>
    <row r="500" spans="1:9" x14ac:dyDescent="0.25">
      <c r="A500">
        <v>0.499</v>
      </c>
      <c r="C500">
        <f xml:space="preserve"> 15/(100*A500*A500+9)</f>
        <v>0.44247657086557274</v>
      </c>
      <c r="D500">
        <f xml:space="preserve"> -((150*A500*A500+9)/(100*A500*A500*A500+9*A500))</f>
        <v>-2.7399940455717999</v>
      </c>
      <c r="G500">
        <f>SQRT(POWER(C500,2)+POWER(D500,2))</f>
        <v>2.775491467386249</v>
      </c>
      <c r="H500">
        <f>ATAN(D500/C500)</f>
        <v>-1.4106903976134253</v>
      </c>
      <c r="I500">
        <f>LOG(G500)</f>
        <v>0.44333989653087191</v>
      </c>
    </row>
    <row r="501" spans="1:9" x14ac:dyDescent="0.25">
      <c r="A501">
        <v>0.5</v>
      </c>
      <c r="C501">
        <f xml:space="preserve"> 15/(100*A501*A501+9)</f>
        <v>0.44117647058823528</v>
      </c>
      <c r="D501">
        <f xml:space="preserve"> -((150*A501*A501+9)/(100*A501*A501*A501+9*A501))</f>
        <v>-2.7352941176470589</v>
      </c>
      <c r="G501">
        <f>SQRT(POWER(C501,2)+POWER(D501,2))</f>
        <v>2.7706444355483968</v>
      </c>
      <c r="H501">
        <f>ATAN(D501/C501)</f>
        <v>-1.4108832036366774</v>
      </c>
      <c r="I501">
        <f>LOG(G501)</f>
        <v>0.44258079514801291</v>
      </c>
    </row>
    <row r="502" spans="1:9" x14ac:dyDescent="0.25">
      <c r="A502">
        <v>0.501</v>
      </c>
      <c r="C502">
        <f xml:space="preserve"> 15/(100*A502*A502+9)</f>
        <v>0.43988140797241065</v>
      </c>
      <c r="D502">
        <f xml:space="preserve"> -((150*A502*A502+9)/(100*A502*A502*A502+9*A502))</f>
        <v>-2.7306099353458619</v>
      </c>
      <c r="G502">
        <f>SQRT(POWER(C502,2)+POWER(D502,2))</f>
        <v>2.7658138534777286</v>
      </c>
      <c r="H502">
        <f>ATAN(D502/C502)</f>
        <v>-1.4110757926278505</v>
      </c>
      <c r="I502">
        <f>LOG(G502)</f>
        <v>0.44182294759981389</v>
      </c>
    </row>
    <row r="503" spans="1:9" x14ac:dyDescent="0.25">
      <c r="A503">
        <v>0.502</v>
      </c>
      <c r="C503">
        <f xml:space="preserve"> 15/(100*A503*A503+9)</f>
        <v>0.43859136150454381</v>
      </c>
      <c r="D503">
        <f xml:space="preserve"> -((150*A503*A503+9)/(100*A503*A503*A503+9*A503))</f>
        <v>-2.7259414174275634</v>
      </c>
      <c r="G503">
        <f>SQRT(POWER(C503,2)+POWER(D503,2))</f>
        <v>2.7609996366594114</v>
      </c>
      <c r="H503">
        <f>ATAN(D503/C503)</f>
        <v>-1.4112681630316521</v>
      </c>
      <c r="I503">
        <f>LOG(G503)</f>
        <v>0.44106634948720846</v>
      </c>
    </row>
    <row r="504" spans="1:9" x14ac:dyDescent="0.25">
      <c r="A504">
        <v>0.503</v>
      </c>
      <c r="C504">
        <f xml:space="preserve"> 15/(100*A504*A504+9)</f>
        <v>0.4373063097469746</v>
      </c>
      <c r="D504">
        <f xml:space="preserve"> -((150*A504*A504+9)/(100*A504*A504*A504+9*A504))</f>
        <v>-2.7212884832523017</v>
      </c>
      <c r="G504">
        <f>SQRT(POWER(C504,2)+POWER(D504,2))</f>
        <v>2.756201701187003</v>
      </c>
      <c r="H504">
        <f>ATAN(D504/C504)</f>
        <v>-1.411460313320599</v>
      </c>
      <c r="I504">
        <f>LOG(G504)</f>
        <v>0.44031099643848842</v>
      </c>
    </row>
    <row r="505" spans="1:9" x14ac:dyDescent="0.25">
      <c r="A505">
        <v>0.504</v>
      </c>
      <c r="C505">
        <f xml:space="preserve"> 15/(100*A505*A505+9)</f>
        <v>0.43602623133807727</v>
      </c>
      <c r="D505">
        <f xml:space="preserve"> -((150*A505*A505+9)/(100*A505*A505*A505+9*A505))</f>
        <v>-2.7166510527749543</v>
      </c>
      <c r="G505">
        <f>SQRT(POWER(C505,2)+POWER(D505,2))</f>
        <v>2.7514199637565606</v>
      </c>
      <c r="H505">
        <f>ATAN(D505/C505)</f>
        <v>-1.4116522419946724</v>
      </c>
      <c r="I505">
        <f>LOG(G505)</f>
        <v>0.43955688410903943</v>
      </c>
    </row>
    <row r="506" spans="1:9" x14ac:dyDescent="0.25">
      <c r="A506">
        <v>0.505</v>
      </c>
      <c r="C506">
        <f xml:space="preserve"> 15/(100*A506*A506+9)</f>
        <v>0.43475110499239189</v>
      </c>
      <c r="D506">
        <f xml:space="preserve"> -((150*A506*A506+9)/(100*A506*A506*A506+9*A506))</f>
        <v>-2.7120290465391732</v>
      </c>
      <c r="G506">
        <f>SQRT(POWER(C506,2)+POWER(D506,2))</f>
        <v>2.7466543416608289</v>
      </c>
      <c r="H506">
        <f>ATAN(D506/C506)</f>
        <v>-1.4118439475809808</v>
      </c>
      <c r="I506">
        <f>LOG(G506)</f>
        <v>0.43880400818108167</v>
      </c>
    </row>
    <row r="507" spans="1:9" x14ac:dyDescent="0.25">
      <c r="A507">
        <v>0.50600000000000001</v>
      </c>
      <c r="C507">
        <f xml:space="preserve"> 15/(100*A507*A507+9)</f>
        <v>0.43348090950074558</v>
      </c>
      <c r="D507">
        <f xml:space="preserve"> -((150*A507*A507+9)/(100*A507*A507*A507+9*A507))</f>
        <v>-2.7074223856714941</v>
      </c>
      <c r="G507">
        <f>SQRT(POWER(C507,2)+POWER(D507,2))</f>
        <v>2.7419047527834945</v>
      </c>
      <c r="H507">
        <f>ATAN(D507/C507)</f>
        <v>-1.4120354286334214</v>
      </c>
      <c r="I507">
        <f>LOG(G507)</f>
        <v>0.43805236436341249</v>
      </c>
    </row>
    <row r="508" spans="1:9" x14ac:dyDescent="0.25">
      <c r="A508">
        <v>0.50700000000000001</v>
      </c>
      <c r="C508">
        <f xml:space="preserve"> 15/(100*A508*A508+9)</f>
        <v>0.43221562373036659</v>
      </c>
      <c r="D508">
        <f xml:space="preserve"> -((150*A508*A508+9)/(100*A508*A508*A508+9*A508))</f>
        <v>-2.7028309918755227</v>
      </c>
      <c r="G508">
        <f>SQRT(POWER(C508,2)+POWER(D508,2))</f>
        <v>2.7371711155935157</v>
      </c>
      <c r="H508">
        <f>ATAN(D508/C508)</f>
        <v>-1.4122266837323507</v>
      </c>
      <c r="I508">
        <f>LOG(G508)</f>
        <v>0.43730194839115305</v>
      </c>
    </row>
    <row r="509" spans="1:9" x14ac:dyDescent="0.25">
      <c r="A509">
        <v>0.50800000000000001</v>
      </c>
      <c r="C509">
        <f xml:space="preserve"> 15/(100*A509*A509+9)</f>
        <v>0.43095522662498853</v>
      </c>
      <c r="D509">
        <f xml:space="preserve"> -((150*A509*A509+9)/(100*A509*A509*A509+9*A509))</f>
        <v>-2.6982547874261877</v>
      </c>
      <c r="G509">
        <f>SQRT(POWER(C509,2)+POWER(D509,2))</f>
        <v>2.732453349139512</v>
      </c>
      <c r="H509">
        <f>ATAN(D509/C509)</f>
        <v>-1.4124177114842551</v>
      </c>
      <c r="I509">
        <f>LOG(G509)</f>
        <v>0.43655275602549698</v>
      </c>
    </row>
    <row r="510" spans="1:9" x14ac:dyDescent="0.25">
      <c r="A510">
        <v>0.50900000000000001</v>
      </c>
      <c r="C510">
        <f xml:space="preserve"> 15/(100*A510*A510+9)</f>
        <v>0.42969969720494666</v>
      </c>
      <c r="D510">
        <f xml:space="preserve"> -((150*A510*A510+9)/(100*A510*A510*A510+9*A510))</f>
        <v>-2.6936936951640784</v>
      </c>
      <c r="G510">
        <f>SQRT(POWER(C510,2)+POWER(D510,2))</f>
        <v>2.7277513730442386</v>
      </c>
      <c r="H510">
        <f>ATAN(D510/C510)</f>
        <v>-1.412608510521427</v>
      </c>
      <c r="I510">
        <f>LOG(G510)</f>
        <v>0.43580478305346398</v>
      </c>
    </row>
    <row r="511" spans="1:9" x14ac:dyDescent="0.25">
      <c r="A511">
        <v>0.51</v>
      </c>
      <c r="C511">
        <f xml:space="preserve"> 15/(100*A511*A511+9)</f>
        <v>0.42844901456726642</v>
      </c>
      <c r="D511">
        <f xml:space="preserve"> -((150*A511*A511+9)/(100*A511*A511*A511+9*A511))</f>
        <v>-2.6891476384898434</v>
      </c>
      <c r="G511">
        <f>SQRT(POWER(C511,2)+POWER(D511,2))</f>
        <v>2.7230651074991141</v>
      </c>
      <c r="H511">
        <f>ATAN(D511/C511)</f>
        <v>-1.4127990795016445</v>
      </c>
      <c r="I511">
        <f>LOG(G511)</f>
        <v>0.43505802528765486</v>
      </c>
    </row>
    <row r="512" spans="1:9" x14ac:dyDescent="0.25">
      <c r="A512">
        <v>0.51100000000000001</v>
      </c>
      <c r="C512">
        <f xml:space="preserve"> 15/(100*A512*A512+9)</f>
        <v>0.42720315788574309</v>
      </c>
      <c r="D512">
        <f xml:space="preserve"> -((150*A512*A512+9)/(100*A512*A512*A512+9*A512))</f>
        <v>-2.6846165413586638</v>
      </c>
      <c r="G512">
        <f>SQRT(POWER(C512,2)+POWER(D512,2))</f>
        <v>2.7183944732588214</v>
      </c>
      <c r="H512">
        <f>ATAN(D512/C512)</f>
        <v>-1.4129894171078541</v>
      </c>
      <c r="I512">
        <f>LOG(G512)</f>
        <v>0.43431247856601046</v>
      </c>
    </row>
    <row r="513" spans="1:9" x14ac:dyDescent="0.25">
      <c r="A513">
        <v>0.51200000000000001</v>
      </c>
      <c r="C513">
        <f xml:space="preserve"> 15/(100*A513*A513+9)</f>
        <v>0.42596210641101373</v>
      </c>
      <c r="D513">
        <f xml:space="preserve"> -((150*A513*A513+9)/(100*A513*A513*A513+9*A513))</f>
        <v>-2.6801003282747962</v>
      </c>
      <c r="G513">
        <f>SQRT(POWER(C513,2)+POWER(D513,2))</f>
        <v>2.7137393916359724</v>
      </c>
      <c r="H513">
        <f>ATAN(D513/C513)</f>
        <v>-1.4131795220478576</v>
      </c>
      <c r="I513">
        <f>LOG(G513)</f>
        <v>0.43356813875157302</v>
      </c>
    </row>
    <row r="514" spans="1:9" x14ac:dyDescent="0.25">
      <c r="A514">
        <v>0.51300000000000001</v>
      </c>
      <c r="C514">
        <f xml:space="preserve"> 15/(100*A514*A514+9)</f>
        <v>0.42472583947062165</v>
      </c>
      <c r="D514">
        <f xml:space="preserve"> -((150*A514*A514+9)/(100*A514*A514*A514+9*A514))</f>
        <v>-2.6755989242861862</v>
      </c>
      <c r="G514">
        <f>SQRT(POWER(C514,2)+POWER(D514,2))</f>
        <v>2.7090997844958427</v>
      </c>
      <c r="H514">
        <f>ATAN(D514/C514)</f>
        <v>-1.4133693930540037</v>
      </c>
      <c r="I514">
        <f>LOG(G514)</f>
        <v>0.43282500173225186</v>
      </c>
    </row>
    <row r="515" spans="1:9" x14ac:dyDescent="0.25">
      <c r="A515">
        <v>0.51400000000000001</v>
      </c>
      <c r="C515">
        <f xml:space="preserve"> 15/(100*A515*A515+9)</f>
        <v>0.42349433646907358</v>
      </c>
      <c r="D515">
        <f xml:space="preserve"> -((150*A515*A515+9)/(100*A515*A515*A515+9*A515))</f>
        <v>-2.6711122549791404</v>
      </c>
      <c r="G515">
        <f>SQRT(POWER(C515,2)+POWER(D515,2))</f>
        <v>2.7044755742511577</v>
      </c>
      <c r="H515">
        <f>ATAN(D515/C515)</f>
        <v>-1.4135590288828799</v>
      </c>
      <c r="I515">
        <f>LOG(G515)</f>
        <v>0.43208306342058944</v>
      </c>
    </row>
    <row r="516" spans="1:9" x14ac:dyDescent="0.25">
      <c r="A516">
        <v>0.51500000000000001</v>
      </c>
      <c r="C516">
        <f xml:space="preserve"> 15/(100*A516*A516+9)</f>
        <v>0.42226757688788796</v>
      </c>
      <c r="D516">
        <f xml:space="preserve"> -((150*A516*A516+9)/(100*A516*A516*A516+9*A516))</f>
        <v>-2.666640246473075</v>
      </c>
      <c r="G516">
        <f>SQRT(POWER(C516,2)+POWER(D516,2))</f>
        <v>2.6998666838569547</v>
      </c>
      <c r="H516">
        <f>ATAN(D516/C516)</f>
        <v>-1.4137484283150117</v>
      </c>
      <c r="I516">
        <f>LOG(G516)</f>
        <v>0.4313423197535326</v>
      </c>
    </row>
    <row r="517" spans="1:9" x14ac:dyDescent="0.25">
      <c r="A517">
        <v>0.51600000000000001</v>
      </c>
      <c r="C517">
        <f xml:space="preserve"> 15/(100*A517*A517+9)</f>
        <v>0.42104554028563723</v>
      </c>
      <c r="D517">
        <f xml:space="preserve"> -((150*A517*A517+9)/(100*A517*A517*A517+9*A517))</f>
        <v>-2.6621828254153268</v>
      </c>
      <c r="G517">
        <f>SQRT(POWER(C517,2)+POWER(D517,2))</f>
        <v>2.6952730368055025</v>
      </c>
      <c r="H517">
        <f>ATAN(D517/C517)</f>
        <v>-1.413937590154563</v>
      </c>
      <c r="I517">
        <f>LOG(G517)</f>
        <v>0.43060276669220626</v>
      </c>
    </row>
    <row r="518" spans="1:9" x14ac:dyDescent="0.25">
      <c r="A518">
        <v>0.51700000000000002</v>
      </c>
      <c r="C518">
        <f xml:space="preserve"> 15/(100*A518*A518+9)</f>
        <v>0.41982820629798284</v>
      </c>
      <c r="D518">
        <f xml:space="preserve"> -((150*A518*A518+9)/(100*A518*A518*A518+9*A518))</f>
        <v>-2.6577399189760254</v>
      </c>
      <c r="G518">
        <f>SQRT(POWER(C518,2)+POWER(D518,2))</f>
        <v>2.6906945571212781</v>
      </c>
      <c r="H518">
        <f>ATAN(D518/C518)</f>
        <v>-1.4141265132290413</v>
      </c>
      <c r="I518">
        <f>LOG(G518)</f>
        <v>0.42986440022168854</v>
      </c>
    </row>
    <row r="519" spans="1:9" x14ac:dyDescent="0.25">
      <c r="A519">
        <v>0.51800000000000002</v>
      </c>
      <c r="C519">
        <f xml:space="preserve"> 15/(100*A519*A519+9)</f>
        <v>0.41861555463770211</v>
      </c>
      <c r="D519">
        <f xml:space="preserve"> -((150*A519*A519+9)/(100*A519*A519*A519+9*A519))</f>
        <v>-2.6533114548430294</v>
      </c>
      <c r="G519">
        <f>SQRT(POWER(C519,2)+POWER(D519,2))</f>
        <v>2.6861311693560062</v>
      </c>
      <c r="H519">
        <f>ATAN(D519/C519)</f>
        <v>-1.4143151963890039</v>
      </c>
      <c r="I519">
        <f>LOG(G519)</f>
        <v>0.42912721635078982</v>
      </c>
    </row>
    <row r="520" spans="1:9" x14ac:dyDescent="0.25">
      <c r="A520">
        <v>0.51900000000000002</v>
      </c>
      <c r="C520">
        <f xml:space="preserve"> 15/(100*A520*A520+9)</f>
        <v>0.41740756509470983</v>
      </c>
      <c r="D520">
        <f xml:space="preserve"> -((150*A520*A520+9)/(100*A520*A520*A520+9*A520))</f>
        <v>-2.6488973612169313</v>
      </c>
      <c r="G520">
        <f>SQRT(POWER(C520,2)+POWER(D520,2))</f>
        <v>2.681582798583761</v>
      </c>
      <c r="H520">
        <f>ATAN(D520/C520)</f>
        <v>-1.4145036385077712</v>
      </c>
      <c r="I520">
        <f>LOG(G520)</f>
        <v>0.42839121111183459</v>
      </c>
    </row>
    <row r="521" spans="1:9" x14ac:dyDescent="0.25">
      <c r="A521">
        <v>0.52</v>
      </c>
      <c r="C521">
        <f xml:space="preserve"> 15/(100*A521*A521+9)</f>
        <v>0.41620421753607106</v>
      </c>
      <c r="D521">
        <f xml:space="preserve"> -((150*A521*A521+9)/(100*A521*A521*A521+9*A521))</f>
        <v>-2.644497566806113</v>
      </c>
      <c r="G521">
        <f>SQRT(POWER(C521,2)+POWER(D521,2))</f>
        <v>2.6770493703961207</v>
      </c>
      <c r="H521">
        <f>ATAN(D521/C521)</f>
        <v>-1.4146918384811402</v>
      </c>
      <c r="I521">
        <f>LOG(G521)</f>
        <v>0.42765638056044486</v>
      </c>
    </row>
    <row r="522" spans="1:9" x14ac:dyDescent="0.25">
      <c r="A522">
        <v>0.52100000000000002</v>
      </c>
      <c r="C522">
        <f xml:space="preserve"> 15/(100*A522*A522+9)</f>
        <v>0.41500549190600955</v>
      </c>
      <c r="D522">
        <f xml:space="preserve"> -((150*A522*A522+9)/(100*A522*A522*A522+9*A522))</f>
        <v>-2.6401120008218757</v>
      </c>
      <c r="G522">
        <f>SQRT(POWER(C522,2)+POWER(D522,2))</f>
        <v>2.6725308108973853</v>
      </c>
      <c r="H522">
        <f>ATAN(D522/C522)</f>
        <v>-1.4148797952271028</v>
      </c>
      <c r="I522">
        <f>LOG(G522)</f>
        <v>0.42692272077532772</v>
      </c>
    </row>
    <row r="523" spans="1:9" x14ac:dyDescent="0.25">
      <c r="A523">
        <v>0.52200000000000002</v>
      </c>
      <c r="C523">
        <f xml:space="preserve"> 15/(100*A523*A523+9)</f>
        <v>0.41381136822590786</v>
      </c>
      <c r="D523">
        <f xml:space="preserve"> -((150*A523*A523+9)/(100*A523*A523*A523+9*A523))</f>
        <v>-2.6357405929736157</v>
      </c>
      <c r="G523">
        <f>SQRT(POWER(C523,2)+POWER(D523,2))</f>
        <v>2.6680270466998466</v>
      </c>
      <c r="H523">
        <f>ATAN(D523/C523)</f>
        <v>-1.4150675076855666</v>
      </c>
      <c r="I523">
        <f>LOG(G523)</f>
        <v>0.42619022785806426</v>
      </c>
    </row>
    <row r="524" spans="1:9" x14ac:dyDescent="0.25">
      <c r="A524">
        <v>0.52300000000000002</v>
      </c>
      <c r="C524">
        <f xml:space="preserve"> 15/(100*A524*A524+9)</f>
        <v>0.41262182659430191</v>
      </c>
      <c r="D524">
        <f xml:space="preserve"> -((150*A524*A524+9)/(100*A524*A524*A524+9*A524))</f>
        <v>-2.6313832734640714</v>
      </c>
      <c r="G524">
        <f>SQRT(POWER(C524,2)+POWER(D524,2))</f>
        <v>2.6635380049191171</v>
      </c>
      <c r="H524">
        <f>ATAN(D524/C524)</f>
        <v>-1.4152549748180796</v>
      </c>
      <c r="I524">
        <f>LOG(G524)</f>
        <v>0.42545889793290154</v>
      </c>
    </row>
    <row r="525" spans="1:9" x14ac:dyDescent="0.25">
      <c r="A525">
        <v>0.52400000000000002</v>
      </c>
      <c r="C525">
        <f xml:space="preserve"> 15/(100*A525*A525+9)</f>
        <v>0.41143684718686913</v>
      </c>
      <c r="D525">
        <f xml:space="preserve"> -((150*A525*A525+9)/(100*A525*A525*A525+9*A525))</f>
        <v>-2.6270399729846168</v>
      </c>
      <c r="G525">
        <f>SQRT(POWER(C525,2)+POWER(D525,2))</f>
        <v>2.6590636131695096</v>
      </c>
      <c r="H525">
        <f>ATAN(D525/C525)</f>
        <v>-1.4154421956075582</v>
      </c>
      <c r="I525">
        <f>LOG(G525)</f>
        <v>0.4247287271465468</v>
      </c>
    </row>
    <row r="526" spans="1:9" x14ac:dyDescent="0.25">
      <c r="A526">
        <v>0.52500000000000002</v>
      </c>
      <c r="C526">
        <f xml:space="preserve"> 15/(100*A526*A526+9)</f>
        <v>0.41025641025641024</v>
      </c>
      <c r="D526">
        <f xml:space="preserve"> -((150*A526*A526+9)/(100*A526*A526*A526+9*A526))</f>
        <v>-2.6227106227106227</v>
      </c>
      <c r="G526">
        <f>SQRT(POWER(C526,2)+POWER(D526,2))</f>
        <v>2.654603799559478</v>
      </c>
      <c r="H526">
        <f>ATAN(D526/C526)</f>
        <v>-1.4156291690580178</v>
      </c>
      <c r="I526">
        <f>LOG(G526)</f>
        <v>0.4239997116679648</v>
      </c>
    </row>
    <row r="527" spans="1:9" x14ac:dyDescent="0.25">
      <c r="A527">
        <v>0.52600000000000002</v>
      </c>
      <c r="C527">
        <f xml:space="preserve"> 15/(100*A527*A527+9)</f>
        <v>0.40908049613282571</v>
      </c>
      <c r="D527">
        <f xml:space="preserve"> -((150*A527*A527+9)/(100*A527*A527*A527+9*A527))</f>
        <v>-2.6183951542968678</v>
      </c>
      <c r="G527">
        <f>SQRT(POWER(C527,2)+POWER(D527,2))</f>
        <v>2.6501584926871069</v>
      </c>
      <c r="H527">
        <f>ATAN(D527/C527)</f>
        <v>-1.4158158941943058</v>
      </c>
      <c r="I527">
        <f>LOG(G527)</f>
        <v>0.42327184768817699</v>
      </c>
    </row>
    <row r="528" spans="1:9" x14ac:dyDescent="0.25">
      <c r="A528">
        <v>0.52700000000000002</v>
      </c>
      <c r="C528">
        <f xml:space="preserve"> 15/(100*A528*A528+9)</f>
        <v>0.40790908522308539</v>
      </c>
      <c r="D528">
        <f xml:space="preserve"> -((150*A528*A528+9)/(100*A528*A528*A528+9*A528))</f>
        <v>-2.6140934998730065</v>
      </c>
      <c r="G528">
        <f>SQRT(POWER(C528,2)+POWER(D528,2))</f>
        <v>2.6457276216356513</v>
      </c>
      <c r="H528">
        <f>ATAN(D528/C528)</f>
        <v>-1.41600237006184</v>
      </c>
      <c r="I528">
        <f>LOG(G528)</f>
        <v>0.42254513142006278</v>
      </c>
    </row>
    <row r="529" spans="1:9" x14ac:dyDescent="0.25">
      <c r="A529">
        <v>0.52800000000000002</v>
      </c>
      <c r="C529">
        <f xml:space="preserve"> 15/(100*A529*A529+9)</f>
        <v>0.40674215801119357</v>
      </c>
      <c r="D529">
        <f xml:space="preserve"> -((150*A529*A529+9)/(100*A529*A529*A529+9*A529))</f>
        <v>-2.6098055920390943</v>
      </c>
      <c r="G529">
        <f>SQRT(POWER(C529,2)+POWER(D529,2))</f>
        <v>2.6413111159691374</v>
      </c>
      <c r="H529">
        <f>ATAN(D529/C529)</f>
        <v>-1.4161885957263478</v>
      </c>
      <c r="I529">
        <f>LOG(G529)</f>
        <v>0.42181955909816454</v>
      </c>
    </row>
    <row r="530" spans="1:9" x14ac:dyDescent="0.25">
      <c r="A530">
        <v>0.52900000000000003</v>
      </c>
      <c r="C530">
        <f xml:space="preserve"> 15/(100*A530*A530+9)</f>
        <v>0.40557969505814656</v>
      </c>
      <c r="D530">
        <f xml:space="preserve"> -((150*A530*A530+9)/(100*A530*A530*A530+9*A530))</f>
        <v>-2.6055313638611644</v>
      </c>
      <c r="G530">
        <f>SQRT(POWER(C530,2)+POWER(D530,2))</f>
        <v>2.6369089057280073</v>
      </c>
      <c r="H530">
        <f>ATAN(D530/C530)</f>
        <v>-1.4163745702736099</v>
      </c>
      <c r="I530">
        <f>LOG(G530)</f>
        <v>0.42109512697849366</v>
      </c>
    </row>
    <row r="531" spans="1:9" x14ac:dyDescent="0.25">
      <c r="A531">
        <v>0.53</v>
      </c>
      <c r="C531">
        <f xml:space="preserve"> 15/(100*A531*A531+9)</f>
        <v>0.40442167700188725</v>
      </c>
      <c r="D531">
        <f xml:space="preserve"> -((150*A531*A531+9)/(100*A531*A531*A531+9*A531))</f>
        <v>-2.6012707488668561</v>
      </c>
      <c r="G531">
        <f>SQRT(POWER(C531,2)+POWER(D531,2))</f>
        <v>2.6325209214248142</v>
      </c>
      <c r="H531">
        <f>ATAN(D531/C531)</f>
        <v>-1.4165602928092056</v>
      </c>
      <c r="I531">
        <f>LOG(G531)</f>
        <v>0.42037183133833911</v>
      </c>
    </row>
    <row r="532" spans="1:9" x14ac:dyDescent="0.25">
      <c r="A532">
        <v>0.53100000000000003</v>
      </c>
      <c r="C532">
        <f xml:space="preserve"> 15/(100*A532*A532+9)</f>
        <v>0.40326808455725194</v>
      </c>
      <c r="D532">
        <f xml:space="preserve"> -((150*A532*A532+9)/(100*A532*A532*A532+9*A532))</f>
        <v>-2.5970236810411005</v>
      </c>
      <c r="G532">
        <f>SQRT(POWER(C532,2)+POWER(D532,2))</f>
        <v>2.6281470940399707</v>
      </c>
      <c r="H532">
        <f>ATAN(D532/C532)</f>
        <v>-1.4167457624582622</v>
      </c>
      <c r="I532">
        <f>LOG(G532)</f>
        <v>0.41964966847607882</v>
      </c>
    </row>
    <row r="533" spans="1:9" x14ac:dyDescent="0.25">
      <c r="A533">
        <v>0.53200000000000003</v>
      </c>
      <c r="C533">
        <f xml:space="preserve"> 15/(100*A533*A533+9)</f>
        <v>0.40211889851591315</v>
      </c>
      <c r="D533">
        <f xml:space="preserve"> -((150*A533*A533+9)/(100*A533*A533*A533+9*A533))</f>
        <v>-2.5927900948218539</v>
      </c>
      <c r="G533">
        <f>SQRT(POWER(C533,2)+POWER(D533,2))</f>
        <v>2.6237873550175457</v>
      </c>
      <c r="H533">
        <f>ATAN(D533/C533)</f>
        <v>-1.4169309783652075</v>
      </c>
      <c r="I533">
        <f>LOG(G533)</f>
        <v>0.4189286347109929</v>
      </c>
    </row>
    <row r="534" spans="1:9" x14ac:dyDescent="0.25">
      <c r="A534">
        <v>0.53300000000000003</v>
      </c>
      <c r="C534">
        <f xml:space="preserve"> 15/(100*A534*A534+9)</f>
        <v>0.40097409974631704</v>
      </c>
      <c r="D534">
        <f xml:space="preserve"> -((150*A534*A534+9)/(100*A534*A534*A534+9*A534))</f>
        <v>-2.5885699250958814</v>
      </c>
      <c r="G534">
        <f>SQRT(POWER(C534,2)+POWER(D534,2))</f>
        <v>2.619441636261107</v>
      </c>
      <c r="H534">
        <f>ATAN(D534/C534)</f>
        <v>-1.4171159396935236</v>
      </c>
      <c r="I534">
        <f>LOG(G534)</f>
        <v>0.41820872638307899</v>
      </c>
    </row>
    <row r="535" spans="1:9" x14ac:dyDescent="0.25">
      <c r="A535">
        <v>0.53400000000000003</v>
      </c>
      <c r="C535">
        <f xml:space="preserve"> 15/(100*A535*A535+9)</f>
        <v>0.3998336691936154</v>
      </c>
      <c r="D535">
        <f xml:space="preserve"> -((150*A535*A535+9)/(100*A535*A535*A535+9*A535))</f>
        <v>-2.5843631071945978</v>
      </c>
      <c r="G535">
        <f>SQRT(POWER(C535,2)+POWER(D535,2))</f>
        <v>2.6151098701296176</v>
      </c>
      <c r="H535">
        <f>ATAN(D535/C535)</f>
        <v>-1.4173006456255053</v>
      </c>
      <c r="I535">
        <f>LOG(G535)</f>
        <v>0.41748993985287053</v>
      </c>
    </row>
    <row r="536" spans="1:9" x14ac:dyDescent="0.25">
      <c r="A536">
        <v>0.53500000000000003</v>
      </c>
      <c r="C536">
        <f xml:space="preserve"> 15/(100*A536*A536+9)</f>
        <v>0.39869758787959331</v>
      </c>
      <c r="D536">
        <f xml:space="preserve"> -((150*A536*A536+9)/(100*A536*A536*A536+9*A536))</f>
        <v>-2.5801695768899475</v>
      </c>
      <c r="G536">
        <f>SQRT(POWER(C536,2)+POWER(D536,2))</f>
        <v>2.6107919894333707</v>
      </c>
      <c r="H536">
        <f>ATAN(D536/C536)</f>
        <v>-1.4174850953620208</v>
      </c>
      <c r="I536">
        <f>LOG(G536)</f>
        <v>0.4167722715012559</v>
      </c>
    </row>
    <row r="537" spans="1:9" x14ac:dyDescent="0.25">
      <c r="A537">
        <v>0.53600000000000003</v>
      </c>
      <c r="C537">
        <f xml:space="preserve"> 15/(100*A537*A537+9)</f>
        <v>0.39756583690259101</v>
      </c>
      <c r="D537">
        <f xml:space="preserve"> -((150*A537*A537+9)/(100*A537*A537*A537+9*A537))</f>
        <v>-2.5759892703903411</v>
      </c>
      <c r="G537">
        <f>SQRT(POWER(C537,2)+POWER(D537,2))</f>
        <v>2.6064879274299773</v>
      </c>
      <c r="H537">
        <f>ATAN(D537/C537)</f>
        <v>-1.4176692881222741</v>
      </c>
      <c r="I537">
        <f>LOG(G537)</f>
        <v>0.41605571772930089</v>
      </c>
    </row>
    <row r="538" spans="1:9" x14ac:dyDescent="0.25">
      <c r="A538">
        <v>0.53700000000000003</v>
      </c>
      <c r="C538">
        <f xml:space="preserve"> 15/(100*A538*A538+9)</f>
        <v>0.39643839743742221</v>
      </c>
      <c r="D538">
        <f xml:space="preserve"> -((150*A538*A538+9)/(100*A538*A538*A538+9*A538))</f>
        <v>-2.5718221243366353</v>
      </c>
      <c r="G538">
        <f>SQRT(POWER(C538,2)+POWER(D538,2))</f>
        <v>2.6021976178203983</v>
      </c>
      <c r="H538">
        <f>ATAN(D538/C538)</f>
        <v>-1.4178532231435719</v>
      </c>
      <c r="I538">
        <f>LOG(G538)</f>
        <v>0.41534027495807246</v>
      </c>
    </row>
    <row r="539" spans="1:9" x14ac:dyDescent="0.25">
      <c r="A539">
        <v>0.53800000000000003</v>
      </c>
      <c r="C539">
        <f xml:space="preserve"> 15/(100*A539*A539+9)</f>
        <v>0.39531525073528634</v>
      </c>
      <c r="D539">
        <f xml:space="preserve"> -((150*A539*A539+9)/(100*A539*A539*A539+9*A539))</f>
        <v>-2.5676680757981671</v>
      </c>
      <c r="G539">
        <f>SQRT(POWER(C539,2)+POWER(D539,2))</f>
        <v>2.5979209947450221</v>
      </c>
      <c r="H539">
        <f>ATAN(D539/C539)</f>
        <v>-1.4180368996810921</v>
      </c>
      <c r="I539">
        <f>LOG(G539)</f>
        <v>0.41462593962846545</v>
      </c>
    </row>
    <row r="540" spans="1:9" x14ac:dyDescent="0.25">
      <c r="A540">
        <v>0.53900000000000003</v>
      </c>
      <c r="C540">
        <f xml:space="preserve"> 15/(100*A540*A540+9)</f>
        <v>0.39419637812367769</v>
      </c>
      <c r="D540">
        <f xml:space="preserve"> -((150*A540*A540+9)/(100*A540*A540*A540+9*A540))</f>
        <v>-2.5635270622688249</v>
      </c>
      <c r="G540">
        <f>SQRT(POWER(C540,2)+POWER(D540,2))</f>
        <v>2.5936579927797836</v>
      </c>
      <c r="H540">
        <f>ATAN(D540/C540)</f>
        <v>-1.4182203170076557</v>
      </c>
      <c r="I540">
        <f>LOG(G540)</f>
        <v>0.41391270820102988</v>
      </c>
    </row>
    <row r="541" spans="1:9" x14ac:dyDescent="0.25">
      <c r="A541">
        <v>0.54</v>
      </c>
      <c r="C541">
        <f xml:space="preserve"> 15/(100*A541*A541+9)</f>
        <v>0.39308176100628928</v>
      </c>
      <c r="D541">
        <f xml:space="preserve"> -((150*A541*A541+9)/(100*A541*A541*A541+9*A541))</f>
        <v>-2.5593990216631721</v>
      </c>
      <c r="G541">
        <f>SQRT(POWER(C541,2)+POWER(D541,2))</f>
        <v>2.5894085469323316</v>
      </c>
      <c r="H541">
        <f>ATAN(D541/C541)</f>
        <v>-1.4184034744134999</v>
      </c>
      <c r="I541">
        <f>LOG(G541)</f>
        <v>0.41320057715580188</v>
      </c>
    </row>
    <row r="542" spans="1:9" x14ac:dyDescent="0.25">
      <c r="A542">
        <v>0.54100000000000004</v>
      </c>
      <c r="C542">
        <f xml:space="preserve"> 15/(100*A542*A542+9)</f>
        <v>0.39197138086291189</v>
      </c>
      <c r="D542">
        <f xml:space="preserve"> -((150*A542*A542+9)/(100*A542*A542*A542+9*A542))</f>
        <v>-2.5552838923126178</v>
      </c>
      <c r="G542">
        <f>SQRT(POWER(C542,2)+POWER(D542,2))</f>
        <v>2.5851725926382363</v>
      </c>
      <c r="H542">
        <f>ATAN(D542/C542)</f>
        <v>-1.4185863712060565</v>
      </c>
      <c r="I542">
        <f>LOG(G542)</f>
        <v>0.41248954299213564</v>
      </c>
    </row>
    <row r="543" spans="1:9" x14ac:dyDescent="0.25">
      <c r="A543">
        <v>0.54200000000000004</v>
      </c>
      <c r="C543">
        <f xml:space="preserve"> 15/(100*A543*A543+9)</f>
        <v>0.39086521924933026</v>
      </c>
      <c r="D543">
        <f xml:space="preserve"> -((150*A543*A543+9)/(100*A543*A543*A543+9*A543))</f>
        <v>-2.5511816129616252</v>
      </c>
      <c r="G543">
        <f>SQRT(POWER(C543,2)+POWER(D543,2))</f>
        <v>2.5809500657572411</v>
      </c>
      <c r="H543">
        <f>ATAN(D543/C543)</f>
        <v>-1.4187690067097296</v>
      </c>
      <c r="I543">
        <f>LOG(G543)</f>
        <v>0.41177960222853738</v>
      </c>
    </row>
    <row r="544" spans="1:9" x14ac:dyDescent="0.25">
      <c r="A544">
        <v>0.54300000000000004</v>
      </c>
      <c r="C544">
        <f xml:space="preserve"> 15/(100*A544*A544+9)</f>
        <v>0.38976325779721394</v>
      </c>
      <c r="D544">
        <f xml:space="preserve"> -((150*A544*A544+9)/(100*A544*A544*A544+9*A544))</f>
        <v>-2.5470921227639698</v>
      </c>
      <c r="G544">
        <f>SQRT(POWER(C544,2)+POWER(D544,2))</f>
        <v>2.5767409025695547</v>
      </c>
      <c r="H544">
        <f>ATAN(D544/C544)</f>
        <v>-1.418951380265679</v>
      </c>
      <c r="I544">
        <f>LOG(G544)</f>
        <v>0.41107075140250138</v>
      </c>
    </row>
    <row r="545" spans="1:9" x14ac:dyDescent="0.25">
      <c r="A545">
        <v>0.54400000000000004</v>
      </c>
      <c r="C545">
        <f xml:space="preserve"> 15/(100*A545*A545+9)</f>
        <v>0.38866547821400432</v>
      </c>
      <c r="D545">
        <f xml:space="preserve"> -((150*A545*A545+9)/(100*A545*A545*A545+9*A545))</f>
        <v>-2.5430153612790414</v>
      </c>
      <c r="G545">
        <f>SQRT(POWER(C545,2)+POWER(D545,2))</f>
        <v>2.572545039772189</v>
      </c>
      <c r="H545">
        <f>ATAN(D545/C545)</f>
        <v>-1.4191334912316043</v>
      </c>
      <c r="I545">
        <f>LOG(G545)</f>
        <v>0.41036298707034824</v>
      </c>
    </row>
    <row r="546" spans="1:9" x14ac:dyDescent="0.25">
      <c r="A546">
        <v>0.54500000000000004</v>
      </c>
      <c r="C546">
        <f xml:space="preserve"> 15/(100*A546*A546+9)</f>
        <v>0.38757186228279822</v>
      </c>
      <c r="D546">
        <f xml:space="preserve"> -((150*A546*A546+9)/(100*A546*A546*A546+9*A546))</f>
        <v>-2.5389512684681836</v>
      </c>
      <c r="G546">
        <f>SQRT(POWER(C546,2)+POWER(D546,2))</f>
        <v>2.5683624144753314</v>
      </c>
      <c r="H546">
        <f>ATAN(D546/C546)</f>
        <v>-1.4193153389815312</v>
      </c>
      <c r="I546">
        <f>LOG(G546)</f>
        <v>0.40965630580706425</v>
      </c>
    </row>
    <row r="547" spans="1:9" x14ac:dyDescent="0.25">
      <c r="A547">
        <v>0.54600000000000004</v>
      </c>
      <c r="C547">
        <f xml:space="preserve"> 15/(100*A547*A547+9)</f>
        <v>0.38648239186222677</v>
      </c>
      <c r="D547">
        <f xml:space="preserve"> -((150*A547*A547+9)/(100*A547*A547*A547+9*A547))</f>
        <v>-2.5348997846910839</v>
      </c>
      <c r="G547">
        <f>SQRT(POWER(C547,2)+POWER(D547,2))</f>
        <v>2.5641929641987655</v>
      </c>
      <c r="H547">
        <f>ATAN(D547/C547)</f>
        <v>-1.4194969229056025</v>
      </c>
      <c r="I547">
        <f>LOG(G547)</f>
        <v>0.40895070420614377</v>
      </c>
    </row>
    <row r="548" spans="1:9" x14ac:dyDescent="0.25">
      <c r="A548">
        <v>0.54700000000000004</v>
      </c>
      <c r="C548">
        <f xml:space="preserve"> 15/(100*A548*A548+9)</f>
        <v>0.38539704888633097</v>
      </c>
      <c r="D548">
        <f xml:space="preserve"> -((150*A548*A548+9)/(100*A548*A548*A548+9*A548))</f>
        <v>-2.530860850702195</v>
      </c>
      <c r="G548">
        <f>SQRT(POWER(C548,2)+POWER(D548,2))</f>
        <v>2.560036626868321</v>
      </c>
      <c r="H548">
        <f>ATAN(D548/C548)</f>
        <v>-1.4196782424098691</v>
      </c>
      <c r="I548">
        <f>LOG(G548)</f>
        <v>0.40824617887943149</v>
      </c>
    </row>
    <row r="549" spans="1:9" x14ac:dyDescent="0.25">
      <c r="A549">
        <v>0.54800000000000004</v>
      </c>
      <c r="C549">
        <f xml:space="preserve"> 15/(100*A549*A549+9)</f>
        <v>0.38431581536443388</v>
      </c>
      <c r="D549">
        <f xml:space="preserve"> -((150*A549*A549+9)/(100*A549*A549*A549+9*A549))</f>
        <v>-2.5268344076472071</v>
      </c>
      <c r="G549">
        <f>SQRT(POWER(C549,2)+POWER(D549,2))</f>
        <v>2.5558933408123745</v>
      </c>
      <c r="H549">
        <f>ATAN(D549/C549)</f>
        <v>-1.4198592969160841</v>
      </c>
      <c r="I549">
        <f>LOG(G549)</f>
        <v>0.40754272645696876</v>
      </c>
    </row>
    <row r="550" spans="1:9" x14ac:dyDescent="0.25">
      <c r="A550">
        <v>0.54900000000000004</v>
      </c>
      <c r="C550">
        <f xml:space="preserve"> 15/(100*A550*A550+9)</f>
        <v>0.3832386733810082</v>
      </c>
      <c r="D550">
        <f xml:space="preserve"> -((150*A550*A550+9)/(100*A550*A550*A550+9*A550))</f>
        <v>-2.522820397059558</v>
      </c>
      <c r="G550">
        <f>SQRT(POWER(C550,2)+POWER(D550,2))</f>
        <v>2.5517630447583848</v>
      </c>
      <c r="H550">
        <f>ATAN(D550/C550)</f>
        <v>-1.4200400858615017</v>
      </c>
      <c r="I550">
        <f>LOG(G550)</f>
        <v>0.40684034358684068</v>
      </c>
    </row>
    <row r="551" spans="1:9" x14ac:dyDescent="0.25">
      <c r="A551">
        <v>0.55000000000000004</v>
      </c>
      <c r="C551">
        <f xml:space="preserve"> 15/(100*A551*A551+9)</f>
        <v>0.38216560509554132</v>
      </c>
      <c r="D551">
        <f xml:space="preserve"> -((150*A551*A551+9)/(100*A551*A551*A551+9*A551))</f>
        <v>-2.518818760856977</v>
      </c>
      <c r="G551">
        <f>SQRT(POWER(C551,2)+POWER(D551,2))</f>
        <v>2.5476456778294581</v>
      </c>
      <c r="H551">
        <f>ATAN(D551/C551)</f>
        <v>-1.4202206086986735</v>
      </c>
      <c r="I551">
        <f>LOG(G551)</f>
        <v>0.40613902693502385</v>
      </c>
    </row>
    <row r="552" spans="1:9" x14ac:dyDescent="0.25">
      <c r="A552">
        <v>0.55100000000000005</v>
      </c>
      <c r="C552">
        <f xml:space="preserve"> 15/(100*A552*A552+9)</f>
        <v>0.38109659274239643</v>
      </c>
      <c r="D552">
        <f xml:space="preserve"> -((150*A552*A552+9)/(100*A552*A552*A552+9*A552))</f>
        <v>-2.5148294413380778</v>
      </c>
      <c r="G552">
        <f>SQRT(POWER(C552,2)+POWER(D552,2))</f>
        <v>2.5435411795409668</v>
      </c>
      <c r="H552">
        <f>ATAN(D552/C552)</f>
        <v>-1.4204008648952529</v>
      </c>
      <c r="I552">
        <f>LOG(G552)</f>
        <v>0.40543877318523802</v>
      </c>
    </row>
    <row r="553" spans="1:9" x14ac:dyDescent="0.25">
      <c r="A553">
        <v>0.55200000000000005</v>
      </c>
      <c r="C553">
        <f xml:space="preserve"> 15/(100*A553*A553+9)</f>
        <v>0.38003161863067003</v>
      </c>
      <c r="D553">
        <f xml:space="preserve"> -((150*A553*A553+9)/(100*A553*A553*A553+9*A553))</f>
        <v>-2.5108523811789838</v>
      </c>
      <c r="G553">
        <f>SQRT(POWER(C553,2)+POWER(D553,2))</f>
        <v>2.539449489797192</v>
      </c>
      <c r="H553">
        <f>ATAN(D553/C553)</f>
        <v>-1.4205808539337974</v>
      </c>
      <c r="I553">
        <f>LOG(G553)</f>
        <v>0.4047395790387977</v>
      </c>
    </row>
    <row r="554" spans="1:9" x14ac:dyDescent="0.25">
      <c r="A554">
        <v>0.55300000000000005</v>
      </c>
      <c r="C554">
        <f xml:space="preserve"> 15/(100*A554*A554+9)</f>
        <v>0.37897066514404676</v>
      </c>
      <c r="D554">
        <f xml:space="preserve"> -((150*A554*A554+9)/(100*A554*A554*A554+9*A554))</f>
        <v>-2.5068875234299925</v>
      </c>
      <c r="G554">
        <f>SQRT(POWER(C554,2)+POWER(D554,2))</f>
        <v>2.5353705488880087</v>
      </c>
      <c r="H554">
        <f>ATAN(D554/C554)</f>
        <v>-1.4207605753115748</v>
      </c>
      <c r="I554">
        <f>LOG(G554)</f>
        <v>0.40404144121446611</v>
      </c>
    </row>
    <row r="555" spans="1:9" x14ac:dyDescent="0.25">
      <c r="A555">
        <v>0.55400000000000005</v>
      </c>
      <c r="C555">
        <f xml:space="preserve"> 15/(100*A555*A555+9)</f>
        <v>0.37791371474065033</v>
      </c>
      <c r="D555">
        <f xml:space="preserve"> -((150*A555*A555+9)/(100*A555*A555*A555+9*A555))</f>
        <v>-2.5029348115122825</v>
      </c>
      <c r="G555">
        <f>SQRT(POWER(C555,2)+POWER(D555,2))</f>
        <v>2.5313042974856068</v>
      </c>
      <c r="H555">
        <f>ATAN(D555/C555)</f>
        <v>-1.420940028540373</v>
      </c>
      <c r="I555">
        <f>LOG(G555)</f>
        <v>0.40334435644831079</v>
      </c>
    </row>
    <row r="556" spans="1:9" x14ac:dyDescent="0.25">
      <c r="A556">
        <v>0.55500000000000005</v>
      </c>
      <c r="C556">
        <f xml:space="preserve"> 15/(100*A556*A556+9)</f>
        <v>0.37686074995289232</v>
      </c>
      <c r="D556">
        <f xml:space="preserve"> -((150*A556*A556+9)/(100*A556*A556*A556+9*A556))</f>
        <v>-2.4989941892146526</v>
      </c>
      <c r="G556">
        <f>SQRT(POWER(C556,2)+POWER(D556,2))</f>
        <v>2.5272506766412497</v>
      </c>
      <c r="H556">
        <f>ATAN(D556/C556)</f>
        <v>-1.4211192131463095</v>
      </c>
      <c r="I556">
        <f>LOG(G556)</f>
        <v>0.40264832149356122</v>
      </c>
    </row>
    <row r="557" spans="1:9" x14ac:dyDescent="0.25">
      <c r="A557">
        <v>0.55600000000000005</v>
      </c>
      <c r="C557">
        <f xml:space="preserve"> 15/(100*A557*A557+9)</f>
        <v>0.37581175338731659</v>
      </c>
      <c r="D557">
        <f xml:space="preserve"> -((150*A557*A557+9)/(100*A557*A557*A557+9*A557))</f>
        <v>-2.4950656006902965</v>
      </c>
      <c r="G557">
        <f>SQRT(POWER(C557,2)+POWER(D557,2))</f>
        <v>2.5232096277820593</v>
      </c>
      <c r="H557">
        <f>ATAN(D557/C557)</f>
        <v>-1.4212981286696444</v>
      </c>
      <c r="I557">
        <f>LOG(G557)</f>
        <v>0.40195333312046655</v>
      </c>
    </row>
    <row r="558" spans="1:9" x14ac:dyDescent="0.25">
      <c r="A558">
        <v>0.55700000000000005</v>
      </c>
      <c r="C558">
        <f xml:space="preserve"> 15/(100*A558*A558+9)</f>
        <v>0.37476670772444154</v>
      </c>
      <c r="D558">
        <f xml:space="preserve"> -((150*A558*A558+9)/(100*A558*A558*A558+9*A558))</f>
        <v>-2.4911489904536217</v>
      </c>
      <c r="G558">
        <f>SQRT(POWER(C558,2)+POWER(D558,2))</f>
        <v>2.5191810927078495</v>
      </c>
      <c r="H558">
        <f>ATAN(D558/C558)</f>
        <v>-1.4214767746645973</v>
      </c>
      <c r="I558">
        <f>LOG(G558)</f>
        <v>0.40125938811615697</v>
      </c>
    </row>
    <row r="559" spans="1:9" x14ac:dyDescent="0.25">
      <c r="A559">
        <v>0.55800000000000005</v>
      </c>
      <c r="C559">
        <f xml:space="preserve"> 15/(100*A559*A559+9)</f>
        <v>0.37372559571859948</v>
      </c>
      <c r="D559">
        <f xml:space="preserve"> -((150*A559*A559+9)/(100*A559*A559*A559+9*A559))</f>
        <v>-2.4872443033770963</v>
      </c>
      <c r="G559">
        <f>SQRT(POWER(C559,2)+POWER(D559,2))</f>
        <v>2.5151650135879833</v>
      </c>
      <c r="H559">
        <f>ATAN(D559/C559)</f>
        <v>-1.4216551506991619</v>
      </c>
      <c r="I559">
        <f>LOG(G559)</f>
        <v>0.40056648328450534</v>
      </c>
    </row>
    <row r="560" spans="1:9" x14ac:dyDescent="0.25">
      <c r="A560">
        <v>0.55900000000000005</v>
      </c>
      <c r="C560">
        <f xml:space="preserve"> 15/(100*A560*A560+9)</f>
        <v>0.37268840019777322</v>
      </c>
      <c r="D560">
        <f xml:space="preserve"> -((150*A560*A560+9)/(100*A560*A560*A560+9*A560))</f>
        <v>-2.4833514846881357</v>
      </c>
      <c r="G560">
        <f>SQRT(POWER(C560,2)+POWER(D560,2))</f>
        <v>2.5111613329582676</v>
      </c>
      <c r="H560">
        <f>ATAN(D560/C560)</f>
        <v>-1.4218332563549279</v>
      </c>
      <c r="I560">
        <f>LOG(G560)</f>
        <v>0.3998746154459904</v>
      </c>
    </row>
    <row r="561" spans="1:9" x14ac:dyDescent="0.25">
      <c r="A561">
        <v>0.56000000000000005</v>
      </c>
      <c r="C561">
        <f xml:space="preserve"> 15/(100*A561*A561+9)</f>
        <v>0.37165510406342905</v>
      </c>
      <c r="D561">
        <f xml:space="preserve"> -((150*A561*A561+9)/(100*A561*A561*A561+9*A561))</f>
        <v>-2.4794704799660203</v>
      </c>
      <c r="G561">
        <f>SQRT(POWER(C561,2)+POWER(D561,2))</f>
        <v>2.5071699937178824</v>
      </c>
      <c r="H561">
        <f>ATAN(D561/C561)</f>
        <v>-1.4220110912269015</v>
      </c>
      <c r="I561">
        <f>LOG(G561)</f>
        <v>0.39918378143756217</v>
      </c>
    </row>
    <row r="562" spans="1:9" x14ac:dyDescent="0.25">
      <c r="A562">
        <v>0.56100000000000005</v>
      </c>
      <c r="C562">
        <f xml:space="preserve"> 15/(100*A562*A562+9)</f>
        <v>0.37062569029034803</v>
      </c>
      <c r="D562">
        <f xml:space="preserve"> -((150*A562*A562+9)/(100*A562*A562*A562+9*A562))</f>
        <v>-2.4756012351388508</v>
      </c>
      <c r="G562">
        <f>SQRT(POWER(C562,2)+POWER(D562,2))</f>
        <v>2.5031909391263385</v>
      </c>
      <c r="H562">
        <f>ATAN(D562/C562)</f>
        <v>-1.4221886549233294</v>
      </c>
      <c r="I562">
        <f>LOG(G562)</f>
        <v>0.39849397811250792</v>
      </c>
    </row>
    <row r="563" spans="1:9" x14ac:dyDescent="0.25">
      <c r="A563">
        <v>0.56200000000000006</v>
      </c>
      <c r="C563">
        <f xml:space="preserve"> 15/(100*A563*A563+9)</f>
        <v>0.36960014192645446</v>
      </c>
      <c r="D563">
        <f xml:space="preserve"> -((150*A563*A563+9)/(100*A563*A563*A563+9*A563))</f>
        <v>-2.4717436964805404</v>
      </c>
      <c r="G563">
        <f>SQRT(POWER(C563,2)+POWER(D563,2))</f>
        <v>2.4992241128004786</v>
      </c>
      <c r="H563">
        <f>ATAN(D563/C563)</f>
        <v>-1.4223659470655245</v>
      </c>
      <c r="I563">
        <f>LOG(G563)</f>
        <v>0.39780520234032135</v>
      </c>
    </row>
    <row r="564" spans="1:9" x14ac:dyDescent="0.25">
      <c r="A564">
        <v>0.56299999999999994</v>
      </c>
      <c r="C564">
        <f xml:space="preserve"> 15/(100*A564*A564+9)</f>
        <v>0.36857844209264096</v>
      </c>
      <c r="D564">
        <f xml:space="preserve"> -((150*A564*A564+9)/(100*A564*A564*A564+9*A564))</f>
        <v>-2.4678978106078291</v>
      </c>
      <c r="G564">
        <f>SQRT(POWER(C564,2)+POWER(D564,2))</f>
        <v>2.4952694587114945</v>
      </c>
      <c r="H564">
        <f>ATAN(D564/C564)</f>
        <v>-1.4225429672876939</v>
      </c>
      <c r="I564">
        <f>LOG(G564)</f>
        <v>0.39711745100657053</v>
      </c>
    </row>
    <row r="565" spans="1:9" x14ac:dyDescent="0.25">
      <c r="A565">
        <v>0.56399999999999995</v>
      </c>
      <c r="C565">
        <f xml:space="preserve"> 15/(100*A565*A565+9)</f>
        <v>0.36756057398259245</v>
      </c>
      <c r="D565">
        <f xml:space="preserve"> -((150*A565*A565+9)/(100*A565*A565*A565+9*A565))</f>
        <v>-2.4640635244773446</v>
      </c>
      <c r="G565">
        <f>SQRT(POWER(C565,2)+POWER(D565,2))</f>
        <v>2.4913269211819884</v>
      </c>
      <c r="H565">
        <f>ATAN(D565/C565)</f>
        <v>-1.4227197152367688</v>
      </c>
      <c r="I565">
        <f>LOG(G565)</f>
        <v>0.3964307210127696</v>
      </c>
    </row>
    <row r="566" spans="1:9" x14ac:dyDescent="0.25">
      <c r="A566">
        <v>0.56499999999999995</v>
      </c>
      <c r="C566">
        <f xml:space="preserve"> 15/(100*A566*A566+9)</f>
        <v>0.3665465208626062</v>
      </c>
      <c r="D566">
        <f xml:space="preserve"> -((150*A566*A566+9)/(100*A566*A566*A566+9*A566))</f>
        <v>-2.4602407853826871</v>
      </c>
      <c r="G566">
        <f>SQRT(POWER(C566,2)+POWER(D566,2))</f>
        <v>2.4873964448830632</v>
      </c>
      <c r="H566">
        <f>ATAN(D566/C566)</f>
        <v>-1.4228961905722362</v>
      </c>
      <c r="I566">
        <f>LOG(G566)</f>
        <v>0.39574500927625128</v>
      </c>
    </row>
    <row r="567" spans="1:9" x14ac:dyDescent="0.25">
      <c r="A567">
        <v>0.56599999999999995</v>
      </c>
      <c r="C567">
        <f xml:space="preserve"> 15/(100*A567*A567+9)</f>
        <v>0.36553626607141121</v>
      </c>
      <c r="D567">
        <f xml:space="preserve"> -((150*A567*A567+9)/(100*A567*A567*A567+9*A567))</f>
        <v>-2.4564295409515493</v>
      </c>
      <c r="G567">
        <f>SQRT(POWER(C567,2)+POWER(D567,2))</f>
        <v>2.4834779748314397</v>
      </c>
      <c r="H567">
        <f>ATAN(D567/C567)</f>
        <v>-1.423072392965973</v>
      </c>
      <c r="I567">
        <f>LOG(G567)</f>
        <v>0.39506031273004028</v>
      </c>
    </row>
    <row r="568" spans="1:9" x14ac:dyDescent="0.25">
      <c r="A568">
        <v>0.56699999999999995</v>
      </c>
      <c r="C568">
        <f xml:space="preserve"> 15/(100*A568*A568+9)</f>
        <v>0.36452979301998356</v>
      </c>
      <c r="D568">
        <f xml:space="preserve"> -((150*A568*A568+9)/(100*A568*A568*A568+9*A568))</f>
        <v>-2.452629739142866</v>
      </c>
      <c r="G568">
        <f>SQRT(POWER(C568,2)+POWER(D568,2))</f>
        <v>2.4795714563866063</v>
      </c>
      <c r="H568">
        <f>ATAN(D568/C568)</f>
        <v>-1.4232483221020815</v>
      </c>
      <c r="I568">
        <f>LOG(G568)</f>
        <v>0.39437662832272818</v>
      </c>
    </row>
    <row r="569" spans="1:9" x14ac:dyDescent="0.25">
      <c r="A569">
        <v>0.56799999999999995</v>
      </c>
      <c r="C569">
        <f xml:space="preserve"> 15/(100*A569*A569+9)</f>
        <v>0.36352708519136073</v>
      </c>
      <c r="D569">
        <f xml:space="preserve"> -((150*A569*A569+9)/(100*A569*A569*A569+9*A569))</f>
        <v>-2.4488413282440002</v>
      </c>
      <c r="G569">
        <f>SQRT(POWER(C569,2)+POWER(D569,2))</f>
        <v>2.4756768352480027</v>
      </c>
      <c r="H569">
        <f>ATAN(D569/C569)</f>
        <v>-1.4234239776767279</v>
      </c>
      <c r="I569">
        <f>LOG(G569)</f>
        <v>0.3936939530183507</v>
      </c>
    </row>
    <row r="570" spans="1:9" x14ac:dyDescent="0.25">
      <c r="A570">
        <v>0.56899999999999995</v>
      </c>
      <c r="C570">
        <f xml:space="preserve"> 15/(100*A570*A570+9)</f>
        <v>0.3625281261404531</v>
      </c>
      <c r="D570">
        <f xml:space="preserve"> -((150*A570*A570+9)/(100*A570*A570*A570+9*A570))</f>
        <v>-2.4450642568679513</v>
      </c>
      <c r="G570">
        <f>SQRT(POWER(C570,2)+POWER(D570,2))</f>
        <v>2.4717940574522252</v>
      </c>
      <c r="H570">
        <f>ATAN(D570/C570)</f>
        <v>-1.423599359397981</v>
      </c>
      <c r="I570">
        <f>LOG(G570)</f>
        <v>0.39301228379626452</v>
      </c>
    </row>
    <row r="571" spans="1:9" x14ac:dyDescent="0.25">
      <c r="A571">
        <v>0.56999999999999995</v>
      </c>
      <c r="C571">
        <f xml:space="preserve"> 15/(100*A571*A571+9)</f>
        <v>0.36153289949385398</v>
      </c>
      <c r="D571">
        <f xml:space="preserve"> -((150*A571*A571+9)/(100*A571*A571*A571+9*A571))</f>
        <v>-2.4412984739506034</v>
      </c>
      <c r="G571">
        <f>SQRT(POWER(C571,2)+POWER(D571,2))</f>
        <v>2.4679230693702707</v>
      </c>
      <c r="H571">
        <f>ATAN(D571/C571)</f>
        <v>-1.4237744669856549</v>
      </c>
      <c r="I571">
        <f>LOG(G571)</f>
        <v>0.39233161765102753</v>
      </c>
    </row>
    <row r="572" spans="1:9" x14ac:dyDescent="0.25">
      <c r="A572">
        <v>0.57099999999999995</v>
      </c>
      <c r="C572">
        <f xml:space="preserve"> 15/(100*A572*A572+9)</f>
        <v>0.36054138894964682</v>
      </c>
      <c r="D572">
        <f xml:space="preserve"> -((150*A572*A572+9)/(100*A572*A572*A572+9*A572))</f>
        <v>-2.4375439287479965</v>
      </c>
      <c r="G572">
        <f>SQRT(POWER(C572,2)+POWER(D572,2))</f>
        <v>2.4640638177048011</v>
      </c>
      <c r="H572">
        <f>ATAN(D572/C572)</f>
        <v>-1.4239493001711514</v>
      </c>
      <c r="I572">
        <f>LOG(G572)</f>
        <v>0.39165195159227845</v>
      </c>
    </row>
    <row r="573" spans="1:9" x14ac:dyDescent="0.25">
      <c r="A573">
        <v>0.57199999999999995</v>
      </c>
      <c r="C573">
        <f xml:space="preserve"> 15/(100*A573*A573+9)</f>
        <v>0.35955357827721107</v>
      </c>
      <c r="D573">
        <f xml:space="preserve"> -((150*A573*A573+9)/(100*A573*A573*A573+9*A573))</f>
        <v>-2.4338005708336308</v>
      </c>
      <c r="G573">
        <f>SQRT(POWER(C573,2)+POWER(D573,2))</f>
        <v>2.4602162494874413</v>
      </c>
      <c r="H573">
        <f>ATAN(D573/C573)</f>
        <v>-1.4241238586973057</v>
      </c>
      <c r="I573">
        <f>LOG(G573)</f>
        <v>0.390973282644619</v>
      </c>
    </row>
    <row r="574" spans="1:9" x14ac:dyDescent="0.25">
      <c r="A574">
        <v>0.57299999999999995</v>
      </c>
      <c r="C574">
        <f xml:space="preserve"> 15/(100*A574*A574+9)</f>
        <v>0.35856945131702561</v>
      </c>
      <c r="D574">
        <f xml:space="preserve"> -((150*A574*A574+9)/(100*A574*A574*A574+9*A574))</f>
        <v>-2.4300683500957985</v>
      </c>
      <c r="G574">
        <f>SQRT(POWER(C574,2)+POWER(D574,2))</f>
        <v>2.4563803120761061</v>
      </c>
      <c r="H574">
        <f>ATAN(D574/C574)</f>
        <v>-1.4242981423182342</v>
      </c>
      <c r="I574">
        <f>LOG(G574)</f>
        <v>0.39029560784749706</v>
      </c>
    </row>
    <row r="575" spans="1:9" x14ac:dyDescent="0.25">
      <c r="A575">
        <v>0.57399999999999995</v>
      </c>
      <c r="C575">
        <f xml:space="preserve"> 15/(100*A575*A575+9)</f>
        <v>0.35758899198047095</v>
      </c>
      <c r="D575">
        <f xml:space="preserve"> -((150*A575*A575+9)/(100*A575*A575*A575+9*A575))</f>
        <v>-2.4263472167349458</v>
      </c>
      <c r="G575">
        <f>SQRT(POWER(C575,2)+POWER(D575,2))</f>
        <v>2.4525559531523489</v>
      </c>
      <c r="H575">
        <f>ATAN(D575/C575)</f>
        <v>-1.424472150799182</v>
      </c>
      <c r="I575">
        <f>LOG(G575)</f>
        <v>0.38961892425509059</v>
      </c>
    </row>
    <row r="576" spans="1:9" x14ac:dyDescent="0.25">
      <c r="A576">
        <v>0.57499999999999996</v>
      </c>
      <c r="C576">
        <f xml:space="preserve"> 15/(100*A576*A576+9)</f>
        <v>0.35661218424962859</v>
      </c>
      <c r="D576">
        <f xml:space="preserve"> -((150*A576*A576+9)/(100*A576*A576*A576+9*A576))</f>
        <v>-2.4226371212610638</v>
      </c>
      <c r="G576">
        <f>SQRT(POWER(C576,2)+POWER(D576,2))</f>
        <v>2.4487431207187464</v>
      </c>
      <c r="H576">
        <f>ATAN(D576/C576)</f>
        <v>-1.4246458839163756</v>
      </c>
      <c r="I576">
        <f>LOG(G576)</f>
        <v>0.38894322893619371</v>
      </c>
    </row>
    <row r="577" spans="1:9" x14ac:dyDescent="0.25">
      <c r="A577">
        <v>0.57599999999999996</v>
      </c>
      <c r="C577">
        <f xml:space="preserve"> 15/(100*A577*A577+9)</f>
        <v>0.35563901217707983</v>
      </c>
      <c r="D577">
        <f xml:space="preserve"> -((150*A577*A577+9)/(100*A577*A577*A577+9*A577))</f>
        <v>-2.4189380144911046</v>
      </c>
      <c r="G577">
        <f>SQRT(POWER(C577,2)+POWER(D577,2))</f>
        <v>2.4449417630963026</v>
      </c>
      <c r="H577">
        <f>ATAN(D577/C577)</f>
        <v>-1.4248193414568731</v>
      </c>
      <c r="I577">
        <f>LOG(G577)</f>
        <v>0.38826851897410308</v>
      </c>
    </row>
    <row r="578" spans="1:9" x14ac:dyDescent="0.25">
      <c r="A578">
        <v>0.57699999999999996</v>
      </c>
      <c r="C578">
        <f xml:space="preserve"> 15/(100*A578*A578+9)</f>
        <v>0.35466945988570187</v>
      </c>
      <c r="D578">
        <f xml:space="preserve"> -((150*A578*A578+9)/(100*A578*A578*A578+9*A578))</f>
        <v>-2.4152498475464292</v>
      </c>
      <c r="G578">
        <f>SQRT(POWER(C578,2)+POWER(D578,2))</f>
        <v>2.441151828921885</v>
      </c>
      <c r="H578">
        <f>ATAN(D578/C578)</f>
        <v>-1.4249925232184202</v>
      </c>
      <c r="I578">
        <f>LOG(G578)</f>
        <v>0.38759479146650611</v>
      </c>
    </row>
    <row r="579" spans="1:9" x14ac:dyDescent="0.25">
      <c r="A579">
        <v>0.57799999999999996</v>
      </c>
      <c r="C579">
        <f xml:space="preserve"> 15/(100*A579*A579+9)</f>
        <v>0.35370351156846291</v>
      </c>
      <c r="D579">
        <f xml:space="preserve"> -((150*A579*A579+9)/(100*A579*A579*A579+9*A579))</f>
        <v>-2.4115725718502792</v>
      </c>
      <c r="G579">
        <f>SQRT(POWER(C579,2)+POWER(D579,2))</f>
        <v>2.4373732671456851</v>
      </c>
      <c r="H579">
        <f>ATAN(D579/C579)</f>
        <v>-1.4251654290093059</v>
      </c>
      <c r="I579">
        <f>LOG(G579)</f>
        <v>0.38692204352537046</v>
      </c>
    </row>
    <row r="580" spans="1:9" x14ac:dyDescent="0.25">
      <c r="A580">
        <v>0.57899999999999996</v>
      </c>
      <c r="C580">
        <f xml:space="preserve"> 15/(100*A580*A580+9)</f>
        <v>0.35274115148821494</v>
      </c>
      <c r="D580">
        <f xml:space="preserve"> -((150*A580*A580+9)/(100*A580*A580*A580+9*A580))</f>
        <v>-2.4079061391252772</v>
      </c>
      <c r="G580">
        <f>SQRT(POWER(C580,2)+POWER(D580,2))</f>
        <v>2.4336060270287034</v>
      </c>
      <c r="H580">
        <f>ATAN(D580/C580)</f>
        <v>-1.4253380586482194</v>
      </c>
      <c r="I580">
        <f>LOG(G580)</f>
        <v>0.38625027227683367</v>
      </c>
    </row>
    <row r="581" spans="1:9" x14ac:dyDescent="0.25">
      <c r="A581">
        <v>0.57999999999999996</v>
      </c>
      <c r="C581">
        <f xml:space="preserve"> 15/(100*A581*A581+9)</f>
        <v>0.35178236397748597</v>
      </c>
      <c r="D581">
        <f xml:space="preserve"> -((150*A581*A581+9)/(100*A581*A581*A581+9*A581))</f>
        <v>-2.4042505013909561</v>
      </c>
      <c r="G581">
        <f>SQRT(POWER(C581,2)+POWER(D581,2))</f>
        <v>2.4298500581402656</v>
      </c>
      <c r="H581">
        <f>ATAN(D581/C581)</f>
        <v>-1.4255104119641102</v>
      </c>
      <c r="I581">
        <f>LOG(G581)</f>
        <v>0.38557947486109578</v>
      </c>
    </row>
    <row r="582" spans="1:9" x14ac:dyDescent="0.25">
      <c r="A582">
        <v>0.58099999999999996</v>
      </c>
      <c r="C582">
        <f xml:space="preserve"> 15/(100*A582*A582+9)</f>
        <v>0.35082713343826966</v>
      </c>
      <c r="D582">
        <f xml:space="preserve"> -((150*A582*A582+9)/(100*A582*A582*A582+9*A582))</f>
        <v>-2.4006056109613065</v>
      </c>
      <c r="G582">
        <f>SQRT(POWER(C582,2)+POWER(D582,2))</f>
        <v>2.4261053103555543</v>
      </c>
      <c r="H582">
        <f>ATAN(D582/C582)</f>
        <v>-1.4256824887960486</v>
      </c>
      <c r="I582">
        <f>LOG(G582)</f>
        <v>0.38490964843231074</v>
      </c>
    </row>
    <row r="583" spans="1:9" x14ac:dyDescent="0.25">
      <c r="A583">
        <v>0.58199999999999996</v>
      </c>
      <c r="C583">
        <f xml:space="preserve"> 15/(100*A583*A583+9)</f>
        <v>0.34987544434181439</v>
      </c>
      <c r="D583">
        <f xml:space="preserve"> -((150*A583*A583+9)/(100*A583*A583*A583+9*A583))</f>
        <v>-2.3969714204423647</v>
      </c>
      <c r="G583">
        <f>SQRT(POWER(C583,2)+POWER(D583,2))</f>
        <v>2.4223717338531814</v>
      </c>
      <c r="H583">
        <f>ATAN(D583/C583)</f>
        <v>-1.4258542889930894</v>
      </c>
      <c r="I583">
        <f>LOG(G583)</f>
        <v>0.38424079015848195</v>
      </c>
    </row>
    <row r="584" spans="1:9" x14ac:dyDescent="0.25">
      <c r="A584">
        <v>0.58299999999999996</v>
      </c>
      <c r="C584">
        <f xml:space="preserve"> 15/(100*A584*A584+9)</f>
        <v>0.34892728122841016</v>
      </c>
      <c r="D584">
        <f xml:space="preserve"> -((150*A584*A584+9)/(100*A584*A584*A584+9*A584))</f>
        <v>-2.393347882729806</v>
      </c>
      <c r="G584">
        <f>SQRT(POWER(C584,2)+POWER(D584,2))</f>
        <v>2.4186492791127647</v>
      </c>
      <c r="H584">
        <f>ATAN(D584/C584)</f>
        <v>-1.4260258124141343</v>
      </c>
      <c r="I584">
        <f>LOG(G584)</f>
        <v>0.38357289722135529</v>
      </c>
    </row>
    <row r="585" spans="1:9" x14ac:dyDescent="0.25">
      <c r="A585">
        <v>0.58399999999999996</v>
      </c>
      <c r="C585">
        <f xml:space="preserve"> 15/(100*A585*A585+9)</f>
        <v>0.347982628707175</v>
      </c>
      <c r="D585">
        <f xml:space="preserve"> -((150*A585*A585+9)/(100*A585*A585*A585+9*A585))</f>
        <v>-2.3897349510065884</v>
      </c>
      <c r="G585">
        <f>SQRT(POWER(C585,2)+POWER(D585,2))</f>
        <v>2.4149378969125515</v>
      </c>
      <c r="H585">
        <f>ATAN(D585/C585)</f>
        <v>-1.4261970589277997</v>
      </c>
      <c r="I585">
        <f>LOG(G585)</f>
        <v>0.38290596681631706</v>
      </c>
    </row>
    <row r="586" spans="1:9" x14ac:dyDescent="0.25">
      <c r="A586">
        <v>0.58499999999999996</v>
      </c>
      <c r="C586">
        <f xml:space="preserve"> 15/(100*A586*A586+9)</f>
        <v>0.34704147145583902</v>
      </c>
      <c r="D586">
        <f xml:space="preserve"> -((150*A586*A586+9)/(100*A586*A586*A586+9*A586))</f>
        <v>-2.3861325787405954</v>
      </c>
      <c r="G586">
        <f>SQRT(POWER(C586,2)+POWER(D586,2))</f>
        <v>2.4112375383270468</v>
      </c>
      <c r="H586">
        <f>ATAN(D586/C586)</f>
        <v>-1.4263680284122839</v>
      </c>
      <c r="I586">
        <f>LOG(G586)</f>
        <v>0.38223999615228971</v>
      </c>
    </row>
    <row r="587" spans="1:9" x14ac:dyDescent="0.25">
      <c r="A587">
        <v>0.58599999999999997</v>
      </c>
      <c r="C587">
        <f xml:space="preserve"> 15/(100*A587*A587+9)</f>
        <v>0.34610379422052812</v>
      </c>
      <c r="D587">
        <f xml:space="preserve"> -((150*A587*A587+9)/(100*A587*A587*A587+9*A587))</f>
        <v>-2.3825407196823236</v>
      </c>
      <c r="G587">
        <f>SQRT(POWER(C587,2)+POWER(D587,2))</f>
        <v>2.4075481547246795</v>
      </c>
      <c r="H587">
        <f>ATAN(D587/C587)</f>
        <v>-1.4265387207552349</v>
      </c>
      <c r="I587">
        <f>LOG(G587)</f>
        <v>0.38157498245163124</v>
      </c>
    </row>
    <row r="588" spans="1:9" x14ac:dyDescent="0.25">
      <c r="A588">
        <v>0.58699999999999997</v>
      </c>
      <c r="C588">
        <f xml:space="preserve"> 15/(100*A588*A588+9)</f>
        <v>0.34516958181554602</v>
      </c>
      <c r="D588">
        <f xml:space="preserve"> -((150*A588*A588+9)/(100*A588*A588*A588+9*A588))</f>
        <v>-2.3789593278625829</v>
      </c>
      <c r="G588">
        <f>SQRT(POWER(C588,2)+POWER(D588,2))</f>
        <v>2.4038696977654825</v>
      </c>
      <c r="H588">
        <f>ATAN(D588/C588)</f>
        <v>-1.4267091358536224</v>
      </c>
      <c r="I588">
        <f>LOG(G588)</f>
        <v>0.38091092295003365</v>
      </c>
    </row>
    <row r="589" spans="1:9" x14ac:dyDescent="0.25">
      <c r="A589">
        <v>0.58799999999999997</v>
      </c>
      <c r="C589">
        <f xml:space="preserve"> 15/(100*A589*A589+9)</f>
        <v>0.3442388191231549</v>
      </c>
      <c r="D589">
        <f xml:space="preserve"> -((150*A589*A589+9)/(100*A589*A589*A589+9*A589))</f>
        <v>-2.3753883575902273</v>
      </c>
      <c r="G589">
        <f>SQRT(POWER(C589,2)+POWER(D589,2))</f>
        <v>2.4002021193988021</v>
      </c>
      <c r="H589">
        <f>ATAN(D589/C589)</f>
        <v>-1.4268792736136098</v>
      </c>
      <c r="I589">
        <f>LOG(G589)</f>
        <v>0.38024781489642362</v>
      </c>
    </row>
    <row r="590" spans="1:9" x14ac:dyDescent="0.25">
      <c r="A590">
        <v>0.58899999999999997</v>
      </c>
      <c r="C590">
        <f xml:space="preserve"> 15/(100*A590*A590+9)</f>
        <v>0.34331149109335557</v>
      </c>
      <c r="D590">
        <f xml:space="preserve"> -((150*A590*A590+9)/(100*A590*A590*A590+9*A590))</f>
        <v>-2.3718277634499043</v>
      </c>
      <c r="G590">
        <f>SQRT(POWER(C590,2)+POWER(D590,2))</f>
        <v>2.3965453718610292</v>
      </c>
      <c r="H590">
        <f>ATAN(D590/C590)</f>
        <v>-1.4270491339504268</v>
      </c>
      <c r="I590">
        <f>LOG(G590)</f>
        <v>0.37958565555286422</v>
      </c>
    </row>
    <row r="591" spans="1:9" x14ac:dyDescent="0.25">
      <c r="A591">
        <v>0.59</v>
      </c>
      <c r="C591">
        <f xml:space="preserve"> 15/(100*A591*A591+9)</f>
        <v>0.34238758274366587</v>
      </c>
      <c r="D591">
        <f xml:space="preserve"> -((150*A591*A591+9)/(100*A591*A591*A591+9*A591))</f>
        <v>-2.3682775002998313</v>
      </c>
      <c r="G591">
        <f>SQRT(POWER(C591,2)+POWER(D591,2))</f>
        <v>2.3928994076733496</v>
      </c>
      <c r="H591">
        <f>ATAN(D591/C591)</f>
        <v>-1.427218716788246</v>
      </c>
      <c r="I591">
        <f>LOG(G591)</f>
        <v>0.37892444219445687</v>
      </c>
    </row>
    <row r="592" spans="1:9" x14ac:dyDescent="0.25">
      <c r="A592">
        <v>0.59099999999999997</v>
      </c>
      <c r="C592">
        <f xml:space="preserve"> 15/(100*A592*A592+9)</f>
        <v>0.34146707915889835</v>
      </c>
      <c r="D592">
        <f xml:space="preserve"> -((150*A592*A592+9)/(100*A592*A592*A592+9*A592))</f>
        <v>-2.3647375232695951</v>
      </c>
      <c r="G592">
        <f>SQRT(POWER(C592,2)+POWER(D592,2))</f>
        <v>2.389264179639524</v>
      </c>
      <c r="H592">
        <f>ATAN(D592/C592)</f>
        <v>-1.427388022060059</v>
      </c>
      <c r="I592">
        <f>LOG(G592)</f>
        <v>0.37826417210924523</v>
      </c>
    </row>
    <row r="593" spans="1:9" x14ac:dyDescent="0.25">
      <c r="A593">
        <v>0.59199999999999997</v>
      </c>
      <c r="C593">
        <f xml:space="preserve"> 15/(100*A593*A593+9)</f>
        <v>0.34054996549093686</v>
      </c>
      <c r="D593">
        <f xml:space="preserve"> -((150*A593*A593+9)/(100*A593*A593*A593+9*A593))</f>
        <v>-2.3612077877579711</v>
      </c>
      <c r="G593">
        <f>SQRT(POWER(C593,2)+POWER(D593,2))</f>
        <v>2.3856396408436815</v>
      </c>
      <c r="H593">
        <f>ATAN(D593/C593)</f>
        <v>-1.4275570497075543</v>
      </c>
      <c r="I593">
        <f>LOG(G593)</f>
        <v>0.37760484259811927</v>
      </c>
    </row>
    <row r="594" spans="1:9" x14ac:dyDescent="0.25">
      <c r="A594">
        <v>0.59299999999999997</v>
      </c>
      <c r="C594">
        <f xml:space="preserve"> 15/(100*A594*A594+9)</f>
        <v>0.33963622695851231</v>
      </c>
      <c r="D594">
        <f xml:space="preserve"> -((150*A594*A594+9)/(100*A594*A594*A594+9*A594))</f>
        <v>-2.3576882494307698</v>
      </c>
      <c r="G594">
        <f>SQRT(POWER(C594,2)+POWER(D594,2))</f>
        <v>2.3820257446481432</v>
      </c>
      <c r="H594">
        <f>ATAN(D594/C594)</f>
        <v>-1.4277257996809973</v>
      </c>
      <c r="I594">
        <f>LOG(G594)</f>
        <v>0.37694645097472124</v>
      </c>
    </row>
    <row r="595" spans="1:9" x14ac:dyDescent="0.25">
      <c r="A595">
        <v>0.59399999999999997</v>
      </c>
      <c r="C595">
        <f xml:space="preserve"> 15/(100*A595*A595+9)</f>
        <v>0.33872584884697721</v>
      </c>
      <c r="D595">
        <f xml:space="preserve"> -((150*A595*A595+9)/(100*A595*A595*A595+9*A595))</f>
        <v>-2.3541788642186985</v>
      </c>
      <c r="G595">
        <f>SQRT(POWER(C595,2)+POWER(D595,2))</f>
        <v>2.3784224446912594</v>
      </c>
      <c r="H595">
        <f>ATAN(D595/C595)</f>
        <v>-1.4278942719391114</v>
      </c>
      <c r="I595">
        <f>LOG(G595)</f>
        <v>0.3762889945653512</v>
      </c>
    </row>
    <row r="596" spans="1:9" x14ac:dyDescent="0.25">
      <c r="A596">
        <v>0.59499999999999997</v>
      </c>
      <c r="C596">
        <f xml:space="preserve"> 15/(100*A596*A596+9)</f>
        <v>0.33781881650807954</v>
      </c>
      <c r="D596">
        <f xml:space="preserve"> -((150*A596*A596+9)/(100*A596*A596*A596+9*A596))</f>
        <v>-2.3506795883152543</v>
      </c>
      <c r="G596">
        <f>SQRT(POWER(C596,2)+POWER(D596,2))</f>
        <v>2.3748296948852761</v>
      </c>
      <c r="H596">
        <f>ATAN(D596/C596)</f>
        <v>-1.4280624664489596</v>
      </c>
      <c r="I596">
        <f>LOG(G596)</f>
        <v>0.3756324707088754</v>
      </c>
    </row>
    <row r="597" spans="1:9" x14ac:dyDescent="0.25">
      <c r="A597">
        <v>0.59599999999999997</v>
      </c>
      <c r="C597">
        <f xml:space="preserve"> 15/(100*A597*A597+9)</f>
        <v>0.33691511535973556</v>
      </c>
      <c r="D597">
        <f xml:space="preserve"> -((150*A597*A597+9)/(100*A597*A597*A597+9*A597))</f>
        <v>-2.3471903781746302</v>
      </c>
      <c r="G597">
        <f>SQRT(POWER(C597,2)+POWER(D597,2))</f>
        <v>2.3712474494142164</v>
      </c>
      <c r="H597">
        <f>ATAN(D597/C597)</f>
        <v>-1.4282303831858296</v>
      </c>
      <c r="I597">
        <f>LOG(G597)</f>
        <v>0.37497687675663371</v>
      </c>
    </row>
    <row r="598" spans="1:9" x14ac:dyDescent="0.25">
      <c r="A598">
        <v>0.59699999999999998</v>
      </c>
      <c r="C598">
        <f xml:space="preserve"> 15/(100*A598*A598+9)</f>
        <v>0.33601473088580208</v>
      </c>
      <c r="D598">
        <f xml:space="preserve"> -((150*A598*A598+9)/(100*A598*A598*A598+9*A598))</f>
        <v>-2.3437111905096475</v>
      </c>
      <c r="G598">
        <f>SQRT(POWER(C598,2)+POWER(D598,2))</f>
        <v>2.367675662731787</v>
      </c>
      <c r="H598">
        <f>ATAN(D598/C598)</f>
        <v>-1.4283980221331183</v>
      </c>
      <c r="I598">
        <f>LOG(G598)</f>
        <v>0.37432221007234967</v>
      </c>
    </row>
    <row r="599" spans="1:9" x14ac:dyDescent="0.25">
      <c r="A599">
        <v>0.59799999999999998</v>
      </c>
      <c r="C599">
        <f xml:space="preserve"> 15/(100*A599*A599+9)</f>
        <v>0.33511764863584775</v>
      </c>
      <c r="D599">
        <f xml:space="preserve"> -((150*A599*A599+9)/(100*A599*A599*A599+9*A599))</f>
        <v>-2.3402419822897089</v>
      </c>
      <c r="G599">
        <f>SQRT(POWER(C599,2)+POWER(D599,2))</f>
        <v>2.3641142895593026</v>
      </c>
      <c r="H599">
        <f>ATAN(D599/C599)</f>
        <v>-1.4285653832822183</v>
      </c>
      <c r="I599">
        <f>LOG(G599)</f>
        <v>0.37366846803204018</v>
      </c>
    </row>
    <row r="600" spans="1:9" x14ac:dyDescent="0.25">
      <c r="A600">
        <v>0.59899999999999998</v>
      </c>
      <c r="C600">
        <f xml:space="preserve"> 15/(100*A600*A600+9)</f>
        <v>0.33422385422492373</v>
      </c>
      <c r="D600">
        <f xml:space="preserve"> -((150*A600*A600+9)/(100*A600*A600*A600+9*A600))</f>
        <v>-2.3367827107387691</v>
      </c>
      <c r="G600">
        <f>SQRT(POWER(C600,2)+POWER(D600,2))</f>
        <v>2.36056328488363</v>
      </c>
      <c r="H600">
        <f>ATAN(D600/C600)</f>
        <v>-1.4287324666324064</v>
      </c>
      <c r="I600">
        <f>LOG(G600)</f>
        <v>0.3730156480239265</v>
      </c>
    </row>
    <row r="601" spans="1:9" x14ac:dyDescent="0.25">
      <c r="A601">
        <v>0.6</v>
      </c>
      <c r="C601">
        <f xml:space="preserve"> 15/(100*A601*A601+9)</f>
        <v>0.33333333333333331</v>
      </c>
      <c r="D601">
        <f xml:space="preserve"> -((150*A601*A601+9)/(100*A601*A601*A601+9*A601))</f>
        <v>-2.3333333333333335</v>
      </c>
      <c r="G601">
        <f>SQRT(POWER(C601,2)+POWER(D601,2))</f>
        <v>2.3570226039551585</v>
      </c>
      <c r="H601">
        <f>ATAN(D601/C601)</f>
        <v>-1.4288992721907328</v>
      </c>
      <c r="I601">
        <f>LOG(G601)</f>
        <v>0.37236374744834699</v>
      </c>
    </row>
    <row r="602" spans="1:9" x14ac:dyDescent="0.25">
      <c r="A602">
        <v>0.60099999999999998</v>
      </c>
      <c r="C602">
        <f xml:space="preserve"> 15/(100*A602*A602+9)</f>
        <v>0.33244607170640139</v>
      </c>
      <c r="D602">
        <f xml:space="preserve"> -((150*A602*A602+9)/(100*A602*A602*A602+9*A602))</f>
        <v>-2.3298938078004654</v>
      </c>
      <c r="G602">
        <f>SQRT(POWER(C602,2)+POWER(D602,2))</f>
        <v>2.3534922022857798</v>
      </c>
      <c r="H602">
        <f>ATAN(D602/C602)</f>
        <v>-1.4290657999719107</v>
      </c>
      <c r="I602">
        <f>LOG(G602)</f>
        <v>0.37171276371766893</v>
      </c>
    </row>
    <row r="603" spans="1:9" x14ac:dyDescent="0.25">
      <c r="A603">
        <v>0.60199999999999998</v>
      </c>
      <c r="C603">
        <f xml:space="preserve"> 15/(100*A603*A603+9)</f>
        <v>0.3315620551542427</v>
      </c>
      <c r="D603">
        <f xml:space="preserve"> -((150*A603*A603+9)/(100*A603*A603*A603+9*A603))</f>
        <v>-2.3264640921158262</v>
      </c>
      <c r="G603">
        <f>SQRT(POWER(C603,2)+POWER(D603,2))</f>
        <v>2.3499720356468967</v>
      </c>
      <c r="H603">
        <f>ATAN(D603/C603)</f>
        <v>-1.4292320499982103</v>
      </c>
      <c r="I603">
        <f>LOG(G603)</f>
        <v>0.37106269425620308</v>
      </c>
    </row>
    <row r="604" spans="1:9" x14ac:dyDescent="0.25">
      <c r="A604">
        <v>0.60299999999999998</v>
      </c>
      <c r="C604">
        <f xml:space="preserve"> 15/(100*A604*A604+9)</f>
        <v>0.3306812695515301</v>
      </c>
      <c r="D604">
        <f xml:space="preserve"> -((150*A604*A604+9)/(100*A604*A604*A604+9*A604))</f>
        <v>-2.3230441445017269</v>
      </c>
      <c r="G604">
        <f>SQRT(POWER(C604,2)+POWER(D604,2))</f>
        <v>2.3464620600674482</v>
      </c>
      <c r="H604">
        <f>ATAN(D604/C604)</f>
        <v>-1.4293980222993499</v>
      </c>
      <c r="I604">
        <f>LOG(G604)</f>
        <v>0.37041353650011827</v>
      </c>
    </row>
    <row r="605" spans="1:9" x14ac:dyDescent="0.25">
      <c r="A605">
        <v>0.60399999999999998</v>
      </c>
      <c r="C605">
        <f xml:space="preserve"> 15/(100*A605*A605+9)</f>
        <v>0.32980370083726168</v>
      </c>
      <c r="D605">
        <f xml:space="preserve"> -((150*A605*A605+9)/(100*A605*A605*A605+9*A605))</f>
        <v>-2.3196339234252012</v>
      </c>
      <c r="G605">
        <f>SQRT(POWER(C605,2)+POWER(D605,2))</f>
        <v>2.3429622318319487</v>
      </c>
      <c r="H605">
        <f>ATAN(D605/C605)</f>
        <v>-1.4295637169123911</v>
      </c>
      <c r="I605">
        <f>LOG(G605)</f>
        <v>0.36976528789735608</v>
      </c>
    </row>
    <row r="606" spans="1:9" x14ac:dyDescent="0.25">
      <c r="A606">
        <v>0.60499999999999998</v>
      </c>
      <c r="C606">
        <f xml:space="preserve"> 15/(100*A606*A606+9)</f>
        <v>0.3289293350145277</v>
      </c>
      <c r="D606">
        <f xml:space="preserve"> -((150*A606*A606+9)/(100*A606*A606*A606+9*A606))</f>
        <v>-2.3162333875961019</v>
      </c>
      <c r="G606">
        <f>SQRT(POWER(C606,2)+POWER(D606,2))</f>
        <v>2.3394725074785581</v>
      </c>
      <c r="H606">
        <f>ATAN(D606/C606)</f>
        <v>-1.429729133881636</v>
      </c>
      <c r="I606">
        <f>LOG(G606)</f>
        <v>0.36911794590754859</v>
      </c>
    </row>
    <row r="607" spans="1:9" x14ac:dyDescent="0.25">
      <c r="A607">
        <v>0.60599999999999998</v>
      </c>
      <c r="C607">
        <f xml:space="preserve"> 15/(100*A607*A607+9)</f>
        <v>0.32805815815027689</v>
      </c>
      <c r="D607">
        <f xml:space="preserve"> -((150*A607*A607+9)/(100*A607*A607*A607+9*A607))</f>
        <v>-2.3128424959652092</v>
      </c>
      <c r="G607">
        <f>SQRT(POWER(C607,2)+POWER(D607,2))</f>
        <v>2.3359928437971575</v>
      </c>
      <c r="H607">
        <f>ATAN(D607/C607)</f>
        <v>-1.4298942732585214</v>
      </c>
      <c r="I607">
        <f>LOG(G607)</f>
        <v>0.36847150800193451</v>
      </c>
    </row>
    <row r="608" spans="1:9" x14ac:dyDescent="0.25">
      <c r="A608">
        <v>0.60699999999999998</v>
      </c>
      <c r="C608">
        <f xml:space="preserve"> 15/(100*A608*A608+9)</f>
        <v>0.32719015637508209</v>
      </c>
      <c r="D608">
        <f xml:space="preserve"> -((150*A608*A608+9)/(100*A608*A608*A608+9*A608))</f>
        <v>-2.3094612077223644</v>
      </c>
      <c r="G608">
        <f>SQRT(POWER(C608,2)+POWER(D608,2))</f>
        <v>2.3325231978274497</v>
      </c>
      <c r="H608">
        <f>ATAN(D608/C608)</f>
        <v>-1.4300591351015197</v>
      </c>
      <c r="I608">
        <f>LOG(G608)</f>
        <v>0.36782597166327713</v>
      </c>
    </row>
    <row r="609" spans="1:9" x14ac:dyDescent="0.25">
      <c r="A609">
        <v>0.60799999999999998</v>
      </c>
      <c r="C609">
        <f xml:space="preserve"> 15/(100*A609*A609+9)</f>
        <v>0.32632531588290575</v>
      </c>
      <c r="D609">
        <f xml:space="preserve"> -((150*A609*A609+9)/(100*A609*A609*A609+9*A609))</f>
        <v>-2.306089482294619</v>
      </c>
      <c r="G609">
        <f>SQRT(POWER(C609,2)+POWER(D609,2))</f>
        <v>2.3290635268570803</v>
      </c>
      <c r="H609">
        <f>ATAN(D609/C609)</f>
        <v>-1.4302237194760368</v>
      </c>
      <c r="I609">
        <f>LOG(G609)</f>
        <v>0.36718133438578393</v>
      </c>
    </row>
    <row r="610" spans="1:9" x14ac:dyDescent="0.25">
      <c r="A610">
        <v>0.60899999999999999</v>
      </c>
      <c r="C610">
        <f xml:space="preserve"> 15/(100*A610*A610+9)</f>
        <v>0.32546362293086506</v>
      </c>
      <c r="D610">
        <f xml:space="preserve"> -((150*A610*A610+9)/(100*A610*A610*A610+9*A610))</f>
        <v>-2.3027272793444014</v>
      </c>
      <c r="G610">
        <f>SQRT(POWER(C610,2)+POWER(D610,2))</f>
        <v>2.3256137884197696</v>
      </c>
      <c r="H610">
        <f>ATAN(D610/C610)</f>
        <v>-1.4303880264543132</v>
      </c>
      <c r="I610">
        <f>LOG(G610)</f>
        <v>0.36653759367502536</v>
      </c>
    </row>
    <row r="611" spans="1:9" x14ac:dyDescent="0.25">
      <c r="A611">
        <v>0.61</v>
      </c>
      <c r="C611">
        <f xml:space="preserve"> 15/(100*A611*A611+9)</f>
        <v>0.3246050638389959</v>
      </c>
      <c r="D611">
        <f xml:space="preserve"> -((150*A611*A611+9)/(100*A611*A611*A611+9*A611))</f>
        <v>-2.299374558767707</v>
      </c>
      <c r="G611">
        <f>SQRT(POWER(C611,2)+POWER(D611,2))</f>
        <v>2.3221739402934709</v>
      </c>
      <c r="H611">
        <f>ATAN(D611/C611)</f>
        <v>-1.4305520561153262</v>
      </c>
      <c r="I611">
        <f>LOG(G611)</f>
        <v>0.3658947470478558</v>
      </c>
    </row>
    <row r="612" spans="1:9" x14ac:dyDescent="0.25">
      <c r="A612">
        <v>0.61099999999999999</v>
      </c>
      <c r="C612">
        <f xml:space="preserve"> 15/(100*A612*A612+9)</f>
        <v>0.32374962499001775</v>
      </c>
      <c r="D612">
        <f xml:space="preserve"> -((150*A612*A612+9)/(100*A612*A612*A612+9*A612))</f>
        <v>-2.2960312806922989</v>
      </c>
      <c r="G612">
        <f>SQRT(POWER(C612,2)+POWER(D612,2))</f>
        <v>2.3187439404985399</v>
      </c>
      <c r="H612">
        <f>ATAN(D612/C612)</f>
        <v>-1.430715808544692</v>
      </c>
      <c r="I612">
        <f>LOG(G612)</f>
        <v>0.36525279203233479</v>
      </c>
    </row>
    <row r="613" spans="1:9" x14ac:dyDescent="0.25">
      <c r="A613">
        <v>0.61199999999999999</v>
      </c>
      <c r="C613">
        <f xml:space="preserve"> 15/(100*A613*A613+9)</f>
        <v>0.3228972928290969</v>
      </c>
      <c r="D613">
        <f xml:space="preserve"> -((150*A613*A613+9)/(100*A613*A613*A613+9*A613))</f>
        <v>-2.2926974054759333</v>
      </c>
      <c r="G613">
        <f>SQRT(POWER(C613,2)+POWER(D613,2))</f>
        <v>2.3153237472959232</v>
      </c>
      <c r="H613">
        <f>ATAN(D613/C613)</f>
        <v>-1.4308792838345714</v>
      </c>
      <c r="I613">
        <f>LOG(G613)</f>
        <v>0.36461172616764853</v>
      </c>
    </row>
    <row r="614" spans="1:9" x14ac:dyDescent="0.25">
      <c r="A614">
        <v>0.61299999999999999</v>
      </c>
      <c r="C614">
        <f xml:space="preserve"> 15/(100*A614*A614+9)</f>
        <v>0.32204805386361052</v>
      </c>
      <c r="D614">
        <f xml:space="preserve"> -((150*A614*A614+9)/(100*A614*A614*A614+9*A614))</f>
        <v>-2.2893728937045958</v>
      </c>
      <c r="G614">
        <f>SQRT(POWER(C614,2)+POWER(D614,2))</f>
        <v>2.3119133191853654</v>
      </c>
      <c r="H614">
        <f>ATAN(D614/C614)</f>
        <v>-1.431042482083573</v>
      </c>
      <c r="I614">
        <f>LOG(G614)</f>
        <v>0.363971547004033</v>
      </c>
    </row>
    <row r="615" spans="1:9" x14ac:dyDescent="0.25">
      <c r="A615">
        <v>0.61399999999999999</v>
      </c>
      <c r="C615">
        <f xml:space="preserve"> 15/(100*A615*A615+9)</f>
        <v>0.32120189466290933</v>
      </c>
      <c r="D615">
        <f xml:space="preserve"> -((150*A615*A615+9)/(100*A615*A615*A615+9*A615))</f>
        <v>-2.286057706190761</v>
      </c>
      <c r="G615">
        <f>SQRT(POWER(C615,2)+POWER(D615,2))</f>
        <v>2.3085126149036324</v>
      </c>
      <c r="H615">
        <f>ATAN(D615/C615)</f>
        <v>-1.4312054033966619</v>
      </c>
      <c r="I615">
        <f>LOG(G615)</f>
        <v>0.36333225210269748</v>
      </c>
    </row>
    <row r="616" spans="1:9" x14ac:dyDescent="0.25">
      <c r="A616">
        <v>0.61499999999999999</v>
      </c>
      <c r="C616">
        <f xml:space="preserve"> 15/(100*A616*A616+9)</f>
        <v>0.32035880185808108</v>
      </c>
      <c r="D616">
        <f xml:space="preserve"> -((150*A616*A616+9)/(100*A616*A616*A616+9*A616))</f>
        <v>-2.2827518039716681</v>
      </c>
      <c r="G616">
        <f>SQRT(POWER(C616,2)+POWER(D616,2))</f>
        <v>2.3051215934227525</v>
      </c>
      <c r="H616">
        <f>ATAN(D616/C616)</f>
        <v>-1.4313680478850661</v>
      </c>
      <c r="I616">
        <f>LOG(G616)</f>
        <v>0.36269383903574881</v>
      </c>
    </row>
    <row r="617" spans="1:9" x14ac:dyDescent="0.25">
      <c r="A617">
        <v>0.61599999999999999</v>
      </c>
      <c r="C617">
        <f xml:space="preserve"> 15/(100*A617*A617+9)</f>
        <v>0.31951876214171299</v>
      </c>
      <c r="D617">
        <f xml:space="preserve"> -((150*A617*A617+9)/(100*A617*A617*A617+9*A617))</f>
        <v>-2.2794551483076075</v>
      </c>
      <c r="G617">
        <f>SQRT(POWER(C617,2)+POWER(D617,2))</f>
        <v>2.3017402139482703</v>
      </c>
      <c r="H617">
        <f>ATAN(D617/C617)</f>
        <v>-1.431530415666185</v>
      </c>
      <c r="I617">
        <f>LOG(G617)</f>
        <v>0.36205630538611611</v>
      </c>
    </row>
    <row r="618" spans="1:9" x14ac:dyDescent="0.25">
      <c r="A618">
        <v>0.61699999999999999</v>
      </c>
      <c r="C618">
        <f xml:space="preserve"> 15/(100*A618*A618+9)</f>
        <v>0.31868176226765443</v>
      </c>
      <c r="D618">
        <f xml:space="preserve"> -((150*A618*A618+9)/(100*A618*A618*A618+9*A618))</f>
        <v>-2.276167700680233</v>
      </c>
      <c r="G618">
        <f>SQRT(POWER(C618,2)+POWER(D618,2))</f>
        <v>2.298368435917522</v>
      </c>
      <c r="H618">
        <f>ATAN(D618/C618)</f>
        <v>-1.4316925068635002</v>
      </c>
      <c r="I618">
        <f>LOG(G618)</f>
        <v>0.36141964874747678</v>
      </c>
    </row>
    <row r="619" spans="1:9" x14ac:dyDescent="0.25">
      <c r="A619">
        <v>0.61799999999999999</v>
      </c>
      <c r="C619">
        <f xml:space="preserve"> 15/(100*A619*A619+9)</f>
        <v>0.31784778905077937</v>
      </c>
      <c r="D619">
        <f xml:space="preserve"> -((150*A619*A619+9)/(100*A619*A619*A619+9*A619))</f>
        <v>-2.2728894227908838</v>
      </c>
      <c r="G619">
        <f>SQRT(POWER(C619,2)+POWER(D619,2))</f>
        <v>2.2950062189979237</v>
      </c>
      <c r="H619">
        <f>ATAN(D619/C619)</f>
        <v>-1.4318543216064852</v>
      </c>
      <c r="I619">
        <f>LOG(G619)</f>
        <v>0.36078386672418278</v>
      </c>
    </row>
    <row r="620" spans="1:9" x14ac:dyDescent="0.25">
      <c r="A620">
        <v>0.61899999999999999</v>
      </c>
      <c r="C620">
        <f xml:space="preserve"> 15/(100*A620*A620+9)</f>
        <v>0.3170168293667483</v>
      </c>
      <c r="D620">
        <f xml:space="preserve"> -((150*A620*A620+9)/(100*A620*A620*A620+9*A620))</f>
        <v>-2.2696202765589266</v>
      </c>
      <c r="G620">
        <f>SQRT(POWER(C620,2)+POWER(D620,2))</f>
        <v>2.2916535230852775</v>
      </c>
      <c r="H620">
        <f>ATAN(D620/C620)</f>
        <v>-1.4320158600305188</v>
      </c>
      <c r="I620">
        <f>LOG(G620)</f>
        <v>0.36014895693118804</v>
      </c>
    </row>
    <row r="621" spans="1:9" x14ac:dyDescent="0.25">
      <c r="A621">
        <v>0.62</v>
      </c>
      <c r="C621">
        <f xml:space="preserve"> 15/(100*A621*A621+9)</f>
        <v>0.31618887015177066</v>
      </c>
      <c r="D621">
        <f xml:space="preserve"> -((150*A621*A621+9)/(100*A621*A621*A621+9*A621))</f>
        <v>-2.2663602241201111</v>
      </c>
      <c r="G621">
        <f>SQRT(POWER(C621,2)+POWER(D621,2))</f>
        <v>2.2883103083020915</v>
      </c>
      <c r="H621">
        <f>ATAN(D621/C621)</f>
        <v>-1.4321771222767963</v>
      </c>
      <c r="I621">
        <f>LOG(G621)</f>
        <v>0.35951491699397581</v>
      </c>
    </row>
    <row r="622" spans="1:9" x14ac:dyDescent="0.25">
      <c r="A622">
        <v>0.621</v>
      </c>
      <c r="C622">
        <f xml:space="preserve"> 15/(100*A622*A622+9)</f>
        <v>0.31536389840236645</v>
      </c>
      <c r="D622">
        <f xml:space="preserve"> -((150*A622*A622+9)/(100*A622*A622*A622+9*A622))</f>
        <v>-2.2631092278249434</v>
      </c>
      <c r="G622">
        <f>SQRT(POWER(C622,2)+POWER(D622,2))</f>
        <v>2.2849765349959177</v>
      </c>
      <c r="H622">
        <f>ATAN(D622/C622)</f>
        <v>-1.4323381084922453</v>
      </c>
      <c r="I622">
        <f>LOG(G622)</f>
        <v>0.35888174454848776</v>
      </c>
    </row>
    <row r="623" spans="1:9" x14ac:dyDescent="0.25">
      <c r="A623">
        <v>0.622</v>
      </c>
      <c r="C623">
        <f xml:space="preserve"> 15/(100*A623*A623+9)</f>
        <v>0.31454190117512854</v>
      </c>
      <c r="D623">
        <f xml:space="preserve"> -((150*A623*A623+9)/(100*A623*A623*A623+9*A623))</f>
        <v>-2.2598672502370762</v>
      </c>
      <c r="G623">
        <f>SQRT(POWER(C623,2)+POWER(D623,2))</f>
        <v>2.2816521637377045</v>
      </c>
      <c r="H623">
        <f>ATAN(D623/C623)</f>
        <v>-1.4324988188294399</v>
      </c>
      <c r="I623">
        <f>LOG(G623)</f>
        <v>0.35824943724105313</v>
      </c>
    </row>
    <row r="624" spans="1:9" x14ac:dyDescent="0.25">
      <c r="A624">
        <v>0.623</v>
      </c>
      <c r="C624">
        <f xml:space="preserve"> 15/(100*A624*A624+9)</f>
        <v>0.31372286558648399</v>
      </c>
      <c r="D624">
        <f xml:space="preserve"> -((150*A624*A624+9)/(100*A624*A624*A624+9*A624))</f>
        <v>-2.256634254131709</v>
      </c>
      <c r="G624">
        <f>SQRT(POWER(C624,2)+POWER(D624,2))</f>
        <v>2.2783371553201621</v>
      </c>
      <c r="H624">
        <f>ATAN(D624/C624)</f>
        <v>-1.4326592534465168</v>
      </c>
      <c r="I624">
        <f>LOG(G624)</f>
        <v>0.35761799272831796</v>
      </c>
    </row>
    <row r="625" spans="1:9" x14ac:dyDescent="0.25">
      <c r="A625">
        <v>0.624</v>
      </c>
      <c r="C625">
        <f xml:space="preserve"> 15/(100*A625*A625+9)</f>
        <v>0.31290677881245621</v>
      </c>
      <c r="D625">
        <f xml:space="preserve"> -((150*A625*A625+9)/(100*A625*A625*A625+9*A625))</f>
        <v>-2.2534102024940115</v>
      </c>
      <c r="G625">
        <f>SQRT(POWER(C625,2)+POWER(D625,2))</f>
        <v>2.2750314707561494</v>
      </c>
      <c r="H625">
        <f>ATAN(D625/C625)</f>
        <v>-1.4328194125070928</v>
      </c>
      <c r="I625">
        <f>LOG(G625)</f>
        <v>0.35698740867717693</v>
      </c>
    </row>
    <row r="626" spans="1:9" x14ac:dyDescent="0.25">
      <c r="A626">
        <v>0.625</v>
      </c>
      <c r="C626">
        <f xml:space="preserve"> 15/(100*A626*A626+9)</f>
        <v>0.31209362808842656</v>
      </c>
      <c r="D626">
        <f xml:space="preserve"> -((150*A626*A626+9)/(100*A626*A626*A626+9*A626))</f>
        <v>-2.2501950585175554</v>
      </c>
      <c r="G626">
        <f>SQRT(POWER(C626,2)+POWER(D626,2))</f>
        <v>2.2717350712770674</v>
      </c>
      <c r="H626">
        <f>ATAN(D626/C626)</f>
        <v>-1.432979296180183</v>
      </c>
      <c r="I626">
        <f>LOG(G626)</f>
        <v>0.35635768276470348</v>
      </c>
    </row>
    <row r="627" spans="1:9" x14ac:dyDescent="0.25">
      <c r="A627">
        <v>0.626</v>
      </c>
      <c r="C627">
        <f xml:space="preserve"> 15/(100*A627*A627+9)</f>
        <v>0.31128340070889604</v>
      </c>
      <c r="D627">
        <f xml:space="preserve"> -((150*A627*A627+9)/(100*A627*A627*A627+9*A627))</f>
        <v>-2.2469887856027655</v>
      </c>
      <c r="G627">
        <f>SQRT(POWER(C627,2)+POWER(D627,2))</f>
        <v>2.2684479183312729</v>
      </c>
      <c r="H627">
        <f>ATAN(D627/C627)</f>
        <v>-1.4331389046401191</v>
      </c>
      <c r="I627">
        <f>LOG(G627)</f>
        <v>0.35572881267808193</v>
      </c>
    </row>
    <row r="628" spans="1:9" x14ac:dyDescent="0.25">
      <c r="A628">
        <v>0.627</v>
      </c>
      <c r="C628">
        <f xml:space="preserve"> 15/(100*A628*A628+9)</f>
        <v>0.31047608402724741</v>
      </c>
      <c r="D628">
        <f xml:space="preserve"> -((150*A628*A628+9)/(100*A628*A628*A628+9*A628))</f>
        <v>-2.2437913473553839</v>
      </c>
      <c r="G628">
        <f>SQRT(POWER(C628,2)+POWER(D628,2))</f>
        <v>2.2651699735825086</v>
      </c>
      <c r="H628">
        <f>ATAN(D628/C628)</f>
        <v>-1.4332982380664705</v>
      </c>
      <c r="I628">
        <f>LOG(G628)</f>
        <v>0.35510079611454065</v>
      </c>
    </row>
    <row r="629" spans="1:9" x14ac:dyDescent="0.25">
      <c r="A629">
        <v>0.628</v>
      </c>
      <c r="C629">
        <f xml:space="preserve"> 15/(100*A629*A629+9)</f>
        <v>0.30967166545550634</v>
      </c>
      <c r="D629">
        <f xml:space="preserve"> -((150*A629*A629+9)/(100*A629*A629*A629+9*A629))</f>
        <v>-2.2406027075849488</v>
      </c>
      <c r="G629">
        <f>SQRT(POWER(C629,2)+POWER(D629,2))</f>
        <v>2.2619011989083413</v>
      </c>
      <c r="H629">
        <f>ATAN(D629/C629)</f>
        <v>-1.4334572966439652</v>
      </c>
      <c r="I629">
        <f>LOG(G629)</f>
        <v>0.3544736307812848</v>
      </c>
    </row>
    <row r="630" spans="1:9" x14ac:dyDescent="0.25">
      <c r="A630">
        <v>0.629</v>
      </c>
      <c r="C630">
        <f xml:space="preserve"> 15/(100*A630*A630+9)</f>
        <v>0.30887013246410416</v>
      </c>
      <c r="D630">
        <f xml:space="preserve"> -((150*A630*A630+9)/(100*A630*A630*A630+9*A630))</f>
        <v>-2.2374228303032888</v>
      </c>
      <c r="G630">
        <f>SQRT(POWER(C630,2)+POWER(D630,2))</f>
        <v>2.2586415563986186</v>
      </c>
      <c r="H630">
        <f>ATAN(D630/C630)</f>
        <v>-1.4336160805624107</v>
      </c>
      <c r="I630">
        <f>LOG(G630)</f>
        <v>0.35384731439542993</v>
      </c>
    </row>
    <row r="631" spans="1:9" x14ac:dyDescent="0.25">
      <c r="A631">
        <v>0.63</v>
      </c>
      <c r="C631">
        <f xml:space="preserve"> 15/(100*A631*A631+9)</f>
        <v>0.30807147258163897</v>
      </c>
      <c r="D631">
        <f xml:space="preserve"> -((150*A631*A631+9)/(100*A631*A631*A631+9*A631))</f>
        <v>-2.234251679723029</v>
      </c>
      <c r="G631">
        <f>SQRT(POWER(C631,2)+POWER(D631,2))</f>
        <v>2.2553910083539384</v>
      </c>
      <c r="H631">
        <f>ATAN(D631/C631)</f>
        <v>-1.4337745900166192</v>
      </c>
      <c r="I631">
        <f>LOG(G631)</f>
        <v>0.35322184468393653</v>
      </c>
    </row>
    <row r="632" spans="1:9" x14ac:dyDescent="0.25">
      <c r="A632">
        <v>0.63100000000000001</v>
      </c>
      <c r="C632">
        <f xml:space="preserve"> 15/(100*A632*A632+9)</f>
        <v>0.30727567339463824</v>
      </c>
      <c r="D632">
        <f xml:space="preserve"> -((150*A632*A632+9)/(100*A632*A632*A632+9*A632))</f>
        <v>-2.231089220256115</v>
      </c>
      <c r="G632">
        <f>SQRT(POWER(C632,2)+POWER(D632,2))</f>
        <v>2.2521495172841361</v>
      </c>
      <c r="H632">
        <f>ATAN(D632/C632)</f>
        <v>-1.4339328252063288</v>
      </c>
      <c r="I632">
        <f>LOG(G632)</f>
        <v>0.35259721938354582</v>
      </c>
    </row>
    <row r="633" spans="1:9" x14ac:dyDescent="0.25">
      <c r="A633">
        <v>0.63200000000000001</v>
      </c>
      <c r="C633">
        <f xml:space="preserve"> 15/(100*A633*A633+9)</f>
        <v>0.30648272254732095</v>
      </c>
      <c r="D633">
        <f xml:space="preserve"> -((150*A633*A633+9)/(100*A633*A633*A633+9*A633))</f>
        <v>-2.2279354165123477</v>
      </c>
      <c r="G633">
        <f>SQRT(POWER(C633,2)+POWER(D633,2))</f>
        <v>2.2489170459067775</v>
      </c>
      <c r="H633">
        <f>ATAN(D633/C633)</f>
        <v>-1.4340907863361305</v>
      </c>
      <c r="I633">
        <f>LOG(G633)</f>
        <v>0.35197343624071409</v>
      </c>
    </row>
    <row r="634" spans="1:9" x14ac:dyDescent="0.25">
      <c r="A634">
        <v>0.63300000000000001</v>
      </c>
      <c r="C634">
        <f xml:space="preserve"> 15/(100*A634*A634+9)</f>
        <v>0.30569260774135959</v>
      </c>
      <c r="D634">
        <f xml:space="preserve"> -((150*A634*A634+9)/(100*A634*A634*A634+9*A634))</f>
        <v>-2.2247902332979343</v>
      </c>
      <c r="G634">
        <f>SQRT(POWER(C634,2)+POWER(D634,2))</f>
        <v>2.2456935571456738</v>
      </c>
      <c r="H634">
        <f>ATAN(D634/C634)</f>
        <v>-1.4342484736153924</v>
      </c>
      <c r="I634">
        <f>LOG(G634)</f>
        <v>0.35135049301155008</v>
      </c>
    </row>
    <row r="635" spans="1:9" x14ac:dyDescent="0.25">
      <c r="A635">
        <v>0.63400000000000001</v>
      </c>
      <c r="C635">
        <f xml:space="preserve"> 15/(100*A635*A635+9)</f>
        <v>0.30490531673564303</v>
      </c>
      <c r="D635">
        <f xml:space="preserve"> -((150*A635*A635+9)/(100*A635*A635*A635+9*A635))</f>
        <v>-2.2216536356140488</v>
      </c>
      <c r="G635">
        <f>SQRT(POWER(C635,2)+POWER(D635,2))</f>
        <v>2.2424790141294042</v>
      </c>
      <c r="H635">
        <f>ATAN(D635/C635)</f>
        <v>-1.434405887258188</v>
      </c>
      <c r="I635">
        <f>LOG(G635)</f>
        <v>0.35072838746175122</v>
      </c>
    </row>
    <row r="636" spans="1:9" x14ac:dyDescent="0.25">
      <c r="A636">
        <v>0.63500000000000001</v>
      </c>
      <c r="C636">
        <f xml:space="preserve"> 15/(100*A636*A636+9)</f>
        <v>0.30412083734603884</v>
      </c>
      <c r="D636">
        <f xml:space="preserve"> -((150*A636*A636+9)/(100*A636*A636*A636+9*A636))</f>
        <v>-2.2185255886554147</v>
      </c>
      <c r="G636">
        <f>SQRT(POWER(C636,2)+POWER(D636,2))</f>
        <v>2.2392733801898577</v>
      </c>
      <c r="H636">
        <f>ATAN(D636/C636)</f>
        <v>-1.4345630274832213</v>
      </c>
      <c r="I636">
        <f>LOG(G636)</f>
        <v>0.35010711736654154</v>
      </c>
    </row>
    <row r="637" spans="1:9" x14ac:dyDescent="0.25">
      <c r="A637">
        <v>0.63600000000000001</v>
      </c>
      <c r="C637">
        <f xml:space="preserve"> 15/(100*A637*A637+9)</f>
        <v>0.30333915744515627</v>
      </c>
      <c r="D637">
        <f xml:space="preserve"> -((150*A637*A637+9)/(100*A637*A637*A637+9*A637))</f>
        <v>-2.2154060578088886</v>
      </c>
      <c r="G637">
        <f>SQRT(POWER(C637,2)+POWER(D637,2))</f>
        <v>2.2360766188607801</v>
      </c>
      <c r="H637">
        <f>ATAN(D637/C637)</f>
        <v>-1.434719894513758</v>
      </c>
      <c r="I637">
        <f>LOG(G637)</f>
        <v>0.34948668051060922</v>
      </c>
    </row>
    <row r="638" spans="1:9" x14ac:dyDescent="0.25">
      <c r="A638">
        <v>0.63700000000000001</v>
      </c>
      <c r="C638">
        <f xml:space="preserve"> 15/(100*A638*A638+9)</f>
        <v>0.30256026496210936</v>
      </c>
      <c r="D638">
        <f xml:space="preserve"> -((150*A638*A638+9)/(100*A638*A638*A638+9*A638))</f>
        <v>-2.2122950086520676</v>
      </c>
      <c r="G638">
        <f>SQRT(POWER(C638,2)+POWER(D638,2))</f>
        <v>2.2328886938763413</v>
      </c>
      <c r="H638">
        <f>ATAN(D638/C638)</f>
        <v>-1.4348764885775525</v>
      </c>
      <c r="I638">
        <f>LOG(G638)</f>
        <v>0.34886707468804529</v>
      </c>
    </row>
    <row r="639" spans="1:9" x14ac:dyDescent="0.25">
      <c r="A639">
        <v>0.63800000000000001</v>
      </c>
      <c r="C639">
        <f xml:space="preserve"> 15/(100*A639*A639+9)</f>
        <v>0.30178414788227997</v>
      </c>
      <c r="D639">
        <f xml:space="preserve"> -((150*A639*A639+9)/(100*A639*A639*A639+9*A639))</f>
        <v>-2.2091924069519053</v>
      </c>
      <c r="G639">
        <f>SQRT(POWER(C639,2)+POWER(D639,2))</f>
        <v>2.2297095691697129</v>
      </c>
      <c r="H639">
        <f>ATAN(D639/C639)</f>
        <v>-1.4350328099067788</v>
      </c>
      <c r="I639">
        <f>LOG(G639)</f>
        <v>0.34824829770228322</v>
      </c>
    </row>
    <row r="640" spans="1:9" x14ac:dyDescent="0.25">
      <c r="A640">
        <v>0.63900000000000001</v>
      </c>
      <c r="C640">
        <f xml:space="preserve"> 15/(100*A640*A640+9)</f>
        <v>0.30101079424708171</v>
      </c>
      <c r="D640">
        <f xml:space="preserve"> -((150*A640*A640+9)/(100*A640*A640*A640+9*A640))</f>
        <v>-2.206098218663342</v>
      </c>
      <c r="G640">
        <f>SQRT(POWER(C640,2)+POWER(D640,2))</f>
        <v>2.226539208871658</v>
      </c>
      <c r="H640">
        <f>ATAN(D640/C640)</f>
        <v>-1.4351888587379624</v>
      </c>
      <c r="I640">
        <f>LOG(G640)</f>
        <v>0.34763034736603826</v>
      </c>
    </row>
    <row r="641" spans="1:9" x14ac:dyDescent="0.25">
      <c r="A641">
        <v>0.64</v>
      </c>
      <c r="C641">
        <f xml:space="preserve"> 15/(100*A641*A641+9)</f>
        <v>0.300240192153723</v>
      </c>
      <c r="D641">
        <f xml:space="preserve"> -((150*A641*A641+9)/(100*A641*A641*A641+9*A641))</f>
        <v>-2.203012409927942</v>
      </c>
      <c r="G641">
        <f>SQRT(POWER(C641,2)+POWER(D641,2))</f>
        <v>2.2233775773091313</v>
      </c>
      <c r="H641">
        <f>ATAN(D641/C641)</f>
        <v>-1.4353446353119101</v>
      </c>
      <c r="I641">
        <f>LOG(G641)</f>
        <v>0.34701322150124736</v>
      </c>
    </row>
    <row r="642" spans="1:9" x14ac:dyDescent="0.25">
      <c r="A642">
        <v>0.64100000000000001</v>
      </c>
      <c r="C642">
        <f xml:space="preserve"> 15/(100*A642*A642+9)</f>
        <v>0.29947232975497173</v>
      </c>
      <c r="D642">
        <f xml:space="preserve"> -((150*A642*A642+9)/(100*A642*A642*A642+9*A642))</f>
        <v>-2.1999349470725562</v>
      </c>
      <c r="G642">
        <f>SQRT(POWER(C642,2)+POWER(D642,2))</f>
        <v>2.2202246390039009</v>
      </c>
      <c r="H642">
        <f>ATAN(D642/C642)</f>
        <v>-1.4355001398736449</v>
      </c>
      <c r="I642">
        <f>LOG(G642)</f>
        <v>0.34639691793901112</v>
      </c>
    </row>
    <row r="643" spans="1:9" x14ac:dyDescent="0.25">
      <c r="A643">
        <v>0.64200000000000002</v>
      </c>
      <c r="C643">
        <f xml:space="preserve"> 15/(100*A643*A643+9)</f>
        <v>0.29870719525891942</v>
      </c>
      <c r="D643">
        <f xml:space="preserve"> -((150*A643*A643+9)/(100*A643*A643*A643+9*A643))</f>
        <v>-2.1968657966079816</v>
      </c>
      <c r="G643">
        <f>SQRT(POWER(C643,2)+POWER(D643,2))</f>
        <v>2.2170803586711672</v>
      </c>
      <c r="H643">
        <f>ATAN(D643/C643)</f>
        <v>-1.4356553726723369</v>
      </c>
      <c r="I643">
        <f>LOG(G643)</f>
        <v>0.34578143451953353</v>
      </c>
    </row>
    <row r="644" spans="1:9" x14ac:dyDescent="0.25">
      <c r="A644">
        <v>0.64300000000000002</v>
      </c>
      <c r="C644">
        <f xml:space="preserve"> 15/(100*A644*A644+9)</f>
        <v>0.29794477692874549</v>
      </c>
      <c r="D644">
        <f xml:space="preserve"> -((150*A644*A644+9)/(100*A644*A644*A644+9*A644))</f>
        <v>-2.1938049252276453</v>
      </c>
      <c r="G644">
        <f>SQRT(POWER(C644,2)+POWER(D644,2))</f>
        <v>2.2139447012182107</v>
      </c>
      <c r="H644">
        <f>ATAN(D644/C644)</f>
        <v>-1.4358103339612405</v>
      </c>
      <c r="I644">
        <f>LOG(G644)</f>
        <v>0.34516676909206545</v>
      </c>
    </row>
    <row r="645" spans="1:9" x14ac:dyDescent="0.25">
      <c r="A645">
        <v>0.64400000000000002</v>
      </c>
      <c r="C645">
        <f xml:space="preserve"> 15/(100*A645*A645+9)</f>
        <v>0.29718506308248271</v>
      </c>
      <c r="D645">
        <f xml:space="preserve"> -((150*A645*A645+9)/(100*A645*A645*A645+9*A645))</f>
        <v>-2.1907522998062969</v>
      </c>
      <c r="G645">
        <f>SQRT(POWER(C645,2)+POWER(D645,2))</f>
        <v>2.2108176317430432</v>
      </c>
      <c r="H645">
        <f>ATAN(D645/C645)</f>
        <v>-1.4359650239976272</v>
      </c>
      <c r="I645">
        <f>LOG(G645)</f>
        <v>0.34455291951484668</v>
      </c>
    </row>
    <row r="646" spans="1:9" x14ac:dyDescent="0.25">
      <c r="A646">
        <v>0.64500000000000002</v>
      </c>
      <c r="C646">
        <f xml:space="preserve"> 15/(100*A646*A646+9)</f>
        <v>0.29642804209278201</v>
      </c>
      <c r="D646">
        <f xml:space="preserve"> -((150*A646*A646+9)/(100*A646*A646*A646+9*A646))</f>
        <v>-2.1877078873987061</v>
      </c>
      <c r="G646">
        <f>SQRT(POWER(C646,2)+POWER(D646,2))</f>
        <v>2.2076991155330634</v>
      </c>
      <c r="H646">
        <f>ATAN(D646/C646)</f>
        <v>-1.4361194430427218</v>
      </c>
      <c r="I646">
        <f>LOG(G646)</f>
        <v>0.34393988365504746</v>
      </c>
    </row>
    <row r="647" spans="1:9" x14ac:dyDescent="0.25">
      <c r="A647">
        <v>0.64600000000000002</v>
      </c>
      <c r="C647">
        <f xml:space="preserve"> 15/(100*A647*A647+9)</f>
        <v>0.29567370238667806</v>
      </c>
      <c r="D647">
        <f xml:space="preserve"> -((150*A647*A647+9)/(100*A647*A647*A647+9*A647))</f>
        <v>-2.1846716552383847</v>
      </c>
      <c r="G647">
        <f>SQRT(POWER(C647,2)+POWER(D647,2))</f>
        <v>2.2045891180637422</v>
      </c>
      <c r="H647">
        <f>ATAN(D647/C647)</f>
        <v>-1.4362735913616402</v>
      </c>
      <c r="I647">
        <f>LOG(G647)</f>
        <v>0.34332765938871379</v>
      </c>
    </row>
    <row r="648" spans="1:9" x14ac:dyDescent="0.25">
      <c r="A648">
        <v>0.64700000000000002</v>
      </c>
      <c r="C648">
        <f xml:space="preserve"> 15/(100*A648*A648+9)</f>
        <v>0.29492203244535586</v>
      </c>
      <c r="D648">
        <f xml:space="preserve"> -((150*A648*A648+9)/(100*A648*A648*A648+9*A648))</f>
        <v>-2.1816435707363109</v>
      </c>
      <c r="G648">
        <f>SQRT(POWER(C648,2)+POWER(D648,2))</f>
        <v>2.2014876049973076</v>
      </c>
      <c r="H648">
        <f>ATAN(D648/C648)</f>
        <v>-1.4364274692233254</v>
      </c>
      <c r="I648">
        <f>LOG(G648)</f>
        <v>0.34271624460071076</v>
      </c>
    </row>
    <row r="649" spans="1:9" x14ac:dyDescent="0.25">
      <c r="A649">
        <v>0.64800000000000002</v>
      </c>
      <c r="C649">
        <f xml:space="preserve"> 15/(100*A649*A649+9)</f>
        <v>0.29417302080391605</v>
      </c>
      <c r="D649">
        <f xml:space="preserve"> -((150*A649*A649+9)/(100*A649*A649*A649+9*A649))</f>
        <v>-2.1786236014796687</v>
      </c>
      <c r="G649">
        <f>SQRT(POWER(C649,2)+POWER(D649,2))</f>
        <v>2.1983945421814401</v>
      </c>
      <c r="H649">
        <f>ATAN(D649/C649)</f>
        <v>-1.4365810769004868</v>
      </c>
      <c r="I649">
        <f>LOG(G649)</f>
        <v>0.34210563718466652</v>
      </c>
    </row>
    <row r="650" spans="1:9" x14ac:dyDescent="0.25">
      <c r="A650">
        <v>0.64900000000000002</v>
      </c>
      <c r="C650">
        <f xml:space="preserve"> 15/(100*A650*A650+9)</f>
        <v>0.29342665605114227</v>
      </c>
      <c r="D650">
        <f xml:space="preserve"> -((150*A650*A650+9)/(100*A650*A650*A650+9*A650))</f>
        <v>-2.1756117152305965</v>
      </c>
      <c r="G650">
        <f>SQRT(POWER(C650,2)+POWER(D650,2))</f>
        <v>2.1953098956479864</v>
      </c>
      <c r="H650">
        <f>ATAN(D650/C650)</f>
        <v>-1.4367344146695382</v>
      </c>
      <c r="I650">
        <f>LOG(G650)</f>
        <v>0.34149583504291775</v>
      </c>
    </row>
    <row r="651" spans="1:9" x14ac:dyDescent="0.25">
      <c r="A651">
        <v>0.65</v>
      </c>
      <c r="C651">
        <f xml:space="preserve"> 15/(100*A651*A651+9)</f>
        <v>0.29268292682926828</v>
      </c>
      <c r="D651">
        <f xml:space="preserve"> -((150*A651*A651+9)/(100*A651*A651*A651+9*A651))</f>
        <v>-2.1726078799249531</v>
      </c>
      <c r="G651">
        <f>SQRT(POWER(C651,2)+POWER(D651,2))</f>
        <v>2.1922336316116824</v>
      </c>
      <c r="H651">
        <f>ATAN(D651/C651)</f>
        <v>-1.436887482810538</v>
      </c>
      <c r="I651">
        <f>LOG(G651)</f>
        <v>0.34088683608645537</v>
      </c>
    </row>
    <row r="652" spans="1:9" x14ac:dyDescent="0.25">
      <c r="A652">
        <v>0.65100000000000002</v>
      </c>
      <c r="C652">
        <f xml:space="preserve"> 15/(100*A652*A652+9)</f>
        <v>0.29194182183374495</v>
      </c>
      <c r="D652">
        <f xml:space="preserve"> -((150*A652*A652+9)/(100*A652*A652*A652+9*A652))</f>
        <v>-2.1696120636710852</v>
      </c>
      <c r="G652">
        <f>SQRT(POWER(C652,2)+POWER(D652,2))</f>
        <v>2.1891657164688811</v>
      </c>
      <c r="H652">
        <f>ATAN(D652/C652)</f>
        <v>-1.4370402816071297</v>
      </c>
      <c r="I652">
        <f>LOG(G652)</f>
        <v>0.3402786382348697</v>
      </c>
    </row>
    <row r="653" spans="1:9" x14ac:dyDescent="0.25">
      <c r="A653">
        <v>0.65200000000000002</v>
      </c>
      <c r="C653">
        <f xml:space="preserve"> 15/(100*A653*A653+9)</f>
        <v>0.29120332981300862</v>
      </c>
      <c r="D653">
        <f xml:space="preserve"> -((150*A653*A653+9)/(100*A653*A653*A653+9*A653))</f>
        <v>-2.1666242347486158</v>
      </c>
      <c r="G653">
        <f>SQRT(POWER(C653,2)+POWER(D653,2))</f>
        <v>2.1861061167963025</v>
      </c>
      <c r="H653">
        <f>ATAN(D653/C653)</f>
        <v>-1.4371928113464825</v>
      </c>
      <c r="I653">
        <f>LOG(G653)</f>
        <v>0.33967123941629779</v>
      </c>
    </row>
    <row r="654" spans="1:9" x14ac:dyDescent="0.25">
      <c r="A654">
        <v>0.65300000000000002</v>
      </c>
      <c r="C654">
        <f xml:space="preserve"> 15/(100*A654*A654+9)</f>
        <v>0.29046743956824916</v>
      </c>
      <c r="D654">
        <f xml:space="preserve"> -((150*A654*A654+9)/(100*A654*A654*A654+9*A654))</f>
        <v>-2.1636443616072363</v>
      </c>
      <c r="G654">
        <f>SQRT(POWER(C654,2)+POWER(D654,2))</f>
        <v>2.1830547993497826</v>
      </c>
      <c r="H654">
        <f>ATAN(D654/C654)</f>
        <v>-1.4373450723192336</v>
      </c>
      <c r="I654">
        <f>LOG(G654)</f>
        <v>0.33906463756736932</v>
      </c>
    </row>
    <row r="655" spans="1:9" x14ac:dyDescent="0.25">
      <c r="A655">
        <v>0.65400000000000003</v>
      </c>
      <c r="C655">
        <f xml:space="preserve"> 15/(100*A655*A655+9)</f>
        <v>0.28973413995317893</v>
      </c>
      <c r="D655">
        <f xml:space="preserve"> -((150*A655*A655+9)/(100*A655*A655*A655+9*A655))</f>
        <v>-2.1606724128655141</v>
      </c>
      <c r="G655">
        <f>SQRT(POWER(C655,2)+POWER(D655,2))</f>
        <v>2.1800117310630442</v>
      </c>
      <c r="H655">
        <f>ATAN(D655/C655)</f>
        <v>-1.4374970648194307</v>
      </c>
      <c r="I655">
        <f>LOG(G655)</f>
        <v>0.33845883063315485</v>
      </c>
    </row>
    <row r="656" spans="1:9" x14ac:dyDescent="0.25">
      <c r="A656">
        <v>0.65500000000000003</v>
      </c>
      <c r="C656">
        <f xml:space="preserve"> 15/(100*A656*A656+9)</f>
        <v>0.28900341987380185</v>
      </c>
      <c r="D656">
        <f xml:space="preserve"> -((150*A656*A656+9)/(100*A656*A656*A656+9*A656))</f>
        <v>-2.1577083573097089</v>
      </c>
      <c r="G656">
        <f>SQRT(POWER(C656,2)+POWER(D656,2))</f>
        <v>2.1769768790464714</v>
      </c>
      <c r="H656">
        <f>ATAN(D656/C656)</f>
        <v>-1.4376487891444751</v>
      </c>
      <c r="I656">
        <f>LOG(G656)</f>
        <v>0.3378538165671135</v>
      </c>
    </row>
    <row r="657" spans="1:9" x14ac:dyDescent="0.25">
      <c r="A657">
        <v>0.65600000000000003</v>
      </c>
      <c r="C657">
        <f xml:space="preserve"> 15/(100*A657*A657+9)</f>
        <v>0.28827526828818301</v>
      </c>
      <c r="D657">
        <f xml:space="preserve"> -((150*A657*A657+9)/(100*A657*A657*A657+9*A657))</f>
        <v>-2.1547521638925993</v>
      </c>
      <c r="G657">
        <f>SQRT(POWER(C657,2)+POWER(D657,2))</f>
        <v>2.1739502105858963</v>
      </c>
      <c r="H657">
        <f>ATAN(D657/C657)</f>
        <v>-1.4378002455950658</v>
      </c>
      <c r="I657">
        <f>LOG(G657)</f>
        <v>0.33724959333104088</v>
      </c>
    </row>
    <row r="658" spans="1:9" x14ac:dyDescent="0.25">
      <c r="A658">
        <v>0.65700000000000003</v>
      </c>
      <c r="C658">
        <f xml:space="preserve"> 15/(100*A658*A658+9)</f>
        <v>0.28754967420621913</v>
      </c>
      <c r="D658">
        <f xml:space="preserve"> -((150*A658*A658+9)/(100*A658*A658*A658+9*A658))</f>
        <v>-2.1518038017323207</v>
      </c>
      <c r="G658">
        <f>SQRT(POWER(C658,2)+POWER(D658,2))</f>
        <v>2.1709316931413967</v>
      </c>
      <c r="H658">
        <f>ATAN(D658/C658)</f>
        <v>-1.4379514344751438</v>
      </c>
      <c r="I658">
        <f>LOG(G658)</f>
        <v>0.33664615889501814</v>
      </c>
    </row>
    <row r="659" spans="1:9" x14ac:dyDescent="0.25">
      <c r="A659">
        <v>0.65800000000000003</v>
      </c>
      <c r="C659">
        <f xml:space="preserve"> 15/(100*A659*A659+9)</f>
        <v>0.28682662668940884</v>
      </c>
      <c r="D659">
        <f xml:space="preserve"> -((150*A659*A659+9)/(100*A659*A659*A659+9*A659))</f>
        <v>-2.1488632401112122</v>
      </c>
      <c r="G659">
        <f>SQRT(POWER(C659,2)+POWER(D659,2))</f>
        <v>2.1679212943461033</v>
      </c>
      <c r="H659">
        <f>ATAN(D659/C659)</f>
        <v>-1.4381023560918387</v>
      </c>
      <c r="I659">
        <f>LOG(G659)</f>
        <v>0.33604351123736081</v>
      </c>
    </row>
    <row r="660" spans="1:9" x14ac:dyDescent="0.25">
      <c r="A660">
        <v>0.65900000000000003</v>
      </c>
      <c r="C660">
        <f xml:space="preserve"> 15/(100*A660*A660+9)</f>
        <v>0.28610611485062398</v>
      </c>
      <c r="D660">
        <f xml:space="preserve"> -((150*A660*A660+9)/(100*A660*A660*A660+9*A660))</f>
        <v>-2.1459304484746782</v>
      </c>
      <c r="G660">
        <f>SQRT(POWER(C660,2)+POWER(D660,2))</f>
        <v>2.1649189820050196</v>
      </c>
      <c r="H660">
        <f>ATAN(D660/C660)</f>
        <v>-1.4382530107554126</v>
      </c>
      <c r="I660">
        <f>LOG(G660)</f>
        <v>0.33544164834456897</v>
      </c>
    </row>
    <row r="661" spans="1:9" x14ac:dyDescent="0.25">
      <c r="A661">
        <v>0.66</v>
      </c>
      <c r="C661">
        <f xml:space="preserve"> 15/(100*A661*A661+9)</f>
        <v>0.28538812785388129</v>
      </c>
      <c r="D661">
        <f xml:space="preserve"> -((150*A661*A661+9)/(100*A661*A661*A661+9*A661))</f>
        <v>-2.1430053964300537</v>
      </c>
      <c r="G661">
        <f>SQRT(POWER(C661,2)+POWER(D661,2))</f>
        <v>2.1619247240938515</v>
      </c>
      <c r="H661">
        <f>ATAN(D661/C661)</f>
        <v>-1.4384033987792082</v>
      </c>
      <c r="I661">
        <f>LOG(G661)</f>
        <v>0.33484056821127739</v>
      </c>
    </row>
    <row r="662" spans="1:9" x14ac:dyDescent="0.25">
      <c r="A662">
        <v>0.66100000000000003</v>
      </c>
      <c r="C662">
        <f xml:space="preserve"> 15/(100*A662*A662+9)</f>
        <v>0.2846726549141142</v>
      </c>
      <c r="D662">
        <f xml:space="preserve"> -((150*A662*A662+9)/(100*A662*A662*A662+9*A662))</f>
        <v>-2.1400880537454845</v>
      </c>
      <c r="G662">
        <f>SQRT(POWER(C662,2)+POWER(D662,2))</f>
        <v>2.15893848875784</v>
      </c>
      <c r="H662">
        <f>ATAN(D662/C662)</f>
        <v>-1.4385535204795967</v>
      </c>
      <c r="I662">
        <f>LOG(G662)</f>
        <v>0.33424026884020513</v>
      </c>
    </row>
    <row r="663" spans="1:9" x14ac:dyDescent="0.25">
      <c r="A663">
        <v>0.66200000000000003</v>
      </c>
      <c r="C663">
        <f xml:space="preserve"> 15/(100*A663*A663+9)</f>
        <v>0.2839596852969461</v>
      </c>
      <c r="D663">
        <f xml:space="preserve"> -((150*A663*A663+9)/(100*A663*A663*A663+9*A663))</f>
        <v>-2.137178390348816</v>
      </c>
      <c r="G663">
        <f>SQRT(POWER(C663,2)+POWER(D663,2))</f>
        <v>2.1559602443106174</v>
      </c>
      <c r="H663">
        <f>ATAN(D663/C663)</f>
        <v>-1.4387033761759236</v>
      </c>
      <c r="I663">
        <f>LOG(G663)</f>
        <v>0.33364074824210793</v>
      </c>
    </row>
    <row r="664" spans="1:9" x14ac:dyDescent="0.25">
      <c r="A664">
        <v>0.66300000000000003</v>
      </c>
      <c r="C664">
        <f xml:space="preserve"> 15/(100*A664*A664+9)</f>
        <v>0.28324920831846279</v>
      </c>
      <c r="D664">
        <f xml:space="preserve"> -((150*A664*A664+9)/(100*A664*A664*A664+9*A664))</f>
        <v>-2.1342763763264871</v>
      </c>
      <c r="G664">
        <f>SQRT(POWER(C664,2)+POWER(D664,2))</f>
        <v>2.1529899592330559</v>
      </c>
      <c r="H664">
        <f>ATAN(D664/C664)</f>
        <v>-1.4388529661904594</v>
      </c>
      <c r="I664">
        <f>LOG(G664)</f>
        <v>0.33304200443572773</v>
      </c>
    </row>
    <row r="665" spans="1:9" x14ac:dyDescent="0.25">
      <c r="A665">
        <v>0.66400000000000003</v>
      </c>
      <c r="C665">
        <f xml:space="preserve"> 15/(100*A665*A665+9)</f>
        <v>0.28254121334498655</v>
      </c>
      <c r="D665">
        <f xml:space="preserve"> -((150*A665*A665+9)/(100*A665*A665*A665+9*A665))</f>
        <v>-2.1313819819224458</v>
      </c>
      <c r="G665">
        <f>SQRT(POWER(C665,2)+POWER(D665,2))</f>
        <v>2.1500276021721465</v>
      </c>
      <c r="H665">
        <f>ATAN(D665/C665)</f>
        <v>-1.439002290848348</v>
      </c>
      <c r="I665">
        <f>LOG(G665)</f>
        <v>0.33244403544774653</v>
      </c>
    </row>
    <row r="666" spans="1:9" x14ac:dyDescent="0.25">
      <c r="A666">
        <v>0.66500000000000004</v>
      </c>
      <c r="C666">
        <f xml:space="preserve"> 15/(100*A666*A666+9)</f>
        <v>0.28183568979285073</v>
      </c>
      <c r="D666">
        <f xml:space="preserve"> -((150*A666*A666+9)/(100*A666*A666*A666+9*A666))</f>
        <v>-2.1284951775370597</v>
      </c>
      <c r="G666">
        <f>SQRT(POWER(C666,2)+POWER(D666,2))</f>
        <v>2.1470731419398668</v>
      </c>
      <c r="H666">
        <f>ATAN(D666/C666)</f>
        <v>-1.4391513504775559</v>
      </c>
      <c r="I666">
        <f>LOG(G666)</f>
        <v>0.33184683931273679</v>
      </c>
    </row>
    <row r="667" spans="1:9" x14ac:dyDescent="0.25">
      <c r="A667">
        <v>0.66600000000000004</v>
      </c>
      <c r="C667">
        <f xml:space="preserve"> 15/(100*A667*A667+9)</f>
        <v>0.28113262712817394</v>
      </c>
      <c r="D667">
        <f xml:space="preserve"> -((150*A667*A667+9)/(100*A667*A667*A667+9*A667))</f>
        <v>-2.1256159337260474</v>
      </c>
      <c r="G667">
        <f>SQRT(POWER(C667,2)+POWER(D667,2))</f>
        <v>2.1441265475120739</v>
      </c>
      <c r="H667">
        <f>ATAN(D667/C667)</f>
        <v>-1.4393001454088246</v>
      </c>
      <c r="I667">
        <f>LOG(G667)</f>
        <v>0.33125041407311523</v>
      </c>
    </row>
    <row r="668" spans="1:9" x14ac:dyDescent="0.25">
      <c r="A668">
        <v>0.66700000000000004</v>
      </c>
      <c r="C668">
        <f xml:space="preserve"> 15/(100*A668*A668+9)</f>
        <v>0.28043201486663588</v>
      </c>
      <c r="D668">
        <f xml:space="preserve"> -((150*A668*A668+9)/(100*A668*A668*A668+9*A668))</f>
        <v>-2.1227442211994143</v>
      </c>
      <c r="G668">
        <f>SQRT(POWER(C668,2)+POWER(D668,2))</f>
        <v>2.1411877880273997</v>
      </c>
      <c r="H668">
        <f>ATAN(D668/C668)</f>
        <v>-1.4394486759756191</v>
      </c>
      <c r="I668">
        <f>LOG(G668)</f>
        <v>0.33065475777909548</v>
      </c>
    </row>
    <row r="669" spans="1:9" x14ac:dyDescent="0.25">
      <c r="A669">
        <v>0.66800000000000004</v>
      </c>
      <c r="C669">
        <f xml:space="preserve"> 15/(100*A669*A669+9)</f>
        <v>0.27973384257325296</v>
      </c>
      <c r="D669">
        <f xml:space="preserve"> -((150*A669*A669+9)/(100*A669*A669*A669+9*A669))</f>
        <v>-2.1198800108203959</v>
      </c>
      <c r="G669">
        <f>SQRT(POWER(C669,2)+POWER(D669,2))</f>
        <v>2.1382568327861553</v>
      </c>
      <c r="H669">
        <f>ATAN(D669/C669)</f>
        <v>-1.439596942514082</v>
      </c>
      <c r="I669">
        <f>LOG(G669)</f>
        <v>0.33005986848864138</v>
      </c>
    </row>
    <row r="670" spans="1:9" x14ac:dyDescent="0.25">
      <c r="A670">
        <v>0.66900000000000004</v>
      </c>
      <c r="C670">
        <f xml:space="preserve"> 15/(100*A670*A670+9)</f>
        <v>0.27903809986215516</v>
      </c>
      <c r="D670">
        <f xml:space="preserve"> -((150*A670*A670+9)/(100*A670*A670*A670+9*A670))</f>
        <v>-2.1170232736044148</v>
      </c>
      <c r="G670">
        <f>SQRT(POWER(C670,2)+POWER(D670,2))</f>
        <v>2.1353336512492458</v>
      </c>
      <c r="H670">
        <f>ATAN(D670/C670)</f>
        <v>-1.4397449453629843</v>
      </c>
      <c r="I670">
        <f>LOG(G670)</f>
        <v>0.32946574426742065</v>
      </c>
    </row>
    <row r="671" spans="1:9" x14ac:dyDescent="0.25">
      <c r="A671">
        <v>0.67</v>
      </c>
      <c r="C671">
        <f xml:space="preserve"> 15/(100*A671*A671+9)</f>
        <v>0.27834477639636296</v>
      </c>
      <c r="D671">
        <f xml:space="preserve"> -((150*A671*A671+9)/(100*A671*A671*A671+9*A671))</f>
        <v>-2.1141739807180464</v>
      </c>
      <c r="G671">
        <f>SQRT(POWER(C671,2)+POWER(D671,2))</f>
        <v>2.1324182130370986</v>
      </c>
      <c r="H671">
        <f>ATAN(D671/C671)</f>
        <v>-1.4398926848636791</v>
      </c>
      <c r="I671">
        <f>LOG(G671)</f>
        <v>0.32887238318875994</v>
      </c>
    </row>
    <row r="672" spans="1:9" x14ac:dyDescent="0.25">
      <c r="A672">
        <v>0.67100000000000004</v>
      </c>
      <c r="C672">
        <f xml:space="preserve"> 15/(100*A672*A672+9)</f>
        <v>0.27765386188756491</v>
      </c>
      <c r="D672">
        <f xml:space="preserve"> -((150*A672*A672+9)/(100*A672*A672*A672+9*A672))</f>
        <v>-2.1113321034779884</v>
      </c>
      <c r="G672">
        <f>SQRT(POWER(C672,2)+POWER(D672,2))</f>
        <v>2.1295104879285911</v>
      </c>
      <c r="H672">
        <f>ATAN(D672/C672)</f>
        <v>-1.440040161360054</v>
      </c>
      <c r="I672">
        <f>LOG(G672)</f>
        <v>0.32827978333359825</v>
      </c>
    </row>
    <row r="673" spans="1:9" x14ac:dyDescent="0.25">
      <c r="A673">
        <v>0.67200000000000004</v>
      </c>
      <c r="C673">
        <f xml:space="preserve"> 15/(100*A673*A673+9)</f>
        <v>0.27696534609589646</v>
      </c>
      <c r="D673">
        <f xml:space="preserve"> -((150*A673*A673+9)/(100*A673*A673*A673+9*A673))</f>
        <v>-2.1084976133500462</v>
      </c>
      <c r="G673">
        <f>SQRT(POWER(C673,2)+POWER(D673,2))</f>
        <v>2.1266104458599981</v>
      </c>
      <c r="H673">
        <f>ATAN(D673/C673)</f>
        <v>-1.4401873751984866</v>
      </c>
      <c r="I673">
        <f>LOG(G673)</f>
        <v>0.32768794279044322</v>
      </c>
    </row>
    <row r="674" spans="1:9" x14ac:dyDescent="0.25">
      <c r="A674">
        <v>0.67300000000000004</v>
      </c>
      <c r="C674">
        <f xml:space="preserve"> 15/(100*A674*A674+9)</f>
        <v>0.27627921882971801</v>
      </c>
      <c r="D674">
        <f xml:space="preserve"> -((150*A674*A674+9)/(100*A674*A674*A674+9*A674))</f>
        <v>-2.1056704819481191</v>
      </c>
      <c r="G674">
        <f>SQRT(POWER(C674,2)+POWER(D674,2))</f>
        <v>2.1237180569239373</v>
      </c>
      <c r="H674">
        <f>ATAN(D674/C674)</f>
        <v>-1.4403343267277982</v>
      </c>
      <c r="I674">
        <f>LOG(G674)</f>
        <v>0.32709685965532503</v>
      </c>
    </row>
    <row r="675" spans="1:9" x14ac:dyDescent="0.25">
      <c r="A675">
        <v>0.67400000000000004</v>
      </c>
      <c r="C675">
        <f xml:space="preserve"> 15/(100*A675*A675+9)</f>
        <v>0.2755954699453953</v>
      </c>
      <c r="D675">
        <f xml:space="preserve"> -((150*A675*A675+9)/(100*A675*A675*A675+9*A675))</f>
        <v>-2.1028506810332068</v>
      </c>
      <c r="G675">
        <f>SQRT(POWER(C675,2)+POWER(D675,2))</f>
        <v>2.120833291368335</v>
      </c>
      <c r="H675">
        <f>ATAN(D675/C675)</f>
        <v>-1.4404810162992088</v>
      </c>
      <c r="I675">
        <f>LOG(G675)</f>
        <v>0.32650653203175356</v>
      </c>
    </row>
    <row r="676" spans="1:9" x14ac:dyDescent="0.25">
      <c r="A676">
        <v>0.67500000000000004</v>
      </c>
      <c r="C676">
        <f xml:space="preserve"> 15/(100*A676*A676+9)</f>
        <v>0.27491408934707906</v>
      </c>
      <c r="D676">
        <f xml:space="preserve"> -((150*A676*A676+9)/(100*A676*A676*A676+9*A676))</f>
        <v>-2.1000381825124088</v>
      </c>
      <c r="G676">
        <f>SQRT(POWER(C676,2)+POWER(D676,2))</f>
        <v>2.1179561195953882</v>
      </c>
      <c r="H676">
        <f>ATAN(D676/C676)</f>
        <v>-1.4406274442662934</v>
      </c>
      <c r="I676">
        <f>LOG(G676)</f>
        <v>0.32591695803067322</v>
      </c>
    </row>
    <row r="677" spans="1:9" x14ac:dyDescent="0.25">
      <c r="A677">
        <v>0.67600000000000005</v>
      </c>
      <c r="C677">
        <f xml:space="preserve"> 15/(100*A677*A677+9)</f>
        <v>0.27423506698648564</v>
      </c>
      <c r="D677">
        <f xml:space="preserve"> -((150*A677*A677+9)/(100*A677*A677*A677+9*A677))</f>
        <v>-2.0972329584379499</v>
      </c>
      <c r="G677">
        <f>SQRT(POWER(C677,2)+POWER(D677,2))</f>
        <v>2.1150865121605498</v>
      </c>
      <c r="H677">
        <f>ATAN(D677/C677)</f>
        <v>-1.4407736109849383</v>
      </c>
      <c r="I677">
        <f>LOG(G677)</f>
        <v>0.32532813577042091</v>
      </c>
    </row>
    <row r="678" spans="1:9" x14ac:dyDescent="0.25">
      <c r="A678">
        <v>0.67700000000000005</v>
      </c>
      <c r="C678">
        <f xml:space="preserve"> 15/(100*A678*A678+9)</f>
        <v>0.27355839286267913</v>
      </c>
      <c r="D678">
        <f xml:space="preserve"> -((150*A678*A678+9)/(100*A678*A678*A678+9*A678))</f>
        <v>-2.0944349810061982</v>
      </c>
      <c r="G678">
        <f>SQRT(POWER(C678,2)+POWER(D678,2))</f>
        <v>2.1122244397715044</v>
      </c>
      <c r="H678">
        <f>ATAN(D678/C678)</f>
        <v>-1.4409195168132971</v>
      </c>
      <c r="I678">
        <f>LOG(G678)</f>
        <v>0.3247400633766811</v>
      </c>
    </row>
    <row r="679" spans="1:9" x14ac:dyDescent="0.25">
      <c r="A679">
        <v>0.67800000000000005</v>
      </c>
      <c r="C679">
        <f xml:space="preserve"> 15/(100*A679*A679+9)</f>
        <v>0.27288405702185253</v>
      </c>
      <c r="D679">
        <f xml:space="preserve"> -((150*A679*A679+9)/(100*A679*A679*A679+9*A679))</f>
        <v>-2.091644222556702</v>
      </c>
      <c r="G679">
        <f>SQRT(POWER(C679,2)+POWER(D679,2))</f>
        <v>2.1093698732871711</v>
      </c>
      <c r="H679">
        <f>ATAN(D679/C679)</f>
        <v>-1.4410651621117492</v>
      </c>
      <c r="I679">
        <f>LOG(G679)</f>
        <v>0.32415273898244451</v>
      </c>
    </row>
    <row r="680" spans="1:9" x14ac:dyDescent="0.25">
      <c r="A680">
        <v>0.67900000000000005</v>
      </c>
      <c r="C680">
        <f xml:space="preserve"> 15/(100*A680*A680+9)</f>
        <v>0.27221204955711092</v>
      </c>
      <c r="D680">
        <f xml:space="preserve"> -((150*A680*A680+9)/(100*A680*A680*A680+9*A680))</f>
        <v>-2.0888606555712323</v>
      </c>
      <c r="G680">
        <f>SQRT(POWER(C680,2)+POWER(D680,2))</f>
        <v>2.1065227837167018</v>
      </c>
      <c r="H680">
        <f>ATAN(D680/C680)</f>
        <v>-1.4412105472428571</v>
      </c>
      <c r="I680">
        <f>LOG(G680)</f>
        <v>0.32356616072796524</v>
      </c>
    </row>
    <row r="681" spans="1:9" x14ac:dyDescent="0.25">
      <c r="A681">
        <v>0.68</v>
      </c>
      <c r="C681">
        <f xml:space="preserve"> 15/(100*A681*A681+9)</f>
        <v>0.27154236060825487</v>
      </c>
      <c r="D681">
        <f xml:space="preserve"> -((150*A681*A681+9)/(100*A681*A681*A681+9*A681))</f>
        <v>-2.0860842526728289</v>
      </c>
      <c r="G681">
        <f>SQRT(POWER(C681,2)+POWER(D681,2))</f>
        <v>2.1036831422184896</v>
      </c>
      <c r="H681">
        <f>ATAN(D681/C681)</f>
        <v>-1.4413556725713241</v>
      </c>
      <c r="I681">
        <f>LOG(G681)</f>
        <v>0.32298032676071797</v>
      </c>
    </row>
    <row r="682" spans="1:9" x14ac:dyDescent="0.25">
      <c r="A682">
        <v>0.68100000000000005</v>
      </c>
      <c r="C682">
        <f xml:space="preserve"> 15/(100*A682*A682+9)</f>
        <v>0.27087498036156388</v>
      </c>
      <c r="D682">
        <f xml:space="preserve"> -((150*A682*A682+9)/(100*A682*A682*A682+9*A682))</f>
        <v>-2.0833149866248615</v>
      </c>
      <c r="G682">
        <f>SQRT(POWER(C682,2)+POWER(D682,2))</f>
        <v>2.1008509200991927</v>
      </c>
      <c r="H682">
        <f>ATAN(D682/C682)</f>
        <v>-1.4415005384639552</v>
      </c>
      <c r="I682">
        <f>LOG(G682)</f>
        <v>0.32239523523535724</v>
      </c>
    </row>
    <row r="683" spans="1:9" x14ac:dyDescent="0.25">
      <c r="A683">
        <v>0.68200000000000005</v>
      </c>
      <c r="C683">
        <f xml:space="preserve"> 15/(100*A683*A683+9)</f>
        <v>0.2702098990495817</v>
      </c>
      <c r="D683">
        <f xml:space="preserve"> -((150*A683*A683+9)/(100*A683*A683*A683+9*A683))</f>
        <v>-2.0805528303300962</v>
      </c>
      <c r="G683">
        <f>SQRT(POWER(C683,2)+POWER(D683,2))</f>
        <v>2.098026088812758</v>
      </c>
      <c r="H683">
        <f>ATAN(D683/C683)</f>
        <v>-1.4416451452896142</v>
      </c>
      <c r="I683">
        <f>LOG(G683)</f>
        <v>0.32181088431367566</v>
      </c>
    </row>
    <row r="684" spans="1:9" x14ac:dyDescent="0.25">
      <c r="A684">
        <v>0.68300000000000005</v>
      </c>
      <c r="C684">
        <f xml:space="preserve"> 15/(100*A684*A684+9)</f>
        <v>0.26954710695090106</v>
      </c>
      <c r="D684">
        <f xml:space="preserve"> -((150*A684*A684+9)/(100*A684*A684*A684+9*A684))</f>
        <v>-2.077797756829765</v>
      </c>
      <c r="G684">
        <f>SQRT(POWER(C684,2)+POWER(D684,2))</f>
        <v>2.0952086199594548</v>
      </c>
      <c r="H684">
        <f>ATAN(D684/C684)</f>
        <v>-1.4417894934191853</v>
      </c>
      <c r="I684">
        <f>LOG(G684)</f>
        <v>0.32122727216456248</v>
      </c>
    </row>
    <row r="685" spans="1:9" x14ac:dyDescent="0.25">
      <c r="A685">
        <v>0.68400000000000005</v>
      </c>
      <c r="C685">
        <f xml:space="preserve"> 15/(100*A685*A685+9)</f>
        <v>0.26888659438995005</v>
      </c>
      <c r="D685">
        <f xml:space="preserve"> -((150*A685*A685+9)/(100*A685*A685*A685+9*A685))</f>
        <v>-2.0750497393026532</v>
      </c>
      <c r="G685">
        <f>SQRT(POWER(C685,2)+POWER(D685,2))</f>
        <v>2.0923984852849218</v>
      </c>
      <c r="H685">
        <f>ATAN(D685/C685)</f>
        <v>-1.4419335832255329</v>
      </c>
      <c r="I685">
        <f>LOG(G685)</f>
        <v>0.32064439696396357</v>
      </c>
    </row>
    <row r="686" spans="1:9" x14ac:dyDescent="0.25">
      <c r="A686">
        <v>0.68500000000000005</v>
      </c>
      <c r="C686">
        <f xml:space="preserve"> 15/(100*A686*A686+9)</f>
        <v>0.26822835173677856</v>
      </c>
      <c r="D686">
        <f xml:space="preserve"> -((150*A686*A686+9)/(100*A686*A686*A686+9*A686))</f>
        <v>-2.0723087510641851</v>
      </c>
      <c r="G686">
        <f>SQRT(POWER(C686,2)+POWER(D686,2))</f>
        <v>2.0895956566792129</v>
      </c>
      <c r="H686">
        <f>ATAN(D686/C686)</f>
        <v>-1.442077415083463</v>
      </c>
      <c r="I686">
        <f>LOG(G686)</f>
        <v>0.32006225689484047</v>
      </c>
    </row>
    <row r="687" spans="1:9" x14ac:dyDescent="0.25">
      <c r="A687">
        <v>0.68600000000000005</v>
      </c>
      <c r="C687">
        <f xml:space="preserve"> 15/(100*A687*A687+9)</f>
        <v>0.26757236940684553</v>
      </c>
      <c r="D687">
        <f xml:space="preserve"> -((150*A687*A687+9)/(100*A687*A687*A687+9*A687))</f>
        <v>-2.0695747655655192</v>
      </c>
      <c r="G687">
        <f>SQRT(POWER(C687,2)+POWER(D687,2))</f>
        <v>2.0868001061758568</v>
      </c>
      <c r="H687">
        <f>ATAN(D687/C687)</f>
        <v>-1.442220989369684</v>
      </c>
      <c r="I687">
        <f>LOG(G687)</f>
        <v>0.31948085014713024</v>
      </c>
    </row>
    <row r="688" spans="1:9" x14ac:dyDescent="0.25">
      <c r="A688">
        <v>0.68700000000000006</v>
      </c>
      <c r="C688">
        <f xml:space="preserve"> 15/(100*A688*A688+9)</f>
        <v>0.26691863786080722</v>
      </c>
      <c r="D688">
        <f xml:space="preserve"> -((150*A688*A688+9)/(100*A688*A688*A688+9*A688))</f>
        <v>-2.0668477563926602</v>
      </c>
      <c r="G688">
        <f>SQRT(POWER(C688,2)+POWER(D688,2))</f>
        <v>2.0840118059509263</v>
      </c>
      <c r="H688">
        <f>ATAN(D688/C688)</f>
        <v>-1.4423643064627687</v>
      </c>
      <c r="I688">
        <f>LOG(G688)</f>
        <v>0.31890017491770656</v>
      </c>
    </row>
    <row r="689" spans="1:9" x14ac:dyDescent="0.25">
      <c r="A689">
        <v>0.68799999999999994</v>
      </c>
      <c r="C689">
        <f xml:space="preserve"> 15/(100*A689*A689+9)</f>
        <v>0.26626714760430575</v>
      </c>
      <c r="D689">
        <f xml:space="preserve"> -((150*A689*A689+9)/(100*A689*A689*A689+9*A689))</f>
        <v>-2.0641276972655644</v>
      </c>
      <c r="G689">
        <f>SQRT(POWER(C689,2)+POWER(D689,2))</f>
        <v>2.0812307283221085</v>
      </c>
      <c r="H689">
        <f>ATAN(D689/C689)</f>
        <v>-1.4425073667431176</v>
      </c>
      <c r="I689">
        <f>LOG(G689)</f>
        <v>0.31832022941033972</v>
      </c>
    </row>
    <row r="690" spans="1:9" x14ac:dyDescent="0.25">
      <c r="A690">
        <v>0.68899999999999995</v>
      </c>
      <c r="C690">
        <f xml:space="preserve"> 15/(100*A690*A690+9)</f>
        <v>0.26561788918775825</v>
      </c>
      <c r="D690">
        <f xml:space="preserve"> -((150*A690*A690+9)/(100*A690*A690*A690+9*A690))</f>
        <v>-2.0614145620372604</v>
      </c>
      <c r="G690">
        <f>SQRT(POWER(C690,2)+POWER(D690,2))</f>
        <v>2.0784568457477848</v>
      </c>
      <c r="H690">
        <f>ATAN(D690/C690)</f>
        <v>-1.4426501705929207</v>
      </c>
      <c r="I690">
        <f>LOG(G690)</f>
        <v>0.31774101183565695</v>
      </c>
    </row>
    <row r="691" spans="1:9" x14ac:dyDescent="0.25">
      <c r="A691">
        <v>0.69</v>
      </c>
      <c r="C691">
        <f xml:space="preserve"> 15/(100*A691*A691+9)</f>
        <v>0.26497085320614733</v>
      </c>
      <c r="D691">
        <f xml:space="preserve"> -((150*A691*A691+9)/(100*A691*A691*A691+9*A691))</f>
        <v>-2.0587083246929789</v>
      </c>
      <c r="G691">
        <f>SQRT(POWER(C691,2)+POWER(D691,2))</f>
        <v>2.0756901308261226</v>
      </c>
      <c r="H691">
        <f>ATAN(D691/C691)</f>
        <v>-1.4427927183961211</v>
      </c>
      <c r="I691">
        <f>LOG(G691)</f>
        <v>0.31716252041110488</v>
      </c>
    </row>
    <row r="692" spans="1:9" x14ac:dyDescent="0.25">
      <c r="A692">
        <v>0.69099999999999995</v>
      </c>
      <c r="C692">
        <f xml:space="preserve"> 15/(100*A692*A692+9)</f>
        <v>0.2643260302988118</v>
      </c>
      <c r="D692">
        <f xml:space="preserve"> -((150*A692*A692+9)/(100*A692*A692*A692+9*A692))</f>
        <v>-2.0560089593492856</v>
      </c>
      <c r="G692">
        <f>SQRT(POWER(C692,2)+POWER(D692,2))</f>
        <v>2.0729305562941707</v>
      </c>
      <c r="H692">
        <f>ATAN(D692/C692)</f>
        <v>-1.4429350105383789</v>
      </c>
      <c r="I692">
        <f>LOG(G692)</f>
        <v>0.31658475336091035</v>
      </c>
    </row>
    <row r="693" spans="1:9" x14ac:dyDescent="0.25">
      <c r="A693">
        <v>0.69199999999999995</v>
      </c>
      <c r="C693">
        <f xml:space="preserve"> 15/(100*A693*A693+9)</f>
        <v>0.26368341114923782</v>
      </c>
      <c r="D693">
        <f xml:space="preserve"> -((150*A693*A693+9)/(100*A693*A693*A693+9*A693))</f>
        <v>-2.0533164402532211</v>
      </c>
      <c r="G693">
        <f>SQRT(POWER(C693,2)+POWER(D693,2))</f>
        <v>2.0701780950269613</v>
      </c>
      <c r="H693">
        <f>ATAN(D693/C693)</f>
        <v>-1.4430770474070362</v>
      </c>
      <c r="I693">
        <f>LOG(G693)</f>
        <v>0.31600770891604252</v>
      </c>
    </row>
    <row r="694" spans="1:9" x14ac:dyDescent="0.25">
      <c r="A694">
        <v>0.69299999999999995</v>
      </c>
      <c r="C694">
        <f xml:space="preserve"> 15/(100*A694*A694+9)</f>
        <v>0.26304298648485136</v>
      </c>
      <c r="D694">
        <f xml:space="preserve"> -((150*A694*A694+9)/(100*A694*A694*A694+9*A694))</f>
        <v>-2.0506307417814496</v>
      </c>
      <c r="G694">
        <f>SQRT(POWER(C694,2)+POWER(D694,2))</f>
        <v>2.0674327200366176</v>
      </c>
      <c r="H694">
        <f>ATAN(D694/C694)</f>
        <v>-1.4432188293910801</v>
      </c>
      <c r="I694">
        <f>LOG(G694)</f>
        <v>0.31543138531417408</v>
      </c>
    </row>
    <row r="695" spans="1:9" x14ac:dyDescent="0.25">
      <c r="A695">
        <v>0.69399999999999995</v>
      </c>
      <c r="C695">
        <f xml:space="preserve"> 15/(100*A695*A695+9)</f>
        <v>0.26240474707681116</v>
      </c>
      <c r="D695">
        <f xml:space="preserve"> -((150*A695*A695+9)/(100*A695*A695*A695+9*A695))</f>
        <v>-2.0479518384394191</v>
      </c>
      <c r="G695">
        <f>SQRT(POWER(C695,2)+POWER(D695,2))</f>
        <v>2.0646944044714806</v>
      </c>
      <c r="H695">
        <f>ATAN(D695/C695)</f>
        <v>-1.4433603568811093</v>
      </c>
      <c r="I695">
        <f>LOG(G695)</f>
        <v>0.31485578079964582</v>
      </c>
    </row>
    <row r="696" spans="1:9" x14ac:dyDescent="0.25">
      <c r="A696">
        <v>0.69499999999999995</v>
      </c>
      <c r="C696">
        <f xml:space="preserve"> 15/(100*A696*A696+9)</f>
        <v>0.26176868373980194</v>
      </c>
      <c r="D696">
        <f xml:space="preserve"> -((150*A696*A696+9)/(100*A696*A696*A696+9*A696))</f>
        <v>-2.0452797048605169</v>
      </c>
      <c r="G696">
        <f>SQRT(POWER(C696,2)+POWER(D696,2))</f>
        <v>2.0619631216152223</v>
      </c>
      <c r="H696">
        <f>ATAN(D696/C696)</f>
        <v>-1.4435016302692996</v>
      </c>
      <c r="I696">
        <f>LOG(G696)</f>
        <v>0.31428089362342693</v>
      </c>
    </row>
    <row r="697" spans="1:9" x14ac:dyDescent="0.25">
      <c r="A697">
        <v>0.69599999999999995</v>
      </c>
      <c r="C697">
        <f xml:space="preserve"> 15/(100*A697*A697+9)</f>
        <v>0.26113478733182921</v>
      </c>
      <c r="D697">
        <f xml:space="preserve"> -((150*A697*A697+9)/(100*A697*A697*A697+9*A697))</f>
        <v>-2.0426143158052459</v>
      </c>
      <c r="G697">
        <f>SQRT(POWER(C697,2)+POWER(D697,2))</f>
        <v>2.0592388448859866</v>
      </c>
      <c r="H697">
        <f>ATAN(D697/C697)</f>
        <v>-1.4436426499493684</v>
      </c>
      <c r="I697">
        <f>LOG(G697)</f>
        <v>0.31370672204307981</v>
      </c>
    </row>
    <row r="698" spans="1:9" x14ac:dyDescent="0.25">
      <c r="A698">
        <v>0.69699999999999995</v>
      </c>
      <c r="C698">
        <f xml:space="preserve"> 15/(100*A698*A698+9)</f>
        <v>0.26050304875401398</v>
      </c>
      <c r="D698">
        <f xml:space="preserve"> -((150*A698*A698+9)/(100*A698*A698*A698+9*A698))</f>
        <v>-2.0399556461603963</v>
      </c>
      <c r="G698">
        <f>SQRT(POWER(C698,2)+POWER(D698,2))</f>
        <v>2.0565215478355232</v>
      </c>
      <c r="H698">
        <f>ATAN(D698/C698)</f>
        <v>-1.4437834163165437</v>
      </c>
      <c r="I698">
        <f>LOG(G698)</f>
        <v>0.31313326432272287</v>
      </c>
    </row>
    <row r="699" spans="1:9" x14ac:dyDescent="0.25">
      <c r="A699">
        <v>0.69799999999999995</v>
      </c>
      <c r="C699">
        <f xml:space="preserve"> 15/(100*A699*A699+9)</f>
        <v>0.25987345895038844</v>
      </c>
      <c r="D699">
        <f xml:space="preserve"> -((150*A699*A699+9)/(100*A699*A699*A699+9*A699))</f>
        <v>-2.0373036709382282</v>
      </c>
      <c r="G699">
        <f>SQRT(POWER(C699,2)+POWER(D699,2))</f>
        <v>2.0538112041483316</v>
      </c>
      <c r="H699">
        <f>ATAN(D699/C699)</f>
        <v>-1.4439239297675286</v>
      </c>
      <c r="I699">
        <f>LOG(G699)</f>
        <v>0.31256051873299329</v>
      </c>
    </row>
    <row r="700" spans="1:9" x14ac:dyDescent="0.25">
      <c r="A700">
        <v>0.69899999999999995</v>
      </c>
      <c r="C700">
        <f xml:space="preserve"> 15/(100*A700*A700+9)</f>
        <v>0.25924600890769289</v>
      </c>
      <c r="D700">
        <f xml:space="preserve"> -((150*A700*A700+9)/(100*A700*A700*A700+9*A700))</f>
        <v>-2.0346583652756687</v>
      </c>
      <c r="G700">
        <f>SQRT(POWER(C700,2)+POWER(D700,2))</f>
        <v>2.0511077876408215</v>
      </c>
      <c r="H700">
        <f>ATAN(D700/C700)</f>
        <v>-1.4440641907004697</v>
      </c>
      <c r="I700">
        <f>LOG(G700)</f>
        <v>0.311988483551013</v>
      </c>
    </row>
    <row r="701" spans="1:9" x14ac:dyDescent="0.25">
      <c r="A701">
        <v>0.7</v>
      </c>
      <c r="C701">
        <f xml:space="preserve"> 15/(100*A701*A701+9)</f>
        <v>0.25862068965517243</v>
      </c>
      <c r="D701">
        <f xml:space="preserve"> -((150*A701*A701+9)/(100*A701*A701*A701+9*A701))</f>
        <v>-2.0320197044334978</v>
      </c>
      <c r="G701">
        <f>SQRT(POWER(C701,2)+POWER(D701,2))</f>
        <v>2.0484112722604602</v>
      </c>
      <c r="H701">
        <f>ATAN(D701/C701)</f>
        <v>-1.4442041995149246</v>
      </c>
      <c r="I701">
        <f>LOG(G701)</f>
        <v>0.31141715706035034</v>
      </c>
    </row>
    <row r="702" spans="1:9" x14ac:dyDescent="0.25">
      <c r="A702">
        <v>0.70099999999999996</v>
      </c>
      <c r="C702">
        <f xml:space="preserve"> 15/(100*A702*A702+9)</f>
        <v>0.25799749226437524</v>
      </c>
      <c r="D702">
        <f xml:space="preserve"> -((150*A702*A702+9)/(100*A702*A702*A702+9*A702))</f>
        <v>-2.0293876637955601</v>
      </c>
      <c r="G702">
        <f>SQRT(POWER(C702,2)+POWER(D702,2))</f>
        <v>2.0457216320849492</v>
      </c>
      <c r="H702">
        <f>ATAN(D702/C702)</f>
        <v>-1.4443439566118306</v>
      </c>
      <c r="I702">
        <f>LOG(G702)</f>
        <v>0.31084653755098685</v>
      </c>
    </row>
    <row r="703" spans="1:9" x14ac:dyDescent="0.25">
      <c r="A703">
        <v>0.70199999999999996</v>
      </c>
      <c r="C703">
        <f xml:space="preserve"> 15/(100*A703*A703+9)</f>
        <v>0.25737640784895099</v>
      </c>
      <c r="D703">
        <f xml:space="preserve"> -((150*A703*A703+9)/(100*A703*A703*A703+9*A703))</f>
        <v>-2.0267622188679701</v>
      </c>
      <c r="G703">
        <f>SQRT(POWER(C703,2)+POWER(D703,2))</f>
        <v>2.04303884132139</v>
      </c>
      <c r="H703">
        <f>ATAN(D703/C703)</f>
        <v>-1.4444834623934719</v>
      </c>
      <c r="I703">
        <f>LOG(G703)</f>
        <v>0.31027662331928052</v>
      </c>
    </row>
    <row r="704" spans="1:9" x14ac:dyDescent="0.25">
      <c r="A704">
        <v>0.70299999999999996</v>
      </c>
      <c r="C704">
        <f xml:space="preserve"> 15/(100*A704*A704+9)</f>
        <v>0.25675742756445041</v>
      </c>
      <c r="D704">
        <f xml:space="preserve"> -((150*A704*A704+9)/(100*A704*A704*A704+9*A704))</f>
        <v>-2.0241433452783286</v>
      </c>
      <c r="G704">
        <f>SQRT(POWER(C704,2)+POWER(D704,2))</f>
        <v>2.0403628743054645</v>
      </c>
      <c r="H704">
        <f>ATAN(D704/C704)</f>
        <v>-1.4446227172634503</v>
      </c>
      <c r="I704">
        <f>LOG(G704)</f>
        <v>0.30970741266793128</v>
      </c>
    </row>
    <row r="705" spans="1:9" x14ac:dyDescent="0.25">
      <c r="A705">
        <v>0.70399999999999996</v>
      </c>
      <c r="C705">
        <f xml:space="preserve"> 15/(100*A705*A705+9)</f>
        <v>0.25614054260812552</v>
      </c>
      <c r="D705">
        <f xml:space="preserve"> -((150*A705*A705+9)/(100*A705*A705*A705+9*A705))</f>
        <v>-2.0215310187749469</v>
      </c>
      <c r="G705">
        <f>SQRT(POWER(C705,2)+POWER(D705,2))</f>
        <v>2.0376937055006228</v>
      </c>
      <c r="H705">
        <f>ATAN(D705/C705)</f>
        <v>-1.4447617216266524</v>
      </c>
      <c r="I705">
        <f>LOG(G705)</f>
        <v>0.30913890390594684</v>
      </c>
    </row>
    <row r="706" spans="1:9" x14ac:dyDescent="0.25">
      <c r="A706">
        <v>0.70499999999999996</v>
      </c>
      <c r="C706">
        <f xml:space="preserve"> 15/(100*A706*A706+9)</f>
        <v>0.25552574421873003</v>
      </c>
      <c r="D706">
        <f xml:space="preserve"> -((150*A706*A706+9)/(100*A706*A706*A706+9*A706))</f>
        <v>-2.0189252152260724</v>
      </c>
      <c r="G706">
        <f>SQRT(POWER(C706,2)+POWER(D706,2))</f>
        <v>2.0350313094972714</v>
      </c>
      <c r="H706">
        <f>ATAN(D706/C706)</f>
        <v>-1.4449004758892214</v>
      </c>
      <c r="I706">
        <f>LOG(G706)</f>
        <v>0.30857109534860727</v>
      </c>
    </row>
    <row r="707" spans="1:9" x14ac:dyDescent="0.25">
      <c r="A707">
        <v>0.70599999999999996</v>
      </c>
      <c r="C707">
        <f xml:space="preserve"> 15/(100*A707*A707+9)</f>
        <v>0.25491302367632168</v>
      </c>
      <c r="D707">
        <f xml:space="preserve"> -((150*A707*A707+9)/(100*A707*A707*A707+9*A707))</f>
        <v>-2.0163259106191265</v>
      </c>
      <c r="G707">
        <f>SQRT(POWER(C707,2)+POWER(D707,2))</f>
        <v>2.0323756610119732</v>
      </c>
      <c r="H707">
        <f>ATAN(D707/C707)</f>
        <v>-1.4450389804585257</v>
      </c>
      <c r="I707">
        <f>LOG(G707)</f>
        <v>0.30800398531743151</v>
      </c>
    </row>
    <row r="708" spans="1:9" x14ac:dyDescent="0.25">
      <c r="A708">
        <v>0.70699999999999996</v>
      </c>
      <c r="C708">
        <f xml:space="preserve"> 15/(100*A708*A708+9)</f>
        <v>0.25430237230206376</v>
      </c>
      <c r="D708">
        <f xml:space="preserve"> -((150*A708*A708+9)/(100*A708*A708*A708+9*A708))</f>
        <v>-2.0137330810599448</v>
      </c>
      <c r="G708">
        <f>SQRT(POWER(C708,2)+POWER(D708,2))</f>
        <v>2.0297267348866534</v>
      </c>
      <c r="H708">
        <f>ATAN(D708/C708)</f>
        <v>-1.4451772357431301</v>
      </c>
      <c r="I708">
        <f>LOG(G708)</f>
        <v>0.30743757214014378</v>
      </c>
    </row>
    <row r="709" spans="1:9" x14ac:dyDescent="0.25">
      <c r="A709">
        <v>0.70799999999999996</v>
      </c>
      <c r="C709">
        <f xml:space="preserve"> 15/(100*A709*A709+9)</f>
        <v>0.2536937814580289</v>
      </c>
      <c r="D709">
        <f xml:space="preserve"> -((150*A709*A709+9)/(100*A709*A709*A709+9*A709))</f>
        <v>-2.0111467027720216</v>
      </c>
      <c r="G709">
        <f>SQRT(POWER(C709,2)+POWER(D709,2))</f>
        <v>2.0270845060878067</v>
      </c>
      <c r="H709">
        <f>ATAN(D709/C709)</f>
        <v>-1.4453152421527664</v>
      </c>
      <c r="I709">
        <f>LOG(G709)</f>
        <v>0.30687185415063883</v>
      </c>
    </row>
    <row r="710" spans="1:9" x14ac:dyDescent="0.25">
      <c r="A710">
        <v>0.70899999999999996</v>
      </c>
      <c r="C710">
        <f xml:space="preserve"> 15/(100*A710*A710+9)</f>
        <v>0.25308724254700254</v>
      </c>
      <c r="D710">
        <f xml:space="preserve"> -((150*A710*A710+9)/(100*A710*A710*A710+9*A710))</f>
        <v>-2.008566752095768</v>
      </c>
      <c r="G710">
        <f>SQRT(POWER(C710,2)+POWER(D710,2))</f>
        <v>2.0244489497057185</v>
      </c>
      <c r="H710">
        <f>ATAN(D710/C710)</f>
        <v>-1.4454530000983048</v>
      </c>
      <c r="I710">
        <f>LOG(G710)</f>
        <v>0.30630682968895007</v>
      </c>
    </row>
    <row r="711" spans="1:9" x14ac:dyDescent="0.25">
      <c r="A711">
        <v>0.71</v>
      </c>
      <c r="C711">
        <f xml:space="preserve"> 15/(100*A711*A711+9)</f>
        <v>0.25248274701228751</v>
      </c>
      <c r="D711">
        <f xml:space="preserve"> -((150*A711*A711+9)/(100*A711*A711*A711+9*A711))</f>
        <v>-2.0059932054877661</v>
      </c>
      <c r="G711">
        <f>SQRT(POWER(C711,2)+POWER(D711,2))</f>
        <v>2.0218200409536835</v>
      </c>
      <c r="H711">
        <f>ATAN(D711/C711)</f>
        <v>-1.4455905099917252</v>
      </c>
      <c r="I711">
        <f>LOG(G711)</f>
        <v>0.30574249710121482</v>
      </c>
    </row>
    <row r="712" spans="1:9" x14ac:dyDescent="0.25">
      <c r="A712">
        <v>0.71099999999999997</v>
      </c>
      <c r="C712">
        <f xml:space="preserve"> 15/(100*A712*A712+9)</f>
        <v>0.25188028633750953</v>
      </c>
      <c r="D712">
        <f xml:space="preserve"> -((150*A712*A712+9)/(100*A712*A712*A712+9*A712))</f>
        <v>-2.0034260395200381</v>
      </c>
      <c r="G712">
        <f>SQRT(POWER(C712,2)+POWER(D712,2))</f>
        <v>2.0191977551672373</v>
      </c>
      <c r="H712">
        <f>ATAN(D712/C712)</f>
        <v>-1.4457277722460897</v>
      </c>
      <c r="I712">
        <f>LOG(G712)</f>
        <v>0.30517885473964274</v>
      </c>
    </row>
    <row r="713" spans="1:9" x14ac:dyDescent="0.25">
      <c r="A713">
        <v>0.71199999999999997</v>
      </c>
      <c r="C713">
        <f xml:space="preserve"> 15/(100*A713*A713+9)</f>
        <v>0.25127985204642311</v>
      </c>
      <c r="D713">
        <f xml:space="preserve"> -((150*A713*A713+9)/(100*A713*A713*A713+9*A713))</f>
        <v>-2.0008652308793158</v>
      </c>
      <c r="G713">
        <f>SQRT(POWER(C713,2)+POWER(D713,2))</f>
        <v>2.0165820678033932</v>
      </c>
      <c r="H713">
        <f>ATAN(D713/C713)</f>
        <v>-1.4458647872755142</v>
      </c>
      <c r="I713">
        <f>LOG(G713)</f>
        <v>0.30461590096248292</v>
      </c>
    </row>
    <row r="714" spans="1:9" x14ac:dyDescent="0.25">
      <c r="A714">
        <v>0.71299999999999997</v>
      </c>
      <c r="C714">
        <f xml:space="preserve"> 15/(100*A714*A714+9)</f>
        <v>0.25068143570271861</v>
      </c>
      <c r="D714">
        <f xml:space="preserve"> -((150*A714*A714+9)/(100*A714*A714*A714+9*A714))</f>
        <v>-1.9983107563663174</v>
      </c>
      <c r="G714">
        <f>SQRT(POWER(C714,2)+POWER(D714,2))</f>
        <v>2.0139729544398803</v>
      </c>
      <c r="H714">
        <f>ATAN(D714/C714)</f>
        <v>-1.4460015554951415</v>
      </c>
      <c r="I714">
        <f>LOG(G714)</f>
        <v>0.30405363413399139</v>
      </c>
    </row>
    <row r="715" spans="1:9" x14ac:dyDescent="0.25">
      <c r="A715">
        <v>0.71399999999999997</v>
      </c>
      <c r="C715">
        <f xml:space="preserve"> 15/(100*A715*A715+9)</f>
        <v>0.25008502890982937</v>
      </c>
      <c r="D715">
        <f xml:space="preserve"> -((150*A715*A715+9)/(100*A715*A715*A715+9*A715))</f>
        <v>-1.99576259289503</v>
      </c>
      <c r="G715">
        <f>SQRT(POWER(C715,2)+POWER(D715,2))</f>
        <v>2.0113703907743905</v>
      </c>
      <c r="H715">
        <f>ATAN(D715/C715)</f>
        <v>-1.4461380773211148</v>
      </c>
      <c r="I715">
        <f>LOG(G715)</f>
        <v>0.30349205262439871</v>
      </c>
    </row>
    <row r="716" spans="1:9" x14ac:dyDescent="0.25">
      <c r="A716">
        <v>0.71499999999999997</v>
      </c>
      <c r="C716">
        <f xml:space="preserve"> 15/(100*A716*A716+9)</f>
        <v>0.24949062331074059</v>
      </c>
      <c r="D716">
        <f xml:space="preserve"> -((150*A716*A716+9)/(100*A716*A716*A716+9*A716))</f>
        <v>-1.9932207174919971</v>
      </c>
      <c r="G716">
        <f>SQRT(POWER(C716,2)+POWER(D716,2))</f>
        <v>2.0087743526238317</v>
      </c>
      <c r="H716">
        <f>ATAN(D716/C716)</f>
        <v>-1.4462743531705498</v>
      </c>
      <c r="I716">
        <f>LOG(G716)</f>
        <v>0.30293115480987831</v>
      </c>
    </row>
    <row r="717" spans="1:9" x14ac:dyDescent="0.25">
      <c r="A717">
        <v>0.71599999999999997</v>
      </c>
      <c r="C717">
        <f xml:space="preserve"> 15/(100*A717*A717+9)</f>
        <v>0.24889821058779804</v>
      </c>
      <c r="D717">
        <f xml:space="preserve"> -((150*A717*A717+9)/(100*A717*A717*A717+9*A717))</f>
        <v>-1.9906851072956153</v>
      </c>
      <c r="G717">
        <f>SQRT(POWER(C717,2)+POWER(D717,2))</f>
        <v>2.0061848159235889</v>
      </c>
      <c r="H717">
        <f>ATAN(D717/C717)</f>
        <v>-1.4464103834615094</v>
      </c>
      <c r="I717">
        <f>LOG(G717)</f>
        <v>0.30237093907251539</v>
      </c>
    </row>
    <row r="718" spans="1:9" x14ac:dyDescent="0.25">
      <c r="A718">
        <v>0.71699999999999997</v>
      </c>
      <c r="C718">
        <f xml:space="preserve"> 15/(100*A718*A718+9)</f>
        <v>0.24830778246251792</v>
      </c>
      <c r="D718">
        <f xml:space="preserve"> -((150*A718*A718+9)/(100*A718*A718*A718+9*A718))</f>
        <v>-1.9881557395554319</v>
      </c>
      <c r="G718">
        <f>SQRT(POWER(C718,2)+POWER(D718,2))</f>
        <v>2.0036017567267854</v>
      </c>
      <c r="H718">
        <f>ATAN(D718/C718)</f>
        <v>-1.4465461686129779</v>
      </c>
      <c r="I718">
        <f>LOG(G718)</f>
        <v>0.30181140380027499</v>
      </c>
    </row>
    <row r="719" spans="1:9" x14ac:dyDescent="0.25">
      <c r="A719">
        <v>0.71799999999999997</v>
      </c>
      <c r="C719">
        <f xml:space="preserve"> 15/(100*A719*A719+9)</f>
        <v>0.2477193306953977</v>
      </c>
      <c r="D719">
        <f xml:space="preserve"> -((150*A719*A719+9)/(100*A719*A719*A719+9*A719))</f>
        <v>-1.9856325916314497</v>
      </c>
      <c r="G719">
        <f>SQRT(POWER(C719,2)+POWER(D719,2))</f>
        <v>2.0010251512035531</v>
      </c>
      <c r="H719">
        <f>ATAN(D719/C719)</f>
        <v>-1.4466817090448345</v>
      </c>
      <c r="I719">
        <f>LOG(G719)</f>
        <v>0.30125254738697071</v>
      </c>
    </row>
    <row r="720" spans="1:9" x14ac:dyDescent="0.25">
      <c r="A720">
        <v>0.71899999999999997</v>
      </c>
      <c r="C720">
        <f xml:space="preserve"> 15/(100*A720*A720+9)</f>
        <v>0.24713284708572711</v>
      </c>
      <c r="D720">
        <f xml:space="preserve"> -((150*A720*A720+9)/(100*A720*A720*A720+9*A720))</f>
        <v>-1.9831156409934381</v>
      </c>
      <c r="G720">
        <f>SQRT(POWER(C720,2)+POWER(D720,2))</f>
        <v>1.99845497564031</v>
      </c>
      <c r="H720">
        <f>ATAN(D720/C720)</f>
        <v>-1.4468170051778289</v>
      </c>
      <c r="I720">
        <f>LOG(G720)</f>
        <v>0.30069436823223439</v>
      </c>
    </row>
    <row r="721" spans="1:9" x14ac:dyDescent="0.25">
      <c r="A721">
        <v>0.72</v>
      </c>
      <c r="C721">
        <f xml:space="preserve"> 15/(100*A721*A721+9)</f>
        <v>0.2465483234714004</v>
      </c>
      <c r="D721">
        <f xml:space="preserve"> -((150*A721*A721+9)/(100*A721*A721*A721+9*A721))</f>
        <v>-1.9806048652202499</v>
      </c>
      <c r="G721">
        <f>SQRT(POWER(C721,2)+POWER(D721,2))</f>
        <v>1.9958912064390391</v>
      </c>
      <c r="H721">
        <f>ATAN(D721/C721)</f>
        <v>-1.4469520574335557</v>
      </c>
      <c r="I721">
        <f>LOG(G721)</f>
        <v>0.30013686474148477</v>
      </c>
    </row>
    <row r="722" spans="1:9" x14ac:dyDescent="0.25">
      <c r="A722">
        <v>0.72099999999999997</v>
      </c>
      <c r="C722">
        <f xml:space="preserve"> 15/(100*A722*A722+9)</f>
        <v>0.24596575172872934</v>
      </c>
      <c r="D722">
        <f xml:space="preserve"> -((150*A722*A722+9)/(100*A722*A722*A722+9*A722))</f>
        <v>-1.9781002419991418</v>
      </c>
      <c r="G722">
        <f>SQRT(POWER(C722,2)+POWER(D722,2))</f>
        <v>1.993333820116576</v>
      </c>
      <c r="H722">
        <f>ATAN(D722/C722)</f>
        <v>-1.4470868662344303</v>
      </c>
      <c r="I722">
        <f>LOG(G722)</f>
        <v>0.29958003532589744</v>
      </c>
    </row>
    <row r="723" spans="1:9" x14ac:dyDescent="0.25">
      <c r="A723">
        <v>0.72199999999999998</v>
      </c>
      <c r="C723">
        <f xml:space="preserve"> 15/(100*A723*A723+9)</f>
        <v>0.24538512377225644</v>
      </c>
      <c r="D723">
        <f xml:space="preserve"> -((150*A723*A723+9)/(100*A723*A723*A723+9*A723))</f>
        <v>-1.9756017491251014</v>
      </c>
      <c r="G723">
        <f>SQRT(POWER(C723,2)+POWER(D723,2))</f>
        <v>1.990782793303902</v>
      </c>
      <c r="H723">
        <f>ATAN(D723/C723)</f>
        <v>-1.4472214320036645</v>
      </c>
      <c r="I723">
        <f>LOG(G723)</f>
        <v>0.29902387840237465</v>
      </c>
    </row>
    <row r="724" spans="1:9" x14ac:dyDescent="0.25">
      <c r="A724">
        <v>0.72299999999999998</v>
      </c>
      <c r="C724">
        <f xml:space="preserve"> 15/(100*A724*A724+9)</f>
        <v>0.24480643155456983</v>
      </c>
      <c r="D724">
        <f xml:space="preserve"> -((150*A724*A724+9)/(100*A724*A724*A724+9*A724))</f>
        <v>-1.9731093645001789</v>
      </c>
      <c r="G724">
        <f>SQRT(POWER(C724,2)+POWER(D724,2))</f>
        <v>1.988238102745439</v>
      </c>
      <c r="H724">
        <f>ATAN(D724/C724)</f>
        <v>-1.4473557551652418</v>
      </c>
      <c r="I724">
        <f>LOG(G724)</f>
        <v>0.29846839239351491</v>
      </c>
    </row>
    <row r="725" spans="1:9" x14ac:dyDescent="0.25">
      <c r="A725">
        <v>0.72399999999999998</v>
      </c>
      <c r="C725">
        <f xml:space="preserve"> 15/(100*A725*A725+9)</f>
        <v>0.24422966706611787</v>
      </c>
      <c r="D725">
        <f xml:space="preserve"> -((150*A725*A725+9)/(100*A725*A725*A725+9*A725))</f>
        <v>-1.9706230661328241</v>
      </c>
      <c r="G725">
        <f>SQRT(POWER(C725,2)+POWER(D725,2))</f>
        <v>1.9856997252983544</v>
      </c>
      <c r="H725">
        <f>ATAN(D725/C725)</f>
        <v>-1.4474898361438948</v>
      </c>
      <c r="I725">
        <f>LOG(G725)</f>
        <v>0.29791357572758359</v>
      </c>
    </row>
    <row r="726" spans="1:9" x14ac:dyDescent="0.25">
      <c r="A726">
        <v>0.72499999999999998</v>
      </c>
      <c r="C726">
        <f xml:space="preserve"> 15/(100*A726*A726+9)</f>
        <v>0.24365482233502539</v>
      </c>
      <c r="D726">
        <f xml:space="preserve"> -((150*A726*A726+9)/(100*A726*A726*A726+9*A726))</f>
        <v>-1.968142832137231</v>
      </c>
      <c r="G726">
        <f>SQRT(POWER(C726,2)+POWER(D726,2))</f>
        <v>1.9831676379318701</v>
      </c>
      <c r="H726">
        <f>ATAN(D726/C726)</f>
        <v>-1.4476236753650813</v>
      </c>
      <c r="I726">
        <f>LOG(G726)</f>
        <v>0.29735942683848332</v>
      </c>
    </row>
    <row r="727" spans="1:9" x14ac:dyDescent="0.25">
      <c r="A727">
        <v>0.72599999999999998</v>
      </c>
      <c r="C727">
        <f xml:space="preserve"> 15/(100*A727*A727+9)</f>
        <v>0.24308188942691017</v>
      </c>
      <c r="D727">
        <f xml:space="preserve"> -((150*A727*A727+9)/(100*A727*A727*A727+9*A727))</f>
        <v>-1.9656686407326818</v>
      </c>
      <c r="G727">
        <f>SQRT(POWER(C727,2)+POWER(D727,2))</f>
        <v>1.9806418177265734</v>
      </c>
      <c r="H727">
        <f>ATAN(D727/C727)</f>
        <v>-1.4477572732549611</v>
      </c>
      <c r="I727">
        <f>LOG(G727)</f>
        <v>0.29680594416572453</v>
      </c>
    </row>
    <row r="728" spans="1:9" x14ac:dyDescent="0.25">
      <c r="A728">
        <v>0.72699999999999998</v>
      </c>
      <c r="C728">
        <f xml:space="preserve"> 15/(100*A728*A728+9)</f>
        <v>0.24251086044470024</v>
      </c>
      <c r="D728">
        <f xml:space="preserve"> -((150*A728*A728+9)/(100*A728*A728*A728+9*A728))</f>
        <v>-1.9632004702429022</v>
      </c>
      <c r="G728">
        <f>SQRT(POWER(C728,2)+POWER(D728,2))</f>
        <v>1.9781222418737374</v>
      </c>
      <c r="H728">
        <f>ATAN(D728/C728)</f>
        <v>-1.4478906302403731</v>
      </c>
      <c r="I728">
        <f>LOG(G728)</f>
        <v>0.29625312615439631</v>
      </c>
    </row>
    <row r="729" spans="1:9" x14ac:dyDescent="0.25">
      <c r="A729">
        <v>0.72799999999999998</v>
      </c>
      <c r="C729">
        <f xml:space="preserve"> 15/(100*A729*A729+9)</f>
        <v>0.24194172752845236</v>
      </c>
      <c r="D729">
        <f xml:space="preserve"> -((150*A729*A729+9)/(100*A729*A729*A729+9*A729))</f>
        <v>-1.9607382990954183</v>
      </c>
      <c r="G729">
        <f>SQRT(POWER(C729,2)+POWER(D729,2))</f>
        <v>1.9756088876746445</v>
      </c>
      <c r="H729">
        <f>ATAN(D729/C729)</f>
        <v>-1.448023746748814</v>
      </c>
      <c r="I729">
        <f>LOG(G729)</f>
        <v>0.29570097125513767</v>
      </c>
    </row>
    <row r="730" spans="1:9" x14ac:dyDescent="0.25">
      <c r="A730">
        <v>0.72899999999999998</v>
      </c>
      <c r="C730">
        <f xml:space="preserve"> 15/(100*A730*A730+9)</f>
        <v>0.24137448285517049</v>
      </c>
      <c r="D730">
        <f xml:space="preserve"> -((150*A730*A730+9)/(100*A730*A730*A730+9*A730))</f>
        <v>-1.9582821058209177</v>
      </c>
      <c r="G730">
        <f>SQRT(POWER(C730,2)+POWER(D730,2))</f>
        <v>1.9731017325399136</v>
      </c>
      <c r="H730">
        <f>ATAN(D730/C730)</f>
        <v>-1.4481566232084142</v>
      </c>
      <c r="I730">
        <f>LOG(G730)</f>
        <v>0.29514947792410834</v>
      </c>
    </row>
    <row r="731" spans="1:9" x14ac:dyDescent="0.25">
      <c r="A731">
        <v>0.73</v>
      </c>
      <c r="C731">
        <f xml:space="preserve"> 15/(100*A731*A731+9)</f>
        <v>0.24080911863862578</v>
      </c>
      <c r="D731">
        <f xml:space="preserve"> -((150*A731*A731+9)/(100*A731*A731*A731+9*A731))</f>
        <v>-1.9558318690526197</v>
      </c>
      <c r="G731">
        <f>SQRT(POWER(C731,2)+POWER(D731,2))</f>
        <v>1.9706007539888377</v>
      </c>
      <c r="H731">
        <f>ATAN(D731/C731)</f>
        <v>-1.448289260047918</v>
      </c>
      <c r="I731">
        <f>LOG(G731)</f>
        <v>0.29459864462296115</v>
      </c>
    </row>
    <row r="732" spans="1:9" x14ac:dyDescent="0.25">
      <c r="A732">
        <v>0.73099999999999998</v>
      </c>
      <c r="C732">
        <f xml:space="preserve"> 15/(100*A732*A732+9)</f>
        <v>0.24024562712917688</v>
      </c>
      <c r="D732">
        <f xml:space="preserve"> -((150*A732*A732+9)/(100*A732*A732*A732+9*A732))</f>
        <v>-1.9533875675256454</v>
      </c>
      <c r="G732">
        <f>SQRT(POWER(C732,2)+POWER(D732,2))</f>
        <v>1.9681059296487191</v>
      </c>
      <c r="H732">
        <f>ATAN(D732/C732)</f>
        <v>-1.4484216576966604</v>
      </c>
      <c r="I732">
        <f>LOG(G732)</f>
        <v>0.29404846981881289</v>
      </c>
    </row>
    <row r="733" spans="1:9" x14ac:dyDescent="0.25">
      <c r="A733">
        <v>0.73199999999999998</v>
      </c>
      <c r="C733">
        <f xml:space="preserve"> 15/(100*A733*A733+9)</f>
        <v>0.23968400061359105</v>
      </c>
      <c r="D733">
        <f xml:space="preserve"> -((150*A733*A733+9)/(100*A733*A733*A733+9*A733))</f>
        <v>-1.9509491800763969</v>
      </c>
      <c r="G733">
        <f>SQRT(POWER(C733,2)+POWER(D733,2))</f>
        <v>1.9656172372542171</v>
      </c>
      <c r="H733">
        <f>ATAN(D733/C733)</f>
        <v>-1.4485538165845464</v>
      </c>
      <c r="I733">
        <f>LOG(G733)</f>
        <v>0.29349895198421699</v>
      </c>
    </row>
    <row r="734" spans="1:9" x14ac:dyDescent="0.25">
      <c r="A734">
        <v>0.73299999999999998</v>
      </c>
      <c r="C734">
        <f xml:space="preserve"> 15/(100*A734*A734+9)</f>
        <v>0.23912423141486622</v>
      </c>
      <c r="D734">
        <f xml:space="preserve"> -((150*A734*A734+9)/(100*A734*A734*A734+9*A734))</f>
        <v>-1.9485166856419378</v>
      </c>
      <c r="G734">
        <f>SQRT(POWER(C734,2)+POWER(D734,2))</f>
        <v>1.9631346546466935</v>
      </c>
      <c r="H734">
        <f>ATAN(D734/C734)</f>
        <v>-1.4486857371420303</v>
      </c>
      <c r="I734">
        <f>LOG(G734)</f>
        <v>0.29295008959713498</v>
      </c>
    </row>
    <row r="735" spans="1:9" x14ac:dyDescent="0.25">
      <c r="A735">
        <v>0.73399999999999999</v>
      </c>
      <c r="C735">
        <f xml:space="preserve"> 15/(100*A735*A735+9)</f>
        <v>0.23856631189205349</v>
      </c>
      <c r="D735">
        <f xml:space="preserve"> -((150*A735*A735+9)/(100*A735*A735*A735+9*A735))</f>
        <v>-1.9460900632593783</v>
      </c>
      <c r="G735">
        <f>SQRT(POWER(C735,2)+POWER(D735,2))</f>
        <v>1.9606581597735662</v>
      </c>
      <c r="H735">
        <f>ATAN(D735/C735)</f>
        <v>-1.4488174198000943</v>
      </c>
      <c r="I735">
        <f>LOG(G735)</f>
        <v>0.29240188114090876</v>
      </c>
    </row>
    <row r="736" spans="1:9" x14ac:dyDescent="0.25">
      <c r="A736">
        <v>0.73499999999999999</v>
      </c>
      <c r="C736">
        <f xml:space="preserve"> 15/(100*A736*A736+9)</f>
        <v>0.23801023444008093</v>
      </c>
      <c r="D736">
        <f xml:space="preserve"> -((150*A736*A736+9)/(100*A736*A736*A736+9*A736))</f>
        <v>-1.9436692920652727</v>
      </c>
      <c r="G736">
        <f>SQRT(POWER(C736,2)+POWER(D736,2))</f>
        <v>1.9581877306876734</v>
      </c>
      <c r="H736">
        <f>ATAN(D736/C736)</f>
        <v>-1.4489488649902287</v>
      </c>
      <c r="I736">
        <f>LOG(G736)</f>
        <v>0.29185432510423431</v>
      </c>
    </row>
    <row r="737" spans="1:9" x14ac:dyDescent="0.25">
      <c r="A737">
        <v>0.73599999999999999</v>
      </c>
      <c r="C737">
        <f xml:space="preserve"> 15/(100*A737*A737+9)</f>
        <v>0.23745599148957727</v>
      </c>
      <c r="D737">
        <f xml:space="preserve"> -((150*A737*A737+9)/(100*A737*A737*A737+9*A737))</f>
        <v>-1.9412543512950091</v>
      </c>
      <c r="G737">
        <f>SQRT(POWER(C737,2)+POWER(D737,2))</f>
        <v>1.9557233455466305</v>
      </c>
      <c r="H737">
        <f>ATAN(D737/C737)</f>
        <v>-1.4490800731444109</v>
      </c>
      <c r="I737">
        <f>LOG(G737)</f>
        <v>0.29130741998113313</v>
      </c>
    </row>
    <row r="738" spans="1:9" x14ac:dyDescent="0.25">
      <c r="A738">
        <v>0.73699999999999999</v>
      </c>
      <c r="C738">
        <f xml:space="preserve"> 15/(100*A738*A738+9)</f>
        <v>0.23690357550669724</v>
      </c>
      <c r="D738">
        <f xml:space="preserve"> -((150*A738*A738+9)/(100*A738*A738*A738+9*A738))</f>
        <v>-1.9388452202822124</v>
      </c>
      <c r="G738">
        <f>SQRT(POWER(C738,2)+POWER(D738,2))</f>
        <v>1.9532649826121999</v>
      </c>
      <c r="H738">
        <f>ATAN(D738/C738)</f>
        <v>-1.4492110446950863</v>
      </c>
      <c r="I738">
        <f>LOG(G738)</f>
        <v>0.29076116427092519</v>
      </c>
    </row>
    <row r="739" spans="1:9" x14ac:dyDescent="0.25">
      <c r="A739">
        <v>0.73799999999999999</v>
      </c>
      <c r="C739">
        <f xml:space="preserve"> 15/(100*A739*A739+9)</f>
        <v>0.23635297899294724</v>
      </c>
      <c r="D739">
        <f xml:space="preserve"> -((150*A739*A739+9)/(100*A739*A739*A739+9*A739))</f>
        <v>-1.9364418784581516</v>
      </c>
      <c r="G739">
        <f>SQRT(POWER(C739,2)+POWER(D739,2))</f>
        <v>1.9508126202496678</v>
      </c>
      <c r="H739">
        <f>ATAN(D739/C739)</f>
        <v>-1.449341780075148</v>
      </c>
      <c r="I739">
        <f>LOG(G739)</f>
        <v>0.2902155564782033</v>
      </c>
    </row>
    <row r="740" spans="1:9" x14ac:dyDescent="0.25">
      <c r="A740">
        <v>0.73899999999999999</v>
      </c>
      <c r="C740">
        <f xml:space="preserve"> 15/(100*A740*A740+9)</f>
        <v>0.23580419448501147</v>
      </c>
      <c r="D740">
        <f xml:space="preserve"> -((150*A740*A740+9)/(100*A740*A740*A740+9*A740))</f>
        <v>-1.9340443053511451</v>
      </c>
      <c r="G740">
        <f>SQRT(POWER(C740,2)+POWER(D740,2))</f>
        <v>1.9483662369272154</v>
      </c>
      <c r="H740">
        <f>ATAN(D740/C740)</f>
        <v>-1.4494722797179178</v>
      </c>
      <c r="I740">
        <f>LOG(G740)</f>
        <v>0.28967059511280474</v>
      </c>
    </row>
    <row r="741" spans="1:9" x14ac:dyDescent="0.25">
      <c r="A741">
        <v>0.74</v>
      </c>
      <c r="C741">
        <f xml:space="preserve"> 15/(100*A741*A741+9)</f>
        <v>0.23525721455457968</v>
      </c>
      <c r="D741">
        <f xml:space="preserve"> -((150*A741*A741+9)/(100*A741*A741*A741+9*A741))</f>
        <v>-1.9316524805859812</v>
      </c>
      <c r="G741">
        <f>SQRT(POWER(C741,2)+POWER(D741,2))</f>
        <v>1.9459258112153079</v>
      </c>
      <c r="H741">
        <f>ATAN(D741/C741)</f>
        <v>-1.449602544057127</v>
      </c>
      <c r="I741">
        <f>LOG(G741)</f>
        <v>0.28912627868978652</v>
      </c>
    </row>
    <row r="742" spans="1:9" x14ac:dyDescent="0.25">
      <c r="A742">
        <v>0.74099999999999999</v>
      </c>
      <c r="C742">
        <f xml:space="preserve"> 15/(100*A742*A742+9)</f>
        <v>0.23471203180817457</v>
      </c>
      <c r="D742">
        <f xml:space="preserve"> -((150*A742*A742+9)/(100*A742*A742*A742+9*A742))</f>
        <v>-1.9292663838833304</v>
      </c>
      <c r="G742">
        <f>SQRT(POWER(C742,2)+POWER(D742,2))</f>
        <v>1.9434913217860748</v>
      </c>
      <c r="H742">
        <f>ATAN(D742/C742)</f>
        <v>-1.4497325735268971</v>
      </c>
      <c r="I742">
        <f>LOG(G742)</f>
        <v>0.28858260572939737</v>
      </c>
    </row>
    <row r="743" spans="1:9" x14ac:dyDescent="0.25">
      <c r="A743">
        <v>0.74199999999999999</v>
      </c>
      <c r="C743">
        <f xml:space="preserve"> 15/(100*A743*A743+9)</f>
        <v>0.23416863888698086</v>
      </c>
      <c r="D743">
        <f xml:space="preserve"> -((150*A743*A743+9)/(100*A743*A743*A743+9*A743))</f>
        <v>-1.9268859950591721</v>
      </c>
      <c r="G743">
        <f>SQRT(POWER(C743,2)+POWER(D743,2))</f>
        <v>1.9410627474127047</v>
      </c>
      <c r="H743">
        <f>ATAN(D743/C743)</f>
        <v>-1.4498623685617216</v>
      </c>
      <c r="I743">
        <f>LOG(G743)</f>
        <v>0.2880395747570525</v>
      </c>
    </row>
    <row r="744" spans="1:9" x14ac:dyDescent="0.25">
      <c r="A744">
        <v>0.74299999999999999</v>
      </c>
      <c r="C744">
        <f xml:space="preserve"> 15/(100*A744*A744+9)</f>
        <v>0.23362702846667469</v>
      </c>
      <c r="D744">
        <f xml:space="preserve"> -((150*A744*A744+9)/(100*A744*A744*A744+9*A744))</f>
        <v>-1.9245112940242233</v>
      </c>
      <c r="G744">
        <f>SQRT(POWER(C744,2)+POWER(D744,2))</f>
        <v>1.9386400669688426</v>
      </c>
      <c r="H744">
        <f>ATAN(D744/C744)</f>
        <v>-1.4499919295964476</v>
      </c>
      <c r="I744">
        <f>LOG(G744)</f>
        <v>0.28749718430330817</v>
      </c>
    </row>
    <row r="745" spans="1:9" x14ac:dyDescent="0.25">
      <c r="A745">
        <v>0.74399999999999999</v>
      </c>
      <c r="C745">
        <f xml:space="preserve"> 15/(100*A745*A745+9)</f>
        <v>0.23308719325725366</v>
      </c>
      <c r="D745">
        <f xml:space="preserve"> -((150*A745*A745+9)/(100*A745*A745*A745+9*A745))</f>
        <v>-1.9221422607833654</v>
      </c>
      <c r="G745">
        <f>SQRT(POWER(C745,2)+POWER(D745,2))</f>
        <v>1.9362232594279853</v>
      </c>
      <c r="H745">
        <f>ATAN(D745/C745)</f>
        <v>-1.4501212570662572</v>
      </c>
      <c r="I745">
        <f>LOG(G745)</f>
        <v>0.28695543290383452</v>
      </c>
    </row>
    <row r="746" spans="1:9" x14ac:dyDescent="0.25">
      <c r="A746">
        <v>0.745</v>
      </c>
      <c r="C746">
        <f xml:space="preserve"> 15/(100*A746*A746+9)</f>
        <v>0.23254912600286812</v>
      </c>
      <c r="D746">
        <f xml:space="preserve"> -((150*A746*A746+9)/(100*A746*A746*A746+9*A746))</f>
        <v>-1.9197788754350869</v>
      </c>
      <c r="G746">
        <f>SQRT(POWER(C746,2)+POWER(D746,2))</f>
        <v>1.9338123038628916</v>
      </c>
      <c r="H746">
        <f>ATAN(D746/C746)</f>
        <v>-1.4502503514066503</v>
      </c>
      <c r="I746">
        <f>LOG(G746)</f>
        <v>0.28641431909939158</v>
      </c>
    </row>
    <row r="747" spans="1:9" x14ac:dyDescent="0.25">
      <c r="A747">
        <v>0.746</v>
      </c>
      <c r="C747">
        <f xml:space="preserve"> 15/(100*A747*A747+9)</f>
        <v>0.23201281948165242</v>
      </c>
      <c r="D747">
        <f xml:space="preserve"> -((150*A747*A747+9)/(100*A747*A747*A747+9*A747))</f>
        <v>-1.9174211181709175</v>
      </c>
      <c r="G747">
        <f>SQRT(POWER(C747,2)+POWER(D747,2))</f>
        <v>1.9314071794449863</v>
      </c>
      <c r="H747">
        <f>ATAN(D747/C747)</f>
        <v>-1.4503792130534263</v>
      </c>
      <c r="I747">
        <f>LOG(G747)</f>
        <v>0.28587384143580241</v>
      </c>
    </row>
    <row r="748" spans="1:9" x14ac:dyDescent="0.25">
      <c r="A748">
        <v>0.747</v>
      </c>
      <c r="C748">
        <f xml:space="preserve"> 15/(100*A748*A748+9)</f>
        <v>0.23147826650555781</v>
      </c>
      <c r="D748">
        <f xml:space="preserve"> -((150*A748*A748+9)/(100*A748*A748*A748+9*A748))</f>
        <v>-1.9150689692748764</v>
      </c>
      <c r="G748">
        <f>SQRT(POWER(C748,2)+POWER(D748,2))</f>
        <v>1.9290078654437766</v>
      </c>
      <c r="H748">
        <f>ATAN(D748/C748)</f>
        <v>-1.4505078424426672</v>
      </c>
      <c r="I748">
        <f>LOG(G748)</f>
        <v>0.28533399846392898</v>
      </c>
    </row>
    <row r="749" spans="1:9" x14ac:dyDescent="0.25">
      <c r="A749">
        <v>0.748</v>
      </c>
      <c r="C749">
        <f xml:space="preserve"> 15/(100*A749*A749+9)</f>
        <v>0.23094545992018525</v>
      </c>
      <c r="D749">
        <f xml:space="preserve"> -((150*A749*A749+9)/(100*A749*A749*A749+9*A749))</f>
        <v>-1.9127224091229207</v>
      </c>
      <c r="G749">
        <f>SQRT(POWER(C749,2)+POWER(D749,2))</f>
        <v>1.9266143412262702</v>
      </c>
      <c r="H749">
        <f>ATAN(D749/C749)</f>
        <v>-1.4506362400107198</v>
      </c>
      <c r="I749">
        <f>LOG(G749)</f>
        <v>0.2847947887396467</v>
      </c>
    </row>
    <row r="750" spans="1:9" x14ac:dyDescent="0.25">
      <c r="A750">
        <v>0.749</v>
      </c>
      <c r="C750">
        <f xml:space="preserve"> 15/(100*A750*A750+9)</f>
        <v>0.23041439260461966</v>
      </c>
      <c r="D750">
        <f xml:space="preserve"> -((150*A750*A750+9)/(100*A750*A750*A750+9*A750))</f>
        <v>-1.910381418182395</v>
      </c>
      <c r="G750">
        <f>SQRT(POWER(C750,2)+POWER(D750,2))</f>
        <v>1.9242265862563939</v>
      </c>
      <c r="H750">
        <f>ATAN(D750/C750)</f>
        <v>-1.4507644061941793</v>
      </c>
      <c r="I750">
        <f>LOG(G750)</f>
        <v>0.2842562108238193</v>
      </c>
    </row>
    <row r="751" spans="1:9" x14ac:dyDescent="0.25">
      <c r="A751">
        <v>0.75</v>
      </c>
      <c r="C751">
        <f xml:space="preserve"> 15/(100*A751*A751+9)</f>
        <v>0.22988505747126436</v>
      </c>
      <c r="D751">
        <f xml:space="preserve"> -((150*A751*A751+9)/(100*A751*A751*A751+9*A751))</f>
        <v>-1.9080459770114941</v>
      </c>
      <c r="G751">
        <f>SQRT(POWER(C751,2)+POWER(D751,2))</f>
        <v>1.9218445800944242</v>
      </c>
      <c r="H751">
        <f>ATAN(D751/C751)</f>
        <v>-1.4508923414298727</v>
      </c>
      <c r="I751">
        <f>LOG(G751)</f>
        <v>0.28371826328227484</v>
      </c>
    </row>
    <row r="752" spans="1:9" x14ac:dyDescent="0.25">
      <c r="A752">
        <v>0.751</v>
      </c>
      <c r="C752">
        <f xml:space="preserve"> 15/(100*A752*A752+9)</f>
        <v>0.22935744746567668</v>
      </c>
      <c r="D752">
        <f xml:space="preserve"> -((150*A752*A752+9)/(100*A752*A752*A752+9*A752))</f>
        <v>-1.9057160662587178</v>
      </c>
      <c r="G752">
        <f>SQRT(POWER(C752,2)+POWER(D752,2))</f>
        <v>1.9194683023964143</v>
      </c>
      <c r="H752">
        <f>ATAN(D752/C752)</f>
        <v>-1.4510200461548415</v>
      </c>
      <c r="I752">
        <f>LOG(G752)</f>
        <v>0.28318094468578059</v>
      </c>
    </row>
    <row r="753" spans="1:9" x14ac:dyDescent="0.25">
      <c r="A753">
        <v>0.752</v>
      </c>
      <c r="C753">
        <f xml:space="preserve"> 15/(100*A753*A753+9)</f>
        <v>0.22883155556640389</v>
      </c>
      <c r="D753">
        <f xml:space="preserve"> -((150*A753*A753+9)/(100*A753*A753*A753+9*A753))</f>
        <v>-1.9033916666623387</v>
      </c>
      <c r="G753">
        <f>SQRT(POWER(C753,2)+POWER(D753,2))</f>
        <v>1.9170977329136289</v>
      </c>
      <c r="H753">
        <f>ATAN(D753/C753)</f>
        <v>-1.4511475208063258</v>
      </c>
      <c r="I753">
        <f>LOG(G753)</f>
        <v>0.28264425361001849</v>
      </c>
    </row>
    <row r="754" spans="1:9" x14ac:dyDescent="0.25">
      <c r="A754">
        <v>0.753</v>
      </c>
      <c r="C754">
        <f xml:space="preserve"> 15/(100*A754*A754+9)</f>
        <v>0.22830737478482033</v>
      </c>
      <c r="D754">
        <f xml:space="preserve"> -((150*A754*A754+9)/(100*A754*A754*A754+9*A754))</f>
        <v>-1.9010727590498724</v>
      </c>
      <c r="G754">
        <f>SQRT(POWER(C754,2)+POWER(D754,2))</f>
        <v>1.9147328514919857</v>
      </c>
      <c r="H754">
        <f>ATAN(D754/C754)</f>
        <v>-1.4512747658217491</v>
      </c>
      <c r="I754">
        <f>LOG(G754)</f>
        <v>0.28210818863556197</v>
      </c>
    </row>
    <row r="755" spans="1:9" x14ac:dyDescent="0.25">
      <c r="A755">
        <v>0.754</v>
      </c>
      <c r="C755">
        <f xml:space="preserve"> 15/(100*A755*A755+9)</f>
        <v>0.22778489816496483</v>
      </c>
      <c r="D755">
        <f xml:space="preserve"> -((150*A755*A755+9)/(100*A755*A755*A755+9*A755))</f>
        <v>-1.8987593243375469</v>
      </c>
      <c r="G755">
        <f>SQRT(POWER(C755,2)+POWER(D755,2))</f>
        <v>1.912373638071494</v>
      </c>
      <c r="H755">
        <f>ATAN(D755/C755)</f>
        <v>-1.4514017816387013</v>
      </c>
      <c r="I755">
        <f>LOG(G755)</f>
        <v>0.2815727483478509</v>
      </c>
    </row>
    <row r="756" spans="1:9" x14ac:dyDescent="0.25">
      <c r="A756">
        <v>0.755</v>
      </c>
      <c r="C756">
        <f xml:space="preserve"> 15/(100*A756*A756+9)</f>
        <v>0.22726411878337943</v>
      </c>
      <c r="D756">
        <f xml:space="preserve"> -((150*A756*A756+9)/(100*A756*A756*A756+9*A756))</f>
        <v>-1.896451343529783</v>
      </c>
      <c r="G756">
        <f>SQRT(POWER(C756,2)+POWER(D756,2))</f>
        <v>1.9100200726857048</v>
      </c>
      <c r="H756">
        <f>ATAN(D756/C756)</f>
        <v>-1.4515285686949231</v>
      </c>
      <c r="I756">
        <f>LOG(G756)</f>
        <v>0.28103793133716831</v>
      </c>
    </row>
    <row r="757" spans="1:9" x14ac:dyDescent="0.25">
      <c r="A757">
        <v>0.75600000000000001</v>
      </c>
      <c r="C757">
        <f xml:space="preserve"> 15/(100*A757*A757+9)</f>
        <v>0.22674502974894792</v>
      </c>
      <c r="D757">
        <f xml:space="preserve"> -((150*A757*A757+9)/(100*A757*A757*A757+9*A757))</f>
        <v>-1.8941487977186715</v>
      </c>
      <c r="G757">
        <f>SQRT(POWER(C757,2)+POWER(D757,2))</f>
        <v>1.9076721354611594</v>
      </c>
      <c r="H757">
        <f>ATAN(D757/C757)</f>
        <v>-1.4516551274282914</v>
      </c>
      <c r="I757">
        <f>LOG(G757)</f>
        <v>0.28050373619861646</v>
      </c>
    </row>
    <row r="758" spans="1:9" x14ac:dyDescent="0.25">
      <c r="A758">
        <v>0.75700000000000001</v>
      </c>
      <c r="C758">
        <f xml:space="preserve"> 15/(100*A758*A758+9)</f>
        <v>0.22622762420273615</v>
      </c>
      <c r="D758">
        <f xml:space="preserve"> -((150*A758*A758+9)/(100*A758*A758*A758+9*A758))</f>
        <v>-1.8918516680834598</v>
      </c>
      <c r="G758">
        <f>SQRT(POWER(C758,2)+POWER(D758,2))</f>
        <v>1.9053298066168449</v>
      </c>
      <c r="H758">
        <f>ATAN(D758/C758)</f>
        <v>-1.4517814582768043</v>
      </c>
      <c r="I758">
        <f>LOG(G758)</f>
        <v>0.27997016153209331</v>
      </c>
    </row>
    <row r="759" spans="1:9" x14ac:dyDescent="0.25">
      <c r="A759">
        <v>0.75800000000000001</v>
      </c>
      <c r="C759">
        <f xml:space="preserve"> 15/(100*A759*A759+9)</f>
        <v>0.22571189531783242</v>
      </c>
      <c r="D759">
        <f xml:space="preserve"> -((150*A759*A759+9)/(100*A759*A759*A759+9*A759))</f>
        <v>-1.8895599358900399</v>
      </c>
      <c r="G759">
        <f>SQRT(POWER(C759,2)+POWER(D759,2))</f>
        <v>1.9029930664636536</v>
      </c>
      <c r="H759">
        <f>ATAN(D759/C759)</f>
        <v>-1.4519075616785644</v>
      </c>
      <c r="I759">
        <f>LOG(G759)</f>
        <v>0.27943720594226956</v>
      </c>
    </row>
    <row r="760" spans="1:9" x14ac:dyDescent="0.25">
      <c r="A760">
        <v>0.75900000000000001</v>
      </c>
      <c r="C760">
        <f xml:space="preserve"> 15/(100*A760*A760+9)</f>
        <v>0.22519783629918882</v>
      </c>
      <c r="D760">
        <f xml:space="preserve"> -((150*A760*A760+9)/(100*A760*A760*A760+9*A760))</f>
        <v>-1.8872735824904388</v>
      </c>
      <c r="G760">
        <f>SQRT(POWER(C760,2)+POWER(D760,2))</f>
        <v>1.9006618954038437</v>
      </c>
      <c r="H760">
        <f>ATAN(D760/C760)</f>
        <v>-1.4520334380717661</v>
      </c>
      <c r="I760">
        <f>LOG(G760)</f>
        <v>0.27890486803856485</v>
      </c>
    </row>
    <row r="761" spans="1:9" x14ac:dyDescent="0.25">
      <c r="A761">
        <v>0.76</v>
      </c>
      <c r="C761">
        <f xml:space="preserve"> 15/(100*A761*A761+9)</f>
        <v>0.22468544038346319</v>
      </c>
      <c r="D761">
        <f xml:space="preserve"> -((150*A761*A761+9)/(100*A761*A761*A761+9*A761))</f>
        <v>-1.8849925893223172</v>
      </c>
      <c r="G761">
        <f>SQRT(POWER(C761,2)+POWER(D761,2))</f>
        <v>1.8983362739305079</v>
      </c>
      <c r="H761">
        <f>ATAN(D761/C761)</f>
        <v>-1.4521590878946795</v>
      </c>
      <c r="I761">
        <f>LOG(G761)</f>
        <v>0.27837314643512517</v>
      </c>
    </row>
    <row r="762" spans="1:9" x14ac:dyDescent="0.25">
      <c r="A762">
        <v>0.76100000000000001</v>
      </c>
      <c r="C762">
        <f xml:space="preserve"> 15/(100*A762*A762+9)</f>
        <v>0.22417470083886173</v>
      </c>
      <c r="D762">
        <f xml:space="preserve"> -((150*A762*A762+9)/(100*A762*A762*A762+9*A762))</f>
        <v>-1.8827169379084647</v>
      </c>
      <c r="G762">
        <f>SQRT(POWER(C762,2)+POWER(D762,2))</f>
        <v>1.8960161826270416</v>
      </c>
      <c r="H762">
        <f>ATAN(D762/C762)</f>
        <v>-1.4522845115856373</v>
      </c>
      <c r="I762">
        <f>LOG(G762)</f>
        <v>0.2778420397507998</v>
      </c>
    </row>
    <row r="763" spans="1:9" x14ac:dyDescent="0.25">
      <c r="A763">
        <v>0.76200000000000001</v>
      </c>
      <c r="C763">
        <f xml:space="preserve"> 15/(100*A763*A763+9)</f>
        <v>0.22366561096498289</v>
      </c>
      <c r="D763">
        <f xml:space="preserve"> -((150*A763*A763+9)/(100*A763*A763*A763+9*A763))</f>
        <v>-1.8804466098563055</v>
      </c>
      <c r="G763">
        <f>SQRT(POWER(C763,2)+POWER(D763,2))</f>
        <v>1.8937016021666169</v>
      </c>
      <c r="H763">
        <f>ATAN(D763/C763)</f>
        <v>-1.4524097095830191</v>
      </c>
      <c r="I763">
        <f>LOG(G763)</f>
        <v>0.27731154660911816</v>
      </c>
    </row>
    <row r="764" spans="1:9" x14ac:dyDescent="0.25">
      <c r="A764">
        <v>0.76300000000000001</v>
      </c>
      <c r="C764">
        <f xml:space="preserve"> 15/(100*A764*A764+9)</f>
        <v>0.22315816409266123</v>
      </c>
      <c r="D764">
        <f xml:space="preserve"> -((150*A764*A764+9)/(100*A764*A764*A764+9*A764))</f>
        <v>-1.8781815868574074</v>
      </c>
      <c r="G764">
        <f>SQRT(POWER(C764,2)+POWER(D764,2))</f>
        <v>1.8913925133116649</v>
      </c>
      <c r="H764">
        <f>ATAN(D764/C764)</f>
        <v>-1.4525346823252387</v>
      </c>
      <c r="I764">
        <f>LOG(G764)</f>
        <v>0.27678166563826867</v>
      </c>
    </row>
    <row r="765" spans="1:9" x14ac:dyDescent="0.25">
      <c r="A765">
        <v>0.76400000000000001</v>
      </c>
      <c r="C765">
        <f xml:space="preserve"> 15/(100*A765*A765+9)</f>
        <v>0.22265235358381227</v>
      </c>
      <c r="D765">
        <f xml:space="preserve"> -((150*A765*A765+9)/(100*A765*A765*A765+9*A765))</f>
        <v>-1.8759218506869846</v>
      </c>
      <c r="G765">
        <f>SQRT(POWER(C765,2)+POWER(D765,2))</f>
        <v>1.8890888969133486</v>
      </c>
      <c r="H765">
        <f>ATAN(D765/C765)</f>
        <v>-1.4526594302507305</v>
      </c>
      <c r="I765">
        <f>LOG(G765)</f>
        <v>0.276252395471074</v>
      </c>
    </row>
    <row r="766" spans="1:9" x14ac:dyDescent="0.25">
      <c r="A766">
        <v>0.76500000000000001</v>
      </c>
      <c r="C766">
        <f xml:space="preserve"> 15/(100*A766*A766+9)</f>
        <v>0.22214817283127844</v>
      </c>
      <c r="D766">
        <f xml:space="preserve"> -((150*A766*A766+9)/(100*A766*A766*A766+9*A766))</f>
        <v>-1.8736673832034201</v>
      </c>
      <c r="G766">
        <f>SQRT(POWER(C766,2)+POWER(D766,2))</f>
        <v>1.8867907339110574</v>
      </c>
      <c r="H766">
        <f>ATAN(D766/C766)</f>
        <v>-1.4527839537979341</v>
      </c>
      <c r="I766">
        <f>LOG(G766)</f>
        <v>0.27572373474497114</v>
      </c>
    </row>
    <row r="767" spans="1:9" x14ac:dyDescent="0.25">
      <c r="A767">
        <v>0.76600000000000001</v>
      </c>
      <c r="C767">
        <f xml:space="preserve"> 15/(100*A767*A767+9)</f>
        <v>0.22164561525867521</v>
      </c>
      <c r="D767">
        <f xml:space="preserve"> -((150*A767*A767+9)/(100*A767*A767*A767+9*A767))</f>
        <v>-1.8714181663477778</v>
      </c>
      <c r="G767">
        <f>SQRT(POWER(C767,2)+POWER(D767,2))</f>
        <v>1.8844980053318909</v>
      </c>
      <c r="H767">
        <f>ATAN(D767/C767)</f>
        <v>-1.4529082534052833</v>
      </c>
      <c r="I767">
        <f>LOG(G767)</f>
        <v>0.27519568210198808</v>
      </c>
    </row>
    <row r="768" spans="1:9" x14ac:dyDescent="0.25">
      <c r="A768">
        <v>0.76700000000000002</v>
      </c>
      <c r="C768">
        <f xml:space="preserve"> 15/(100*A768*A768+9)</f>
        <v>0.22114467432023813</v>
      </c>
      <c r="D768">
        <f xml:space="preserve"> -((150*A768*A768+9)/(100*A768*A768*A768+9*A768))</f>
        <v>-1.8691741821433228</v>
      </c>
      <c r="G768">
        <f>SQRT(POWER(C768,2)+POWER(D768,2))</f>
        <v>1.8822106922901496</v>
      </c>
      <c r="H768">
        <f>ATAN(D768/C768)</f>
        <v>-1.4530323295111911</v>
      </c>
      <c r="I768">
        <f>LOG(G768)</f>
        <v>0.27466823618872127</v>
      </c>
    </row>
    <row r="769" spans="1:9" x14ac:dyDescent="0.25">
      <c r="A769">
        <v>0.76800000000000002</v>
      </c>
      <c r="C769">
        <f xml:space="preserve"> 15/(100*A769*A769+9)</f>
        <v>0.22064534350067078</v>
      </c>
      <c r="D769">
        <f xml:space="preserve"> -((150*A769*A769+9)/(100*A769*A769*A769+9*A769))</f>
        <v>-1.8669354126950506</v>
      </c>
      <c r="G769">
        <f>SQRT(POWER(C769,2)+POWER(D769,2))</f>
        <v>1.8799287759868373</v>
      </c>
      <c r="H769">
        <f>ATAN(D769/C769)</f>
        <v>-1.4531561825540373</v>
      </c>
      <c r="I769">
        <f>LOG(G769)</f>
        <v>0.27414139565631535</v>
      </c>
    </row>
    <row r="770" spans="1:9" x14ac:dyDescent="0.25">
      <c r="A770">
        <v>0.76900000000000002</v>
      </c>
      <c r="C770">
        <f xml:space="preserve"> 15/(100*A770*A770+9)</f>
        <v>0.22014761631499308</v>
      </c>
      <c r="D770">
        <f xml:space="preserve"> -((150*A770*A770+9)/(100*A770*A770*A770+9*A770))</f>
        <v>-1.8647018401892095</v>
      </c>
      <c r="G770">
        <f>SQRT(POWER(C770,2)+POWER(D770,2))</f>
        <v>1.8776522377091551</v>
      </c>
      <c r="H770">
        <f>ATAN(D770/C770)</f>
        <v>-1.4532798129721558</v>
      </c>
      <c r="I770">
        <f>LOG(G770)</f>
        <v>0.27361515916044027</v>
      </c>
    </row>
    <row r="771" spans="1:9" x14ac:dyDescent="0.25">
      <c r="A771">
        <v>0.77</v>
      </c>
      <c r="C771">
        <f xml:space="preserve"> 15/(100*A771*A771+9)</f>
        <v>0.21965148630839071</v>
      </c>
      <c r="D771">
        <f xml:space="preserve"> -((150*A771*A771+9)/(100*A771*A771*A771+9*A771))</f>
        <v>-1.8624734468928348</v>
      </c>
      <c r="G771">
        <f>SQRT(POWER(C771,2)+POWER(D771,2))</f>
        <v>1.8753810588300082</v>
      </c>
      <c r="H771">
        <f>ATAN(D771/C771)</f>
        <v>-1.4534032212038219</v>
      </c>
      <c r="I771">
        <f>LOG(G771)</f>
        <v>0.27308952536127012</v>
      </c>
    </row>
    <row r="772" spans="1:9" x14ac:dyDescent="0.25">
      <c r="A772">
        <v>0.77100000000000002</v>
      </c>
      <c r="C772">
        <f xml:space="preserve"> 15/(100*A772*A772+9)</f>
        <v>0.2191569470560647</v>
      </c>
      <c r="D772">
        <f xml:space="preserve"> -((150*A772*A772+9)/(100*A772*A772*A772+9*A772))</f>
        <v>-1.860250215153282</v>
      </c>
      <c r="G772">
        <f>SQRT(POWER(C772,2)+POWER(D772,2))</f>
        <v>1.8731152208075099</v>
      </c>
      <c r="H772">
        <f>ATAN(D772/C772)</f>
        <v>-1.4535264076872394</v>
      </c>
      <c r="I772">
        <f>LOG(G772)</f>
        <v>0.27256449292346174</v>
      </c>
    </row>
    <row r="773" spans="1:9" x14ac:dyDescent="0.25">
      <c r="A773">
        <v>0.77200000000000002</v>
      </c>
      <c r="C773">
        <f xml:space="preserve"> 15/(100*A773*A773+9)</f>
        <v>0.21866399216308252</v>
      </c>
      <c r="D773">
        <f xml:space="preserve"> -((150*A773*A773+9)/(100*A773*A773*A773+9*A773))</f>
        <v>-1.8580321273977656</v>
      </c>
      <c r="G773">
        <f>SQRT(POWER(C773,2)+POWER(D773,2))</f>
        <v>1.8708547051844948</v>
      </c>
      <c r="H773">
        <f>ATAN(D773/C773)</f>
        <v>-1.4536493728605291</v>
      </c>
      <c r="I773">
        <f>LOG(G773)</f>
        <v>0.27204006051613355</v>
      </c>
    </row>
    <row r="774" spans="1:9" x14ac:dyDescent="0.25">
      <c r="A774">
        <v>0.77300000000000002</v>
      </c>
      <c r="C774">
        <f xml:space="preserve"> 15/(100*A774*A774+9)</f>
        <v>0.21817261526422888</v>
      </c>
      <c r="D774">
        <f xml:space="preserve"> -((150*A774*A774+9)/(100*A774*A774*A774+9*A774))</f>
        <v>-1.8558191661328998</v>
      </c>
      <c r="G774">
        <f>SQRT(POWER(C774,2)+POWER(D774,2))</f>
        <v>1.8685994935880306</v>
      </c>
      <c r="H774">
        <f>ATAN(D774/C774)</f>
        <v>-1.4537721171617159</v>
      </c>
      <c r="I774">
        <f>LOG(G774)</f>
        <v>0.27151622681284426</v>
      </c>
    </row>
    <row r="775" spans="1:9" x14ac:dyDescent="0.25">
      <c r="A775">
        <v>0.77400000000000002</v>
      </c>
      <c r="C775">
        <f xml:space="preserve"> 15/(100*A775*A775+9)</f>
        <v>0.21768281002385803</v>
      </c>
      <c r="D775">
        <f xml:space="preserve"> -((150*A775*A775+9)/(100*A775*A775*A775+9*A775))</f>
        <v>-1.8536113139442407</v>
      </c>
      <c r="G775">
        <f>SQRT(POWER(C775,2)+POWER(D775,2))</f>
        <v>1.8663495677289337</v>
      </c>
      <c r="H775">
        <f>ATAN(D775/C775)</f>
        <v>-1.453894641028717</v>
      </c>
      <c r="I775">
        <f>LOG(G775)</f>
        <v>0.27099299049157166</v>
      </c>
    </row>
    <row r="776" spans="1:9" x14ac:dyDescent="0.25">
      <c r="A776">
        <v>0.77500000000000002</v>
      </c>
      <c r="C776">
        <f xml:space="preserve"> 15/(100*A776*A776+9)</f>
        <v>0.21719457013574661</v>
      </c>
      <c r="D776">
        <f xml:space="preserve"> -((150*A776*A776+9)/(100*A776*A776*A776+9*A776))</f>
        <v>-1.85140855349584</v>
      </c>
      <c r="G776">
        <f>SQRT(POWER(C776,2)+POWER(D776,2))</f>
        <v>1.8641049094012951</v>
      </c>
      <c r="H776">
        <f>ATAN(D776/C776)</f>
        <v>-1.4540169448993305</v>
      </c>
      <c r="I776">
        <f>LOG(G776)</f>
        <v>0.27047035023469279</v>
      </c>
    </row>
    <row r="777" spans="1:9" x14ac:dyDescent="0.25">
      <c r="A777">
        <v>0.77600000000000002</v>
      </c>
      <c r="C777">
        <f xml:space="preserve"> 15/(100*A777*A777+9)</f>
        <v>0.21670788932294674</v>
      </c>
      <c r="D777">
        <f xml:space="preserve"> -((150*A777*A777+9)/(100*A777*A777*A777+9*A777))</f>
        <v>-1.8492108675297882</v>
      </c>
      <c r="G777">
        <f>SQRT(POWER(C777,2)+POWER(D777,2))</f>
        <v>1.8618655004819973</v>
      </c>
      <c r="H777">
        <f>ATAN(D777/C777)</f>
        <v>-1.4541390292112237</v>
      </c>
      <c r="I777">
        <f>LOG(G777)</f>
        <v>0.26994830472896159</v>
      </c>
    </row>
    <row r="778" spans="1:9" x14ac:dyDescent="0.25">
      <c r="A778">
        <v>0.77700000000000002</v>
      </c>
      <c r="C778">
        <f xml:space="preserve"> 15/(100*A778*A778+9)</f>
        <v>0.21622276133764048</v>
      </c>
      <c r="D778">
        <f xml:space="preserve"> -((150*A778*A778+9)/(100*A778*A778*A778+9*A778))</f>
        <v>-1.8470182388657757</v>
      </c>
      <c r="G778">
        <f>SQRT(POWER(C778,2)+POWER(D778,2))</f>
        <v>1.8596313229302484</v>
      </c>
      <c r="H778">
        <f>ATAN(D778/C778)</f>
        <v>-1.4542608944019209</v>
      </c>
      <c r="I778">
        <f>LOG(G778)</f>
        <v>0.26942685266549032</v>
      </c>
    </row>
    <row r="779" spans="1:9" x14ac:dyDescent="0.25">
      <c r="A779">
        <v>0.77800000000000002</v>
      </c>
      <c r="C779">
        <f xml:space="preserve"> 15/(100*A779*A779+9)</f>
        <v>0.21573917996099434</v>
      </c>
      <c r="D779">
        <f xml:space="preserve"> -((150*A779*A779+9)/(100*A779*A779*A779+9*A779))</f>
        <v>-1.8448306504006449</v>
      </c>
      <c r="G779">
        <f>SQRT(POWER(C779,2)+POWER(D779,2))</f>
        <v>1.8574023587871069</v>
      </c>
      <c r="H779">
        <f>ATAN(D779/C779)</f>
        <v>-1.4543825409087932</v>
      </c>
      <c r="I779">
        <f>LOG(G779)</f>
        <v>0.26890599273972726</v>
      </c>
    </row>
    <row r="780" spans="1:9" x14ac:dyDescent="0.25">
      <c r="A780">
        <v>0.77900000000000003</v>
      </c>
      <c r="C780">
        <f xml:space="preserve"> 15/(100*A780*A780+9)</f>
        <v>0.21525713900301502</v>
      </c>
      <c r="D780">
        <f xml:space="preserve"> -((150*A780*A780+9)/(100*A780*A780*A780+9*A780))</f>
        <v>-1.8426480851079532</v>
      </c>
      <c r="G780">
        <f>SQRT(POWER(C780,2)+POWER(D780,2))</f>
        <v>1.8551785901750186</v>
      </c>
      <c r="H780">
        <f>ATAN(D780/C780)</f>
        <v>-1.4545039691690467</v>
      </c>
      <c r="I780">
        <f>LOG(G780)</f>
        <v>0.26838572365143759</v>
      </c>
    </row>
    <row r="781" spans="1:9" x14ac:dyDescent="0.25">
      <c r="A781">
        <v>0.78</v>
      </c>
      <c r="C781">
        <f xml:space="preserve"> 15/(100*A781*A781+9)</f>
        <v>0.21477663230240548</v>
      </c>
      <c r="D781">
        <f xml:space="preserve"> -((150*A781*A781+9)/(100*A781*A781*A781+9*A781))</f>
        <v>-1.8404705260375362</v>
      </c>
      <c r="G781">
        <f>SQRT(POWER(C781,2)+POWER(D781,2))</f>
        <v>1.8529599992973533</v>
      </c>
      <c r="H781">
        <f>ATAN(D781/C781)</f>
        <v>-1.454625179619712</v>
      </c>
      <c r="I781">
        <f>LOG(G781)</f>
        <v>0.26786604410468279</v>
      </c>
    </row>
    <row r="782" spans="1:9" x14ac:dyDescent="0.25">
      <c r="A782">
        <v>0.78100000000000003</v>
      </c>
      <c r="C782">
        <f xml:space="preserve"> 15/(100*A782*A782+9)</f>
        <v>0.21429765372642187</v>
      </c>
      <c r="D782">
        <f xml:space="preserve"> -((150*A782*A782+9)/(100*A782*A782*A782+9*A782))</f>
        <v>-1.8382979563150745</v>
      </c>
      <c r="G782">
        <f>SQRT(POWER(C782,2)+POWER(D782,2))</f>
        <v>1.8507465684379449</v>
      </c>
      <c r="H782">
        <f>ATAN(D782/C782)</f>
        <v>-1.4547461726976327</v>
      </c>
      <c r="I782">
        <f>LOG(G782)</f>
        <v>0.2673469528078008</v>
      </c>
    </row>
    <row r="783" spans="1:9" x14ac:dyDescent="0.25">
      <c r="A783">
        <v>0.78200000000000003</v>
      </c>
      <c r="C783">
        <f xml:space="preserve"> 15/(100*A783*A783+9)</f>
        <v>0.21382019717073114</v>
      </c>
      <c r="D783">
        <f xml:space="preserve"> -((150*A783*A783+9)/(100*A783*A783*A783+9*A783))</f>
        <v>-1.8361303591416631</v>
      </c>
      <c r="G783">
        <f>SQRT(POWER(C783,2)+POWER(D783,2))</f>
        <v>1.8485382799606349</v>
      </c>
      <c r="H783">
        <f>ATAN(D783/C783)</f>
        <v>-1.4548669488394557</v>
      </c>
      <c r="I783">
        <f>LOG(G783)</f>
        <v>0.26682844847338588</v>
      </c>
    </row>
    <row r="784" spans="1:9" x14ac:dyDescent="0.25">
      <c r="A784">
        <v>0.78300000000000003</v>
      </c>
      <c r="C784">
        <f xml:space="preserve"> 15/(100*A784*A784+9)</f>
        <v>0.2133442565592692</v>
      </c>
      <c r="D784">
        <f xml:space="preserve"> -((150*A784*A784+9)/(100*A784*A784*A784+9*A784))</f>
        <v>-1.8339677177933835</v>
      </c>
      <c r="G784">
        <f>SQRT(POWER(C784,2)+POWER(D784,2))</f>
        <v>1.8463351163088186</v>
      </c>
      <c r="H784">
        <f>ATAN(D784/C784)</f>
        <v>-1.4549875084816193</v>
      </c>
      <c r="I784">
        <f>LOG(G784)</f>
        <v>0.26631052981826914</v>
      </c>
    </row>
    <row r="785" spans="1:9" x14ac:dyDescent="0.25">
      <c r="A785">
        <v>0.78400000000000003</v>
      </c>
      <c r="C785">
        <f xml:space="preserve"> 15/(100*A785*A785+9)</f>
        <v>0.21286982584409977</v>
      </c>
      <c r="D785">
        <f xml:space="preserve"> -((150*A785*A785+9)/(100*A785*A785*A785+9*A785))</f>
        <v>-1.8318100156208801</v>
      </c>
      <c r="G785">
        <f>SQRT(POWER(C785,2)+POWER(D785,2))</f>
        <v>1.8441370600049951</v>
      </c>
      <c r="H785">
        <f>ATAN(D785/C785)</f>
        <v>-1.4551078520603451</v>
      </c>
      <c r="I785">
        <f>LOG(G785)</f>
        <v>0.26579319556349829</v>
      </c>
    </row>
    <row r="786" spans="1:9" x14ac:dyDescent="0.25">
      <c r="A786">
        <v>0.78500000000000003</v>
      </c>
      <c r="C786">
        <f xml:space="preserve"> 15/(100*A786*A786+9)</f>
        <v>0.2123968990052745</v>
      </c>
      <c r="D786">
        <f xml:space="preserve"> -((150*A786*A786+9)/(100*A786*A786*A786+9*A786))</f>
        <v>-1.8296572360489398</v>
      </c>
      <c r="G786">
        <f>SQRT(POWER(C786,2)+POWER(D786,2))</f>
        <v>1.8419440936503211</v>
      </c>
      <c r="H786">
        <f>ATAN(D786/C786)</f>
        <v>-1.455227980011625</v>
      </c>
      <c r="I786">
        <f>LOG(G786)</f>
        <v>0.26527644443431897</v>
      </c>
    </row>
    <row r="787" spans="1:9" x14ac:dyDescent="0.25">
      <c r="A787">
        <v>0.78600000000000003</v>
      </c>
      <c r="C787">
        <f xml:space="preserve"> 15/(100*A787*A787+9)</f>
        <v>0.21192547005069251</v>
      </c>
      <c r="D787">
        <f xml:space="preserve"> -((150*A787*A787+9)/(100*A787*A787*A787+9*A787))</f>
        <v>-1.8275093625760714</v>
      </c>
      <c r="G787">
        <f>SQRT(POWER(C787,2)+POWER(D787,2))</f>
        <v>1.8397561999241654</v>
      </c>
      <c r="H787">
        <f>ATAN(D787/C787)</f>
        <v>-1.4553478927712138</v>
      </c>
      <c r="I787">
        <f>LOG(G787)</f>
        <v>0.26476027516015466</v>
      </c>
    </row>
    <row r="788" spans="1:9" x14ac:dyDescent="0.25">
      <c r="A788">
        <v>0.78700000000000003</v>
      </c>
      <c r="C788">
        <f xml:space="preserve"> 15/(100*A788*A788+9)</f>
        <v>0.21145553301596204</v>
      </c>
      <c r="D788">
        <f xml:space="preserve"> -((150*A788*A788+9)/(100*A788*A788*A788+9*A788))</f>
        <v>-1.8253663787740935</v>
      </c>
      <c r="G788">
        <f>SQRT(POWER(C788,2)+POWER(D788,2))</f>
        <v>1.8375733615836707</v>
      </c>
      <c r="H788">
        <f>ATAN(D788/C788)</f>
        <v>-1.4554675907746175</v>
      </c>
      <c r="I788">
        <f>LOG(G788)</f>
        <v>0.26424468647458799</v>
      </c>
    </row>
    <row r="789" spans="1:9" x14ac:dyDescent="0.25">
      <c r="A789">
        <v>0.78800000000000003</v>
      </c>
      <c r="C789">
        <f xml:space="preserve"> 15/(100*A789*A789+9)</f>
        <v>0.21098708196426158</v>
      </c>
      <c r="D789">
        <f xml:space="preserve"> -((150*A789*A789+9)/(100*A789*A789*A789+9*A789))</f>
        <v>-1.8232282682877177</v>
      </c>
      <c r="G789">
        <f>SQRT(POWER(C789,2)+POWER(D789,2))</f>
        <v>1.8353955614633115</v>
      </c>
      <c r="H789">
        <f>ATAN(D789/C789)</f>
        <v>-1.4555870744570845</v>
      </c>
      <c r="I789">
        <f>LOG(G789)</f>
        <v>0.26372967711534073</v>
      </c>
    </row>
    <row r="790" spans="1:9" x14ac:dyDescent="0.25">
      <c r="A790">
        <v>0.78900000000000003</v>
      </c>
      <c r="C790">
        <f xml:space="preserve"> 15/(100*A790*A790+9)</f>
        <v>0.21052011098620246</v>
      </c>
      <c r="D790">
        <f xml:space="preserve"> -((150*A790*A790+9)/(100*A790*A790*A790+9*A790))</f>
        <v>-1.8210950148341436</v>
      </c>
      <c r="G790">
        <f>SQRT(POWER(C790,2)+POWER(D790,2))</f>
        <v>1.8332227824744631</v>
      </c>
      <c r="H790">
        <f>ATAN(D790/C790)</f>
        <v>-1.4557063442535956</v>
      </c>
      <c r="I790">
        <f>LOG(G790)</f>
        <v>0.26321524582425576</v>
      </c>
    </row>
    <row r="791" spans="1:9" x14ac:dyDescent="0.25">
      <c r="A791">
        <v>0.79</v>
      </c>
      <c r="C791">
        <f xml:space="preserve"> 15/(100*A791*A791+9)</f>
        <v>0.21005461419969193</v>
      </c>
      <c r="D791">
        <f xml:space="preserve"> -((150*A791*A791+9)/(100*A791*A791*A791+9*A791))</f>
        <v>-1.8189666022026487</v>
      </c>
      <c r="G791">
        <f>SQRT(POWER(C791,2)+POWER(D791,2))</f>
        <v>1.8310550076049683</v>
      </c>
      <c r="H791">
        <f>ATAN(D791/C791)</f>
        <v>-1.4558254005988547</v>
      </c>
      <c r="I791">
        <f>LOG(G791)</f>
        <v>0.26270139134727749</v>
      </c>
    </row>
    <row r="792" spans="1:9" x14ac:dyDescent="0.25">
      <c r="A792">
        <v>0.79100000000000004</v>
      </c>
      <c r="C792">
        <f xml:space="preserve"> 15/(100*A792*A792+9)</f>
        <v>0.2095905857497963</v>
      </c>
      <c r="D792">
        <f xml:space="preserve"> -((150*A792*A792+9)/(100*A792*A792*A792+9*A792))</f>
        <v>-1.8168430142541858</v>
      </c>
      <c r="G792">
        <f>SQRT(POWER(C792,2)+POWER(D792,2))</f>
        <v>1.8288922199187077</v>
      </c>
      <c r="H792">
        <f>ATAN(D792/C792)</f>
        <v>-1.4559442439272794</v>
      </c>
      <c r="I792">
        <f>LOG(G792)</f>
        <v>0.2621881124344333</v>
      </c>
    </row>
    <row r="793" spans="1:9" x14ac:dyDescent="0.25">
      <c r="A793">
        <v>0.79200000000000004</v>
      </c>
      <c r="C793">
        <f xml:space="preserve"> 15/(100*A793*A793+9)</f>
        <v>0.20912801980860601</v>
      </c>
      <c r="D793">
        <f xml:space="preserve"> -((150*A793*A793+9)/(100*A793*A793*A793+9*A793))</f>
        <v>-1.8147242349209827</v>
      </c>
      <c r="G793">
        <f>SQRT(POWER(C793,2)+POWER(D793,2))</f>
        <v>1.8267344025551757</v>
      </c>
      <c r="H793">
        <f>ATAN(D793/C793)</f>
        <v>-1.4560628746729918</v>
      </c>
      <c r="I793">
        <f>LOG(G793)</f>
        <v>0.26167540783981497</v>
      </c>
    </row>
    <row r="794" spans="1:9" x14ac:dyDescent="0.25">
      <c r="A794">
        <v>0.79300000000000004</v>
      </c>
      <c r="C794">
        <f xml:space="preserve"> 15/(100*A794*A794+9)</f>
        <v>0.20866691057509992</v>
      </c>
      <c r="D794">
        <f xml:space="preserve"> -((150*A794*A794+9)/(100*A794*A794*A794+9*A794))</f>
        <v>-1.8126102482061415</v>
      </c>
      <c r="G794">
        <f>SQRT(POWER(C794,2)+POWER(D794,2))</f>
        <v>1.8245815387290552</v>
      </c>
      <c r="H794">
        <f>ATAN(D794/C794)</f>
        <v>-1.4561812932698097</v>
      </c>
      <c r="I794">
        <f>LOG(G794)</f>
        <v>0.26116327632155983</v>
      </c>
    </row>
    <row r="795" spans="1:9" x14ac:dyDescent="0.25">
      <c r="A795">
        <v>0.79400000000000004</v>
      </c>
      <c r="C795">
        <f xml:space="preserve"> 15/(100*A795*A795+9)</f>
        <v>0.20820725227501125</v>
      </c>
      <c r="D795">
        <f xml:space="preserve"> -((150*A795*A795+9)/(100*A795*A795*A795+9*A795))</f>
        <v>-1.8105010381832451</v>
      </c>
      <c r="G795">
        <f>SQRT(POWER(C795,2)+POWER(D795,2))</f>
        <v>1.8224336117297988</v>
      </c>
      <c r="H795">
        <f>ATAN(D795/C795)</f>
        <v>-1.4562995001512373</v>
      </c>
      <c r="I795">
        <f>LOG(G795)</f>
        <v>0.26065171664183256</v>
      </c>
    </row>
    <row r="796" spans="1:9" x14ac:dyDescent="0.25">
      <c r="A796">
        <v>0.79500000000000004</v>
      </c>
      <c r="C796">
        <f xml:space="preserve"> 15/(100*A796*A796+9)</f>
        <v>0.20774903916069387</v>
      </c>
      <c r="D796">
        <f xml:space="preserve"> -((150*A796*A796+9)/(100*A796*A796*A796+9*A796))</f>
        <v>-1.8083965889959646</v>
      </c>
      <c r="G796">
        <f>SQRT(POWER(C796,2)+POWER(D796,2))</f>
        <v>1.8202906049212118</v>
      </c>
      <c r="H796">
        <f>ATAN(D796/C796)</f>
        <v>-1.4564174957504572</v>
      </c>
      <c r="I796">
        <f>LOG(G796)</f>
        <v>0.2601407275668069</v>
      </c>
    </row>
    <row r="797" spans="1:9" x14ac:dyDescent="0.25">
      <c r="A797">
        <v>0.79600000000000004</v>
      </c>
      <c r="C797">
        <f xml:space="preserve"> 15/(100*A797*A797+9)</f>
        <v>0.20729226551098923</v>
      </c>
      <c r="D797">
        <f xml:space="preserve"> -((150*A797*A797+9)/(100*A797*A797*A797+9*A797))</f>
        <v>-1.8062968848576673</v>
      </c>
      <c r="G797">
        <f>SQRT(POWER(C797,2)+POWER(D797,2))</f>
        <v>1.8181525017410369</v>
      </c>
      <c r="H797">
        <f>ATAN(D797/C797)</f>
        <v>-1.4565352805003204</v>
      </c>
      <c r="I797">
        <f>LOG(G797)</f>
        <v>0.25963030786664737</v>
      </c>
    </row>
    <row r="798" spans="1:9" x14ac:dyDescent="0.25">
      <c r="A798">
        <v>0.79700000000000004</v>
      </c>
      <c r="C798">
        <f xml:space="preserve"> 15/(100*A798*A798+9)</f>
        <v>0.2068369256310939</v>
      </c>
      <c r="D798">
        <f xml:space="preserve"> -((150*A798*A798+9)/(100*A798*A798*A798+9*A798))</f>
        <v>-1.8042019100510311</v>
      </c>
      <c r="G798">
        <f>SQRT(POWER(C798,2)+POWER(D798,2))</f>
        <v>1.8160192857005433</v>
      </c>
      <c r="H798">
        <f>ATAN(D798/C798)</f>
        <v>-1.4566528548333395</v>
      </c>
      <c r="I798">
        <f>LOG(G798)</f>
        <v>0.25912045631549119</v>
      </c>
    </row>
    <row r="799" spans="1:9" x14ac:dyDescent="0.25">
      <c r="A799">
        <v>0.79800000000000004</v>
      </c>
      <c r="C799">
        <f xml:space="preserve"> 15/(100*A799*A799+9)</f>
        <v>0.20638301385242783</v>
      </c>
      <c r="D799">
        <f xml:space="preserve"> -((150*A799*A799+9)/(100*A799*A799*A799+9*A799))</f>
        <v>-1.8021116489276583</v>
      </c>
      <c r="G799">
        <f>SQRT(POWER(C799,2)+POWER(D799,2))</f>
        <v>1.8138909403841166</v>
      </c>
      <c r="H799">
        <f>ATAN(D799/C799)</f>
        <v>-1.4567702191816787</v>
      </c>
      <c r="I799">
        <f>LOG(G799)</f>
        <v>0.25861117169143005</v>
      </c>
    </row>
    <row r="800" spans="1:9" x14ac:dyDescent="0.25">
      <c r="A800">
        <v>0.79900000000000004</v>
      </c>
      <c r="C800">
        <f xml:space="preserve"> 15/(100*A800*A800+9)</f>
        <v>0.20593052453250338</v>
      </c>
      <c r="D800">
        <f xml:space="preserve"> -((150*A800*A800+9)/(100*A800*A800*A800+9*A800))</f>
        <v>-1.8000260859076957</v>
      </c>
      <c r="G800">
        <f>SQRT(POWER(C800,2)+POWER(D800,2))</f>
        <v>1.8117674494488556</v>
      </c>
      <c r="H800">
        <f>ATAN(D800/C800)</f>
        <v>-1.4568873739771468</v>
      </c>
      <c r="I800">
        <f>LOG(G800)</f>
        <v>0.25810245277649313</v>
      </c>
    </row>
    <row r="801" spans="1:9" x14ac:dyDescent="0.25">
      <c r="A801">
        <v>0.8</v>
      </c>
      <c r="C801">
        <f xml:space="preserve"> 15/(100*A801*A801+9)</f>
        <v>0.20547945205479451</v>
      </c>
      <c r="D801">
        <f xml:space="preserve"> -((150*A801*A801+9)/(100*A801*A801*A801+9*A801))</f>
        <v>-1.7979452054794518</v>
      </c>
      <c r="G801">
        <f>SQRT(POWER(C801,2)+POWER(D801,2))</f>
        <v>1.8096487966241646</v>
      </c>
      <c r="H801">
        <f>ATAN(D801/C801)</f>
        <v>-1.4570043196511886</v>
      </c>
      <c r="I801">
        <f>LOG(G801)</f>
        <v>0.25759429835662784</v>
      </c>
    </row>
    <row r="802" spans="1:9" x14ac:dyDescent="0.25">
      <c r="A802">
        <v>0.80100000000000005</v>
      </c>
      <c r="C802">
        <f xml:space="preserve"> 15/(100*A802*A802+9)</f>
        <v>0.20502979082860737</v>
      </c>
      <c r="D802">
        <f xml:space="preserve"> -((150*A802*A802+9)/(100*A802*A802*A802+9*A802))</f>
        <v>-1.7958689921990232</v>
      </c>
      <c r="G802">
        <f>SQRT(POWER(C802,2)+POWER(D802,2))</f>
        <v>1.8075349657113573</v>
      </c>
      <c r="H802">
        <f>ATAN(D802/C802)</f>
        <v>-1.4571210566348765</v>
      </c>
      <c r="I802">
        <f>LOG(G802)</f>
        <v>0.2570867072216837</v>
      </c>
    </row>
    <row r="803" spans="1:9" x14ac:dyDescent="0.25">
      <c r="A803">
        <v>0.80200000000000005</v>
      </c>
      <c r="C803">
        <f xml:space="preserve"> 15/(100*A803*A803+9)</f>
        <v>0.20458153528895096</v>
      </c>
      <c r="D803">
        <f xml:space="preserve"> -((150*A803*A803+9)/(100*A803*A803*A803+9*A803))</f>
        <v>-1.7937974306899185</v>
      </c>
      <c r="G803">
        <f>SQRT(POWER(C803,2)+POWER(D803,2))</f>
        <v>1.8054259405832567</v>
      </c>
      <c r="H803">
        <f>ATAN(D803/C803)</f>
        <v>-1.4572375853589035</v>
      </c>
      <c r="I803">
        <f>LOG(G803)</f>
        <v>0.25657967816539407</v>
      </c>
    </row>
    <row r="804" spans="1:9" x14ac:dyDescent="0.25">
      <c r="A804">
        <v>0.80300000000000005</v>
      </c>
      <c r="C804">
        <f xml:space="preserve"> 15/(100*A804*A804+9)</f>
        <v>0.20413467989640841</v>
      </c>
      <c r="D804">
        <f xml:space="preserve"> -((150*A804*A804+9)/(100*A804*A804*A804+9*A804))</f>
        <v>-1.7917305056426864</v>
      </c>
      <c r="G804">
        <f>SQRT(POWER(C804,2)+POWER(D804,2))</f>
        <v>1.8033217051837993</v>
      </c>
      <c r="H804">
        <f>ATAN(D804/C804)</f>
        <v>-1.4573539062535745</v>
      </c>
      <c r="I804">
        <f>LOG(G804)</f>
        <v>0.25607320998535849</v>
      </c>
    </row>
    <row r="805" spans="1:9" x14ac:dyDescent="0.25">
      <c r="A805">
        <v>0.80400000000000005</v>
      </c>
      <c r="C805">
        <f xml:space="preserve"> 15/(100*A805*A805+9)</f>
        <v>0.20368921913700949</v>
      </c>
      <c r="D805">
        <f xml:space="preserve"> -((150*A805*A805+9)/(100*A805*A805*A805+9*A805))</f>
        <v>-1.7896682018145487</v>
      </c>
      <c r="G805">
        <f>SQRT(POWER(C805,2)+POWER(D805,2))</f>
        <v>1.8012222435276455</v>
      </c>
      <c r="H805">
        <f>ATAN(D805/C805)</f>
        <v>-1.4574700197487997</v>
      </c>
      <c r="I805">
        <f>LOG(G805)</f>
        <v>0.25556730148302625</v>
      </c>
    </row>
    <row r="806" spans="1:9" x14ac:dyDescent="0.25">
      <c r="A806">
        <v>0.80500000000000005</v>
      </c>
      <c r="C806">
        <f xml:space="preserve"> 15/(100*A806*A806+9)</f>
        <v>0.20324514752210288</v>
      </c>
      <c r="D806">
        <f xml:space="preserve"> -((150*A806*A806+9)/(100*A806*A806*A806+9*A806))</f>
        <v>-1.78761050402903</v>
      </c>
      <c r="G806">
        <f>SQRT(POWER(C806,2)+POWER(D806,2))</f>
        <v>1.7991275396997857</v>
      </c>
      <c r="H806">
        <f>ATAN(D806/C806)</f>
        <v>-1.4575859262740862</v>
      </c>
      <c r="I806">
        <f>LOG(G806)</f>
        <v>0.2550619514636781</v>
      </c>
    </row>
    <row r="807" spans="1:9" x14ac:dyDescent="0.25">
      <c r="A807">
        <v>0.80600000000000005</v>
      </c>
      <c r="C807">
        <f xml:space="preserve"> 15/(100*A807*A807+9)</f>
        <v>0.20280245958822984</v>
      </c>
      <c r="D807">
        <f xml:space="preserve"> -((150*A807*A807+9)/(100*A807*A807*A807+9*A807))</f>
        <v>-1.7855573971755965</v>
      </c>
      <c r="G807">
        <f>SQRT(POWER(C807,2)+POWER(D807,2))</f>
        <v>1.7970375778551562</v>
      </c>
      <c r="H807">
        <f>ATAN(D807/C807)</f>
        <v>-1.4577016262585309</v>
      </c>
      <c r="I807">
        <f>LOG(G807)</f>
        <v>0.25455715873640988</v>
      </c>
    </row>
    <row r="808" spans="1:9" x14ac:dyDescent="0.25">
      <c r="A808">
        <v>0.80700000000000005</v>
      </c>
      <c r="C808">
        <f xml:space="preserve"> 15/(100*A808*A808+9)</f>
        <v>0.20236114989699813</v>
      </c>
      <c r="D808">
        <f xml:space="preserve"> -((150*A808*A808+9)/(100*A808*A808*A808+9*A808))</f>
        <v>-1.7835088662092944</v>
      </c>
      <c r="G808">
        <f>SQRT(POWER(C808,2)+POWER(D808,2))</f>
        <v>1.7949523422182545</v>
      </c>
      <c r="H808">
        <f>ATAN(D808/C808)</f>
        <v>-1.4578171201308137</v>
      </c>
      <c r="I808">
        <f>LOG(G808)</f>
        <v>0.25405292211411556</v>
      </c>
    </row>
    <row r="809" spans="1:9" x14ac:dyDescent="0.25">
      <c r="A809">
        <v>0.80800000000000005</v>
      </c>
      <c r="C809">
        <f xml:space="preserve"> 15/(100*A809*A809+9)</f>
        <v>0.20192121303495655</v>
      </c>
      <c r="D809">
        <f xml:space="preserve"> -((150*A809*A809+9)/(100*A809*A809*A809+9*A809))</f>
        <v>-1.7814648961503872</v>
      </c>
      <c r="G809">
        <f>SQRT(POWER(C809,2)+POWER(D809,2))</f>
        <v>1.7928718170827544</v>
      </c>
      <c r="H809">
        <f>ATAN(D809/C809)</f>
        <v>-1.4579324083191896</v>
      </c>
      <c r="I809">
        <f>LOG(G809)</f>
        <v>0.25354924041346955</v>
      </c>
    </row>
    <row r="810" spans="1:9" x14ac:dyDescent="0.25">
      <c r="A810">
        <v>0.80900000000000005</v>
      </c>
      <c r="C810">
        <f xml:space="preserve"> 15/(100*A810*A810+9)</f>
        <v>0.20148264361347029</v>
      </c>
      <c r="D810">
        <f xml:space="preserve"> -((150*A810*A810+9)/(100*A810*A810*A810+9*A810))</f>
        <v>-1.7794254720840035</v>
      </c>
      <c r="G810">
        <f>SQRT(POWER(C810,2)+POWER(D810,2))</f>
        <v>1.7907959868111307</v>
      </c>
      <c r="H810">
        <f>ATAN(D810/C810)</f>
        <v>-1.4580474912514818</v>
      </c>
      <c r="I810">
        <f>LOG(G810)</f>
        <v>0.2530461124549111</v>
      </c>
    </row>
    <row r="811" spans="1:9" x14ac:dyDescent="0.25">
      <c r="A811">
        <v>0.81</v>
      </c>
      <c r="C811">
        <f xml:space="preserve"> 15/(100*A811*A811+9)</f>
        <v>0.20104543626859669</v>
      </c>
      <c r="D811">
        <f xml:space="preserve"> -((150*A811*A811+9)/(100*A811*A811*A811+9*A811))</f>
        <v>-1.7773905791597793</v>
      </c>
      <c r="G811">
        <f>SQRT(POWER(C811,2)+POWER(D811,2))</f>
        <v>1.7887248358342784</v>
      </c>
      <c r="H811">
        <f>ATAN(D811/C811)</f>
        <v>-1.4581623693550754</v>
      </c>
      <c r="I811">
        <f>LOG(G811)</f>
        <v>0.25254353706262656</v>
      </c>
    </row>
    <row r="812" spans="1:9" x14ac:dyDescent="0.25">
      <c r="A812">
        <v>0.81100000000000005</v>
      </c>
      <c r="C812">
        <f xml:space="preserve"> 15/(100*A812*A812+9)</f>
        <v>0.20060958566096176</v>
      </c>
      <c r="D812">
        <f xml:space="preserve"> -((150*A812*A812+9)/(100*A812*A812*A812+9*A812))</f>
        <v>-1.7753602025915058</v>
      </c>
      <c r="G812">
        <f>SQRT(POWER(C812,2)+POWER(D812,2))</f>
        <v>1.7866583486511391</v>
      </c>
      <c r="H812">
        <f>ATAN(D812/C812)</f>
        <v>-1.4582770430569096</v>
      </c>
      <c r="I812">
        <f>LOG(G812)</f>
        <v>0.2520415130645331</v>
      </c>
    </row>
    <row r="813" spans="1:9" x14ac:dyDescent="0.25">
      <c r="A813">
        <v>0.81200000000000006</v>
      </c>
      <c r="C813">
        <f xml:space="preserve"> 15/(100*A813*A813+9)</f>
        <v>0.20017508647563734</v>
      </c>
      <c r="D813">
        <f xml:space="preserve"> -((150*A813*A813+9)/(100*A813*A813*A813+9*A813))</f>
        <v>-1.7733343276567841</v>
      </c>
      <c r="G813">
        <f>SQRT(POWER(C813,2)+POWER(D813,2))</f>
        <v>1.7845965098283332</v>
      </c>
      <c r="H813">
        <f>ATAN(D813/C813)</f>
        <v>-1.4583915127834721</v>
      </c>
      <c r="I813">
        <f>LOG(G813)</f>
        <v>0.25154003929226287</v>
      </c>
    </row>
    <row r="814" spans="1:9" x14ac:dyDescent="0.25">
      <c r="A814">
        <v>0.81299999999999994</v>
      </c>
      <c r="C814">
        <f xml:space="preserve"> 15/(100*A814*A814+9)</f>
        <v>0.19974193342201876</v>
      </c>
      <c r="D814">
        <f xml:space="preserve"> -((150*A814*A814+9)/(100*A814*A814*A814+9*A814))</f>
        <v>-1.771312939696672</v>
      </c>
      <c r="G814">
        <f>SQRT(POWER(C814,2)+POWER(D814,2))</f>
        <v>1.7825393039997834</v>
      </c>
      <c r="H814">
        <f>ATAN(D814/C814)</f>
        <v>-1.4585057789607916</v>
      </c>
      <c r="I814">
        <f>LOG(G814)</f>
        <v>0.25103911458114564</v>
      </c>
    </row>
    <row r="815" spans="1:9" x14ac:dyDescent="0.25">
      <c r="A815">
        <v>0.81399999999999995</v>
      </c>
      <c r="C815">
        <f xml:space="preserve"> 15/(100*A815*A815+9)</f>
        <v>0.19931012123370309</v>
      </c>
      <c r="D815">
        <f xml:space="preserve"> -((150*A815*A815+9)/(100*A815*A815*A815+9*A815))</f>
        <v>-1.769296024115343</v>
      </c>
      <c r="G815">
        <f>SQRT(POWER(C815,2)+POWER(D815,2))</f>
        <v>1.7804867158663538</v>
      </c>
      <c r="H815">
        <f>ATAN(D815/C815)</f>
        <v>-1.4586198420144316</v>
      </c>
      <c r="I815">
        <f>LOG(G815)</f>
        <v>0.25053873777019309</v>
      </c>
    </row>
    <row r="816" spans="1:9" x14ac:dyDescent="0.25">
      <c r="A816">
        <v>0.81499999999999995</v>
      </c>
      <c r="C816">
        <f xml:space="preserve"> 15/(100*A816*A816+9)</f>
        <v>0.19887964466836819</v>
      </c>
      <c r="D816">
        <f xml:space="preserve"> -((150*A816*A816+9)/(100*A816*A816*A816+9*A816))</f>
        <v>-1.7672835663797415</v>
      </c>
      <c r="G816">
        <f>SQRT(POWER(C816,2)+POWER(D816,2))</f>
        <v>1.7784387301954809</v>
      </c>
      <c r="H816">
        <f>ATAN(D816/C816)</f>
        <v>-1.458733702369484</v>
      </c>
      <c r="I816">
        <f>LOG(G816)</f>
        <v>0.25003890770208226</v>
      </c>
    </row>
    <row r="817" spans="1:9" x14ac:dyDescent="0.25">
      <c r="A817">
        <v>0.81599999999999995</v>
      </c>
      <c r="C817">
        <f xml:space="preserve"> 15/(100*A817*A817+9)</f>
        <v>0.19845049850765228</v>
      </c>
      <c r="D817">
        <f xml:space="preserve"> -((150*A817*A817+9)/(100*A817*A817*A817+9*A817))</f>
        <v>-1.7652755520192456</v>
      </c>
      <c r="G817">
        <f>SQRT(POWER(C817,2)+POWER(D817,2))</f>
        <v>1.7763953318208161</v>
      </c>
      <c r="H817">
        <f>ATAN(D817/C817)</f>
        <v>-1.4588473604505627</v>
      </c>
      <c r="I817">
        <f>LOG(G817)</f>
        <v>0.24953962322314027</v>
      </c>
    </row>
    <row r="818" spans="1:9" x14ac:dyDescent="0.25">
      <c r="A818">
        <v>0.81699999999999995</v>
      </c>
      <c r="C818">
        <f xml:space="preserve"> 15/(100*A818*A818+9)</f>
        <v>0.19802267755703384</v>
      </c>
      <c r="D818">
        <f xml:space="preserve"> -((150*A818*A818+9)/(100*A818*A818*A818+9*A818))</f>
        <v>-1.7632719666253243</v>
      </c>
      <c r="G818">
        <f>SQRT(POWER(C818,2)+POWER(D818,2))</f>
        <v>1.7743565056418611</v>
      </c>
      <c r="H818">
        <f>ATAN(D818/C818)</f>
        <v>-1.4589608166817978</v>
      </c>
      <c r="I818">
        <f>LOG(G818)</f>
        <v>0.24904088318332715</v>
      </c>
    </row>
    <row r="819" spans="1:9" x14ac:dyDescent="0.25">
      <c r="A819">
        <v>0.81799999999999995</v>
      </c>
      <c r="C819">
        <f xml:space="preserve"> 15/(100*A819*A819+9)</f>
        <v>0.19759617664571272</v>
      </c>
      <c r="D819">
        <f xml:space="preserve"> -((150*A819*A819+9)/(100*A819*A819*A819+9*A819))</f>
        <v>-1.7612727958512056</v>
      </c>
      <c r="G819">
        <f>SQRT(POWER(C819,2)+POWER(D819,2))</f>
        <v>1.7723222366236131</v>
      </c>
      <c r="H819">
        <f>ATAN(D819/C819)</f>
        <v>-1.4590740714868293</v>
      </c>
      <c r="I819">
        <f>LOG(G819)</f>
        <v>0.24854268643622068</v>
      </c>
    </row>
    <row r="820" spans="1:9" x14ac:dyDescent="0.25">
      <c r="A820">
        <v>0.81899999999999995</v>
      </c>
      <c r="C820">
        <f xml:space="preserve"> 15/(100*A820*A820+9)</f>
        <v>0.19717099062649115</v>
      </c>
      <c r="D820">
        <f xml:space="preserve"> -((150*A820*A820+9)/(100*A820*A820*A820+9*A820))</f>
        <v>-1.7592780254115421</v>
      </c>
      <c r="G820">
        <f>SQRT(POWER(C820,2)+POWER(D820,2))</f>
        <v>1.7702925097962106</v>
      </c>
      <c r="H820">
        <f>ATAN(D820/C820)</f>
        <v>-1.4591871252888007</v>
      </c>
      <c r="I820">
        <f>LOG(G820)</f>
        <v>0.24804503183900065</v>
      </c>
    </row>
    <row r="821" spans="1:9" x14ac:dyDescent="0.25">
      <c r="A821">
        <v>0.82</v>
      </c>
      <c r="C821">
        <f xml:space="preserve"> 15/(100*A821*A821+9)</f>
        <v>0.19674711437565584</v>
      </c>
      <c r="D821">
        <f xml:space="preserve"> -((150*A821*A821+9)/(100*A821*A821*A821+9*A821))</f>
        <v>-1.757287641082077</v>
      </c>
      <c r="G821">
        <f>SQRT(POWER(C821,2)+POWER(D821,2))</f>
        <v>1.7682673102545776</v>
      </c>
      <c r="H821">
        <f>ATAN(D821/C821)</f>
        <v>-1.4592999785103535</v>
      </c>
      <c r="I821">
        <f>LOG(G821)</f>
        <v>0.24754791825243253</v>
      </c>
    </row>
    <row r="822" spans="1:9" x14ac:dyDescent="0.25">
      <c r="A822">
        <v>0.82099999999999995</v>
      </c>
      <c r="C822">
        <f xml:space="preserve"> 15/(100*A822*A822+9)</f>
        <v>0.19632454279286063</v>
      </c>
      <c r="D822">
        <f xml:space="preserve"> -((150*A822*A822+9)/(100*A822*A822*A822+9*A822))</f>
        <v>-1.7553016286993204</v>
      </c>
      <c r="G822">
        <f>SQRT(POWER(C822,2)+POWER(D822,2))</f>
        <v>1.7662466231580778</v>
      </c>
      <c r="H822">
        <f>ATAN(D822/C822)</f>
        <v>-1.4594126315736222</v>
      </c>
      <c r="I822">
        <f>LOG(G822)</f>
        <v>0.24705134454085281</v>
      </c>
    </row>
    <row r="823" spans="1:9" x14ac:dyDescent="0.25">
      <c r="A823">
        <v>0.82199999999999995</v>
      </c>
      <c r="C823">
        <f xml:space="preserve"> 15/(100*A823*A823+9)</f>
        <v>0.19590327080100933</v>
      </c>
      <c r="D823">
        <f xml:space="preserve"> -((150*A823*A823+9)/(100*A823*A823*A823+9*A823))</f>
        <v>-1.7533199741602161</v>
      </c>
      <c r="G823">
        <f>SQRT(POWER(C823,2)+POWER(D823,2))</f>
        <v>1.7642304337301618</v>
      </c>
      <c r="H823">
        <f>ATAN(D823/C823)</f>
        <v>-1.4595250849002268</v>
      </c>
      <c r="I823">
        <f>LOG(G823)</f>
        <v>0.24655530957215249</v>
      </c>
    </row>
    <row r="824" spans="1:9" x14ac:dyDescent="0.25">
      <c r="A824">
        <v>0.82299999999999995</v>
      </c>
      <c r="C824">
        <f xml:space="preserve"> 15/(100*A824*A824+9)</f>
        <v>0.19548329334613965</v>
      </c>
      <c r="D824">
        <f xml:space="preserve"> -((150*A824*A824+9)/(100*A824*A824*A824+9*A824))</f>
        <v>-1.7513426634218203</v>
      </c>
      <c r="G824">
        <f>SQRT(POWER(C824,2)+POWER(D824,2))</f>
        <v>1.7622187272580234</v>
      </c>
      <c r="H824">
        <f>ATAN(D824/C824)</f>
        <v>-1.4596373389112685</v>
      </c>
      <c r="I824">
        <f>LOG(G824)</f>
        <v>0.24605981221776199</v>
      </c>
    </row>
    <row r="825" spans="1:9" x14ac:dyDescent="0.25">
      <c r="A825">
        <v>0.82399999999999995</v>
      </c>
      <c r="C825">
        <f xml:space="preserve"> 15/(100*A825*A825+9)</f>
        <v>0.19506460539730763</v>
      </c>
      <c r="D825">
        <f xml:space="preserve"> -((150*A825*A825+9)/(100*A825*A825*A825+9*A825))</f>
        <v>-1.7493696825009806</v>
      </c>
      <c r="G825">
        <f>SQRT(POWER(C825,2)+POWER(D825,2))</f>
        <v>1.7602114890922593</v>
      </c>
      <c r="H825">
        <f>ATAN(D825/C825)</f>
        <v>-1.4597493940273241</v>
      </c>
      <c r="I825">
        <f>LOG(G825)</f>
        <v>0.24556485135263667</v>
      </c>
    </row>
    <row r="826" spans="1:9" x14ac:dyDescent="0.25">
      <c r="A826">
        <v>0.82499999999999996</v>
      </c>
      <c r="C826">
        <f xml:space="preserve"> 15/(100*A826*A826+9)</f>
        <v>0.19464720194647203</v>
      </c>
      <c r="D826">
        <f xml:space="preserve"> -((150*A826*A826+9)/(100*A826*A826*A826+9*A826))</f>
        <v>-1.7474010174740102</v>
      </c>
      <c r="G826">
        <f>SQRT(POWER(C826,2)+POWER(D826,2))</f>
        <v>1.7582087046465209</v>
      </c>
      <c r="H826">
        <f>ATAN(D826/C826)</f>
        <v>-1.4598612506684403</v>
      </c>
      <c r="I826">
        <f>LOG(G826)</f>
        <v>0.24507042585523986</v>
      </c>
    </row>
    <row r="827" spans="1:9" x14ac:dyDescent="0.25">
      <c r="A827">
        <v>0.82599999999999996</v>
      </c>
      <c r="C827">
        <f xml:space="preserve"> 15/(100*A827*A827+9)</f>
        <v>0.19423107800838044</v>
      </c>
      <c r="D827">
        <f xml:space="preserve"> -((150*A827*A827+9)/(100*A827*A827*A827+9*A827))</f>
        <v>-1.7454366544763753</v>
      </c>
      <c r="G827">
        <f>SQRT(POWER(C827,2)+POWER(D827,2))</f>
        <v>1.7562103593971821</v>
      </c>
      <c r="H827">
        <f>ATAN(D827/C827)</f>
        <v>-1.4599729092541287</v>
      </c>
      <c r="I827">
        <f>LOG(G827)</f>
        <v>0.24457653460752937</v>
      </c>
    </row>
    <row r="828" spans="1:9" x14ac:dyDescent="0.25">
      <c r="A828">
        <v>0.82699999999999996</v>
      </c>
      <c r="C828">
        <f xml:space="preserve"> 15/(100*A828*A828+9)</f>
        <v>0.19381622862045489</v>
      </c>
      <c r="D828">
        <f xml:space="preserve"> -((150*A828*A828+9)/(100*A828*A828*A828+9*A828))</f>
        <v>-1.7434765797023746</v>
      </c>
      <c r="G828">
        <f>SQRT(POWER(C828,2)+POWER(D828,2))</f>
        <v>1.7542164388829979</v>
      </c>
      <c r="H828">
        <f>ATAN(D828/C828)</f>
        <v>-1.4600843702033601</v>
      </c>
      <c r="I828">
        <f>LOG(G828)</f>
        <v>0.24408317649494135</v>
      </c>
    </row>
    <row r="829" spans="1:9" x14ac:dyDescent="0.25">
      <c r="A829">
        <v>0.82799999999999996</v>
      </c>
      <c r="C829">
        <f xml:space="preserve"> 15/(100*A829*A829+9)</f>
        <v>0.19340264884267858</v>
      </c>
      <c r="D829">
        <f xml:space="preserve"> -((150*A829*A829+9)/(100*A829*A829*A829+9*A829))</f>
        <v>-1.7415207794048266</v>
      </c>
      <c r="G829">
        <f>SQRT(POWER(C829,2)+POWER(D829,2))</f>
        <v>1.7522269287047723</v>
      </c>
      <c r="H829">
        <f>ATAN(D829/C829)</f>
        <v>-1.4601956339345599</v>
      </c>
      <c r="I829">
        <f>LOG(G829)</f>
        <v>0.24359035040637572</v>
      </c>
    </row>
    <row r="830" spans="1:9" x14ac:dyDescent="0.25">
      <c r="A830">
        <v>0.82899999999999996</v>
      </c>
      <c r="C830">
        <f xml:space="preserve"> 15/(100*A830*A830+9)</f>
        <v>0.19299033375748323</v>
      </c>
      <c r="D830">
        <f xml:space="preserve"> -((150*A830*A830+9)/(100*A830*A830*A830+9*A830))</f>
        <v>-1.7395692398947589</v>
      </c>
      <c r="G830">
        <f>SQRT(POWER(C830,2)+POWER(D830,2))</f>
        <v>1.7502418145250256</v>
      </c>
      <c r="H830">
        <f>ATAN(D830/C830)</f>
        <v>-1.4603067008656021</v>
      </c>
      <c r="I830">
        <f>LOG(G830)</f>
        <v>0.24309805523418146</v>
      </c>
    </row>
    <row r="831" spans="1:9" x14ac:dyDescent="0.25">
      <c r="A831">
        <v>0.83</v>
      </c>
      <c r="C831">
        <f xml:space="preserve"> 15/(100*A831*A831+9)</f>
        <v>0.19257927846963666</v>
      </c>
      <c r="D831">
        <f xml:space="preserve"> -((150*A831*A831+9)/(100*A831*A831*A831+9*A831))</f>
        <v>-1.737621947541095</v>
      </c>
      <c r="G831">
        <f>SQRT(POWER(C831,2)+POWER(D831,2))</f>
        <v>1.7482610820676623</v>
      </c>
      <c r="H831">
        <f>ATAN(D831/C831)</f>
        <v>-1.4604175714138061</v>
      </c>
      <c r="I831">
        <f>LOG(G831)</f>
        <v>0.24260628987414123</v>
      </c>
    </row>
    <row r="832" spans="1:9" x14ac:dyDescent="0.25">
      <c r="A832">
        <v>0.83099999999999996</v>
      </c>
      <c r="C832">
        <f xml:space="preserve"> 15/(100*A832*A832+9)</f>
        <v>0.19216947810613139</v>
      </c>
      <c r="D832">
        <f xml:space="preserve"> -((150*A832*A832+9)/(100*A832*A832*A832+9*A832))</f>
        <v>-1.73567888877035</v>
      </c>
      <c r="G832">
        <f>SQRT(POWER(C832,2)+POWER(D832,2))</f>
        <v>1.746284717117647</v>
      </c>
      <c r="H832">
        <f>ATAN(D832/C832)</f>
        <v>-1.4605282459959301</v>
      </c>
      <c r="I832">
        <f>LOG(G832)</f>
        <v>0.24211505322545754</v>
      </c>
    </row>
    <row r="833" spans="1:9" x14ac:dyDescent="0.25">
      <c r="A833">
        <v>0.83199999999999996</v>
      </c>
      <c r="C833">
        <f xml:space="preserve"> 15/(100*A833*A833+9)</f>
        <v>0.19176092781607315</v>
      </c>
      <c r="D833">
        <f xml:space="preserve"> -((150*A833*A833+9)/(100*A833*A833*A833+9*A833))</f>
        <v>-1.7337400500663198</v>
      </c>
      <c r="G833">
        <f>SQRT(POWER(C833,2)+POWER(D833,2))</f>
        <v>1.744312705520672</v>
      </c>
      <c r="H833">
        <f>ATAN(D833/C833)</f>
        <v>-1.4606387250281669</v>
      </c>
      <c r="I833">
        <f>LOG(G833)</f>
        <v>0.24162434419073672</v>
      </c>
    </row>
    <row r="834" spans="1:9" x14ac:dyDescent="0.25">
      <c r="A834">
        <v>0.83299999999999996</v>
      </c>
      <c r="C834">
        <f xml:space="preserve"> 15/(100*A834*A834+9)</f>
        <v>0.19135362277057086</v>
      </c>
      <c r="D834">
        <f xml:space="preserve"> -((150*A834*A834+9)/(100*A834*A834*A834+9*A834))</f>
        <v>-1.7318054179697824</v>
      </c>
      <c r="G834">
        <f>SQRT(POWER(C834,2)+POWER(D834,2))</f>
        <v>1.7423450331828407</v>
      </c>
      <c r="H834">
        <f>ATAN(D834/C834)</f>
        <v>-1.4607490089261399</v>
      </c>
      <c r="I834">
        <f>LOG(G834)</f>
        <v>0.24113416167597604</v>
      </c>
    </row>
    <row r="835" spans="1:9" x14ac:dyDescent="0.25">
      <c r="A835">
        <v>0.83399999999999996</v>
      </c>
      <c r="C835">
        <f xml:space="preserve"> 15/(100*A835*A835+9)</f>
        <v>0.19094755816262626</v>
      </c>
      <c r="D835">
        <f xml:space="preserve"> -((150*A835*A835+9)/(100*A835*A835*A835+9*A835))</f>
        <v>-1.7298749790781924</v>
      </c>
      <c r="G835">
        <f>SQRT(POWER(C835,2)+POWER(D835,2))</f>
        <v>1.7403816860703418</v>
      </c>
      <c r="H835">
        <f>ATAN(D835/C835)</f>
        <v>-1.4608590981048972</v>
      </c>
      <c r="I835">
        <f>LOG(G835)</f>
        <v>0.24064450459054823</v>
      </c>
    </row>
    <row r="836" spans="1:9" x14ac:dyDescent="0.25">
      <c r="A836">
        <v>0.83499999999999996</v>
      </c>
      <c r="C836">
        <f xml:space="preserve"> 15/(100*A836*A836+9)</f>
        <v>0.1905427292070247</v>
      </c>
      <c r="D836">
        <f xml:space="preserve"> -((150*A836*A836+9)/(100*A836*A836*A836+9*A836))</f>
        <v>-1.7279487200453805</v>
      </c>
      <c r="G836">
        <f>SQRT(POWER(C836,2)+POWER(D836,2))</f>
        <v>1.7384226502091287</v>
      </c>
      <c r="H836">
        <f>ATAN(D836/C836)</f>
        <v>-1.460968992978908</v>
      </c>
      <c r="I836">
        <f>LOG(G836)</f>
        <v>0.24015537184718694</v>
      </c>
    </row>
    <row r="837" spans="1:9" x14ac:dyDescent="0.25">
      <c r="A837">
        <v>0.83599999999999997</v>
      </c>
      <c r="C837">
        <f xml:space="preserve"> 15/(100*A837*A837+9)</f>
        <v>0.19013913114022638</v>
      </c>
      <c r="D837">
        <f xml:space="preserve"> -((150*A837*A837+9)/(100*A837*A837*A837+9*A837))</f>
        <v>-1.7260266275812588</v>
      </c>
      <c r="G837">
        <f>SQRT(POWER(C837,2)+POWER(D837,2))</f>
        <v>1.7364679116846051</v>
      </c>
      <c r="H837">
        <f>ATAN(D837/C837)</f>
        <v>-1.4610786939620581</v>
      </c>
      <c r="I837">
        <f>LOG(G837)</f>
        <v>0.23966676236197323</v>
      </c>
    </row>
    <row r="838" spans="1:9" x14ac:dyDescent="0.25">
      <c r="A838">
        <v>0.83699999999999997</v>
      </c>
      <c r="C838">
        <f xml:space="preserve"> 15/(100*A838*A838+9)</f>
        <v>0.18973675922025782</v>
      </c>
      <c r="D838">
        <f xml:space="preserve"> -((150*A838*A838+9)/(100*A838*A838*A838+9*A838))</f>
        <v>-1.7241086884515204</v>
      </c>
      <c r="G838">
        <f>SQRT(POWER(C838,2)+POWER(D838,2))</f>
        <v>1.7345174566413069</v>
      </c>
      <c r="H838">
        <f>ATAN(D838/C838)</f>
        <v>-1.4611882014676452</v>
      </c>
      <c r="I838">
        <f>LOG(G838)</f>
        <v>0.23917867505432064</v>
      </c>
    </row>
    <row r="839" spans="1:9" x14ac:dyDescent="0.25">
      <c r="A839">
        <v>0.83799999999999997</v>
      </c>
      <c r="C839">
        <f xml:space="preserve"> 15/(100*A839*A839+9)</f>
        <v>0.18933560872660446</v>
      </c>
      <c r="D839">
        <f xml:space="preserve"> -((150*A839*A839+9)/(100*A839*A839*A839+9*A839))</f>
        <v>-1.7221948894773496</v>
      </c>
      <c r="G839">
        <f>SQRT(POWER(C839,2)+POWER(D839,2))</f>
        <v>1.7325712712825911</v>
      </c>
      <c r="H839">
        <f>ATAN(D839/C839)</f>
        <v>-1.4612975159083743</v>
      </c>
      <c r="I839">
        <f>LOG(G839)</f>
        <v>0.23869110884696185</v>
      </c>
    </row>
    <row r="840" spans="1:9" x14ac:dyDescent="0.25">
      <c r="A840">
        <v>0.83899999999999997</v>
      </c>
      <c r="C840">
        <f xml:space="preserve"> 15/(100*A840*A840+9)</f>
        <v>0.18893567496010311</v>
      </c>
      <c r="D840">
        <f xml:space="preserve"> -((150*A840*A840+9)/(100*A840*A840*A840+9*A840))</f>
        <v>-1.7202852175351244</v>
      </c>
      <c r="G840">
        <f>SQRT(POWER(C840,2)+POWER(D840,2))</f>
        <v>1.7306293418703209</v>
      </c>
      <c r="H840">
        <f>ATAN(D840/C840)</f>
        <v>-1.4614066376963548</v>
      </c>
      <c r="I840">
        <f>LOG(G840)</f>
        <v>0.2382040626659335</v>
      </c>
    </row>
    <row r="841" spans="1:9" x14ac:dyDescent="0.25">
      <c r="A841">
        <v>0.84</v>
      </c>
      <c r="C841">
        <f xml:space="preserve"> 15/(100*A841*A841+9)</f>
        <v>0.18853695324283559</v>
      </c>
      <c r="D841">
        <f xml:space="preserve"> -((150*A841*A841+9)/(100*A841*A841*A841+9*A841))</f>
        <v>-1.71837965955613</v>
      </c>
      <c r="G841">
        <f>SQRT(POWER(C841,2)+POWER(D841,2))</f>
        <v>1.7286916547245585</v>
      </c>
      <c r="H841">
        <f>ATAN(D841/C841)</f>
        <v>-1.4615155672430946</v>
      </c>
      <c r="I841">
        <f>LOG(G841)</f>
        <v>0.23771753544056304</v>
      </c>
    </row>
    <row r="842" spans="1:9" x14ac:dyDescent="0.25">
      <c r="A842">
        <v>0.84099999999999997</v>
      </c>
      <c r="C842">
        <f xml:space="preserve"> 15/(100*A842*A842+9)</f>
        <v>0.18813943891802262</v>
      </c>
      <c r="D842">
        <f xml:space="preserve"> -((150*A842*A842+9)/(100*A842*A842*A842+9*A842))</f>
        <v>-1.7164782025262701</v>
      </c>
      <c r="G842">
        <f>SQRT(POWER(C842,2)+POWER(D842,2))</f>
        <v>1.7267581962232592</v>
      </c>
      <c r="H842">
        <f>ATAN(D842/C842)</f>
        <v>-1.4616243049594975</v>
      </c>
      <c r="I842">
        <f>LOG(G842)</f>
        <v>0.23723152610345513</v>
      </c>
    </row>
    <row r="843" spans="1:9" x14ac:dyDescent="0.25">
      <c r="A843">
        <v>0.84199999999999997</v>
      </c>
      <c r="C843">
        <f xml:space="preserve"> 15/(100*A843*A843+9)</f>
        <v>0.18774312734991813</v>
      </c>
      <c r="D843">
        <f xml:space="preserve"> -((150*A843*A843+9)/(100*A843*A843*A843+9*A843))</f>
        <v>-1.7145808334857775</v>
      </c>
      <c r="G843">
        <f>SQRT(POWER(C843,2)+POWER(D843,2))</f>
        <v>1.7248289528019614</v>
      </c>
      <c r="H843">
        <f>ATAN(D843/C843)</f>
        <v>-1.4617328512558585</v>
      </c>
      <c r="I843">
        <f>LOG(G843)</f>
        <v>0.23674603359047677</v>
      </c>
    </row>
    <row r="844" spans="1:9" x14ac:dyDescent="0.25">
      <c r="A844">
        <v>0.84299999999999997</v>
      </c>
      <c r="C844">
        <f xml:space="preserve"> 15/(100*A844*A844+9)</f>
        <v>0.1873480139237044</v>
      </c>
      <c r="D844">
        <f xml:space="preserve"> -((150*A844*A844+9)/(100*A844*A844*A844+9*A844))</f>
        <v>-1.7126875395289307</v>
      </c>
      <c r="G844">
        <f>SQRT(POWER(C844,2)+POWER(D844,2))</f>
        <v>1.7229039109534865</v>
      </c>
      <c r="H844">
        <f>ATAN(D844/C844)</f>
        <v>-1.4618412065418598</v>
      </c>
      <c r="I844">
        <f>LOG(G844)</f>
        <v>0.23626105684074439</v>
      </c>
    </row>
    <row r="845" spans="1:9" x14ac:dyDescent="0.25">
      <c r="A845">
        <v>0.84399999999999997</v>
      </c>
      <c r="C845">
        <f xml:space="preserve"> 15/(100*A845*A845+9)</f>
        <v>0.18695409404538749</v>
      </c>
      <c r="D845">
        <f xml:space="preserve"> -((150*A845*A845+9)/(100*A845*A845*A845+9*A845))</f>
        <v>-1.7107983078037725</v>
      </c>
      <c r="G845">
        <f>SQRT(POWER(C845,2)+POWER(D845,2))</f>
        <v>1.7209830572276368</v>
      </c>
      <c r="H845">
        <f>ATAN(D845/C845)</f>
        <v>-1.4619493712265677</v>
      </c>
      <c r="I845">
        <f>LOG(G845)</f>
        <v>0.23577659479661009</v>
      </c>
    </row>
    <row r="846" spans="1:9" x14ac:dyDescent="0.25">
      <c r="A846">
        <v>0.84499999999999997</v>
      </c>
      <c r="C846">
        <f xml:space="preserve"> 15/(100*A846*A846+9)</f>
        <v>0.18656136314169336</v>
      </c>
      <c r="D846">
        <f xml:space="preserve"> -((150*A846*A846+9)/(100*A846*A846*A846+9*A846))</f>
        <v>-1.7089131255118248</v>
      </c>
      <c r="G846">
        <f>SQRT(POWER(C846,2)+POWER(D846,2))</f>
        <v>1.7190663782308933</v>
      </c>
      <c r="H846">
        <f>ATAN(D846/C846)</f>
        <v>-1.4620573457184278</v>
      </c>
      <c r="I846">
        <f>LOG(G846)</f>
        <v>0.2352926464036475</v>
      </c>
    </row>
    <row r="847" spans="1:9" x14ac:dyDescent="0.25">
      <c r="A847">
        <v>0.84599999999999997</v>
      </c>
      <c r="C847">
        <f xml:space="preserve"> 15/(100*A847*A847+9)</f>
        <v>0.18616981665996457</v>
      </c>
      <c r="D847">
        <f xml:space="preserve"> -((150*A847*A847+9)/(100*A847*A847*A847+9*A847))</f>
        <v>-1.707031979907814</v>
      </c>
      <c r="G847">
        <f>SQRT(POWER(C847,2)+POWER(D847,2))</f>
        <v>1.7171538606261223</v>
      </c>
      <c r="H847">
        <f>ATAN(D847/C847)</f>
        <v>-1.4621651304252621</v>
      </c>
      <c r="I847">
        <f>LOG(G847)</f>
        <v>0.23480921061063931</v>
      </c>
    </row>
    <row r="848" spans="1:9" x14ac:dyDescent="0.25">
      <c r="A848">
        <v>0.84699999999999998</v>
      </c>
      <c r="C848">
        <f xml:space="preserve"> 15/(100*A848*A848+9)</f>
        <v>0.18577945006805721</v>
      </c>
      <c r="D848">
        <f xml:space="preserve"> -((150*A848*A848+9)/(100*A848*A848*A848+9*A848))</f>
        <v>-1.7051548582993894</v>
      </c>
      <c r="G848">
        <f>SQRT(POWER(C848,2)+POWER(D848,2))</f>
        <v>1.7152454911322754</v>
      </c>
      <c r="H848">
        <f>ATAN(D848/C848)</f>
        <v>-1.4622727257542656</v>
      </c>
      <c r="I848">
        <f>LOG(G848)</f>
        <v>0.23432628636956288</v>
      </c>
    </row>
    <row r="849" spans="1:9" x14ac:dyDescent="0.25">
      <c r="A849">
        <v>0.84799999999999998</v>
      </c>
      <c r="C849">
        <f xml:space="preserve"> 15/(100*A849*A849+9)</f>
        <v>0.18539025885423877</v>
      </c>
      <c r="D849">
        <f xml:space="preserve"> -((150*A849*A849+9)/(100*A849*A849*A849+9*A849))</f>
        <v>-1.7032817480468496</v>
      </c>
      <c r="G849">
        <f>SQRT(POWER(C849,2)+POWER(D849,2))</f>
        <v>1.7133412565240975</v>
      </c>
      <c r="H849">
        <f>ATAN(D849/C849)</f>
        <v>-1.4623801321120014</v>
      </c>
      <c r="I849">
        <f>LOG(G849)</f>
        <v>0.23384387263557729</v>
      </c>
    </row>
    <row r="850" spans="1:9" x14ac:dyDescent="0.25">
      <c r="A850">
        <v>0.84899999999999998</v>
      </c>
      <c r="C850">
        <f xml:space="preserve"> 15/(100*A850*A850+9)</f>
        <v>0.18500223852708619</v>
      </c>
      <c r="D850">
        <f xml:space="preserve"> -((150*A850*A850+9)/(100*A850*A850*A850+9*A850))</f>
        <v>-1.7014126365628675</v>
      </c>
      <c r="G850">
        <f>SQRT(POWER(C850,2)+POWER(D850,2))</f>
        <v>1.7114411436318342</v>
      </c>
      <c r="H850">
        <f>ATAN(D850/C850)</f>
        <v>-1.4624873499043989</v>
      </c>
      <c r="I850">
        <f>LOG(G850)</f>
        <v>0.23336196836701018</v>
      </c>
    </row>
    <row r="851" spans="1:9" x14ac:dyDescent="0.25">
      <c r="A851">
        <v>0.85</v>
      </c>
      <c r="C851">
        <f xml:space="preserve"> 15/(100*A851*A851+9)</f>
        <v>0.18461538461538463</v>
      </c>
      <c r="D851">
        <f xml:space="preserve"> -((150*A851*A851+9)/(100*A851*A851*A851+9*A851))</f>
        <v>-1.6995475113122172</v>
      </c>
      <c r="G851">
        <f>SQRT(POWER(C851,2)+POWER(D851,2))</f>
        <v>1.7095451393409409</v>
      </c>
      <c r="H851">
        <f>ATAN(D851/C851)</f>
        <v>-1.4625943795367491</v>
      </c>
      <c r="I851">
        <f>LOG(G851)</f>
        <v>0.23288057252534419</v>
      </c>
    </row>
    <row r="852" spans="1:9" x14ac:dyDescent="0.25">
      <c r="A852">
        <v>0.85099999999999998</v>
      </c>
      <c r="C852">
        <f xml:space="preserve"> 15/(100*A852*A852+9)</f>
        <v>0.18422969266802672</v>
      </c>
      <c r="D852">
        <f xml:space="preserve"> -((150*A852*A852+9)/(100*A852*A852*A852+9*A852))</f>
        <v>-1.6976863598115064</v>
      </c>
      <c r="G852">
        <f>SQRT(POWER(C852,2)+POWER(D852,2))</f>
        <v>1.7076532305917964</v>
      </c>
      <c r="H852">
        <f>ATAN(D852/C852)</f>
        <v>-1.4627012214137021</v>
      </c>
      <c r="I852">
        <f>LOG(G852)</f>
        <v>0.2323996840752045</v>
      </c>
    </row>
    <row r="853" spans="1:9" x14ac:dyDescent="0.25">
      <c r="A853">
        <v>0.85199999999999998</v>
      </c>
      <c r="C853">
        <f xml:space="preserve"> 15/(100*A853*A853+9)</f>
        <v>0.18384515825391223</v>
      </c>
      <c r="D853">
        <f xml:space="preserve"> -((150*A853*A853+9)/(100*A853*A853*A853+9*A853))</f>
        <v>-1.6958291696289041</v>
      </c>
      <c r="G853">
        <f>SQRT(POWER(C853,2)+POWER(D853,2))</f>
        <v>1.7057654043794137</v>
      </c>
      <c r="H853">
        <f>ATAN(D853/C853)</f>
        <v>-1.4628078759392633</v>
      </c>
      <c r="I853">
        <f>LOG(G853)</f>
        <v>0.23191930198434499</v>
      </c>
    </row>
    <row r="854" spans="1:9" x14ac:dyDescent="0.25">
      <c r="A854">
        <v>0.85299999999999998</v>
      </c>
      <c r="C854">
        <f xml:space="preserve"> 15/(100*A854*A854+9)</f>
        <v>0.18346177696184854</v>
      </c>
      <c r="D854">
        <f xml:space="preserve"> -((150*A854*A854+9)/(100*A854*A854*A854+9*A854))</f>
        <v>-1.6939759283838751</v>
      </c>
      <c r="G854">
        <f>SQRT(POWER(C854,2)+POWER(D854,2))</f>
        <v>1.7038816477531562</v>
      </c>
      <c r="H854">
        <f>ATAN(D854/C854)</f>
        <v>-1.4629143435167908</v>
      </c>
      <c r="I854">
        <f>LOG(G854)</f>
        <v>0.23143942522363567</v>
      </c>
    </row>
    <row r="855" spans="1:9" x14ac:dyDescent="0.25">
      <c r="A855">
        <v>0.85399999999999998</v>
      </c>
      <c r="C855">
        <f xml:space="preserve"> 15/(100*A855*A855+9)</f>
        <v>0.18307954440045113</v>
      </c>
      <c r="D855">
        <f xml:space="preserve"> -((150*A855*A855+9)/(100*A855*A855*A855+9*A855))</f>
        <v>-1.6921266237469141</v>
      </c>
      <c r="G855">
        <f>SQRT(POWER(C855,2)+POWER(D855,2))</f>
        <v>1.7020019478164552</v>
      </c>
      <c r="H855">
        <f>ATAN(D855/C855)</f>
        <v>-1.4630206245489912</v>
      </c>
      <c r="I855">
        <f>LOG(G855)</f>
        <v>0.23096005276704981</v>
      </c>
    </row>
    <row r="856" spans="1:9" x14ac:dyDescent="0.25">
      <c r="A856">
        <v>0.85499999999999998</v>
      </c>
      <c r="C856">
        <f xml:space="preserve"> 15/(100*A856*A856+9)</f>
        <v>0.18269845619804514</v>
      </c>
      <c r="D856">
        <f xml:space="preserve"> -((150*A856*A856+9)/(100*A856*A856*A856+9*A856))</f>
        <v>-1.6902812434392829</v>
      </c>
      <c r="G856">
        <f>SQRT(POWER(C856,2)+POWER(D856,2))</f>
        <v>1.7001262917265285</v>
      </c>
      <c r="H856">
        <f>ATAN(D856/C856)</f>
        <v>-1.4631267194379178</v>
      </c>
      <c r="I856">
        <f>LOG(G856)</f>
        <v>0.23048118359165115</v>
      </c>
    </row>
    <row r="857" spans="1:9" x14ac:dyDescent="0.25">
      <c r="A857">
        <v>0.85599999999999998</v>
      </c>
      <c r="C857">
        <f xml:space="preserve"> 15/(100*A857*A857+9)</f>
        <v>0.18231850800256708</v>
      </c>
      <c r="D857">
        <f xml:space="preserve"> -((150*A857*A857+9)/(100*A857*A857*A857+9*A857))</f>
        <v>-1.6884397752327456</v>
      </c>
      <c r="G857">
        <f>SQRT(POWER(C857,2)+POWER(D857,2))</f>
        <v>1.6982546666940994</v>
      </c>
      <c r="H857">
        <f>ATAN(D857/C857)</f>
        <v>-1.4632326285849666</v>
      </c>
      <c r="I857">
        <f>LOG(G857)</f>
        <v>0.23000281667758068</v>
      </c>
    </row>
    <row r="858" spans="1:9" x14ac:dyDescent="0.25">
      <c r="A858">
        <v>0.85699999999999998</v>
      </c>
      <c r="C858">
        <f xml:space="preserve"> 15/(100*A858*A858+9)</f>
        <v>0.18193969548146702</v>
      </c>
      <c r="D858">
        <f xml:space="preserve"> -((150*A858*A858+9)/(100*A858*A858*A858+9*A858))</f>
        <v>-1.6866022069493116</v>
      </c>
      <c r="G858">
        <f>SQRT(POWER(C858,2)+POWER(D858,2))</f>
        <v>1.6963870599831212</v>
      </c>
      <c r="H858">
        <f>ATAN(D858/C858)</f>
        <v>-1.4633383523908738</v>
      </c>
      <c r="I858">
        <f>LOG(G858)</f>
        <v>0.2295249510080446</v>
      </c>
    </row>
    <row r="859" spans="1:9" x14ac:dyDescent="0.25">
      <c r="A859">
        <v>0.85799999999999998</v>
      </c>
      <c r="C859">
        <f xml:space="preserve"> 15/(100*A859*A859+9)</f>
        <v>0.1815620143216117</v>
      </c>
      <c r="D859">
        <f xml:space="preserve"> -((150*A859*A859+9)/(100*A859*A859*A859+9*A859))</f>
        <v>-1.6847685264609749</v>
      </c>
      <c r="G859">
        <f>SQRT(POWER(C859,2)+POWER(D859,2))</f>
        <v>1.6945234589105003</v>
      </c>
      <c r="H859">
        <f>ATAN(D859/C859)</f>
        <v>-1.4634438912557128</v>
      </c>
      <c r="I859">
        <f>LOG(G859)</f>
        <v>0.2290475855693013</v>
      </c>
    </row>
    <row r="860" spans="1:9" x14ac:dyDescent="0.25">
      <c r="A860">
        <v>0.85899999999999999</v>
      </c>
      <c r="C860">
        <f xml:space="preserve"> 15/(100*A860*A860+9)</f>
        <v>0.18118546022918752</v>
      </c>
      <c r="D860">
        <f xml:space="preserve"> -((150*A860*A860+9)/(100*A860*A860*A860+9*A860))</f>
        <v>-1.6829387216894571</v>
      </c>
      <c r="G860">
        <f>SQRT(POWER(C860,2)+POWER(D860,2))</f>
        <v>1.6926638508458218</v>
      </c>
      <c r="H860">
        <f>ATAN(D860/C860)</f>
        <v>-1.4635492455788917</v>
      </c>
      <c r="I860">
        <f>LOG(G860)</f>
        <v>0.22857071935064904</v>
      </c>
    </row>
    <row r="861" spans="1:9" x14ac:dyDescent="0.25">
      <c r="A861">
        <v>0.86</v>
      </c>
      <c r="C861">
        <f xml:space="preserve"> 15/(100*A861*A861+9)</f>
        <v>0.18081002892960465</v>
      </c>
      <c r="D861">
        <f xml:space="preserve"> -((150*A861*A861+9)/(100*A861*A861*A861+9*A861))</f>
        <v>-1.681112780605952</v>
      </c>
      <c r="G861">
        <f>SQRT(POWER(C861,2)+POWER(D861,2))</f>
        <v>1.6908082232110773</v>
      </c>
      <c r="H861">
        <f>ATAN(D861/C861)</f>
        <v>-1.4636544157591496</v>
      </c>
      <c r="I861">
        <f>LOG(G861)</f>
        <v>0.22809435134441319</v>
      </c>
    </row>
    <row r="862" spans="1:9" x14ac:dyDescent="0.25">
      <c r="A862">
        <v>0.86099999999999999</v>
      </c>
      <c r="C862">
        <f xml:space="preserve"> 15/(100*A862*A862+9)</f>
        <v>0.18043571616740106</v>
      </c>
      <c r="D862">
        <f xml:space="preserve"> -((150*A862*A862+9)/(100*A862*A862*A862+9*A862))</f>
        <v>-1.6792906912308709</v>
      </c>
      <c r="G862">
        <f>SQRT(POWER(C862,2)+POWER(D862,2))</f>
        <v>1.6889565634803931</v>
      </c>
      <c r="H862">
        <f>ATAN(D862/C862)</f>
        <v>-1.4637594021945552</v>
      </c>
      <c r="I862">
        <f>LOG(G862)</f>
        <v>0.22761848054593398</v>
      </c>
    </row>
    <row r="863" spans="1:9" x14ac:dyDescent="0.25">
      <c r="A863">
        <v>0.86199999999999999</v>
      </c>
      <c r="C863">
        <f xml:space="preserve"> 15/(100*A863*A863+9)</f>
        <v>0.18006251770614756</v>
      </c>
      <c r="D863">
        <f xml:space="preserve"> -((150*A863*A863+9)/(100*A863*A863*A863+9*A863))</f>
        <v>-1.6774724416335915</v>
      </c>
      <c r="G863">
        <f>SQRT(POWER(C863,2)+POWER(D863,2))</f>
        <v>1.6871088591797625</v>
      </c>
      <c r="H863">
        <f>ATAN(D863/C863)</f>
        <v>-1.4638642052825033</v>
      </c>
      <c r="I863">
        <f>LOG(G863)</f>
        <v>0.22714310595355411</v>
      </c>
    </row>
    <row r="864" spans="1:9" x14ac:dyDescent="0.25">
      <c r="A864">
        <v>0.86299999999999999</v>
      </c>
      <c r="C864">
        <f xml:space="preserve"> 15/(100*A864*A864+9)</f>
        <v>0.17969042932835311</v>
      </c>
      <c r="D864">
        <f xml:space="preserve"> -((150*A864*A864+9)/(100*A864*A864*A864+9*A864))</f>
        <v>-1.6756580199322064</v>
      </c>
      <c r="G864">
        <f>SQRT(POWER(C864,2)+POWER(D864,2))</f>
        <v>1.6852650978867778</v>
      </c>
      <c r="H864">
        <f>ATAN(D864/C864)</f>
        <v>-1.4639688254197121</v>
      </c>
      <c r="I864">
        <f>LOG(G864)</f>
        <v>0.22666822656860669</v>
      </c>
    </row>
    <row r="865" spans="1:9" x14ac:dyDescent="0.25">
      <c r="A865">
        <v>0.86399999999999999</v>
      </c>
      <c r="C865">
        <f xml:space="preserve"> 15/(100*A865*A865+9)</f>
        <v>0.17931944683537038</v>
      </c>
      <c r="D865">
        <f xml:space="preserve"> -((150*A865*A865+9)/(100*A865*A865*A865+9*A865))</f>
        <v>-1.673847414293274</v>
      </c>
      <c r="G865">
        <f>SQRT(POWER(C865,2)+POWER(D865,2))</f>
        <v>1.683425267230364</v>
      </c>
      <c r="H865">
        <f>ATAN(D865/C865)</f>
        <v>-1.4640732630022211</v>
      </c>
      <c r="I865">
        <f>LOG(G865)</f>
        <v>0.22619384139540269</v>
      </c>
    </row>
    <row r="866" spans="1:9" x14ac:dyDescent="0.25">
      <c r="A866">
        <v>0.86499999999999999</v>
      </c>
      <c r="C866">
        <f xml:space="preserve"> 15/(100*A866*A866+9)</f>
        <v>0.17894956604730233</v>
      </c>
      <c r="D866">
        <f xml:space="preserve"> -((150*A866*A866+9)/(100*A866*A866*A866+9*A866))</f>
        <v>-1.6720406129315715</v>
      </c>
      <c r="G866">
        <f>SQRT(POWER(C866,2)+POWER(D866,2))</f>
        <v>1.6815893548905163</v>
      </c>
      <c r="H866">
        <f>ATAN(D866/C866)</f>
        <v>-1.4641775184253887</v>
      </c>
      <c r="I866">
        <f>LOG(G866)</f>
        <v>0.2257199494412192</v>
      </c>
    </row>
    <row r="867" spans="1:9" x14ac:dyDescent="0.25">
      <c r="A867">
        <v>0.86599999999999999</v>
      </c>
      <c r="C867">
        <f xml:space="preserve"> 15/(100*A867*A867+9)</f>
        <v>0.17858078280290873</v>
      </c>
      <c r="D867">
        <f xml:space="preserve"> -((150*A867*A867+9)/(100*A867*A867*A867+9*A867))</f>
        <v>-1.6702376041098472</v>
      </c>
      <c r="G867">
        <f>SQRT(POWER(C867,2)+POWER(D867,2))</f>
        <v>1.6797573485980355</v>
      </c>
      <c r="H867">
        <f>ATAN(D867/C867)</f>
        <v>-1.4642815920838894</v>
      </c>
      <c r="I867">
        <f>LOG(G867)</f>
        <v>0.22524654971628694</v>
      </c>
    </row>
    <row r="868" spans="1:9" x14ac:dyDescent="0.25">
      <c r="A868">
        <v>0.86699999999999999</v>
      </c>
      <c r="C868">
        <f xml:space="preserve"> 15/(100*A868*A868+9)</f>
        <v>0.17821309295951354</v>
      </c>
      <c r="D868">
        <f xml:space="preserve"> -((150*A868*A868+9)/(100*A868*A868*A868+9*A868))</f>
        <v>-1.6684383761385766</v>
      </c>
      <c r="G868">
        <f>SQRT(POWER(C868,2)+POWER(D868,2))</f>
        <v>1.6779292361342675</v>
      </c>
      <c r="H868">
        <f>ATAN(D868/C868)</f>
        <v>-1.4643854843717115</v>
      </c>
      <c r="I868">
        <f>LOG(G868)</f>
        <v>0.22477364123377824</v>
      </c>
    </row>
    <row r="869" spans="1:9" x14ac:dyDescent="0.25">
      <c r="A869">
        <v>0.86799999999999999</v>
      </c>
      <c r="C869">
        <f xml:space="preserve"> 15/(100*A869*A869+9)</f>
        <v>0.1778464923929127</v>
      </c>
      <c r="D869">
        <f xml:space="preserve"> -((150*A869*A869+9)/(100*A869*A869*A869+9*A869))</f>
        <v>-1.6666429173757213</v>
      </c>
      <c r="G869">
        <f>SQRT(POWER(C869,2)+POWER(D869,2))</f>
        <v>1.6761050053308468</v>
      </c>
      <c r="H869">
        <f>ATAN(D869/C869)</f>
        <v>-1.4644891956821553</v>
      </c>
      <c r="I869">
        <f>LOG(G869)</f>
        <v>0.22430122300979591</v>
      </c>
    </row>
    <row r="870" spans="1:9" x14ac:dyDescent="0.25">
      <c r="A870">
        <v>0.86899999999999999</v>
      </c>
      <c r="C870">
        <f xml:space="preserve"> 15/(100*A870*A870+9)</f>
        <v>0.17748097699728216</v>
      </c>
      <c r="D870">
        <f xml:space="preserve"> -((150*A870*A870+9)/(100*A870*A870*A870+9*A870))</f>
        <v>-1.6648512162264846</v>
      </c>
      <c r="G870">
        <f>SQRT(POWER(C870,2)+POWER(D870,2))</f>
        <v>1.674284644069435</v>
      </c>
      <c r="H870">
        <f>ATAN(D870/C870)</f>
        <v>-1.4645927264078298</v>
      </c>
      <c r="I870">
        <f>LOG(G870)</f>
        <v>0.22382929406336011</v>
      </c>
    </row>
    <row r="871" spans="1:9" x14ac:dyDescent="0.25">
      <c r="A871">
        <v>0.87</v>
      </c>
      <c r="C871">
        <f xml:space="preserve"> 15/(100*A871*A871+9)</f>
        <v>0.17711654268508678</v>
      </c>
      <c r="D871">
        <f xml:space="preserve"> -((150*A871*A871+9)/(100*A871*A871*A871+9*A871))</f>
        <v>-1.6630632611430733</v>
      </c>
      <c r="G871">
        <f>SQRT(POWER(C871,2)+POWER(D871,2))</f>
        <v>1.6724681402814681</v>
      </c>
      <c r="H871">
        <f>ATAN(D871/C871)</f>
        <v>-1.4646960769406518</v>
      </c>
      <c r="I871">
        <f>LOG(G871)</f>
        <v>0.22335785341639769</v>
      </c>
    </row>
    <row r="872" spans="1:9" x14ac:dyDescent="0.25">
      <c r="A872">
        <v>0.871</v>
      </c>
      <c r="C872">
        <f xml:space="preserve"> 15/(100*A872*A872+9)</f>
        <v>0.17675318538698934</v>
      </c>
      <c r="D872">
        <f xml:space="preserve"> -((150*A872*A872+9)/(100*A872*A872*A872+9*A872))</f>
        <v>-1.6612790406244586</v>
      </c>
      <c r="G872">
        <f>SQRT(POWER(C872,2)+POWER(D872,2))</f>
        <v>1.6706554819478996</v>
      </c>
      <c r="H872">
        <f>ATAN(D872/C872)</f>
        <v>-1.464799247671843</v>
      </c>
      <c r="I872">
        <f>LOG(G872)</f>
        <v>0.22288690009372966</v>
      </c>
    </row>
    <row r="873" spans="1:9" x14ac:dyDescent="0.25">
      <c r="A873">
        <v>0.872</v>
      </c>
      <c r="C873">
        <f xml:space="preserve"> 15/(100*A873*A873+9)</f>
        <v>0.17639090105176017</v>
      </c>
      <c r="D873">
        <f xml:space="preserve"> -((150*A873*A873+9)/(100*A873*A873*A873+9*A873))</f>
        <v>-1.6594985432161375</v>
      </c>
      <c r="G873">
        <f>SQRT(POWER(C873,2)+POWER(D873,2))</f>
        <v>1.6688466570989482</v>
      </c>
      <c r="H873">
        <f>ATAN(D873/C873)</f>
        <v>-1.4649022389919273</v>
      </c>
      <c r="I873">
        <f>LOG(G873)</f>
        <v>0.22241643312305964</v>
      </c>
    </row>
    <row r="874" spans="1:9" x14ac:dyDescent="0.25">
      <c r="A874">
        <v>0.873</v>
      </c>
      <c r="C874">
        <f xml:space="preserve"> 15/(100*A874*A874+9)</f>
        <v>0.1760296856461874</v>
      </c>
      <c r="D874">
        <f xml:space="preserve"> -((150*A874*A874+9)/(100*A874*A874*A874+9*A874))</f>
        <v>-1.6577217575099013</v>
      </c>
      <c r="G874">
        <f>SQRT(POWER(C874,2)+POWER(D874,2))</f>
        <v>1.6670416538138486</v>
      </c>
      <c r="H874">
        <f>ATAN(D874/C874)</f>
        <v>-1.4650050512907302</v>
      </c>
      <c r="I874">
        <f>LOG(G874)</f>
        <v>0.22194645153496281</v>
      </c>
    </row>
    <row r="875" spans="1:9" x14ac:dyDescent="0.25">
      <c r="A875">
        <v>0.874</v>
      </c>
      <c r="C875">
        <f xml:space="preserve"> 15/(100*A875*A875+9)</f>
        <v>0.17566953515498737</v>
      </c>
      <c r="D875">
        <f xml:space="preserve"> -((150*A875*A875+9)/(100*A875*A875*A875+9*A875))</f>
        <v>-1.6559486721435968</v>
      </c>
      <c r="G875">
        <f>SQRT(POWER(C875,2)+POWER(D875,2))</f>
        <v>1.6652404602205986</v>
      </c>
      <c r="H875">
        <f>ATAN(D875/C875)</f>
        <v>-1.4651076849573761</v>
      </c>
      <c r="I875">
        <f>LOG(G875)</f>
        <v>0.22147695436287351</v>
      </c>
    </row>
    <row r="876" spans="1:9" x14ac:dyDescent="0.25">
      <c r="A876">
        <v>0.875</v>
      </c>
      <c r="C876">
        <f xml:space="preserve"> 15/(100*A876*A876+9)</f>
        <v>0.17531044558071585</v>
      </c>
      <c r="D876">
        <f xml:space="preserve"> -((150*A876*A876+9)/(100*A876*A876*A876+9*A876))</f>
        <v>-1.6541792758008975</v>
      </c>
      <c r="G876">
        <f>SQRT(POWER(C876,2)+POWER(D876,2))</f>
        <v>1.6634430644957137</v>
      </c>
      <c r="H876">
        <f>ATAN(D876/C876)</f>
        <v>-1.4652101403802857</v>
      </c>
      <c r="I876">
        <f>LOG(G876)</f>
        <v>0.22100794064307455</v>
      </c>
    </row>
    <row r="877" spans="1:9" x14ac:dyDescent="0.25">
      <c r="A877">
        <v>0.876</v>
      </c>
      <c r="C877">
        <f xml:space="preserve"> 15/(100*A877*A877+9)</f>
        <v>0.17495241294367933</v>
      </c>
      <c r="D877">
        <f xml:space="preserve"> -((150*A877*A877+9)/(100*A877*A877*A877+9*A877))</f>
        <v>-1.652413557211069</v>
      </c>
      <c r="G877">
        <f>SQRT(POWER(C877,2)+POWER(D877,2))</f>
        <v>1.6616494548639777</v>
      </c>
      <c r="H877">
        <f>ATAN(D877/C877)</f>
        <v>-1.4653124179471753</v>
      </c>
      <c r="I877">
        <f>LOG(G877)</f>
        <v>0.22053940941468497</v>
      </c>
    </row>
    <row r="878" spans="1:9" x14ac:dyDescent="0.25">
      <c r="A878">
        <v>0.877</v>
      </c>
      <c r="C878">
        <f xml:space="preserve"> 15/(100*A878*A878+9)</f>
        <v>0.17459543328184707</v>
      </c>
      <c r="D878">
        <f xml:space="preserve"> -((150*A878*A878+9)/(100*A878*A878*A878+9*A878))</f>
        <v>-1.6506515051487409</v>
      </c>
      <c r="G878">
        <f>SQRT(POWER(C878,2)+POWER(D878,2))</f>
        <v>1.6598596195981996</v>
      </c>
      <c r="H878">
        <f>ATAN(D878/C878)</f>
        <v>-1.465414518045054</v>
      </c>
      <c r="I878">
        <f>LOG(G878)</f>
        <v>0.2200713597196492</v>
      </c>
    </row>
    <row r="879" spans="1:9" x14ac:dyDescent="0.25">
      <c r="A879">
        <v>0.878</v>
      </c>
      <c r="C879">
        <f xml:space="preserve"> 15/(100*A879*A879+9)</f>
        <v>0.17423950265076366</v>
      </c>
      <c r="D879">
        <f xml:space="preserve"> -((150*A879*A879+9)/(100*A879*A879*A879+9*A879))</f>
        <v>-1.64889310843368</v>
      </c>
      <c r="G879">
        <f>SQRT(POWER(C879,2)+POWER(D879,2))</f>
        <v>1.6580735470189703</v>
      </c>
      <c r="H879">
        <f>ATAN(D879/C879)</f>
        <v>-1.4655164410602226</v>
      </c>
      <c r="I879">
        <f>LOG(G879)</f>
        <v>0.21960379060272597</v>
      </c>
    </row>
    <row r="880" spans="1:9" x14ac:dyDescent="0.25">
      <c r="A880">
        <v>0.879</v>
      </c>
      <c r="C880">
        <f xml:space="preserve"> 15/(100*A880*A880+9)</f>
        <v>0.17388461712346157</v>
      </c>
      <c r="D880">
        <f xml:space="preserve"> -((150*A880*A880+9)/(100*A880*A880*A880+9*A880))</f>
        <v>-1.647138355930559</v>
      </c>
      <c r="G880">
        <f>SQRT(POWER(C880,2)+POWER(D880,2))</f>
        <v>1.6562912254944169</v>
      </c>
      <c r="H880">
        <f>ATAN(D880/C880)</f>
        <v>-1.4656181873782714</v>
      </c>
      <c r="I880">
        <f>LOG(G880)</f>
        <v>0.21913670111147604</v>
      </c>
    </row>
    <row r="881" spans="1:9" x14ac:dyDescent="0.25">
      <c r="A881">
        <v>0.88</v>
      </c>
      <c r="C881">
        <f xml:space="preserve"> 15/(100*A881*A881+9)</f>
        <v>0.17353077279037482</v>
      </c>
      <c r="D881">
        <f xml:space="preserve"> -((150*A881*A881+9)/(100*A881*A881*A881+9*A881))</f>
        <v>-1.6453872365487359</v>
      </c>
      <c r="G881">
        <f>SQRT(POWER(C881,2)+POWER(D881,2))</f>
        <v>1.654512643439968</v>
      </c>
      <c r="H881">
        <f>ATAN(D881/C881)</f>
        <v>-1.4657197573840786</v>
      </c>
      <c r="I881">
        <f>LOG(G881)</f>
        <v>0.21867009029625253</v>
      </c>
    </row>
    <row r="882" spans="1:9" x14ac:dyDescent="0.25">
      <c r="A882">
        <v>0.88100000000000001</v>
      </c>
      <c r="C882">
        <f xml:space="preserve"> 15/(100*A882*A882+9)</f>
        <v>0.17317796575925262</v>
      </c>
      <c r="D882">
        <f xml:space="preserve"> -((150*A882*A882+9)/(100*A882*A882*A882+9*A882))</f>
        <v>-1.6436397392420254</v>
      </c>
      <c r="G882">
        <f>SQRT(POWER(C882,2)+POWER(D882,2))</f>
        <v>1.6527377893181077</v>
      </c>
      <c r="H882">
        <f>ATAN(D882/C882)</f>
        <v>-1.4658211514618087</v>
      </c>
      <c r="I882">
        <f>LOG(G882)</f>
        <v>0.21820395721018815</v>
      </c>
    </row>
    <row r="883" spans="1:9" x14ac:dyDescent="0.25">
      <c r="A883">
        <v>0.88200000000000001</v>
      </c>
      <c r="C883">
        <f xml:space="preserve"> 15/(100*A883*A883+9)</f>
        <v>0.17282619215507347</v>
      </c>
      <c r="D883">
        <f xml:space="preserve"> -((150*A883*A883+9)/(100*A883*A883*A883+9*A883))</f>
        <v>-1.6418958530084784</v>
      </c>
      <c r="G883">
        <f>SQRT(POWER(C883,2)+POWER(D883,2))</f>
        <v>1.6509666516381429</v>
      </c>
      <c r="H883">
        <f>ATAN(D883/C883)</f>
        <v>-1.4659223699949109</v>
      </c>
      <c r="I883">
        <f>LOG(G883)</f>
        <v>0.21773830090918531</v>
      </c>
    </row>
    <row r="884" spans="1:9" x14ac:dyDescent="0.25">
      <c r="A884">
        <v>0.88300000000000001</v>
      </c>
      <c r="C884">
        <f xml:space="preserve"> 15/(100*A884*A884+9)</f>
        <v>0.1724754481199601</v>
      </c>
      <c r="D884">
        <f xml:space="preserve"> -((150*A884*A884+9)/(100*A884*A884*A884+9*A884))</f>
        <v>-1.6401555668901604</v>
      </c>
      <c r="G884">
        <f>SQRT(POWER(C884,2)+POWER(D884,2))</f>
        <v>1.649199218955965</v>
      </c>
      <c r="H884">
        <f>ATAN(D884/C884)</f>
        <v>-1.4660234133661174</v>
      </c>
      <c r="I884">
        <f>LOG(G884)</f>
        <v>0.21727312045190464</v>
      </c>
    </row>
    <row r="885" spans="1:9" x14ac:dyDescent="0.25">
      <c r="A885">
        <v>0.88400000000000001</v>
      </c>
      <c r="C885">
        <f xml:space="preserve"> 15/(100*A885*A885+9)</f>
        <v>0.1721257298130944</v>
      </c>
      <c r="D885">
        <f xml:space="preserve"> -((150*A885*A885+9)/(100*A885*A885*A885+9*A885))</f>
        <v>-1.6384188699729316</v>
      </c>
      <c r="G885">
        <f>SQRT(POWER(C885,2)+POWER(D885,2))</f>
        <v>1.6474354798738153</v>
      </c>
      <c r="H885">
        <f>ATAN(D885/C885)</f>
        <v>-1.466124281957442</v>
      </c>
      <c r="I885">
        <f>LOG(G885)</f>
        <v>0.21680841489975414</v>
      </c>
    </row>
    <row r="886" spans="1:9" x14ac:dyDescent="0.25">
      <c r="A886">
        <v>0.88500000000000001</v>
      </c>
      <c r="C886">
        <f xml:space="preserve"> 15/(100*A886*A886+9)</f>
        <v>0.171777033410633</v>
      </c>
      <c r="D886">
        <f xml:space="preserve"> -((150*A886*A886+9)/(100*A886*A886*A886+9*A886))</f>
        <v>-1.6366857513862259</v>
      </c>
      <c r="G886">
        <f>SQRT(POWER(C886,2)+POWER(D886,2))</f>
        <v>1.6456754230400514</v>
      </c>
      <c r="H886">
        <f>ATAN(D886/C886)</f>
        <v>-1.4662249761501789</v>
      </c>
      <c r="I886">
        <f>LOG(G886)</f>
        <v>0.21634418331687821</v>
      </c>
    </row>
    <row r="887" spans="1:9" x14ac:dyDescent="0.25">
      <c r="A887">
        <v>0.88600000000000001</v>
      </c>
      <c r="C887">
        <f xml:space="preserve"> 15/(100*A887*A887+9)</f>
        <v>0.17142935510562335</v>
      </c>
      <c r="D887">
        <f xml:space="preserve"> -((150*A887*A887+9)/(100*A887*A887*A887+9*A887))</f>
        <v>-1.6349562003028364</v>
      </c>
      <c r="G887">
        <f>SQRT(POWER(C887,2)+POWER(D887,2))</f>
        <v>1.6439190371489156</v>
      </c>
      <c r="H887">
        <f>ATAN(D887/C887)</f>
        <v>-1.4663254963249006</v>
      </c>
      <c r="I887">
        <f>LOG(G887)</f>
        <v>0.21588042477014688</v>
      </c>
    </row>
    <row r="888" spans="1:9" x14ac:dyDescent="0.25">
      <c r="A888">
        <v>0.88700000000000001</v>
      </c>
      <c r="C888">
        <f xml:space="preserve"> 15/(100*A888*A888+9)</f>
        <v>0.1710826911079201</v>
      </c>
      <c r="D888">
        <f xml:space="preserve"> -((150*A888*A888+9)/(100*A888*A888*A888+9*A888))</f>
        <v>-1.6332302059386967</v>
      </c>
      <c r="G888">
        <f>SQRT(POWER(C888,2)+POWER(D888,2))</f>
        <v>1.6421663109403035</v>
      </c>
      <c r="H888">
        <f>ATAN(D888/C888)</f>
        <v>-1.4664258428614572</v>
      </c>
      <c r="I888">
        <f>LOG(G888)</f>
        <v>0.21541713832914486</v>
      </c>
    </row>
    <row r="889" spans="1:9" x14ac:dyDescent="0.25">
      <c r="A889">
        <v>0.88800000000000001</v>
      </c>
      <c r="C889">
        <f xml:space="preserve"> 15/(100*A889*A889+9)</f>
        <v>0.17073703764410206</v>
      </c>
      <c r="D889">
        <f xml:space="preserve"> -((150*A889*A889+9)/(100*A889*A889*A889+9*A889))</f>
        <v>-1.6315077575526682</v>
      </c>
      <c r="G889">
        <f>SQRT(POWER(C889,2)+POWER(D889,2))</f>
        <v>1.6404172331995357</v>
      </c>
      <c r="H889">
        <f>ATAN(D889/C889)</f>
        <v>-1.4665260161389742</v>
      </c>
      <c r="I889">
        <f>LOG(G889)</f>
        <v>0.21495432306616105</v>
      </c>
    </row>
    <row r="890" spans="1:9" x14ac:dyDescent="0.25">
      <c r="A890">
        <v>0.88900000000000001</v>
      </c>
      <c r="C890">
        <f xml:space="preserve"> 15/(100*A890*A890+9)</f>
        <v>0.17039239095738939</v>
      </c>
      <c r="D890">
        <f xml:space="preserve"> -((150*A890*A890+9)/(100*A890*A890*A890+9*A890))</f>
        <v>-1.6297888444463251</v>
      </c>
      <c r="G890">
        <f>SQRT(POWER(C890,2)+POWER(D890,2))</f>
        <v>1.638671792757129</v>
      </c>
      <c r="H890">
        <f>ATAN(D890/C890)</f>
        <v>-1.4666260165358522</v>
      </c>
      <c r="I890">
        <f>LOG(G890)</f>
        <v>0.21449197805617765</v>
      </c>
    </row>
    <row r="891" spans="1:9" x14ac:dyDescent="0.25">
      <c r="A891">
        <v>0.89</v>
      </c>
      <c r="C891">
        <f xml:space="preserve"> 15/(100*A891*A891+9)</f>
        <v>0.17004874730756148</v>
      </c>
      <c r="D891">
        <f xml:space="preserve"> -((150*A891*A891+9)/(100*A891*A891*A891+9*A891))</f>
        <v>-1.6280734559637429</v>
      </c>
      <c r="G891">
        <f>SQRT(POWER(C891,2)+POWER(D891,2))</f>
        <v>1.6369299784885718</v>
      </c>
      <c r="H891">
        <f>ATAN(D891/C891)</f>
        <v>-1.4667258444297653</v>
      </c>
      <c r="I891">
        <f>LOG(G891)</f>
        <v>0.2140301023768599</v>
      </c>
    </row>
    <row r="892" spans="1:9" x14ac:dyDescent="0.25">
      <c r="A892">
        <v>0.89100000000000001</v>
      </c>
      <c r="C892">
        <f xml:space="preserve"> 15/(100*A892*A892+9)</f>
        <v>0.16970610297087504</v>
      </c>
      <c r="D892">
        <f xml:space="preserve"> -((150*A892*A892+9)/(100*A892*A892*A892+9*A892))</f>
        <v>-1.626361581491288</v>
      </c>
      <c r="G892">
        <f>SQRT(POWER(C892,2)+POWER(D892,2))</f>
        <v>1.6351917793140978</v>
      </c>
      <c r="H892">
        <f>ATAN(D892/C892)</f>
        <v>-1.4668255001976593</v>
      </c>
      <c r="I892">
        <f>LOG(G892)</f>
        <v>0.21356869510854537</v>
      </c>
    </row>
    <row r="893" spans="1:9" x14ac:dyDescent="0.25">
      <c r="A893">
        <v>0.89200000000000002</v>
      </c>
      <c r="C893">
        <f xml:space="preserve"> 15/(100*A893*A893+9)</f>
        <v>0.16936445423998264</v>
      </c>
      <c r="D893">
        <f xml:space="preserve"> -((150*A893*A893+9)/(100*A893*A893*A893+9*A893))</f>
        <v>-1.624653210457405</v>
      </c>
      <c r="G893">
        <f>SQRT(POWER(C893,2)+POWER(D893,2))</f>
        <v>1.6334571841984595</v>
      </c>
      <c r="H893">
        <f>ATAN(D893/C893)</f>
        <v>-1.4669249842157515</v>
      </c>
      <c r="I893">
        <f>LOG(G893)</f>
        <v>0.21310775533423262</v>
      </c>
    </row>
    <row r="894" spans="1:9" x14ac:dyDescent="0.25">
      <c r="A894">
        <v>0.89300000000000002</v>
      </c>
      <c r="C894">
        <f xml:space="preserve"> 15/(100*A894*A894+9)</f>
        <v>0.16902379742385196</v>
      </c>
      <c r="D894">
        <f xml:space="preserve"> -((150*A894*A894+9)/(100*A894*A894*A894+9*A894))</f>
        <v>-1.6229483323324121</v>
      </c>
      <c r="G894">
        <f>SQRT(POWER(C894,2)+POWER(D894,2))</f>
        <v>1.6317261821507114</v>
      </c>
      <c r="H894">
        <f>ATAN(D894/C894)</f>
        <v>-1.467024296859528</v>
      </c>
      <c r="I894">
        <f>LOG(G894)</f>
        <v>0.21264728213957218</v>
      </c>
    </row>
    <row r="895" spans="1:9" x14ac:dyDescent="0.25">
      <c r="A895">
        <v>0.89400000000000002</v>
      </c>
      <c r="C895">
        <f xml:space="preserve"> 15/(100*A895*A895+9)</f>
        <v>0.16868412884768497</v>
      </c>
      <c r="D895">
        <f xml:space="preserve"> -((150*A895*A895+9)/(100*A895*A895*A895+9*A895))</f>
        <v>-1.6212469366282933</v>
      </c>
      <c r="G895">
        <f>SQRT(POWER(C895,2)+POWER(D895,2))</f>
        <v>1.6299987622239864</v>
      </c>
      <c r="H895">
        <f>ATAN(D895/C895)</f>
        <v>-1.467123438503745</v>
      </c>
      <c r="I895">
        <f>LOG(G895)</f>
        <v>0.21218727461285558</v>
      </c>
    </row>
    <row r="896" spans="1:9" x14ac:dyDescent="0.25">
      <c r="A896">
        <v>0.89500000000000002</v>
      </c>
      <c r="C896">
        <f xml:space="preserve"> 15/(100*A896*A896+9)</f>
        <v>0.16834544485283801</v>
      </c>
      <c r="D896">
        <f xml:space="preserve"> -((150*A896*A896+9)/(100*A896*A896*A896+9*A896))</f>
        <v>-1.6195490128984902</v>
      </c>
      <c r="G896">
        <f>SQRT(POWER(C896,2)+POWER(D896,2))</f>
        <v>1.6282749135152743</v>
      </c>
      <c r="H896">
        <f>ATAN(D896/C896)</f>
        <v>-1.4672224095224253</v>
      </c>
      <c r="I896">
        <f>LOG(G896)</f>
        <v>0.21172773184500449</v>
      </c>
    </row>
    <row r="897" spans="1:9" x14ac:dyDescent="0.25">
      <c r="A897">
        <v>0.89600000000000002</v>
      </c>
      <c r="C897">
        <f xml:space="preserve"> 15/(100*A897*A897+9)</f>
        <v>0.16800774179674197</v>
      </c>
      <c r="D897">
        <f xml:space="preserve"> -((150*A897*A897+9)/(100*A897*A897*A897+9*A897))</f>
        <v>-1.617854550737698</v>
      </c>
      <c r="G897">
        <f>SQRT(POWER(C897,2)+POWER(D897,2))</f>
        <v>1.6265546251652048</v>
      </c>
      <c r="H897">
        <f>ATAN(D897/C897)</f>
        <v>-1.4673212102888586</v>
      </c>
      <c r="I897">
        <f>LOG(G897)</f>
        <v>0.21126865292956079</v>
      </c>
    </row>
    <row r="898" spans="1:9" x14ac:dyDescent="0.25">
      <c r="A898">
        <v>0.89700000000000002</v>
      </c>
      <c r="C898">
        <f xml:space="preserve"> 15/(100*A898*A898+9)</f>
        <v>0.16767101605282306</v>
      </c>
      <c r="D898">
        <f xml:space="preserve"> -((150*A898*A898+9)/(100*A898*A898*A898+9*A898))</f>
        <v>-1.616163539781664</v>
      </c>
      <c r="G898">
        <f>SQRT(POWER(C898,2)+POWER(D898,2))</f>
        <v>1.6248378863578312</v>
      </c>
      <c r="H898">
        <f>ATAN(D898/C898)</f>
        <v>-1.4674198411756005</v>
      </c>
      <c r="I898">
        <f>LOG(G898)</f>
        <v>0.21081003696267656</v>
      </c>
    </row>
    <row r="899" spans="1:9" x14ac:dyDescent="0.25">
      <c r="A899">
        <v>0.89800000000000002</v>
      </c>
      <c r="C899">
        <f xml:space="preserve"> 15/(100*A899*A899+9)</f>
        <v>0.16733526401042387</v>
      </c>
      <c r="D899">
        <f xml:space="preserve"> -((150*A899*A899+9)/(100*A899*A899*A899+9*A899))</f>
        <v>-1.6144759697069853</v>
      </c>
      <c r="G899">
        <f>SQRT(POWER(C899,2)+POWER(D899,2))</f>
        <v>1.6231246863204158</v>
      </c>
      <c r="H899">
        <f>ATAN(D899/C899)</f>
        <v>-1.4675183025544711</v>
      </c>
      <c r="I899">
        <f>LOG(G899)</f>
        <v>0.21035188304310412</v>
      </c>
    </row>
    <row r="900" spans="1:9" x14ac:dyDescent="0.25">
      <c r="A900">
        <v>0.89900000000000002</v>
      </c>
      <c r="C900">
        <f xml:space="preserve"> 15/(100*A900*A900+9)</f>
        <v>0.1670004820747249</v>
      </c>
      <c r="D900">
        <f xml:space="preserve"> -((150*A900*A900+9)/(100*A900*A900*A900+9*A900))</f>
        <v>-1.612791830230903</v>
      </c>
      <c r="G900">
        <f>SQRT(POWER(C900,2)+POWER(D900,2))</f>
        <v>1.6214150143232102</v>
      </c>
      <c r="H900">
        <f>ATAN(D900/C900)</f>
        <v>-1.467616594796554</v>
      </c>
      <c r="I900">
        <f>LOG(G900)</f>
        <v>0.2098941902721847</v>
      </c>
    </row>
    <row r="901" spans="1:9" x14ac:dyDescent="0.25">
      <c r="A901">
        <v>0.9</v>
      </c>
      <c r="C901">
        <f xml:space="preserve"> 15/(100*A901*A901+9)</f>
        <v>0.16666666666666666</v>
      </c>
      <c r="D901">
        <f xml:space="preserve"> -((150*A901*A901+9)/(100*A901*A901*A901+9*A901))</f>
        <v>-1.6111111111111112</v>
      </c>
      <c r="G901">
        <f>SQRT(POWER(C901,2)+POWER(D901,2))</f>
        <v>1.6197088596792502</v>
      </c>
      <c r="H901">
        <f>ATAN(D901/C901)</f>
        <v>-1.4677147182721964</v>
      </c>
      <c r="I901">
        <f>LOG(G901)</f>
        <v>0.2094369577538403</v>
      </c>
    </row>
    <row r="902" spans="1:9" x14ac:dyDescent="0.25">
      <c r="A902">
        <v>0.90100000000000002</v>
      </c>
      <c r="C902">
        <f xml:space="preserve"> 15/(100*A902*A902+9)</f>
        <v>0.16633381422287177</v>
      </c>
      <c r="D902">
        <f xml:space="preserve"> -((150*A902*A902+9)/(100*A902*A902*A902+9*A902))</f>
        <v>-1.6094338021455477</v>
      </c>
      <c r="G902">
        <f>SQRT(POWER(C902,2)+POWER(D902,2))</f>
        <v>1.6180062117441336</v>
      </c>
      <c r="H902">
        <f>ATAN(D902/C902)</f>
        <v>-1.4678126733510066</v>
      </c>
      <c r="I902">
        <f>LOG(G902)</f>
        <v>0.20898018459456114</v>
      </c>
    </row>
    <row r="903" spans="1:9" x14ac:dyDescent="0.25">
      <c r="A903">
        <v>0.90200000000000002</v>
      </c>
      <c r="C903">
        <f xml:space="preserve"> 15/(100*A903*A903+9)</f>
        <v>0.16600192119556798</v>
      </c>
      <c r="D903">
        <f xml:space="preserve"> -((150*A903*A903+9)/(100*A903*A903*A903+9*A903))</f>
        <v>-1.6077598931722059</v>
      </c>
      <c r="G903">
        <f>SQRT(POWER(C903,2)+POWER(D903,2))</f>
        <v>1.6163070599158202</v>
      </c>
      <c r="H903">
        <f>ATAN(D903/C903)</f>
        <v>-1.4679104604018547</v>
      </c>
      <c r="I903">
        <f>LOG(G903)</f>
        <v>0.20852386990339827</v>
      </c>
    </row>
    <row r="904" spans="1:9" x14ac:dyDescent="0.25">
      <c r="A904">
        <v>0.90300000000000002</v>
      </c>
      <c r="C904">
        <f xml:space="preserve"> 15/(100*A904*A904+9)</f>
        <v>0.1656709840525111</v>
      </c>
      <c r="D904">
        <f xml:space="preserve"> -((150*A904*A904+9)/(100*A904*A904*A904+9*A904))</f>
        <v>-1.6060893740689335</v>
      </c>
      <c r="G904">
        <f>SQRT(POWER(C904,2)+POWER(D904,2))</f>
        <v>1.6146113936344144</v>
      </c>
      <c r="H904">
        <f>ATAN(D904/C904)</f>
        <v>-1.4680080797928714</v>
      </c>
      <c r="I904">
        <f>LOG(G904)</f>
        <v>0.20806801279195181</v>
      </c>
    </row>
    <row r="905" spans="1:9" x14ac:dyDescent="0.25">
      <c r="A905">
        <v>0.90400000000000003</v>
      </c>
      <c r="C905">
        <f xml:space="preserve"> 15/(100*A905*A905+9)</f>
        <v>0.16534099927690868</v>
      </c>
      <c r="D905">
        <f xml:space="preserve"> -((150*A905*A905+9)/(100*A905*A905*A905+9*A905))</f>
        <v>-1.6044222347532382</v>
      </c>
      <c r="G905">
        <f>SQRT(POWER(C905,2)+POWER(D905,2))</f>
        <v>1.6129192023819612</v>
      </c>
      <c r="H905">
        <f>ATAN(D905/C905)</f>
        <v>-1.4681055318914464</v>
      </c>
      <c r="I905">
        <f>LOG(G905)</f>
        <v>0.20761261237436188</v>
      </c>
    </row>
    <row r="906" spans="1:9" x14ac:dyDescent="0.25">
      <c r="A906">
        <v>0.90500000000000003</v>
      </c>
      <c r="C906">
        <f xml:space="preserve"> 15/(100*A906*A906+9)</f>
        <v>0.16501196336734414</v>
      </c>
      <c r="D906">
        <f xml:space="preserve"> -((150*A906*A906+9)/(100*A906*A906*A906+9*A906))</f>
        <v>-1.6027584651820959</v>
      </c>
      <c r="G906">
        <f>SQRT(POWER(C906,2)+POWER(D906,2))</f>
        <v>1.6112304756822389</v>
      </c>
      <c r="H906">
        <f>ATAN(D906/C906)</f>
        <v>-1.4682028170642294</v>
      </c>
      <c r="I906">
        <f>LOG(G906)</f>
        <v>0.20715766776729902</v>
      </c>
    </row>
    <row r="907" spans="1:9" x14ac:dyDescent="0.25">
      <c r="A907">
        <v>0.90600000000000003</v>
      </c>
      <c r="C907">
        <f xml:space="preserve"> 15/(100*A907*A907+9)</f>
        <v>0.16468387283770075</v>
      </c>
      <c r="D907">
        <f xml:space="preserve"> -((150*A907*A907+9)/(100*A907*A907*A907+9*A907))</f>
        <v>-1.6010980553517549</v>
      </c>
      <c r="G907">
        <f>SQRT(POWER(C907,2)+POWER(D907,2))</f>
        <v>1.6095452031005513</v>
      </c>
      <c r="H907">
        <f>ATAN(D907/C907)</f>
        <v>-1.4682999356771278</v>
      </c>
      <c r="I907">
        <f>LOG(G907)</f>
        <v>0.20670317808995353</v>
      </c>
    </row>
    <row r="908" spans="1:9" x14ac:dyDescent="0.25">
      <c r="A908">
        <v>0.90700000000000003</v>
      </c>
      <c r="C908">
        <f xml:space="preserve"> 15/(100*A908*A908+9)</f>
        <v>0.16435672421708672</v>
      </c>
      <c r="D908">
        <f xml:space="preserve"> -((150*A908*A908+9)/(100*A908*A908*A908+9*A908))</f>
        <v>-1.5994409952975457</v>
      </c>
      <c r="G908">
        <f>SQRT(POWER(C908,2)+POWER(D908,2))</f>
        <v>1.6078633742435253</v>
      </c>
      <c r="H908">
        <f>ATAN(D908/C908)</f>
        <v>-1.4683968880953067</v>
      </c>
      <c r="I908">
        <f>LOG(G908)</f>
        <v>0.20624914246402648</v>
      </c>
    </row>
    <row r="909" spans="1:9" x14ac:dyDescent="0.25">
      <c r="A909">
        <v>0.90800000000000003</v>
      </c>
      <c r="C909">
        <f xml:space="preserve"> 15/(100*A909*A909+9)</f>
        <v>0.1640305140497603</v>
      </c>
      <c r="D909">
        <f xml:space="preserve"> -((150*A909*A909+9)/(100*A909*A909*A909+9*A909))</f>
        <v>-1.5977872750936917</v>
      </c>
      <c r="G909">
        <f>SQRT(POWER(C909,2)+POWER(D909,2))</f>
        <v>1.6061849787589078</v>
      </c>
      <c r="H909">
        <f>ATAN(D909/C909)</f>
        <v>-1.4684936746831885</v>
      </c>
      <c r="I909">
        <f>LOG(G909)</f>
        <v>0.20579556001371999</v>
      </c>
    </row>
    <row r="910" spans="1:9" x14ac:dyDescent="0.25">
      <c r="A910">
        <v>0.90900000000000003</v>
      </c>
      <c r="C910">
        <f xml:space="preserve"> 15/(100*A910*A910+9)</f>
        <v>0.16370523889505512</v>
      </c>
      <c r="D910">
        <f xml:space="preserve"> -((150*A910*A910+9)/(100*A910*A910*A910+9*A910))</f>
        <v>-1.596136884853117</v>
      </c>
      <c r="G910">
        <f>SQRT(POWER(C910,2)+POWER(D910,2))</f>
        <v>1.6045100063353608</v>
      </c>
      <c r="H910">
        <f>ATAN(D910/C910)</f>
        <v>-1.4685902958044521</v>
      </c>
      <c r="I910">
        <f>LOG(G910)</f>
        <v>0.20534242986572698</v>
      </c>
    </row>
    <row r="911" spans="1:9" x14ac:dyDescent="0.25">
      <c r="A911">
        <v>0.91</v>
      </c>
      <c r="C911">
        <f xml:space="preserve"> 15/(100*A911*A911+9)</f>
        <v>0.1633808953273064</v>
      </c>
      <c r="D911">
        <f xml:space="preserve"> -((150*A911*A911+9)/(100*A911*A911*A911+9*A911))</f>
        <v>-1.5944898147272617</v>
      </c>
      <c r="G911">
        <f>SQRT(POWER(C911,2)+POWER(D911,2))</f>
        <v>1.6028384467022649</v>
      </c>
      <c r="H911">
        <f>ATAN(D911/C911)</f>
        <v>-1.4686867518220321</v>
      </c>
      <c r="I911">
        <f>LOG(G911)</f>
        <v>0.20488975114922264</v>
      </c>
    </row>
    <row r="912" spans="1:9" x14ac:dyDescent="0.25">
      <c r="A912">
        <v>0.91100000000000003</v>
      </c>
      <c r="C912">
        <f xml:space="preserve"> 15/(100*A912*A912+9)</f>
        <v>0.16305747993577707</v>
      </c>
      <c r="D912">
        <f xml:space="preserve"> -((150*A912*A912+9)/(100*A912*A912*A912+9*A912))</f>
        <v>-1.5928460549058914</v>
      </c>
      <c r="G912">
        <f>SQRT(POWER(C912,2)+POWER(D912,2))</f>
        <v>1.6011702896295159</v>
      </c>
      <c r="H912">
        <f>ATAN(D912/C912)</f>
        <v>-1.4687830430981192</v>
      </c>
      <c r="I912">
        <f>LOG(G912)</f>
        <v>0.20443752299585385</v>
      </c>
    </row>
    <row r="913" spans="1:9" x14ac:dyDescent="0.25">
      <c r="A913">
        <v>0.91200000000000003</v>
      </c>
      <c r="C913">
        <f xml:space="preserve"> 15/(100*A913*A913+9)</f>
        <v>0.16273498932458469</v>
      </c>
      <c r="D913">
        <f xml:space="preserve"> -((150*A913*A913+9)/(100*A913*A913*A913+9*A913))</f>
        <v>-1.5912055956169129</v>
      </c>
      <c r="G913">
        <f>SQRT(POWER(C913,2)+POWER(D913,2))</f>
        <v>1.599505524927328</v>
      </c>
      <c r="H913">
        <f>ATAN(D913/C913)</f>
        <v>-1.4688791699941586</v>
      </c>
      <c r="I913">
        <f>LOG(G913)</f>
        <v>0.2039857445397304</v>
      </c>
    </row>
    <row r="914" spans="1:9" x14ac:dyDescent="0.25">
      <c r="A914">
        <v>0.91300000000000003</v>
      </c>
      <c r="C914">
        <f xml:space="preserve"> 15/(100*A914*A914+9)</f>
        <v>0.1624134201126283</v>
      </c>
      <c r="D914">
        <f xml:space="preserve"> -((150*A914*A914+9)/(100*A914*A914*A914+9*A914))</f>
        <v>-1.5895684271261903</v>
      </c>
      <c r="G914">
        <f>SQRT(POWER(C914,2)+POWER(D914,2))</f>
        <v>1.5978441424460372</v>
      </c>
      <c r="H914">
        <f>ATAN(D914/C914)</f>
        <v>-1.46897513287085</v>
      </c>
      <c r="I914">
        <f>LOG(G914)</f>
        <v>0.20353441491741542</v>
      </c>
    </row>
    <row r="915" spans="1:9" x14ac:dyDescent="0.25">
      <c r="A915">
        <v>0.91400000000000003</v>
      </c>
      <c r="C915">
        <f xml:space="preserve"> 15/(100*A915*A915+9)</f>
        <v>0.16209276893351601</v>
      </c>
      <c r="D915">
        <f xml:space="preserve"> -((150*A915*A915+9)/(100*A915*A915*A915+9*A915))</f>
        <v>-1.5879345397373574</v>
      </c>
      <c r="G915">
        <f>SQRT(POWER(C915,2)+POWER(D915,2))</f>
        <v>1.5961861320759017</v>
      </c>
      <c r="H915">
        <f>ATAN(D915/C915)</f>
        <v>-1.4690709320881474</v>
      </c>
      <c r="I915">
        <f>LOG(G915)</f>
        <v>0.20308353326791537</v>
      </c>
    </row>
    <row r="916" spans="1:9" x14ac:dyDescent="0.25">
      <c r="A916">
        <v>0.91500000000000004</v>
      </c>
      <c r="C916">
        <f xml:space="preserve"> 15/(100*A916*A916+9)</f>
        <v>0.16177303243549301</v>
      </c>
      <c r="D916">
        <f xml:space="preserve"> -((150*A916*A916+9)/(100*A916*A916*A916+9*A916))</f>
        <v>-1.5863039237916416</v>
      </c>
      <c r="G916">
        <f>SQRT(POWER(C916,2)+POWER(D916,2))</f>
        <v>1.5945314837469133</v>
      </c>
      <c r="H916">
        <f>ATAN(D916/C916)</f>
        <v>-1.4691665680052586</v>
      </c>
      <c r="I916">
        <f>LOG(G916)</f>
        <v>0.2026330987326723</v>
      </c>
    </row>
    <row r="917" spans="1:9" x14ac:dyDescent="0.25">
      <c r="A917">
        <v>0.91600000000000004</v>
      </c>
      <c r="C917">
        <f xml:space="preserve"> 15/(100*A917*A917+9)</f>
        <v>0.16145420728136947</v>
      </c>
      <c r="D917">
        <f xml:space="preserve"> -((150*A917*A917+9)/(100*A917*A917*A917+9*A917))</f>
        <v>-1.5846765696676739</v>
      </c>
      <c r="G917">
        <f>SQRT(POWER(C917,2)+POWER(D917,2))</f>
        <v>1.5928801874285967</v>
      </c>
      <c r="H917">
        <f>ATAN(D917/C917)</f>
        <v>-1.4692620409806445</v>
      </c>
      <c r="I917">
        <f>LOG(G917)</f>
        <v>0.20218311045555262</v>
      </c>
    </row>
    <row r="918" spans="1:9" x14ac:dyDescent="0.25">
      <c r="A918">
        <v>0.91700000000000004</v>
      </c>
      <c r="C918">
        <f xml:space="preserve"> 15/(100*A918*A918+9)</f>
        <v>0.16113629014844949</v>
      </c>
      <c r="D918">
        <f xml:space="preserve"> -((150*A918*A918+9)/(100*A918*A918*A918+9*A918))</f>
        <v>-1.583052467781314</v>
      </c>
      <c r="G918">
        <f>SQRT(POWER(C918,2)+POWER(D918,2))</f>
        <v>1.5912322331298199</v>
      </c>
      <c r="H918">
        <f>ATAN(D918/C918)</f>
        <v>-1.4693573513720193</v>
      </c>
      <c r="I918">
        <f>LOG(G918)</f>
        <v>0.20173356758283892</v>
      </c>
    </row>
    <row r="919" spans="1:9" x14ac:dyDescent="0.25">
      <c r="A919">
        <v>0.91800000000000004</v>
      </c>
      <c r="C919">
        <f xml:space="preserve"> 15/(100*A919*A919+9)</f>
        <v>0.16081927772845986</v>
      </c>
      <c r="D919">
        <f xml:space="preserve"> -((150*A919*A919+9)/(100*A919*A919*A919+9*A919))</f>
        <v>-1.5814316085854709</v>
      </c>
      <c r="G919">
        <f>SQRT(POWER(C919,2)+POWER(D919,2))</f>
        <v>1.5895876108986047</v>
      </c>
      <c r="H919">
        <f>ATAN(D919/C919)</f>
        <v>-1.4694524995363498</v>
      </c>
      <c r="I919">
        <f>LOG(G919)</f>
        <v>0.20128446926322116</v>
      </c>
    </row>
    <row r="920" spans="1:9" x14ac:dyDescent="0.25">
      <c r="A920">
        <v>0.91900000000000004</v>
      </c>
      <c r="C920">
        <f xml:space="preserve"> 15/(100*A920*A920+9)</f>
        <v>0.16050316672747952</v>
      </c>
      <c r="D920">
        <f xml:space="preserve"> -((150*A920*A920+9)/(100*A920*A920*A920+9*A920))</f>
        <v>-1.5798139825699193</v>
      </c>
      <c r="G920">
        <f>SQRT(POWER(C920,2)+POWER(D920,2))</f>
        <v>1.5879463108219305</v>
      </c>
      <c r="H920">
        <f>ATAN(D920/C920)</f>
        <v>-1.4695474858298552</v>
      </c>
      <c r="I920">
        <f>LOG(G920)</f>
        <v>0.20083581464778608</v>
      </c>
    </row>
    <row r="921" spans="1:9" x14ac:dyDescent="0.25">
      <c r="A921">
        <v>0.92</v>
      </c>
      <c r="C921">
        <f xml:space="preserve"> 15/(100*A921*A921+9)</f>
        <v>0.16018795386586929</v>
      </c>
      <c r="D921">
        <f xml:space="preserve"> -((150*A921*A921+9)/(100*A921*A921*A921+9*A921))</f>
        <v>-1.5781995802611295</v>
      </c>
      <c r="G921">
        <f>SQRT(POWER(C921,2)+POWER(D921,2))</f>
        <v>1.5863083230255521</v>
      </c>
      <c r="H921">
        <f>ATAN(D921/C921)</f>
        <v>-1.469642310608007</v>
      </c>
      <c r="I921">
        <f>LOG(G921)</f>
        <v>0.20038760289000987</v>
      </c>
    </row>
    <row r="922" spans="1:9" x14ac:dyDescent="0.25">
      <c r="A922">
        <v>0.92100000000000004</v>
      </c>
      <c r="C922">
        <f xml:space="preserve"> 15/(100*A922*A922+9)</f>
        <v>0.15987363587820183</v>
      </c>
      <c r="D922">
        <f xml:space="preserve"> -((150*A922*A922+9)/(100*A922*A922*A922+9*A922))</f>
        <v>-1.5765883922220838</v>
      </c>
      <c r="G922">
        <f>SQRT(POWER(C922,2)+POWER(D922,2))</f>
        <v>1.5846736376738053</v>
      </c>
      <c r="H922">
        <f>ATAN(D922/C922)</f>
        <v>-1.4697369742255291</v>
      </c>
      <c r="I922">
        <f>LOG(G922)</f>
        <v>0.19993983314574765</v>
      </c>
    </row>
    <row r="923" spans="1:9" x14ac:dyDescent="0.25">
      <c r="A923">
        <v>0.92200000000000004</v>
      </c>
      <c r="C923">
        <f xml:space="preserve"> 15/(100*A923*A923+9)</f>
        <v>0.15956020951319241</v>
      </c>
      <c r="D923">
        <f xml:space="preserve"> -((150*A923*A923+9)/(100*A923*A923*A923+9*A923))</f>
        <v>-1.5749804090521065</v>
      </c>
      <c r="G923">
        <f>SQRT(POWER(C923,2)+POWER(D923,2))</f>
        <v>1.5830422449694244</v>
      </c>
      <c r="H923">
        <f>ATAN(D923/C923)</f>
        <v>-1.4698314770363961</v>
      </c>
      <c r="I923">
        <f>LOG(G923)</f>
        <v>0.19949250457322562</v>
      </c>
    </row>
    <row r="924" spans="1:9" x14ac:dyDescent="0.25">
      <c r="A924">
        <v>0.92300000000000004</v>
      </c>
      <c r="C924">
        <f xml:space="preserve"> 15/(100*A924*A924+9)</f>
        <v>0.15924767153362937</v>
      </c>
      <c r="D924">
        <f xml:space="preserve"> -((150*A924*A924+9)/(100*A924*A924*A924+9*A924))</f>
        <v>-1.5733756213866861</v>
      </c>
      <c r="G924">
        <f>SQRT(POWER(C924,2)+POWER(D924,2))</f>
        <v>1.5814141351533517</v>
      </c>
      <c r="H924">
        <f>ATAN(D924/C924)</f>
        <v>-1.4699258193938354</v>
      </c>
      <c r="I924">
        <f>LOG(G924)</f>
        <v>0.19904561633303092</v>
      </c>
    </row>
    <row r="925" spans="1:9" x14ac:dyDescent="0.25">
      <c r="A925">
        <v>0.92400000000000004</v>
      </c>
      <c r="C925">
        <f xml:space="preserve"> 15/(100*A925*A925+9)</f>
        <v>0.15893601871630553</v>
      </c>
      <c r="D925">
        <f xml:space="preserve"> -((150*A925*A925+9)/(100*A925*A925*A925+9*A925))</f>
        <v>-1.5717740198973029</v>
      </c>
      <c r="G925">
        <f>SQRT(POWER(C925,2)+POWER(D925,2))</f>
        <v>1.5797892985045561</v>
      </c>
      <c r="H925">
        <f>ATAN(D925/C925)</f>
        <v>-1.4700200016503253</v>
      </c>
      <c r="I925">
        <f>LOG(G925)</f>
        <v>0.19859916758810348</v>
      </c>
    </row>
    <row r="926" spans="1:9" x14ac:dyDescent="0.25">
      <c r="A926">
        <v>0.92500000000000004</v>
      </c>
      <c r="C926">
        <f xml:space="preserve"> 15/(100*A926*A926+9)</f>
        <v>0.15862524785194976</v>
      </c>
      <c r="D926">
        <f xml:space="preserve"> -((150*A926*A926+9)/(100*A926*A926*A926+9*A926))</f>
        <v>-1.5701755952912595</v>
      </c>
      <c r="G926">
        <f>SQRT(POWER(C926,2)+POWER(D926,2))</f>
        <v>1.5781677253398492</v>
      </c>
      <c r="H926">
        <f>ATAN(D926/C926)</f>
        <v>-1.4701140241575954</v>
      </c>
      <c r="I926">
        <f>LOG(G926)</f>
        <v>0.1981531575037275</v>
      </c>
    </row>
    <row r="927" spans="1:9" x14ac:dyDescent="0.25">
      <c r="A927">
        <v>0.92600000000000005</v>
      </c>
      <c r="C927">
        <f xml:space="preserve"> 15/(100*A927*A927+9)</f>
        <v>0.1583153557451587</v>
      </c>
      <c r="D927">
        <f xml:space="preserve"> -((150*A927*A927+9)/(100*A927*A927*A927+9*A927))</f>
        <v>-1.5685803383115038</v>
      </c>
      <c r="G927">
        <f>SQRT(POWER(C927,2)+POWER(D927,2))</f>
        <v>1.5765494060136991</v>
      </c>
      <c r="H927">
        <f>ATAN(D927/C927)</f>
        <v>-1.4702078872666271</v>
      </c>
      <c r="I927">
        <f>LOG(G927)</f>
        <v>0.19770758524752138</v>
      </c>
    </row>
    <row r="928" spans="1:9" x14ac:dyDescent="0.25">
      <c r="A928">
        <v>0.92700000000000005</v>
      </c>
      <c r="C928">
        <f xml:space="preserve"> 15/(100*A928*A928+9)</f>
        <v>0.15800633921432927</v>
      </c>
      <c r="D928">
        <f xml:space="preserve"> -((150*A928*A928+9)/(100*A928*A928*A928+9*A928))</f>
        <v>-1.5669882397364632</v>
      </c>
      <c r="G928">
        <f>SQRT(POWER(C928,2)+POWER(D928,2))</f>
        <v>1.5749343309180523</v>
      </c>
      <c r="H928">
        <f>ATAN(D928/C928)</f>
        <v>-1.4703015913276525</v>
      </c>
      <c r="I928">
        <f>LOG(G928)</f>
        <v>0.19726244998943013</v>
      </c>
    </row>
    <row r="929" spans="1:9" x14ac:dyDescent="0.25">
      <c r="A929">
        <v>0.92800000000000005</v>
      </c>
      <c r="C929">
        <f xml:space="preserve"> 15/(100*A929*A929+9)</f>
        <v>0.15769819509159111</v>
      </c>
      <c r="D929">
        <f xml:space="preserve"> -((150*A929*A929+9)/(100*A929*A929*A929+9*A929))</f>
        <v>-1.5653992903798735</v>
      </c>
      <c r="G929">
        <f>SQRT(POWER(C929,2)+POWER(D929,2))</f>
        <v>1.5733224904821506</v>
      </c>
      <c r="H929">
        <f>ATAN(D929/C929)</f>
        <v>-1.4703951366901549</v>
      </c>
      <c r="I929">
        <f>LOG(G929)</f>
        <v>0.19681775090171569</v>
      </c>
    </row>
    <row r="930" spans="1:9" x14ac:dyDescent="0.25">
      <c r="A930">
        <v>0.92900000000000005</v>
      </c>
      <c r="C930">
        <f xml:space="preserve"> 15/(100*A930*A930+9)</f>
        <v>0.15739092022273962</v>
      </c>
      <c r="D930">
        <f xml:space="preserve"> -((150*A930*A930+9)/(100*A930*A930*A930+9*A930))</f>
        <v>-1.5638134810906112</v>
      </c>
      <c r="G930">
        <f>SQRT(POWER(C930,2)+POWER(D930,2))</f>
        <v>1.5717138751723534</v>
      </c>
      <c r="H930">
        <f>ATAN(D930/C930)</f>
        <v>-1.4704885237028691</v>
      </c>
      <c r="I930">
        <f>LOG(G930)</f>
        <v>0.1963734871589492</v>
      </c>
    </row>
    <row r="931" spans="1:9" x14ac:dyDescent="0.25">
      <c r="A931">
        <v>0.93</v>
      </c>
      <c r="C931">
        <f xml:space="preserve"> 15/(100*A931*A931+9)</f>
        <v>0.15708451146716931</v>
      </c>
      <c r="D931">
        <f xml:space="preserve"> -((150*A931*A931+9)/(100*A931*A931*A931+9*A931))</f>
        <v>-1.5622308027525258</v>
      </c>
      <c r="G931">
        <f>SQRT(POWER(C931,2)+POWER(D931,2))</f>
        <v>1.5701084754919581</v>
      </c>
      <c r="H931">
        <f>ATAN(D931/C931)</f>
        <v>-1.4705817527137808</v>
      </c>
      <c r="I931">
        <f>LOG(G931)</f>
        <v>0.19592965793800166</v>
      </c>
    </row>
    <row r="932" spans="1:9" x14ac:dyDescent="0.25">
      <c r="A932">
        <v>0.93100000000000005</v>
      </c>
      <c r="C932">
        <f xml:space="preserve"> 15/(100*A932*A932+9)</f>
        <v>0.15677896569780747</v>
      </c>
      <c r="D932">
        <f xml:space="preserve"> -((150*A932*A932+9)/(100*A932*A932*A932+9*A932))</f>
        <v>-1.5606512462842721</v>
      </c>
      <c r="G932">
        <f>SQRT(POWER(C932,2)+POWER(D932,2))</f>
        <v>1.5685062819810209</v>
      </c>
      <c r="H932">
        <f>ATAN(D932/C932)</f>
        <v>-1.4706748240701271</v>
      </c>
      <c r="I932">
        <f>LOG(G932)</f>
        <v>0.19548626241803507</v>
      </c>
    </row>
    <row r="933" spans="1:9" x14ac:dyDescent="0.25">
      <c r="A933">
        <v>0.93200000000000005</v>
      </c>
      <c r="C933">
        <f xml:space="preserve"> 15/(100*A933*A933+9)</f>
        <v>0.15647427980104817</v>
      </c>
      <c r="D933">
        <f xml:space="preserve"> -((150*A933*A933+9)/(100*A933*A933*A933+9*A933))</f>
        <v>-1.5590748026391474</v>
      </c>
      <c r="G933">
        <f>SQRT(POWER(C933,2)+POWER(D933,2))</f>
        <v>1.5669072852161845</v>
      </c>
      <c r="H933">
        <f>ATAN(D933/C933)</f>
        <v>-1.4707677381183963</v>
      </c>
      <c r="I933">
        <f>LOG(G933)</f>
        <v>0.19504329978049498</v>
      </c>
    </row>
    <row r="934" spans="1:9" x14ac:dyDescent="0.25">
      <c r="A934">
        <v>0.93300000000000005</v>
      </c>
      <c r="C934">
        <f xml:space="preserve"> 15/(100*A934*A934+9)</f>
        <v>0.15617045067668653</v>
      </c>
      <c r="D934">
        <f xml:space="preserve"> -((150*A934*A934+9)/(100*A934*A934*A934+9*A934))</f>
        <v>-1.557501462804924</v>
      </c>
      <c r="G934">
        <f>SQRT(POWER(C934,2)+POWER(D934,2))</f>
        <v>1.5653114758104973</v>
      </c>
      <c r="H934">
        <f>ATAN(D934/C934)</f>
        <v>-1.470860495204328</v>
      </c>
      <c r="I934">
        <f>LOG(G934)</f>
        <v>0.19460076920910049</v>
      </c>
    </row>
    <row r="935" spans="1:9" x14ac:dyDescent="0.25">
      <c r="A935">
        <v>0.93400000000000005</v>
      </c>
      <c r="C935">
        <f xml:space="preserve"> 15/(100*A935*A935+9)</f>
        <v>0.15586747523785377</v>
      </c>
      <c r="D935">
        <f xml:space="preserve"> -((150*A935*A935+9)/(100*A935*A935*A935+9*A935))</f>
        <v>-1.5559312178036868</v>
      </c>
      <c r="G935">
        <f>SQRT(POWER(C935,2)+POWER(D935,2))</f>
        <v>1.5637188444132426</v>
      </c>
      <c r="H935">
        <f>ATAN(D935/C935)</f>
        <v>-1.4709530956729133</v>
      </c>
      <c r="I935">
        <f>LOG(G935)</f>
        <v>0.19415866988983682</v>
      </c>
    </row>
    <row r="936" spans="1:9" x14ac:dyDescent="0.25">
      <c r="A936">
        <v>0.93500000000000005</v>
      </c>
      <c r="C936">
        <f xml:space="preserve"> 15/(100*A936*A936+9)</f>
        <v>0.15556535041095179</v>
      </c>
      <c r="D936">
        <f xml:space="preserve"> -((150*A936*A936+9)/(100*A936*A936*A936+9*A936))</f>
        <v>-1.5543640586916734</v>
      </c>
      <c r="G936">
        <f>SQRT(POWER(C936,2)+POWER(D936,2))</f>
        <v>1.5621293817097655</v>
      </c>
      <c r="H936">
        <f>ATAN(D936/C936)</f>
        <v>-1.4710455398683948</v>
      </c>
      <c r="I936">
        <f>LOG(G936)</f>
        <v>0.19371700101094691</v>
      </c>
    </row>
    <row r="937" spans="1:9" x14ac:dyDescent="0.25">
      <c r="A937">
        <v>0.93600000000000005</v>
      </c>
      <c r="C937">
        <f xml:space="preserve"> 15/(100*A937*A937+9)</f>
        <v>0.15526407313558899</v>
      </c>
      <c r="D937">
        <f xml:space="preserve"> -((150*A937*A937+9)/(100*A937*A937*A937+9*A937))</f>
        <v>-1.5527999765591056</v>
      </c>
      <c r="G937">
        <f>SQRT(POWER(C937,2)+POWER(D937,2))</f>
        <v>1.560543078421295</v>
      </c>
      <c r="H937">
        <f>ATAN(D937/C937)</f>
        <v>-1.4711378281342669</v>
      </c>
      <c r="I937">
        <f>LOG(G937)</f>
        <v>0.19327576176292166</v>
      </c>
    </row>
    <row r="938" spans="1:9" x14ac:dyDescent="0.25">
      <c r="A938">
        <v>0.93700000000000006</v>
      </c>
      <c r="C938">
        <f xml:space="preserve"> 15/(100*A938*A938+9)</f>
        <v>0.15496364036451579</v>
      </c>
      <c r="D938">
        <f xml:space="preserve"> -((150*A938*A938+9)/(100*A938*A938*A938+9*A938))</f>
        <v>-1.5512389625300373</v>
      </c>
      <c r="G938">
        <f>SQRT(POWER(C938,2)+POWER(D938,2))</f>
        <v>1.5589599253047814</v>
      </c>
      <c r="H938">
        <f>ATAN(D938/C938)</f>
        <v>-1.4712299608132755</v>
      </c>
      <c r="I938">
        <f>LOG(G938)</f>
        <v>0.19283495133849385</v>
      </c>
    </row>
    <row r="939" spans="1:9" x14ac:dyDescent="0.25">
      <c r="A939">
        <v>0.93799999999999994</v>
      </c>
      <c r="C939">
        <f xml:space="preserve"> 15/(100*A939*A939+9)</f>
        <v>0.15466404906356074</v>
      </c>
      <c r="D939">
        <f xml:space="preserve"> -((150*A939*A939+9)/(100*A939*A939*A939+9*A939))</f>
        <v>-1.5496810077621872</v>
      </c>
      <c r="G939">
        <f>SQRT(POWER(C939,2)+POWER(D939,2))</f>
        <v>1.5573799131527168</v>
      </c>
      <c r="H939">
        <f>ATAN(D939/C939)</f>
        <v>-1.4713219382474194</v>
      </c>
      <c r="I939">
        <f>LOG(G939)</f>
        <v>0.19239456893262738</v>
      </c>
    </row>
    <row r="940" spans="1:9" x14ac:dyDescent="0.25">
      <c r="A940">
        <v>0.93899999999999995</v>
      </c>
      <c r="C940">
        <f xml:space="preserve"> 15/(100*A940*A940+9)</f>
        <v>0.15436529621156692</v>
      </c>
      <c r="D940">
        <f xml:space="preserve"> -((150*A940*A940+9)/(100*A940*A940*A940+9*A940))</f>
        <v>-1.5481261034467841</v>
      </c>
      <c r="G940">
        <f>SQRT(POWER(C940,2)+POWER(D940,2))</f>
        <v>1.5558030327929715</v>
      </c>
      <c r="H940">
        <f>ATAN(D940/C940)</f>
        <v>-1.4714137607779492</v>
      </c>
      <c r="I940">
        <f>LOG(G940)</f>
        <v>0.1919546137425108</v>
      </c>
    </row>
    <row r="941" spans="1:9" x14ac:dyDescent="0.25">
      <c r="A941">
        <v>0.94</v>
      </c>
      <c r="C941">
        <f xml:space="preserve"> 15/(100*A941*A941+9)</f>
        <v>0.15406737880032867</v>
      </c>
      <c r="D941">
        <f xml:space="preserve"> -((150*A941*A941+9)/(100*A941*A941*A941+9*A941))</f>
        <v>-1.546574240808406</v>
      </c>
      <c r="G941">
        <f>SQRT(POWER(C941,2)+POWER(D941,2))</f>
        <v>1.5542292750886213</v>
      </c>
      <c r="H941">
        <f>ATAN(D941/C941)</f>
        <v>-1.4715054287453675</v>
      </c>
      <c r="I941">
        <f>LOG(G941)</f>
        <v>0.19151508496754771</v>
      </c>
    </row>
    <row r="942" spans="1:9" x14ac:dyDescent="0.25">
      <c r="A942">
        <v>0.94099999999999995</v>
      </c>
      <c r="C942">
        <f xml:space="preserve"> 15/(100*A942*A942+9)</f>
        <v>0.15377029383452884</v>
      </c>
      <c r="D942">
        <f xml:space="preserve"> -((150*A942*A942+9)/(100*A942*A942*A942+9*A942))</f>
        <v>-1.5450254111048265</v>
      </c>
      <c r="G942">
        <f>SQRT(POWER(C942,2)+POWER(D942,2))</f>
        <v>1.5526586309377846</v>
      </c>
      <c r="H942">
        <f>ATAN(D942/C942)</f>
        <v>-1.4715969424894308</v>
      </c>
      <c r="I942">
        <f>LOG(G942)</f>
        <v>0.19107598180934998</v>
      </c>
    </row>
    <row r="943" spans="1:9" x14ac:dyDescent="0.25">
      <c r="A943">
        <v>0.94199999999999995</v>
      </c>
      <c r="C943">
        <f xml:space="preserve"> 15/(100*A943*A943+9)</f>
        <v>0.15347403833167583</v>
      </c>
      <c r="D943">
        <f xml:space="preserve"> -((150*A943*A943+9)/(100*A943*A943*A943+9*A943))</f>
        <v>-1.5434796056268549</v>
      </c>
      <c r="G943">
        <f>SQRT(POWER(C943,2)+POWER(D943,2))</f>
        <v>1.5510910912734508</v>
      </c>
      <c r="H943">
        <f>ATAN(D943/C943)</f>
        <v>-1.4716883023491476</v>
      </c>
      <c r="I943">
        <f>LOG(G943)</f>
        <v>0.19063730347172819</v>
      </c>
    </row>
    <row r="944" spans="1:9" x14ac:dyDescent="0.25">
      <c r="A944">
        <v>0.94299999999999995</v>
      </c>
      <c r="C944">
        <f xml:space="preserve"> 15/(100*A944*A944+9)</f>
        <v>0.15317860932204169</v>
      </c>
      <c r="D944">
        <f xml:space="preserve"> -((150*A944*A944+9)/(100*A944*A944*A944+9*A944))</f>
        <v>-1.5419368156981839</v>
      </c>
      <c r="G944">
        <f>SQRT(POWER(C944,2)+POWER(D944,2))</f>
        <v>1.5495266470633184</v>
      </c>
      <c r="H944">
        <f>ATAN(D944/C944)</f>
        <v>-1.4717795086627805</v>
      </c>
      <c r="I944">
        <f>LOG(G944)</f>
        <v>0.1901990491606845</v>
      </c>
    </row>
    <row r="945" spans="1:9" x14ac:dyDescent="0.25">
      <c r="A945">
        <v>0.94399999999999995</v>
      </c>
      <c r="C945">
        <f xml:space="preserve"> 15/(100*A945*A945+9)</f>
        <v>0.15288400384860001</v>
      </c>
      <c r="D945">
        <f xml:space="preserve"> -((150*A945*A945+9)/(100*A945*A945*A945+9*A945))</f>
        <v>-1.5403970326752332</v>
      </c>
      <c r="G945">
        <f>SQRT(POWER(C945,2)+POWER(D945,2))</f>
        <v>1.5479652893096287</v>
      </c>
      <c r="H945">
        <f>ATAN(D945/C945)</f>
        <v>-1.4718705617678454</v>
      </c>
      <c r="I945">
        <f>LOG(G945)</f>
        <v>0.18976121808440427</v>
      </c>
    </row>
    <row r="946" spans="1:9" x14ac:dyDescent="0.25">
      <c r="A946">
        <v>0.94499999999999995</v>
      </c>
      <c r="C946">
        <f xml:space="preserve"> 15/(100*A946*A946+9)</f>
        <v>0.15259021896696423</v>
      </c>
      <c r="D946">
        <f xml:space="preserve"> -((150*A946*A946+9)/(100*A946*A946*A946+9*A946))</f>
        <v>-1.5388602479469955</v>
      </c>
      <c r="G946">
        <f>SQRT(POWER(C946,2)+POWER(D946,2))</f>
        <v>1.5464070090490003</v>
      </c>
      <c r="H946">
        <f>ATAN(D946/C946)</f>
        <v>-1.4719614620011121</v>
      </c>
      <c r="I946">
        <f>LOG(G946)</f>
        <v>0.18932380945324737</v>
      </c>
    </row>
    <row r="947" spans="1:9" x14ac:dyDescent="0.25">
      <c r="A947">
        <v>0.94599999999999995</v>
      </c>
      <c r="C947">
        <f xml:space="preserve"> 15/(100*A947*A947+9)</f>
        <v>0.15229725174532652</v>
      </c>
      <c r="D947">
        <f xml:space="preserve"> -((150*A947*A947+9)/(100*A947*A947*A947+9*A947))</f>
        <v>-1.5373264529348862</v>
      </c>
      <c r="G947">
        <f>SQRT(POWER(C947,2)+POWER(D947,2))</f>
        <v>1.5448517973522697</v>
      </c>
      <c r="H947">
        <f>ATAN(D947/C947)</f>
        <v>-1.4720522096986051</v>
      </c>
      <c r="I947">
        <f>LOG(G947)</f>
        <v>0.18888682247974137</v>
      </c>
    </row>
    <row r="948" spans="1:9" x14ac:dyDescent="0.25">
      <c r="A948">
        <v>0.94699999999999995</v>
      </c>
      <c r="C948">
        <f xml:space="preserve"> 15/(100*A948*A948+9)</f>
        <v>0.15200509926439668</v>
      </c>
      <c r="D948">
        <f xml:space="preserve"> -((150*A948*A948+9)/(100*A948*A948*A948+9*A948))</f>
        <v>-1.5357956390925886</v>
      </c>
      <c r="G948">
        <f>SQRT(POWER(C948,2)+POWER(D948,2))</f>
        <v>1.5432996453243264</v>
      </c>
      <c r="H948">
        <f>ATAN(D948/C948)</f>
        <v>-1.4721428051956031</v>
      </c>
      <c r="I948">
        <f>LOG(G948)</f>
        <v>0.18845025637857252</v>
      </c>
    </row>
    <row r="949" spans="1:9" x14ac:dyDescent="0.25">
      <c r="A949">
        <v>0.94799999999999995</v>
      </c>
      <c r="C949">
        <f xml:space="preserve"> 15/(100*A949*A949+9)</f>
        <v>0.15171375861734152</v>
      </c>
      <c r="D949">
        <f xml:space="preserve"> -((150*A949*A949+9)/(100*A949*A949*A949+9*A949))</f>
        <v>-1.5342677979059047</v>
      </c>
      <c r="G949">
        <f>SQRT(POWER(C949,2)+POWER(D949,2))</f>
        <v>1.541750544103953</v>
      </c>
      <c r="H949">
        <f>ATAN(D949/C949)</f>
        <v>-1.4722332488266405</v>
      </c>
      <c r="I949">
        <f>LOG(G949)</f>
        <v>0.18801411036657822</v>
      </c>
    </row>
    <row r="950" spans="1:9" x14ac:dyDescent="0.25">
      <c r="A950">
        <v>0.94899999999999995</v>
      </c>
      <c r="C950">
        <f xml:space="preserve"> 15/(100*A950*A950+9)</f>
        <v>0.15142322690972451</v>
      </c>
      <c r="D950">
        <f xml:space="preserve"> -((150*A950*A950+9)/(100*A950*A950*A950+9*A950))</f>
        <v>-1.5327429208926058</v>
      </c>
      <c r="G950">
        <f>SQRT(POWER(C950,2)+POWER(D950,2))</f>
        <v>1.540204484863666</v>
      </c>
      <c r="H950">
        <f>ATAN(D950/C950)</f>
        <v>-1.4723235409255067</v>
      </c>
      <c r="I950">
        <f>LOG(G950)</f>
        <v>0.18757838366273955</v>
      </c>
    </row>
    <row r="951" spans="1:9" x14ac:dyDescent="0.25">
      <c r="A951">
        <v>0.95</v>
      </c>
      <c r="C951">
        <f xml:space="preserve"> 15/(100*A951*A951+9)</f>
        <v>0.15113350125944586</v>
      </c>
      <c r="D951">
        <f xml:space="preserve"> -((150*A951*A951+9)/(100*A951*A951*A951+9*A951))</f>
        <v>-1.5312209996022803</v>
      </c>
      <c r="G951">
        <f>SQRT(POWER(C951,2)+POWER(D951,2))</f>
        <v>1.5386614588095542</v>
      </c>
      <c r="H951">
        <f>ATAN(D951/C951)</f>
        <v>-1.4724136818252471</v>
      </c>
      <c r="I951">
        <f>LOG(G951)</f>
        <v>0.18714307548817238</v>
      </c>
    </row>
    <row r="952" spans="1:9" x14ac:dyDescent="0.25">
      <c r="A952">
        <v>0.95099999999999996</v>
      </c>
      <c r="C952">
        <f xml:space="preserve"> 15/(100*A952*A952+9)</f>
        <v>0.15084457879668264</v>
      </c>
      <c r="D952">
        <f xml:space="preserve"> -((150*A952*A952+9)/(100*A952*A952*A952+9*A952))</f>
        <v>-1.5297020256161886</v>
      </c>
      <c r="G952">
        <f>SQRT(POWER(C952,2)+POWER(D952,2))</f>
        <v>1.5371214571811231</v>
      </c>
      <c r="H952">
        <f>ATAN(D952/C952)</f>
        <v>-1.4725036718581639</v>
      </c>
      <c r="I952">
        <f>LOG(G952)</f>
        <v>0.18670818506612075</v>
      </c>
    </row>
    <row r="953" spans="1:9" x14ac:dyDescent="0.25">
      <c r="A953">
        <v>0.95199999999999996</v>
      </c>
      <c r="C953">
        <f xml:space="preserve"> 15/(100*A953*A953+9)</f>
        <v>0.15055645666382955</v>
      </c>
      <c r="D953">
        <f xml:space="preserve"> -((150*A953*A953+9)/(100*A953*A953*A953+9*A953))</f>
        <v>-1.5281859905471127</v>
      </c>
      <c r="G953">
        <f>SQRT(POWER(C953,2)+POWER(D953,2))</f>
        <v>1.5355844712511348</v>
      </c>
      <c r="H953">
        <f>ATAN(D953/C953)</f>
        <v>-1.4725935113558157</v>
      </c>
      <c r="I953">
        <f>LOG(G953)</f>
        <v>0.18627371162194795</v>
      </c>
    </row>
    <row r="954" spans="1:9" x14ac:dyDescent="0.25">
      <c r="A954">
        <v>0.95299999999999996</v>
      </c>
      <c r="C954">
        <f xml:space="preserve"> 15/(100*A954*A954+9)</f>
        <v>0.15026913201543965</v>
      </c>
      <c r="D954">
        <f xml:space="preserve"> -((150*A954*A954+9)/(100*A954*A954*A954+9*A954))</f>
        <v>-1.5266728860392111</v>
      </c>
      <c r="G954">
        <f>SQRT(POWER(C954,2)+POWER(D954,2))</f>
        <v>1.5340504923254539</v>
      </c>
      <c r="H954">
        <f>ATAN(D954/C954)</f>
        <v>-1.4726832006490187</v>
      </c>
      <c r="I954">
        <f>LOG(G954)</f>
        <v>0.18583965438312966</v>
      </c>
    </row>
    <row r="955" spans="1:9" x14ac:dyDescent="0.25">
      <c r="A955">
        <v>0.95399999999999996</v>
      </c>
      <c r="C955">
        <f xml:space="preserve"> 15/(100*A955*A955+9)</f>
        <v>0.14998260201816591</v>
      </c>
      <c r="D955">
        <f xml:space="preserve"> -((150*A955*A955+9)/(100*A955*A955*A955+9*A955))</f>
        <v>-1.5251627037678726</v>
      </c>
      <c r="G955">
        <f>SQRT(POWER(C955,2)+POWER(D955,2))</f>
        <v>1.5325195117428903</v>
      </c>
      <c r="H955">
        <f>ATAN(D955/C955)</f>
        <v>-1.4727727400678465</v>
      </c>
      <c r="I955">
        <f>LOG(G955)</f>
        <v>0.18540601257924591</v>
      </c>
    </row>
    <row r="956" spans="1:9" x14ac:dyDescent="0.25">
      <c r="A956">
        <v>0.95499999999999996</v>
      </c>
      <c r="C956">
        <f xml:space="preserve"> 15/(100*A956*A956+9)</f>
        <v>0.14969686385070233</v>
      </c>
      <c r="D956">
        <f xml:space="preserve"> -((150*A956*A956+9)/(100*A956*A956*A956+9*A956))</f>
        <v>-1.5236554354395699</v>
      </c>
      <c r="G956">
        <f>SQRT(POWER(C956,2)+POWER(D956,2))</f>
        <v>1.5309915208750444</v>
      </c>
      <c r="H956">
        <f>ATAN(D956/C956)</f>
        <v>-1.4728621299416316</v>
      </c>
      <c r="I956">
        <f>LOG(G956)</f>
        <v>0.1849727854419731</v>
      </c>
    </row>
    <row r="957" spans="1:9" x14ac:dyDescent="0.25">
      <c r="A957">
        <v>0.95599999999999996</v>
      </c>
      <c r="C957">
        <f xml:space="preserve"> 15/(100*A957*A957+9)</f>
        <v>0.14941191470372614</v>
      </c>
      <c r="D957">
        <f xml:space="preserve"> -((150*A957*A957+9)/(100*A957*A957*A957+9*A957))</f>
        <v>-1.5221510727917178</v>
      </c>
      <c r="G957">
        <f>SQRT(POWER(C957,2)+POWER(D957,2))</f>
        <v>1.5294665111261545</v>
      </c>
      <c r="H957">
        <f>ATAN(D957/C957)</f>
        <v>-1.472951370598965</v>
      </c>
      <c r="I957">
        <f>LOG(G957)</f>
        <v>0.18453997220507692</v>
      </c>
    </row>
    <row r="958" spans="1:9" x14ac:dyDescent="0.25">
      <c r="A958">
        <v>0.95699999999999996</v>
      </c>
      <c r="C958">
        <f xml:space="preserve"> 15/(100*A958*A958+9)</f>
        <v>0.14912775177983972</v>
      </c>
      <c r="D958">
        <f xml:space="preserve"> -((150*A958*A958+9)/(100*A958*A958*A958+9*A958))</f>
        <v>-1.5206496075925267</v>
      </c>
      <c r="G958">
        <f>SQRT(POWER(C958,2)+POWER(D958,2))</f>
        <v>1.527944473932942</v>
      </c>
      <c r="H958">
        <f>ATAN(D958/C958)</f>
        <v>-1.4730404623676969</v>
      </c>
      <c r="I958">
        <f>LOG(G958)</f>
        <v>0.18410757210440432</v>
      </c>
    </row>
    <row r="959" spans="1:9" x14ac:dyDescent="0.25">
      <c r="A959">
        <v>0.95799999999999996</v>
      </c>
      <c r="C959">
        <f xml:space="preserve"> 15/(100*A959*A959+9)</f>
        <v>0.14884437229351316</v>
      </c>
      <c r="D959">
        <f xml:space="preserve"> -((150*A959*A959+9)/(100*A959*A959*A959+9*A959))</f>
        <v>-1.5191510316408623</v>
      </c>
      <c r="G959">
        <f>SQRT(POWER(C959,2)+POWER(D959,2))</f>
        <v>1.5264254007644613</v>
      </c>
      <c r="H959">
        <f>ATAN(D959/C959)</f>
        <v>-1.473129405574938</v>
      </c>
      <c r="I959">
        <f>LOG(G959)</f>
        <v>0.18367558437787632</v>
      </c>
    </row>
    <row r="960" spans="1:9" x14ac:dyDescent="0.25">
      <c r="A960">
        <v>0.95899999999999996</v>
      </c>
      <c r="C960">
        <f xml:space="preserve"> 15/(100*A960*A960+9)</f>
        <v>0.148561773471027</v>
      </c>
      <c r="D960">
        <f xml:space="preserve"> -((150*A960*A960+9)/(100*A960*A960*A960+9*A960))</f>
        <v>-1.5176553367661021</v>
      </c>
      <c r="G960">
        <f>SQRT(POWER(C960,2)+POWER(D960,2))</f>
        <v>1.5249092831219462</v>
      </c>
      <c r="H960">
        <f>ATAN(D960/C960)</f>
        <v>-1.4732182005470591</v>
      </c>
      <c r="I960">
        <f>LOG(G960)</f>
        <v>0.18324400826547999</v>
      </c>
    </row>
    <row r="961" spans="1:9" x14ac:dyDescent="0.25">
      <c r="A961">
        <v>0.96</v>
      </c>
      <c r="C961">
        <f xml:space="preserve"> 15/(100*A961*A961+9)</f>
        <v>0.14827995255041518</v>
      </c>
      <c r="D961">
        <f xml:space="preserve"> -((150*A961*A961+9)/(100*A961*A961*A961+9*A961))</f>
        <v>-1.5161625148279956</v>
      </c>
      <c r="G961">
        <f>SQRT(POWER(C961,2)+POWER(D961,2))</f>
        <v>1.5233961125386613</v>
      </c>
      <c r="H961">
        <f>ATAN(D961/C961)</f>
        <v>-1.4733068476096927</v>
      </c>
      <c r="I961">
        <f>LOG(G961)</f>
        <v>0.18281284300926151</v>
      </c>
    </row>
    <row r="962" spans="1:9" x14ac:dyDescent="0.25">
      <c r="A962">
        <v>0.96099999999999997</v>
      </c>
      <c r="C962">
        <f xml:space="preserve"> 15/(100*A962*A962+9)</f>
        <v>0.14799890678140859</v>
      </c>
      <c r="D962">
        <f xml:space="preserve"> -((150*A962*A962+9)/(100*A962*A962*A962+9*A962))</f>
        <v>-1.5146725577165221</v>
      </c>
      <c r="G962">
        <f>SQRT(POWER(C962,2)+POWER(D962,2))</f>
        <v>1.5218858805797506</v>
      </c>
      <c r="H962">
        <f>ATAN(D962/C962)</f>
        <v>-1.4733953470877321</v>
      </c>
      <c r="I962">
        <f>LOG(G962)</f>
        <v>0.18238208785331808</v>
      </c>
    </row>
    <row r="963" spans="1:9" x14ac:dyDescent="0.25">
      <c r="A963">
        <v>0.96199999999999997</v>
      </c>
      <c r="C963">
        <f xml:space="preserve"> 15/(100*A963*A963+9)</f>
        <v>0.14771863342537847</v>
      </c>
      <c r="D963">
        <f xml:space="preserve"> -((150*A963*A963+9)/(100*A963*A963*A963+9*A963))</f>
        <v>-1.5131854573517529</v>
      </c>
      <c r="G963">
        <f>SQRT(POWER(C963,2)+POWER(D963,2))</f>
        <v>1.5203785788420907</v>
      </c>
      <c r="H963">
        <f>ATAN(D963/C963)</f>
        <v>-1.4734836993053337</v>
      </c>
      <c r="I963">
        <f>LOG(G963)</f>
        <v>0.18195174204379114</v>
      </c>
    </row>
    <row r="964" spans="1:9" x14ac:dyDescent="0.25">
      <c r="A964">
        <v>0.96299999999999997</v>
      </c>
      <c r="C964">
        <f xml:space="preserve"> 15/(100*A964*A964+9)</f>
        <v>0.14743912975528053</v>
      </c>
      <c r="D964">
        <f xml:space="preserve"> -((150*A964*A964+9)/(100*A964*A964*A964+9*A964))</f>
        <v>-1.5117012056837134</v>
      </c>
      <c r="G964">
        <f>SQRT(POWER(C964,2)+POWER(D964,2))</f>
        <v>1.5188741989541421</v>
      </c>
      <c r="H964">
        <f>ATAN(D964/C964)</f>
        <v>-1.4735719045859168</v>
      </c>
      <c r="I964">
        <f>LOG(G964)</f>
        <v>0.18152180482885874</v>
      </c>
    </row>
    <row r="965" spans="1:9" x14ac:dyDescent="0.25">
      <c r="A965">
        <v>0.96399999999999997</v>
      </c>
      <c r="C965">
        <f xml:space="preserve"> 15/(100*A965*A965+9)</f>
        <v>0.14716039305559916</v>
      </c>
      <c r="D965">
        <f xml:space="preserve"> -((150*A965*A965+9)/(100*A965*A965*A965+9*A965))</f>
        <v>-1.5102197946922409</v>
      </c>
      <c r="G965">
        <f>SQRT(POWER(C965,2)+POWER(D965,2))</f>
        <v>1.5173727325758006</v>
      </c>
      <c r="H965">
        <f>ATAN(D965/C965)</f>
        <v>-1.4736599632521641</v>
      </c>
      <c r="I965">
        <f>LOG(G965)</f>
        <v>0.18109227545872786</v>
      </c>
    </row>
    <row r="966" spans="1:9" x14ac:dyDescent="0.25">
      <c r="A966">
        <v>0.96499999999999997</v>
      </c>
      <c r="C966">
        <f xml:space="preserve"> 15/(100*A966*A966+9)</f>
        <v>0.14688242062229184</v>
      </c>
      <c r="D966">
        <f xml:space="preserve"> -((150*A966*A966+9)/(100*A966*A966*A966+9*A966))</f>
        <v>-1.5087412163868523</v>
      </c>
      <c r="G966">
        <f>SQRT(POWER(C966,2)+POWER(D966,2))</f>
        <v>1.5158741713982538</v>
      </c>
      <c r="H966">
        <f>ATAN(D966/C966)</f>
        <v>-1.4737478756260229</v>
      </c>
      <c r="I966">
        <f>LOG(G966)</f>
        <v>0.18066315318562773</v>
      </c>
    </row>
    <row r="967" spans="1:9" x14ac:dyDescent="0.25">
      <c r="A967">
        <v>0.96599999999999997</v>
      </c>
      <c r="C967">
        <f xml:space="preserve"> 15/(100*A967*A967+9)</f>
        <v>0.14660520976273414</v>
      </c>
      <c r="D967">
        <f xml:space="preserve"> -((150*A967*A967+9)/(100*A967*A967*A967+9*A967))</f>
        <v>-1.5072654628066045</v>
      </c>
      <c r="G967">
        <f>SQRT(POWER(C967,2)+POWER(D967,2))</f>
        <v>1.5143785071438325</v>
      </c>
      <c r="H967">
        <f>ATAN(D967/C967)</f>
        <v>-1.4738356420287055</v>
      </c>
      <c r="I967">
        <f>LOG(G967)</f>
        <v>0.18023443726380181</v>
      </c>
    </row>
    <row r="968" spans="1:9" x14ac:dyDescent="0.25">
      <c r="A968">
        <v>0.96699999999999997</v>
      </c>
      <c r="C968">
        <f xml:space="preserve"> 15/(100*A968*A968+9)</f>
        <v>0.14632875779566457</v>
      </c>
      <c r="D968">
        <f xml:space="preserve"> -((150*A968*A968+9)/(100*A968*A968*A968+9*A968))</f>
        <v>-1.5057925260199589</v>
      </c>
      <c r="G968">
        <f>SQRT(POWER(C968,2)+POWER(D968,2))</f>
        <v>1.5128857315658677</v>
      </c>
      <c r="H968">
        <f>ATAN(D968/C968)</f>
        <v>-1.4739232627806895</v>
      </c>
      <c r="I968">
        <f>LOG(G968)</f>
        <v>0.17980612694950091</v>
      </c>
    </row>
    <row r="969" spans="1:9" x14ac:dyDescent="0.25">
      <c r="A969">
        <v>0.96799999999999997</v>
      </c>
      <c r="C969">
        <f xml:space="preserve"> 15/(100*A969*A969+9)</f>
        <v>0.14605306205113025</v>
      </c>
      <c r="D969">
        <f xml:space="preserve"> -((150*A969*A969+9)/(100*A969*A969*A969+9*A969))</f>
        <v>-1.5043223981246496</v>
      </c>
      <c r="G969">
        <f>SQRT(POWER(C969,2)+POWER(D969,2))</f>
        <v>1.5113958364485487</v>
      </c>
      <c r="H969">
        <f>ATAN(D969/C969)</f>
        <v>-1.4740107382017196</v>
      </c>
      <c r="I969">
        <f>LOG(G969)</f>
        <v>0.17937822150097657</v>
      </c>
    </row>
    <row r="970" spans="1:9" x14ac:dyDescent="0.25">
      <c r="A970">
        <v>0.96899999999999997</v>
      </c>
      <c r="C970">
        <f xml:space="preserve"> 15/(100*A970*A970+9)</f>
        <v>0.14577811987043243</v>
      </c>
      <c r="D970">
        <f xml:space="preserve"> -((150*A970*A970+9)/(100*A970*A970*A970+9*A970))</f>
        <v>-1.5028550712475441</v>
      </c>
      <c r="G970">
        <f>SQRT(POWER(C970,2)+POWER(D970,2))</f>
        <v>1.5099088136067751</v>
      </c>
      <c r="H970">
        <f>ATAN(D970/C970)</f>
        <v>-1.4740980686108067</v>
      </c>
      <c r="I970">
        <f>LOG(G970)</f>
        <v>0.17895072017847258</v>
      </c>
    </row>
    <row r="971" spans="1:9" x14ac:dyDescent="0.25">
      <c r="A971">
        <v>0.97</v>
      </c>
      <c r="C971">
        <f xml:space="preserve"> 15/(100*A971*A971+9)</f>
        <v>0.14550392860607236</v>
      </c>
      <c r="D971">
        <f xml:space="preserve"> -((150*A971*A971+9)/(100*A971*A971*A971+9*A971))</f>
        <v>-1.5013905375445136</v>
      </c>
      <c r="G971">
        <f>SQRT(POWER(C971,2)+POWER(D971,2))</f>
        <v>1.5084246548860185</v>
      </c>
      <c r="H971">
        <f>ATAN(D971/C971)</f>
        <v>-1.4741852543262306</v>
      </c>
      <c r="I971">
        <f>LOG(G971)</f>
        <v>0.17852362224421872</v>
      </c>
    </row>
    <row r="972" spans="1:9" x14ac:dyDescent="0.25">
      <c r="A972">
        <v>0.97099999999999997</v>
      </c>
      <c r="C972">
        <f xml:space="preserve"> 15/(100*A972*A972+9)</f>
        <v>0.14523048562169782</v>
      </c>
      <c r="D972">
        <f xml:space="preserve"> -((150*A972*A972+9)/(100*A972*A972*A972+9*A972))</f>
        <v>-1.4999287892002995</v>
      </c>
      <c r="G972">
        <f>SQRT(POWER(C972,2)+POWER(D972,2))</f>
        <v>1.5069433521621809</v>
      </c>
      <c r="H972">
        <f>ATAN(D972/C972)</f>
        <v>-1.4742722956655392</v>
      </c>
      <c r="I972">
        <f>LOG(G972)</f>
        <v>0.17809692696242382</v>
      </c>
    </row>
    <row r="973" spans="1:9" x14ac:dyDescent="0.25">
      <c r="A973">
        <v>0.97199999999999998</v>
      </c>
      <c r="C973">
        <f xml:space="preserve"> 15/(100*A973*A973+9)</f>
        <v>0.14495778829204936</v>
      </c>
      <c r="D973">
        <f xml:space="preserve"> -((150*A973*A973+9)/(100*A973*A973*A973+9*A973))</f>
        <v>-1.4984698184283796</v>
      </c>
      <c r="G973">
        <f>SQRT(POWER(C973,2)+POWER(D973,2))</f>
        <v>1.5054648973414502</v>
      </c>
      <c r="H973">
        <f>ATAN(D973/C973)</f>
        <v>-1.4743591929455493</v>
      </c>
      <c r="I973">
        <f>LOG(G973)</f>
        <v>0.17767063359926755</v>
      </c>
    </row>
    <row r="974" spans="1:9" x14ac:dyDescent="0.25">
      <c r="A974">
        <v>0.97299999999999998</v>
      </c>
      <c r="C974">
        <f xml:space="preserve"> 15/(100*A974*A974+9)</f>
        <v>0.14468583400290722</v>
      </c>
      <c r="D974">
        <f xml:space="preserve"> -((150*A974*A974+9)/(100*A974*A974*A974+9*A974))</f>
        <v>-1.4970136174708402</v>
      </c>
      <c r="G974">
        <f>SQRT(POWER(C974,2)+POWER(D974,2))</f>
        <v>1.5039892823601664</v>
      </c>
      <c r="H974">
        <f>ATAN(D974/C974)</f>
        <v>-1.4744459464823487</v>
      </c>
      <c r="I974">
        <f>LOG(G974)</f>
        <v>0.17724474142289509</v>
      </c>
    </row>
    <row r="975" spans="1:9" x14ac:dyDescent="0.25">
      <c r="A975">
        <v>0.97399999999999998</v>
      </c>
      <c r="C975">
        <f xml:space="preserve"> 15/(100*A975*A975+9)</f>
        <v>0.14441462015103845</v>
      </c>
      <c r="D975">
        <f xml:space="preserve"> -((150*A975*A975+9)/(100*A975*A975*A975+9*A975))</f>
        <v>-1.4955601785982429</v>
      </c>
      <c r="G975">
        <f>SQRT(POWER(C975,2)+POWER(D975,2))</f>
        <v>1.5025164991846767</v>
      </c>
      <c r="H975">
        <f>ATAN(D975/C975)</f>
        <v>-1.4745325565912961</v>
      </c>
      <c r="I975">
        <f>LOG(G975)</f>
        <v>0.17681924970340843</v>
      </c>
    </row>
    <row r="976" spans="1:9" x14ac:dyDescent="0.25">
      <c r="A976">
        <v>0.97499999999999998</v>
      </c>
      <c r="C976">
        <f xml:space="preserve"> 15/(100*A976*A976+9)</f>
        <v>0.14414414414414414</v>
      </c>
      <c r="D976">
        <f xml:space="preserve"> -((150*A976*A976+9)/(100*A976*A976*A976+9*A976))</f>
        <v>-1.4941094941094941</v>
      </c>
      <c r="G976">
        <f>SQRT(POWER(C976,2)+POWER(D976,2))</f>
        <v>1.5010465398111998</v>
      </c>
      <c r="H976">
        <f>ATAN(D976/C976)</f>
        <v>-1.4746190235870211</v>
      </c>
      <c r="I976">
        <f>LOG(G976)</f>
        <v>0.17639415771286021</v>
      </c>
    </row>
    <row r="977" spans="1:9" x14ac:dyDescent="0.25">
      <c r="A977">
        <v>0.97599999999999998</v>
      </c>
      <c r="C977">
        <f xml:space="preserve"> 15/(100*A977*A977+9)</f>
        <v>0.14387440340080723</v>
      </c>
      <c r="D977">
        <f xml:space="preserve"> -((150*A977*A977+9)/(100*A977*A977*A977+9*A977))</f>
        <v>-1.4926615563317194</v>
      </c>
      <c r="G977">
        <f>SQRT(POWER(C977,2)+POWER(D977,2))</f>
        <v>1.4995793962656891</v>
      </c>
      <c r="H977">
        <f>ATAN(D977/C977)</f>
        <v>-1.4747053477834267</v>
      </c>
      <c r="I977">
        <f>LOG(G977)</f>
        <v>0.17596946472524699</v>
      </c>
    </row>
    <row r="978" spans="1:9" x14ac:dyDescent="0.25">
      <c r="A978">
        <v>0.97699999999999998</v>
      </c>
      <c r="C978">
        <f xml:space="preserve"> 15/(100*A978*A978+9)</f>
        <v>0.14360539535044026</v>
      </c>
      <c r="D978">
        <f xml:space="preserve"> -((150*A978*A978+9)/(100*A978*A978*A978+9*A978))</f>
        <v>-1.4912163576201307</v>
      </c>
      <c r="G978">
        <f>SQRT(POWER(C978,2)+POWER(D978,2))</f>
        <v>1.4981150606036928</v>
      </c>
      <c r="H978">
        <f>ATAN(D978/C978)</f>
        <v>-1.4747915294936889</v>
      </c>
      <c r="I978">
        <f>LOG(G978)</f>
        <v>0.17554517001650141</v>
      </c>
    </row>
    <row r="979" spans="1:9" x14ac:dyDescent="0.25">
      <c r="A979">
        <v>0.97799999999999998</v>
      </c>
      <c r="C979">
        <f xml:space="preserve"> 15/(100*A979*A979+9)</f>
        <v>0.14333711743323357</v>
      </c>
      <c r="D979">
        <f xml:space="preserve"> -((150*A979*A979+9)/(100*A979*A979*A979+9*A979))</f>
        <v>-1.4897738903579039</v>
      </c>
      <c r="G979">
        <f>SQRT(POWER(C979,2)+POWER(D979,2))</f>
        <v>1.496653524910222</v>
      </c>
      <c r="H979">
        <f>ATAN(D979/C979)</f>
        <v>-1.474877569030258</v>
      </c>
      <c r="I979">
        <f>LOG(G979)</f>
        <v>0.17512127286448656</v>
      </c>
    </row>
    <row r="980" spans="1:9" x14ac:dyDescent="0.25">
      <c r="A980">
        <v>0.97899999999999998</v>
      </c>
      <c r="C980">
        <f xml:space="preserve"> 15/(100*A980*A980+9)</f>
        <v>0.14306956710010388</v>
      </c>
      <c r="D980">
        <f xml:space="preserve"> -((150*A980*A980+9)/(100*A980*A980*A980+9*A980))</f>
        <v>-1.4883341469560456</v>
      </c>
      <c r="G980">
        <f>SQRT(POWER(C980,2)+POWER(D980,2))</f>
        <v>1.4951947812996107</v>
      </c>
      <c r="H980">
        <f>ATAN(D980/C980)</f>
        <v>-1.4749634667048594</v>
      </c>
      <c r="I980">
        <f>LOG(G980)</f>
        <v>0.17469777254898786</v>
      </c>
    </row>
    <row r="981" spans="1:9" x14ac:dyDescent="0.25">
      <c r="A981">
        <v>0.98</v>
      </c>
      <c r="C981">
        <f xml:space="preserve"> 15/(100*A981*A981+9)</f>
        <v>0.14280274181264282</v>
      </c>
      <c r="D981">
        <f xml:space="preserve"> -((150*A981*A981+9)/(100*A981*A981*A981+9*A981))</f>
        <v>-1.4868971198532726</v>
      </c>
      <c r="G981">
        <f>SQRT(POWER(C981,2)+POWER(D981,2))</f>
        <v>1.4937388219153862</v>
      </c>
      <c r="H981">
        <f>ATAN(D981/C981)</f>
        <v>-1.4750492228284946</v>
      </c>
      <c r="I981">
        <f>LOG(G981)</f>
        <v>0.17427466835170741</v>
      </c>
    </row>
    <row r="982" spans="1:9" x14ac:dyDescent="0.25">
      <c r="A982">
        <v>0.98099999999999998</v>
      </c>
      <c r="C982">
        <f xml:space="preserve"> 15/(100*A982*A982+9)</f>
        <v>0.14253663904306602</v>
      </c>
      <c r="D982">
        <f xml:space="preserve"> -((150*A982*A982+9)/(100*A982*A982*A982+9*A982))</f>
        <v>-1.4854628015158819</v>
      </c>
      <c r="G982">
        <f>SQRT(POWER(C982,2)+POWER(D982,2))</f>
        <v>1.4922856389301298</v>
      </c>
      <c r="H982">
        <f>ATAN(D982/C982)</f>
        <v>-1.4751348377114413</v>
      </c>
      <c r="I982">
        <f>LOG(G982)</f>
        <v>0.17385195955625588</v>
      </c>
    </row>
    <row r="983" spans="1:9" x14ac:dyDescent="0.25">
      <c r="A983">
        <v>0.98199999999999998</v>
      </c>
      <c r="C983">
        <f xml:space="preserve"> 15/(100*A983*A983+9)</f>
        <v>0.1422712562741624</v>
      </c>
      <c r="D983">
        <f xml:space="preserve"> -((150*A983*A983+9)/(100*A983*A983*A983+9*A983))</f>
        <v>-1.4840311844376288</v>
      </c>
      <c r="G983">
        <f>SQRT(POWER(C983,2)+POWER(D983,2))</f>
        <v>1.4908352245453487</v>
      </c>
      <c r="H983">
        <f>ATAN(D983/C983)</f>
        <v>-1.4752203116632554</v>
      </c>
      <c r="I983">
        <f>LOG(G983)</f>
        <v>0.1734296454481471</v>
      </c>
    </row>
    <row r="984" spans="1:9" x14ac:dyDescent="0.25">
      <c r="A984">
        <v>0.98299999999999998</v>
      </c>
      <c r="C984">
        <f xml:space="preserve"> 15/(100*A984*A984+9)</f>
        <v>0.14200659099924356</v>
      </c>
      <c r="D984">
        <f xml:space="preserve"> -((150*A984*A984+9)/(100*A984*A984*A984+9*A984))</f>
        <v>-1.4826022611395999</v>
      </c>
      <c r="G984">
        <f>SQRT(POWER(C984,2)+POWER(D984,2))</f>
        <v>1.4893875709913389</v>
      </c>
      <c r="H984">
        <f>ATAN(D984/C984)</f>
        <v>-1.4753056449927713</v>
      </c>
      <c r="I984">
        <f>LOG(G984)</f>
        <v>0.17300772531479003</v>
      </c>
    </row>
    <row r="985" spans="1:9" x14ac:dyDescent="0.25">
      <c r="A985">
        <v>0.98399999999999999</v>
      </c>
      <c r="C985">
        <f xml:space="preserve"> 15/(100*A985*A985+9)</f>
        <v>0.14174264072209369</v>
      </c>
      <c r="D985">
        <f xml:space="preserve"> -((150*A985*A985+9)/(100*A985*A985*A985+9*A985))</f>
        <v>-1.4811760241700931</v>
      </c>
      <c r="G985">
        <f>SQRT(POWER(C985,2)+POWER(D985,2))</f>
        <v>1.4879426705270593</v>
      </c>
      <c r="H985">
        <f>ATAN(D985/C985)</f>
        <v>-1.4753908380081024</v>
      </c>
      <c r="I985">
        <f>LOG(G985)</f>
        <v>0.17258619844548359</v>
      </c>
    </row>
    <row r="986" spans="1:9" x14ac:dyDescent="0.25">
      <c r="A986">
        <v>0.98499999999999999</v>
      </c>
      <c r="C986">
        <f xml:space="preserve"> 15/(100*A986*A986+9)</f>
        <v>0.14147940295691952</v>
      </c>
      <c r="D986">
        <f xml:space="preserve"> -((150*A986*A986+9)/(100*A986*A986*A986+9*A986))</f>
        <v>-1.4797524661044916</v>
      </c>
      <c r="G986">
        <f>SQRT(POWER(C986,2)+POWER(D986,2))</f>
        <v>1.4865005154399951</v>
      </c>
      <c r="H986">
        <f>ATAN(D986/C986)</f>
        <v>-1.4754758910166434</v>
      </c>
      <c r="I986">
        <f>LOG(G986)</f>
        <v>0.1721650641314085</v>
      </c>
    </row>
    <row r="987" spans="1:9" x14ac:dyDescent="0.25">
      <c r="A987">
        <v>0.98599999999999999</v>
      </c>
      <c r="C987">
        <f xml:space="preserve"> 15/(100*A987*A987+9)</f>
        <v>0.14121687522830062</v>
      </c>
      <c r="D987">
        <f xml:space="preserve"> -((150*A987*A987+9)/(100*A987*A987*A987+9*A987))</f>
        <v>-1.4783315795451419</v>
      </c>
      <c r="G987">
        <f>SQRT(POWER(C987,2)+POWER(D987,2))</f>
        <v>1.4850610980460299</v>
      </c>
      <c r="H987">
        <f>ATAN(D987/C987)</f>
        <v>-1.4755608043250696</v>
      </c>
      <c r="I987">
        <f>LOG(G987)</f>
        <v>0.17174432166562126</v>
      </c>
    </row>
    <row r="988" spans="1:9" x14ac:dyDescent="0.25">
      <c r="A988">
        <v>0.98699999999999999</v>
      </c>
      <c r="C988">
        <f xml:space="preserve"> 15/(100*A988*A988+9)</f>
        <v>0.14095505507114001</v>
      </c>
      <c r="D988">
        <f xml:space="preserve"> -((150*A988*A988+9)/(100*A988*A988*A988+9*A988))</f>
        <v>-1.4769133571212341</v>
      </c>
      <c r="G988">
        <f>SQRT(POWER(C988,2)+POWER(D988,2))</f>
        <v>1.4836244106893166</v>
      </c>
      <c r="H988">
        <f>ATAN(D988/C988)</f>
        <v>-1.4756455782393387</v>
      </c>
      <c r="I988">
        <f>LOG(G988)</f>
        <v>0.17132397034304755</v>
      </c>
    </row>
    <row r="989" spans="1:9" x14ac:dyDescent="0.25">
      <c r="A989">
        <v>0.98799999999999999</v>
      </c>
      <c r="C989">
        <f xml:space="preserve"> 15/(100*A989*A989+9)</f>
        <v>0.14069394003061503</v>
      </c>
      <c r="D989">
        <f xml:space="preserve"> -((150*A989*A989+9)/(100*A989*A989*A989+9*A989))</f>
        <v>-1.4754977914886798</v>
      </c>
      <c r="G989">
        <f>SQRT(POWER(C989,2)+POWER(D989,2))</f>
        <v>1.4821904457421486</v>
      </c>
      <c r="H989">
        <f>ATAN(D989/C989)</f>
        <v>-1.4757302130646912</v>
      </c>
      <c r="I989">
        <f>LOG(G989)</f>
        <v>0.1709040094604759</v>
      </c>
    </row>
    <row r="990" spans="1:9" x14ac:dyDescent="0.25">
      <c r="A990">
        <v>0.98899999999999999</v>
      </c>
      <c r="C990">
        <f xml:space="preserve"> 15/(100*A990*A990+9)</f>
        <v>0.14043352766212816</v>
      </c>
      <c r="D990">
        <f xml:space="preserve"> -((150*A990*A990+9)/(100*A990*A990*A990+9*A990))</f>
        <v>-1.4740848753299913</v>
      </c>
      <c r="G990">
        <f>SQRT(POWER(C990,2)+POWER(D990,2))</f>
        <v>1.4807591956048307</v>
      </c>
      <c r="H990">
        <f>ATAN(D990/C990)</f>
        <v>-1.4758147091056526</v>
      </c>
      <c r="I990">
        <f>LOG(G990)</f>
        <v>0.17048443831655058</v>
      </c>
    </row>
    <row r="991" spans="1:9" x14ac:dyDescent="0.25">
      <c r="A991">
        <v>0.99</v>
      </c>
      <c r="C991">
        <f xml:space="preserve"> 15/(100*A991*A991+9)</f>
        <v>0.14017381553125877</v>
      </c>
      <c r="D991">
        <f xml:space="preserve"> -((150*A991*A991+9)/(100*A991*A991*A991+9*A991))</f>
        <v>-1.4726746013541641</v>
      </c>
      <c r="G991">
        <f>SQRT(POWER(C991,2)+POWER(D991,2))</f>
        <v>1.479330652705553</v>
      </c>
      <c r="H991">
        <f>ATAN(D991/C991)</f>
        <v>-1.475899066666033</v>
      </c>
      <c r="I991">
        <f>LOG(G991)</f>
        <v>0.17006525621176569</v>
      </c>
    </row>
    <row r="992" spans="1:9" x14ac:dyDescent="0.25">
      <c r="A992">
        <v>0.99099999999999999</v>
      </c>
      <c r="C992">
        <f xml:space="preserve"> 15/(100*A992*A992+9)</f>
        <v>0.13991480121371427</v>
      </c>
      <c r="D992">
        <f xml:space="preserve"> -((150*A992*A992+9)/(100*A992*A992*A992+9*A992))</f>
        <v>-1.4712669622965548</v>
      </c>
      <c r="G992">
        <f>SQRT(POWER(C992,2)+POWER(D992,2))</f>
        <v>1.4779048095002618</v>
      </c>
      <c r="H992">
        <f>ATAN(D992/C992)</f>
        <v>-1.4759832860489281</v>
      </c>
      <c r="I992">
        <f>LOG(G992)</f>
        <v>0.16964646244845782</v>
      </c>
    </row>
    <row r="993" spans="1:9" x14ac:dyDescent="0.25">
      <c r="A993">
        <v>0.99199999999999999</v>
      </c>
      <c r="C993">
        <f xml:space="preserve"> 15/(100*A993*A993+9)</f>
        <v>0.13965648229528221</v>
      </c>
      <c r="D993">
        <f xml:space="preserve"> -((150*A993*A993+9)/(100*A993*A993*A993+9*A993))</f>
        <v>-1.4698619509187654</v>
      </c>
      <c r="G993">
        <f>SQRT(POWER(C993,2)+POWER(D993,2))</f>
        <v>1.4764816584725364</v>
      </c>
      <c r="H993">
        <f>ATAN(D993/C993)</f>
        <v>-1.4760673675567215</v>
      </c>
      <c r="I993">
        <f>LOG(G993)</f>
        <v>0.16922805633080046</v>
      </c>
    </row>
    <row r="994" spans="1:9" x14ac:dyDescent="0.25">
      <c r="A994">
        <v>0.99299999999999999</v>
      </c>
      <c r="C994">
        <f xml:space="preserve"> 15/(100*A994*A994+9)</f>
        <v>0.13939885637178231</v>
      </c>
      <c r="D994">
        <f xml:space="preserve"> -((150*A994*A994+9)/(100*A994*A994*A994+9*A994))</f>
        <v>-1.4684595600085248</v>
      </c>
      <c r="G994">
        <f>SQRT(POWER(C994,2)+POWER(D994,2))</f>
        <v>1.4750611921334624</v>
      </c>
      <c r="H994">
        <f>ATAN(D994/C994)</f>
        <v>-1.4761513114910845</v>
      </c>
      <c r="I994">
        <f>LOG(G994)</f>
        <v>0.16881003716479717</v>
      </c>
    </row>
    <row r="995" spans="1:9" x14ac:dyDescent="0.25">
      <c r="A995">
        <v>0.99399999999999999</v>
      </c>
      <c r="C995">
        <f xml:space="preserve"> 15/(100*A995*A995+9)</f>
        <v>0.13914192104901876</v>
      </c>
      <c r="D995">
        <f xml:space="preserve"> -((150*A995*A995+9)/(100*A995*A995*A995+9*A995))</f>
        <v>-1.4670597823795717</v>
      </c>
      <c r="G995">
        <f>SQRT(POWER(C995,2)+POWER(D995,2))</f>
        <v>1.4736434030215069</v>
      </c>
      <c r="H995">
        <f>ATAN(D995/C995)</f>
        <v>-1.4762351181529771</v>
      </c>
      <c r="I995">
        <f>LOG(G995)</f>
        <v>0.16839240425827512</v>
      </c>
    </row>
    <row r="996" spans="1:9" x14ac:dyDescent="0.25">
      <c r="A996">
        <v>0.995</v>
      </c>
      <c r="C996">
        <f xml:space="preserve"> 15/(100*A996*A996+9)</f>
        <v>0.13888567394273282</v>
      </c>
      <c r="D996">
        <f xml:space="preserve"> -((150*A996*A996+9)/(100*A996*A996*A996+9*A996))</f>
        <v>-1.4656626108715378</v>
      </c>
      <c r="G996">
        <f>SQRT(POWER(C996,2)+POWER(D996,2))</f>
        <v>1.4722282837023952</v>
      </c>
      <c r="H996">
        <f>ATAN(D996/C996)</f>
        <v>-1.47631878784265</v>
      </c>
      <c r="I996">
        <f>LOG(G996)</f>
        <v>0.16797515692087903</v>
      </c>
    </row>
    <row r="997" spans="1:9" x14ac:dyDescent="0.25">
      <c r="A997">
        <v>0.996</v>
      </c>
      <c r="C997">
        <f xml:space="preserve"> 15/(100*A997*A997+9)</f>
        <v>0.13863011267855557</v>
      </c>
      <c r="D997">
        <f xml:space="preserve"> -((150*A997*A997+9)/(100*A997*A997*A997+9*A997))</f>
        <v>-1.4642680383498328</v>
      </c>
      <c r="G997">
        <f>SQRT(POWER(C997,2)+POWER(D997,2))</f>
        <v>1.4708158267689861</v>
      </c>
      <c r="H997">
        <f>ATAN(D997/C997)</f>
        <v>-1.4764023208596444</v>
      </c>
      <c r="I997">
        <f>LOG(G997)</f>
        <v>0.1675582944640642</v>
      </c>
    </row>
    <row r="998" spans="1:9" x14ac:dyDescent="0.25">
      <c r="A998">
        <v>0.997</v>
      </c>
      <c r="C998">
        <f xml:space="preserve"> 15/(100*A998*A998+9)</f>
        <v>0.13837523489196121</v>
      </c>
      <c r="D998">
        <f xml:space="preserve"> -((150*A998*A998+9)/(100*A998*A998*A998+9*A998))</f>
        <v>-1.4628760577055284</v>
      </c>
      <c r="G998">
        <f>SQRT(POWER(C998,2)+POWER(D998,2))</f>
        <v>1.4694060248411511</v>
      </c>
      <c r="H998">
        <f>ATAN(D998/C998)</f>
        <v>-1.4764857175027939</v>
      </c>
      <c r="I998">
        <f>LOG(G998)</f>
        <v>0.16714181620109089</v>
      </c>
    </row>
    <row r="999" spans="1:9" x14ac:dyDescent="0.25">
      <c r="A999">
        <v>0.998</v>
      </c>
      <c r="C999">
        <f xml:space="preserve"> 15/(100*A999*A999+9)</f>
        <v>0.13812103822822017</v>
      </c>
      <c r="D999">
        <f xml:space="preserve"> -((150*A999*A999+9)/(100*A999*A999*A999+9*A999))</f>
        <v>-1.4614866618552445</v>
      </c>
      <c r="G999">
        <f>SQRT(POWER(C999,2)+POWER(D999,2))</f>
        <v>1.4679988705656513</v>
      </c>
      <c r="H999">
        <f>ATAN(D999/C999)</f>
        <v>-1.4765689780702249</v>
      </c>
      <c r="I999">
        <f>LOG(G999)</f>
        <v>0.16672572144701767</v>
      </c>
    </row>
    <row r="1000" spans="1:9" x14ac:dyDescent="0.25">
      <c r="A1000">
        <v>0.999</v>
      </c>
      <c r="C1000">
        <f xml:space="preserve"> 15/(100*A1000*A1000+9)</f>
        <v>0.13786752034235264</v>
      </c>
      <c r="D1000">
        <f xml:space="preserve"> -((150*A1000*A1000+9)/(100*A1000*A1000*A1000+9*A1000))</f>
        <v>-1.4600998437410353</v>
      </c>
      <c r="G1000">
        <f>SQRT(POWER(C1000,2)+POWER(D1000,2))</f>
        <v>1.4665943566160156</v>
      </c>
      <c r="H1000">
        <f>ATAN(D1000/C1000)</f>
        <v>-1.4766521028593584</v>
      </c>
      <c r="I1000">
        <f>LOG(G1000)</f>
        <v>0.16631000951869501</v>
      </c>
    </row>
    <row r="1001" spans="1:9" x14ac:dyDescent="0.25">
      <c r="A1001">
        <v>1</v>
      </c>
      <c r="C1001">
        <f xml:space="preserve"> 15/(100*A1001*A1001+9)</f>
        <v>0.13761467889908258</v>
      </c>
      <c r="D1001">
        <f xml:space="preserve"> -((150*A1001*A1001+9)/(100*A1001*A1001*A1001+9*A1001))</f>
        <v>-1.4587155963302751</v>
      </c>
      <c r="G1001">
        <f>SQRT(POWER(C1001,2)+POWER(D1001,2))</f>
        <v>1.4651924756924217</v>
      </c>
      <c r="H1001">
        <f>ATAN(D1001/C1001)</f>
        <v>-1.4767350921669102</v>
      </c>
      <c r="I1001">
        <f>LOG(G1001)</f>
        <v>0.16589467973475958</v>
      </c>
    </row>
    <row r="1002" spans="1:9" x14ac:dyDescent="0.25">
      <c r="A1002">
        <v>1.0009999999999999</v>
      </c>
      <c r="C1002">
        <f xml:space="preserve"> 15/(100*A1002*A1002+9)</f>
        <v>0.13736251157279164</v>
      </c>
      <c r="D1002">
        <f xml:space="preserve"> -((150*A1002*A1002+9)/(100*A1002*A1002*A1002+9*A1002))</f>
        <v>-1.4573339126155471</v>
      </c>
      <c r="G1002">
        <f>SQRT(POWER(C1002,2)+POWER(D1002,2))</f>
        <v>1.4637932205215751</v>
      </c>
      <c r="H1002">
        <f>ATAN(D1002/C1002)</f>
        <v>-1.4768179462888928</v>
      </c>
      <c r="I1002">
        <f>LOG(G1002)</f>
        <v>0.16547973141562761</v>
      </c>
    </row>
    <row r="1003" spans="1:9" x14ac:dyDescent="0.25">
      <c r="A1003">
        <v>1.002</v>
      </c>
      <c r="C1003">
        <f xml:space="preserve"> 15/(100*A1003*A1003+9)</f>
        <v>0.13711101604747331</v>
      </c>
      <c r="D1003">
        <f xml:space="preserve"> -((150*A1003*A1003+9)/(100*A1003*A1003*A1003+9*A1003))</f>
        <v>-1.455954785614529</v>
      </c>
      <c r="G1003">
        <f>SQRT(POWER(C1003,2)+POWER(D1003,2))</f>
        <v>1.4623965838565882</v>
      </c>
      <c r="H1003">
        <f>ATAN(D1003/C1003)</f>
        <v>-1.4769006655206158</v>
      </c>
      <c r="I1003">
        <f>LOG(G1003)</f>
        <v>0.16506516388348844</v>
      </c>
    </row>
    <row r="1004" spans="1:9" x14ac:dyDescent="0.25">
      <c r="A1004">
        <v>1.0029999999999999</v>
      </c>
      <c r="C1004">
        <f xml:space="preserve"> 15/(100*A1004*A1004+9)</f>
        <v>0.13686019001668787</v>
      </c>
      <c r="D1004">
        <f xml:space="preserve"> -((150*A1004*A1004+9)/(100*A1004*A1004*A1004+9*A1004))</f>
        <v>-1.4545782083698844</v>
      </c>
      <c r="G1004">
        <f>SQRT(POWER(C1004,2)+POWER(D1004,2))</f>
        <v>1.4610025584768656</v>
      </c>
      <c r="H1004">
        <f>ATAN(D1004/C1004)</f>
        <v>-1.4769832501566871</v>
      </c>
      <c r="I1004">
        <f>LOG(G1004)</f>
        <v>0.16465097646229943</v>
      </c>
    </row>
    <row r="1005" spans="1:9" x14ac:dyDescent="0.25">
      <c r="A1005">
        <v>1.004</v>
      </c>
      <c r="C1005">
        <f xml:space="preserve"> 15/(100*A1005*A1005+9)</f>
        <v>0.13661003118351644</v>
      </c>
      <c r="D1005">
        <f xml:space="preserve"> -((150*A1005*A1005+9)/(100*A1005*A1005*A1005+9*A1005))</f>
        <v>-1.4532041739491481</v>
      </c>
      <c r="G1005">
        <f>SQRT(POWER(C1005,2)+POWER(D1005,2))</f>
        <v>1.4596111371879796</v>
      </c>
      <c r="H1005">
        <f>ATAN(D1005/C1005)</f>
        <v>-1.4770657004910139</v>
      </c>
      <c r="I1005">
        <f>LOG(G1005)</f>
        <v>0.16423716847777808</v>
      </c>
    </row>
    <row r="1006" spans="1:9" x14ac:dyDescent="0.25">
      <c r="A1006">
        <v>1.0049999999999999</v>
      </c>
      <c r="C1006">
        <f xml:space="preserve"> 15/(100*A1006*A1006+9)</f>
        <v>0.13636053726051683</v>
      </c>
      <c r="D1006">
        <f xml:space="preserve"> -((150*A1006*A1006+9)/(100*A1006*A1006*A1006+9*A1006))</f>
        <v>-1.451832675444622</v>
      </c>
      <c r="G1006">
        <f>SQRT(POWER(C1006,2)+POWER(D1006,2))</f>
        <v>1.4582223128215621</v>
      </c>
      <c r="H1006">
        <f>ATAN(D1006/C1006)</f>
        <v>-1.477148016816805</v>
      </c>
      <c r="I1006">
        <f>LOG(G1006)</f>
        <v>0.16382373925739852</v>
      </c>
    </row>
    <row r="1007" spans="1:9" x14ac:dyDescent="0.25">
      <c r="A1007">
        <v>1.006</v>
      </c>
      <c r="C1007">
        <f xml:space="preserve"> 15/(100*A1007*A1007+9)</f>
        <v>0.13611170596967795</v>
      </c>
      <c r="D1007">
        <f xml:space="preserve"> -((150*A1007*A1007+9)/(100*A1007*A1007*A1007+9*A1007))</f>
        <v>-1.4504637059732572</v>
      </c>
      <c r="G1007">
        <f>SQRT(POWER(C1007,2)+POWER(D1007,2))</f>
        <v>1.4568360782351775</v>
      </c>
      <c r="H1007">
        <f>ATAN(D1007/C1007)</f>
        <v>-1.4772301994265695</v>
      </c>
      <c r="I1007">
        <f>LOG(G1007)</f>
        <v>0.16341068813038245</v>
      </c>
    </row>
    <row r="1008" spans="1:9" x14ac:dyDescent="0.25">
      <c r="A1008">
        <v>1.0069999999999999</v>
      </c>
      <c r="C1008">
        <f xml:space="preserve"> 15/(100*A1008*A1008+9)</f>
        <v>0.13586353504237586</v>
      </c>
      <c r="D1008">
        <f xml:space="preserve"> -((150*A1008*A1008+9)/(100*A1008*A1008*A1008+9*A1008))</f>
        <v>-1.4490972586765516</v>
      </c>
      <c r="G1008">
        <f>SQRT(POWER(C1008,2)+POWER(D1008,2))</f>
        <v>1.4554524263122128</v>
      </c>
      <c r="H1008">
        <f>ATAN(D1008/C1008)</f>
        <v>-1.4773122486121202</v>
      </c>
      <c r="I1008">
        <f>LOG(G1008)</f>
        <v>0.16299801442769521</v>
      </c>
    </row>
    <row r="1009" spans="1:9" x14ac:dyDescent="0.25">
      <c r="A1009">
        <v>1.008</v>
      </c>
      <c r="C1009">
        <f xml:space="preserve"> 15/(100*A1009*A1009+9)</f>
        <v>0.13561602221932909</v>
      </c>
      <c r="D1009">
        <f xml:space="preserve"> -((150*A1009*A1009+9)/(100*A1009*A1009*A1009+9*A1009))</f>
        <v>-1.4477333267204378</v>
      </c>
      <c r="G1009">
        <f>SQRT(POWER(C1009,2)+POWER(D1009,2))</f>
        <v>1.4540713499617615</v>
      </c>
      <c r="H1009">
        <f>ATAN(D1009/C1009)</f>
        <v>-1.4773941646645736</v>
      </c>
      <c r="I1009">
        <f>LOG(G1009)</f>
        <v>0.16258571748203909</v>
      </c>
    </row>
    <row r="1010" spans="1:9" x14ac:dyDescent="0.25">
      <c r="A1010">
        <v>1.0089999999999999</v>
      </c>
      <c r="C1010">
        <f xml:space="preserve"> 15/(100*A1010*A1010+9)</f>
        <v>0.13536916525055481</v>
      </c>
      <c r="D1010">
        <f xml:space="preserve"> -((150*A1010*A1010+9)/(100*A1010*A1010*A1010+9*A1010))</f>
        <v>-1.446371903295177</v>
      </c>
      <c r="G1010">
        <f>SQRT(POWER(C1010,2)+POWER(D1010,2))</f>
        <v>1.4526928421185068</v>
      </c>
      <c r="H1010">
        <f>ATAN(D1010/C1010)</f>
        <v>-1.4774759478743511</v>
      </c>
      <c r="I1010">
        <f>LOG(G1010)</f>
        <v>0.16217379662784742</v>
      </c>
    </row>
    <row r="1011" spans="1:9" x14ac:dyDescent="0.25">
      <c r="A1011">
        <v>1.01</v>
      </c>
      <c r="C1011">
        <f xml:space="preserve"> 15/(100*A1011*A1011+9)</f>
        <v>0.13512296189532474</v>
      </c>
      <c r="D1011">
        <f xml:space="preserve"> -((150*A1011*A1011+9)/(100*A1011*A1011*A1011+9*A1011))</f>
        <v>-1.4450129816152502</v>
      </c>
      <c r="G1011">
        <f>SQRT(POWER(C1011,2)+POWER(D1011,2))</f>
        <v>1.4513168957426081</v>
      </c>
      <c r="H1011">
        <f>ATAN(D1011/C1011)</f>
        <v>-1.47755759853118</v>
      </c>
      <c r="I1011">
        <f>LOG(G1011)</f>
        <v>0.1617622512012783</v>
      </c>
    </row>
    <row r="1012" spans="1:9" x14ac:dyDescent="0.25">
      <c r="A1012">
        <v>1.0109999999999999</v>
      </c>
      <c r="C1012">
        <f xml:space="preserve"> 15/(100*A1012*A1012+9)</f>
        <v>0.1348774099221218</v>
      </c>
      <c r="D1012">
        <f xml:space="preserve"> -((150*A1012*A1012+9)/(100*A1012*A1012*A1012+9*A1012))</f>
        <v>-1.4436565549192519</v>
      </c>
      <c r="G1012">
        <f>SQRT(POWER(C1012,2)+POWER(D1012,2))</f>
        <v>1.4499435038195878</v>
      </c>
      <c r="H1012">
        <f>ATAN(D1012/C1012)</f>
        <v>-1.4776391169240954</v>
      </c>
      <c r="I1012">
        <f>LOG(G1012)</f>
        <v>0.16135108054020916</v>
      </c>
    </row>
    <row r="1013" spans="1:9" x14ac:dyDescent="0.25">
      <c r="A1013">
        <v>1.012</v>
      </c>
      <c r="C1013">
        <f xml:space="preserve"> 15/(100*A1013*A1013+9)</f>
        <v>0.13463250710859637</v>
      </c>
      <c r="D1013">
        <f xml:space="preserve"> -((150*A1013*A1013+9)/(100*A1013*A1013*A1013+9*A1013))</f>
        <v>-1.4423026164697834</v>
      </c>
      <c r="G1013">
        <f>SQRT(POWER(C1013,2)+POWER(D1013,2))</f>
        <v>1.4485726593602164</v>
      </c>
      <c r="H1013">
        <f>ATAN(D1013/C1013)</f>
        <v>-1.4777205033414402</v>
      </c>
      <c r="I1013">
        <f>LOG(G1013)</f>
        <v>0.16094028398423027</v>
      </c>
    </row>
    <row r="1014" spans="1:9" x14ac:dyDescent="0.25">
      <c r="A1014">
        <v>1.0129999999999999</v>
      </c>
      <c r="C1014">
        <f xml:space="preserve"> 15/(100*A1014*A1014+9)</f>
        <v>0.13438825124152348</v>
      </c>
      <c r="D1014">
        <f xml:space="preserve"> -((150*A1014*A1014+9)/(100*A1014*A1014*A1014+9*A1014))</f>
        <v>-1.4409511595533497</v>
      </c>
      <c r="G1014">
        <f>SQRT(POWER(C1014,2)+POWER(D1014,2))</f>
        <v>1.4472043554004037</v>
      </c>
      <c r="H1014">
        <f>ATAN(D1014/C1014)</f>
        <v>-1.4778017580708673</v>
      </c>
      <c r="I1014">
        <f>LOG(G1014)</f>
        <v>0.1605298608746398</v>
      </c>
    </row>
    <row r="1015" spans="1:9" x14ac:dyDescent="0.25">
      <c r="A1015">
        <v>1.014</v>
      </c>
      <c r="C1015">
        <f xml:space="preserve"> 15/(100*A1015*A1015+9)</f>
        <v>0.13414464011675947</v>
      </c>
      <c r="D1015">
        <f xml:space="preserve"> -((150*A1015*A1015+9)/(100*A1015*A1015*A1015+9*A1015))</f>
        <v>-1.4396021774802485</v>
      </c>
      <c r="G1015">
        <f>SQRT(POWER(C1015,2)+POWER(D1015,2))</f>
        <v>1.4458385850010809</v>
      </c>
      <c r="H1015">
        <f>ATAN(D1015/C1015)</f>
        <v>-1.4778828813993401</v>
      </c>
      <c r="I1015">
        <f>LOG(G1015)</f>
        <v>0.16011981055443636</v>
      </c>
    </row>
    <row r="1016" spans="1:9" x14ac:dyDescent="0.25">
      <c r="A1016">
        <v>1.0149999999999999</v>
      </c>
      <c r="C1016">
        <f xml:space="preserve"> 15/(100*A1016*A1016+9)</f>
        <v>0.13390167153919974</v>
      </c>
      <c r="D1016">
        <f xml:space="preserve"> -((150*A1016*A1016+9)/(100*A1016*A1016*A1016+9*A1016))</f>
        <v>-1.438255663584473</v>
      </c>
      <c r="G1016">
        <f>SQRT(POWER(C1016,2)+POWER(D1016,2))</f>
        <v>1.4444753412480962</v>
      </c>
      <c r="H1016">
        <f>ATAN(D1016/C1016)</f>
        <v>-1.477963873613134</v>
      </c>
      <c r="I1016">
        <f>LOG(G1016)</f>
        <v>0.15971013236831519</v>
      </c>
    </row>
    <row r="1017" spans="1:9" x14ac:dyDescent="0.25">
      <c r="A1017">
        <v>1.016</v>
      </c>
      <c r="C1017">
        <f xml:space="preserve"> 15/(100*A1017*A1017+9)</f>
        <v>0.13365934332273563</v>
      </c>
      <c r="D1017">
        <f xml:space="preserve"> -((150*A1017*A1017+9)/(100*A1017*A1017*A1017+9*A1017))</f>
        <v>-1.4369116112236018</v>
      </c>
      <c r="G1017">
        <f>SQRT(POWER(C1017,2)+POWER(D1017,2))</f>
        <v>1.443114617252099</v>
      </c>
      <c r="H1017">
        <f>ATAN(D1017/C1017)</f>
        <v>-1.4780447349978367</v>
      </c>
      <c r="I1017">
        <f>LOG(G1017)</f>
        <v>0.15930082566266074</v>
      </c>
    </row>
    <row r="1018" spans="1:9" x14ac:dyDescent="0.25">
      <c r="A1018">
        <v>1.0169999999999999</v>
      </c>
      <c r="C1018">
        <f xml:space="preserve"> 15/(100*A1018*A1018+9)</f>
        <v>0.13341765329021277</v>
      </c>
      <c r="D1018">
        <f xml:space="preserve"> -((150*A1018*A1018+9)/(100*A1018*A1018*A1018+9*A1018))</f>
        <v>-1.4355700137786982</v>
      </c>
      <c r="G1018">
        <f>SQRT(POWER(C1018,2)+POWER(D1018,2))</f>
        <v>1.4417564061484309</v>
      </c>
      <c r="H1018">
        <f>ATAN(D1018/C1018)</f>
        <v>-1.4781254658383509</v>
      </c>
      <c r="I1018">
        <f>LOG(G1018)</f>
        <v>0.15889188978554136</v>
      </c>
    </row>
    <row r="1019" spans="1:9" x14ac:dyDescent="0.25">
      <c r="A1019">
        <v>1.018</v>
      </c>
      <c r="C1019">
        <f xml:space="preserve"> 15/(100*A1019*A1019+9)</f>
        <v>0.13317659927338846</v>
      </c>
      <c r="D1019">
        <f xml:space="preserve"> -((150*A1019*A1019+9)/(100*A1019*A1019*A1019+9*A1019))</f>
        <v>-1.4342308646542077</v>
      </c>
      <c r="G1019">
        <f>SQRT(POWER(C1019,2)+POWER(D1019,2))</f>
        <v>1.4404007010970179</v>
      </c>
      <c r="H1019">
        <f>ATAN(D1019/C1019)</f>
        <v>-1.4782060664188945</v>
      </c>
      <c r="I1019">
        <f>LOG(G1019)</f>
        <v>0.15848332408670401</v>
      </c>
    </row>
    <row r="1020" spans="1:9" x14ac:dyDescent="0.25">
      <c r="A1020">
        <v>1.0189999999999999</v>
      </c>
      <c r="C1020">
        <f xml:space="preserve"> 15/(100*A1020*A1020+9)</f>
        <v>0.1329361791128903</v>
      </c>
      <c r="D1020">
        <f xml:space="preserve"> -((150*A1020*A1020+9)/(100*A1020*A1020*A1020+9*A1020))</f>
        <v>-1.432894157277854</v>
      </c>
      <c r="G1020">
        <f>SQRT(POWER(C1020,2)+POWER(D1020,2))</f>
        <v>1.4390474952822598</v>
      </c>
      <c r="H1020">
        <f>ATAN(D1020/C1020)</f>
        <v>-1.4782865370230016</v>
      </c>
      <c r="I1020">
        <f>LOG(G1020)</f>
        <v>0.15807512791756803</v>
      </c>
    </row>
    <row r="1021" spans="1:9" x14ac:dyDescent="0.25">
      <c r="A1021">
        <v>1.02</v>
      </c>
      <c r="C1021">
        <f xml:space="preserve"> 15/(100*A1021*A1021+9)</f>
        <v>0.1326963906581741</v>
      </c>
      <c r="D1021">
        <f xml:space="preserve"> -((150*A1021*A1021+9)/(100*A1021*A1021*A1021+9*A1021))</f>
        <v>-1.4315598851005369</v>
      </c>
      <c r="G1021">
        <f>SQRT(POWER(C1021,2)+POWER(D1021,2))</f>
        <v>1.4376967819129209</v>
      </c>
      <c r="H1021">
        <f>ATAN(D1021/C1021)</f>
        <v>-1.4783668779335237</v>
      </c>
      <c r="I1021">
        <f>LOG(G1021)</f>
        <v>0.15766730063121917</v>
      </c>
    </row>
    <row r="1022" spans="1:9" x14ac:dyDescent="0.25">
      <c r="A1022">
        <v>1.0209999999999999</v>
      </c>
      <c r="C1022">
        <f xml:space="preserve"> 15/(100*A1022*A1022+9)</f>
        <v>0.13245723176748284</v>
      </c>
      <c r="D1022">
        <f xml:space="preserve"> -((150*A1022*A1022+9)/(100*A1022*A1022*A1022+9*A1022))</f>
        <v>-1.4302280415962343</v>
      </c>
      <c r="G1022">
        <f>SQRT(POWER(C1022,2)+POWER(D1022,2))</f>
        <v>1.436348554222026</v>
      </c>
      <c r="H1022">
        <f>ATAN(D1022/C1022)</f>
        <v>-1.478447089432632</v>
      </c>
      <c r="I1022">
        <f>LOG(G1022)</f>
        <v>0.15725984158240505</v>
      </c>
    </row>
    <row r="1023" spans="1:9" x14ac:dyDescent="0.25">
      <c r="A1023">
        <v>1.022</v>
      </c>
      <c r="C1023">
        <f xml:space="preserve"> 15/(100*A1023*A1023+9)</f>
        <v>0.13221870030780514</v>
      </c>
      <c r="D1023">
        <f xml:space="preserve"> -((150*A1023*A1023+9)/(100*A1023*A1023*A1023+9*A1023))</f>
        <v>-1.4288986202618967</v>
      </c>
      <c r="G1023">
        <f>SQRT(POWER(C1023,2)+POWER(D1023,2))</f>
        <v>1.4350028054667481</v>
      </c>
      <c r="H1023">
        <f>ATAN(D1023/C1023)</f>
        <v>-1.4785271718018176</v>
      </c>
      <c r="I1023">
        <f>LOG(G1023)</f>
        <v>0.15685275012752811</v>
      </c>
    </row>
    <row r="1024" spans="1:9" x14ac:dyDescent="0.25">
      <c r="A1024">
        <v>1.0229999999999999</v>
      </c>
      <c r="C1024">
        <f xml:space="preserve"> 15/(100*A1024*A1024+9)</f>
        <v>0.1319807941548346</v>
      </c>
      <c r="D1024">
        <f xml:space="preserve"> -((150*A1024*A1024+9)/(100*A1024*A1024*A1024+9*A1024))</f>
        <v>-1.4275716146173507</v>
      </c>
      <c r="G1024">
        <f>SQRT(POWER(C1024,2)+POWER(D1024,2))</f>
        <v>1.4336595289283054</v>
      </c>
      <c r="H1024">
        <f>ATAN(D1024/C1024)</f>
        <v>-1.478607125321892</v>
      </c>
      <c r="I1024">
        <f>LOG(G1024)</f>
        <v>0.15644602562464083</v>
      </c>
    </row>
    <row r="1025" spans="1:9" x14ac:dyDescent="0.25">
      <c r="A1025">
        <v>1.024</v>
      </c>
      <c r="C1025">
        <f xml:space="preserve"> 15/(100*A1025*A1025+9)</f>
        <v>0.13174351119292871</v>
      </c>
      <c r="D1025">
        <f xml:space="preserve"> -((150*A1025*A1025+9)/(100*A1025*A1025*A1025+9*A1025))</f>
        <v>-1.4262470182051965</v>
      </c>
      <c r="G1025">
        <f>SQRT(POWER(C1025,2)+POWER(D1025,2))</f>
        <v>1.4323187179118533</v>
      </c>
      <c r="H1025">
        <f>ATAN(D1025/C1025)</f>
        <v>-1.47868695027299</v>
      </c>
      <c r="I1025">
        <f>LOG(G1025)</f>
        <v>0.1560396674334398</v>
      </c>
    </row>
    <row r="1026" spans="1:9" x14ac:dyDescent="0.25">
      <c r="A1026">
        <v>1.0249999999999999</v>
      </c>
      <c r="C1026">
        <f xml:space="preserve"> 15/(100*A1026*A1026+9)</f>
        <v>0.13150684931506854</v>
      </c>
      <c r="D1026">
        <f xml:space="preserve"> -((150*A1026*A1026+9)/(100*A1026*A1026*A1026+9*A1026))</f>
        <v>-1.4249248245907122</v>
      </c>
      <c r="G1026">
        <f>SQRT(POWER(C1026,2)+POWER(D1026,2))</f>
        <v>1.4309803657463815</v>
      </c>
      <c r="H1026">
        <f>ATAN(D1026/C1026)</f>
        <v>-1.4787666469345699</v>
      </c>
      <c r="I1026">
        <f>LOG(G1026)</f>
        <v>0.15563367491526087</v>
      </c>
    </row>
    <row r="1027" spans="1:9" x14ac:dyDescent="0.25">
      <c r="A1027">
        <v>1.026</v>
      </c>
      <c r="C1027">
        <f xml:space="preserve"> 15/(100*A1027*A1027+9)</f>
        <v>0.13127080642281799</v>
      </c>
      <c r="D1027">
        <f xml:space="preserve"> -((150*A1027*A1027+9)/(100*A1027*A1027*A1027+9*A1027))</f>
        <v>-1.4236050273617491</v>
      </c>
      <c r="G1027">
        <f>SQRT(POWER(C1027,2)+POWER(D1027,2))</f>
        <v>1.4296444657846032</v>
      </c>
      <c r="H1027">
        <f>ATAN(D1027/C1027)</f>
        <v>-1.4788462155854152</v>
      </c>
      <c r="I1027">
        <f>LOG(G1027)</f>
        <v>0.15522804743307173</v>
      </c>
    </row>
    <row r="1028" spans="1:9" x14ac:dyDescent="0.25">
      <c r="A1028">
        <v>1.0269999999999999</v>
      </c>
      <c r="C1028">
        <f xml:space="preserve"> 15/(100*A1028*A1028+9)</f>
        <v>0.13103538042628432</v>
      </c>
      <c r="D1028">
        <f xml:space="preserve"> -((150*A1028*A1028+9)/(100*A1028*A1028*A1028+9*A1028))</f>
        <v>-1.4222876201286416</v>
      </c>
      <c r="G1028">
        <f>SQRT(POWER(C1028,2)+POWER(D1028,2))</f>
        <v>1.4283110114028583</v>
      </c>
      <c r="H1028">
        <f>ATAN(D1028/C1028)</f>
        <v>-1.4789256565036346</v>
      </c>
      <c r="I1028">
        <f>LOG(G1028)</f>
        <v>0.15482278435146876</v>
      </c>
    </row>
    <row r="1029" spans="1:9" x14ac:dyDescent="0.25">
      <c r="A1029">
        <v>1.028</v>
      </c>
      <c r="C1029">
        <f xml:space="preserve"> 15/(100*A1029*A1029+9)</f>
        <v>0.13080056924407735</v>
      </c>
      <c r="D1029">
        <f xml:space="preserve"> -((150*A1029*A1029+9)/(100*A1029*A1029*A1029+9*A1029))</f>
        <v>-1.4209725965241022</v>
      </c>
      <c r="G1029">
        <f>SQRT(POWER(C1029,2)+POWER(D1029,2))</f>
        <v>1.4269799960010034</v>
      </c>
      <c r="H1029">
        <f>ATAN(D1029/C1029)</f>
        <v>-1.4790049699666652</v>
      </c>
      <c r="I1029">
        <f>LOG(G1029)</f>
        <v>0.15441788503666987</v>
      </c>
    </row>
    <row r="1030" spans="1:9" x14ac:dyDescent="0.25">
      <c r="A1030">
        <v>1.0289999999999999</v>
      </c>
      <c r="C1030">
        <f xml:space="preserve"> 15/(100*A1030*A1030+9)</f>
        <v>0.13056637080327044</v>
      </c>
      <c r="D1030">
        <f xml:space="preserve"> -((150*A1030*A1030+9)/(100*A1030*A1030*A1030+9*A1030))</f>
        <v>-1.4196599502031284</v>
      </c>
      <c r="G1030">
        <f>SQRT(POWER(C1030,2)+POWER(D1030,2))</f>
        <v>1.425651413002311</v>
      </c>
      <c r="H1030">
        <f>ATAN(D1030/C1030)</f>
        <v>-1.4790841562512718</v>
      </c>
      <c r="I1030">
        <f>LOG(G1030)</f>
        <v>0.15401334885650941</v>
      </c>
    </row>
    <row r="1031" spans="1:9" x14ac:dyDescent="0.25">
      <c r="A1031">
        <v>1.03</v>
      </c>
      <c r="C1031">
        <f xml:space="preserve"> 15/(100*A1031*A1031+9)</f>
        <v>0.13033278303936049</v>
      </c>
      <c r="D1031">
        <f xml:space="preserve"> -((150*A1031*A1031+9)/(100*A1031*A1031*A1031+9*A1031))</f>
        <v>-1.4183496748429048</v>
      </c>
      <c r="G1031">
        <f>SQRT(POWER(C1031,2)+POWER(D1031,2))</f>
        <v>1.4243252558533668</v>
      </c>
      <c r="H1031">
        <f>ATAN(D1031/C1031)</f>
        <v>-1.4791632156335495</v>
      </c>
      <c r="I1031">
        <f>LOG(G1031)</f>
        <v>0.15360917518043304</v>
      </c>
    </row>
    <row r="1032" spans="1:9" x14ac:dyDescent="0.25">
      <c r="A1032">
        <v>1.0309999999999999</v>
      </c>
      <c r="C1032">
        <f xml:space="preserve"> 15/(100*A1032*A1032+9)</f>
        <v>0.13009980389622894</v>
      </c>
      <c r="D1032">
        <f xml:space="preserve"> -((150*A1032*A1032+9)/(100*A1032*A1032*A1032+9*A1032))</f>
        <v>-1.4170417641427073</v>
      </c>
      <c r="G1032">
        <f>SQRT(POWER(C1032,2)+POWER(D1032,2))</f>
        <v>1.4230015180239666</v>
      </c>
      <c r="H1032">
        <f>ATAN(D1032/C1032)</f>
        <v>-1.4792421483889244</v>
      </c>
      <c r="I1032">
        <f>LOG(G1032)</f>
        <v>0.15320536337949195</v>
      </c>
    </row>
    <row r="1033" spans="1:9" x14ac:dyDescent="0.25">
      <c r="A1033">
        <v>1.032</v>
      </c>
      <c r="C1033">
        <f xml:space="preserve"> 15/(100*A1033*A1033+9)</f>
        <v>0.12986743132610232</v>
      </c>
      <c r="D1033">
        <f xml:space="preserve"> -((150*A1033*A1033+9)/(100*A1033*A1033*A1033+9*A1033))</f>
        <v>-1.4157362118238075</v>
      </c>
      <c r="G1033">
        <f>SQRT(POWER(C1033,2)+POWER(D1033,2))</f>
        <v>1.4216801930070155</v>
      </c>
      <c r="H1033">
        <f>ATAN(D1033/C1033)</f>
        <v>-1.4793209547921544</v>
      </c>
      <c r="I1033">
        <f>LOG(G1033)</f>
        <v>0.15280191282633768</v>
      </c>
    </row>
    <row r="1034" spans="1:9" x14ac:dyDescent="0.25">
      <c r="A1034">
        <v>1.0329999999999999</v>
      </c>
      <c r="C1034">
        <f xml:space="preserve"> 15/(100*A1034*A1034+9)</f>
        <v>0.12963566328951362</v>
      </c>
      <c r="D1034">
        <f xml:space="preserve"> -((150*A1034*A1034+9)/(100*A1034*A1034*A1034+9*A1034))</f>
        <v>-1.4144330116293766</v>
      </c>
      <c r="G1034">
        <f>SQRT(POWER(C1034,2)+POWER(D1034,2))</f>
        <v>1.4203612743184251</v>
      </c>
      <c r="H1034">
        <f>ATAN(D1034/C1034)</f>
        <v>-1.4793996351173315</v>
      </c>
      <c r="I1034">
        <f>LOG(G1034)</f>
        <v>0.15239882289521625</v>
      </c>
    </row>
    <row r="1035" spans="1:9" x14ac:dyDescent="0.25">
      <c r="A1035">
        <v>1.034</v>
      </c>
      <c r="C1035">
        <f xml:space="preserve"> 15/(100*A1035*A1035+9)</f>
        <v>0.1294044977552633</v>
      </c>
      <c r="D1035">
        <f xml:space="preserve"> -((150*A1035*A1035+9)/(100*A1035*A1035*A1035+9*A1035))</f>
        <v>-1.4131321573243916</v>
      </c>
      <c r="G1035">
        <f>SQRT(POWER(C1035,2)+POWER(D1035,2))</f>
        <v>1.4190447554970143</v>
      </c>
      <c r="H1035">
        <f>ATAN(D1035/C1035)</f>
        <v>-1.4794781896378824</v>
      </c>
      <c r="I1035">
        <f>LOG(G1035)</f>
        <v>0.1519960929619634</v>
      </c>
    </row>
    <row r="1036" spans="1:9" x14ac:dyDescent="0.25">
      <c r="A1036">
        <v>1.0349999999999999</v>
      </c>
      <c r="C1036">
        <f xml:space="preserve"> 15/(100*A1036*A1036+9)</f>
        <v>0.12917393270038111</v>
      </c>
      <c r="D1036">
        <f xml:space="preserve"> -((150*A1036*A1036+9)/(100*A1036*A1036*A1036+9*A1036))</f>
        <v>-1.411833642695542</v>
      </c>
      <c r="G1036">
        <f>SQRT(POWER(C1036,2)+POWER(D1036,2))</f>
        <v>1.4177306301044095</v>
      </c>
      <c r="H1036">
        <f>ATAN(D1036/C1036)</f>
        <v>-1.479556618626569</v>
      </c>
      <c r="I1036">
        <f>LOG(G1036)</f>
        <v>0.15159372240399904</v>
      </c>
    </row>
    <row r="1037" spans="1:9" x14ac:dyDescent="0.25">
      <c r="A1037">
        <v>1.036</v>
      </c>
      <c r="C1037">
        <f xml:space="preserve"> 15/(100*A1037*A1037+9)</f>
        <v>0.12894396611008718</v>
      </c>
      <c r="D1037">
        <f xml:space="preserve"> -((150*A1037*A1037+9)/(100*A1037*A1037*A1037+9*A1037))</f>
        <v>-1.410537461551133</v>
      </c>
      <c r="G1037">
        <f>SQRT(POWER(C1037,2)+POWER(D1037,2))</f>
        <v>1.4164188917249421</v>
      </c>
      <c r="H1037">
        <f>ATAN(D1037/C1037)</f>
        <v>-1.4796349223554914</v>
      </c>
      <c r="I1037">
        <f>LOG(G1037)</f>
        <v>0.15119171060032141</v>
      </c>
    </row>
    <row r="1038" spans="1:9" x14ac:dyDescent="0.25">
      <c r="A1038">
        <v>1.0369999999999999</v>
      </c>
      <c r="C1038">
        <f xml:space="preserve"> 15/(100*A1038*A1038+9)</f>
        <v>0.12871459597775473</v>
      </c>
      <c r="D1038">
        <f xml:space="preserve"> -((150*A1038*A1038+9)/(100*A1038*A1038*A1038+9*A1038))</f>
        <v>-1.4092436077209969</v>
      </c>
      <c r="G1038">
        <f>SQRT(POWER(C1038,2)+POWER(D1038,2))</f>
        <v>1.4151095339655542</v>
      </c>
      <c r="H1038">
        <f>ATAN(D1038/C1038)</f>
        <v>-1.4797131010960882</v>
      </c>
      <c r="I1038">
        <f>LOG(G1038)</f>
        <v>0.15079005693150294</v>
      </c>
    </row>
    <row r="1039" spans="1:9" x14ac:dyDescent="0.25">
      <c r="A1039">
        <v>1.038</v>
      </c>
      <c r="C1039">
        <f xml:space="preserve"> 15/(100*A1039*A1039+9)</f>
        <v>0.12848582030487116</v>
      </c>
      <c r="D1039">
        <f xml:space="preserve"> -((150*A1039*A1039+9)/(100*A1039*A1039*A1039+9*A1039))</f>
        <v>-1.4079520750563959</v>
      </c>
      <c r="G1039">
        <f>SQRT(POWER(C1039,2)+POWER(D1039,2))</f>
        <v>1.4138025504556946</v>
      </c>
      <c r="H1039">
        <f>ATAN(D1039/C1039)</f>
        <v>-1.4797911551191369</v>
      </c>
      <c r="I1039">
        <f>LOG(G1039)</f>
        <v>0.15038876077968347</v>
      </c>
    </row>
    <row r="1040" spans="1:9" x14ac:dyDescent="0.25">
      <c r="A1040">
        <v>1.0389999999999999</v>
      </c>
      <c r="C1040">
        <f xml:space="preserve"> 15/(100*A1040*A1040+9)</f>
        <v>0.12825763710100119</v>
      </c>
      <c r="D1040">
        <f xml:space="preserve"> -((150*A1040*A1040+9)/(100*A1040*A1040*A1040+9*A1040))</f>
        <v>-1.4066628574299325</v>
      </c>
      <c r="G1040">
        <f>SQRT(POWER(C1040,2)+POWER(D1040,2))</f>
        <v>1.4124979348472246</v>
      </c>
      <c r="H1040">
        <f>ATAN(D1040/C1040)</f>
        <v>-1.4798690846947569</v>
      </c>
      <c r="I1040">
        <f>LOG(G1040)</f>
        <v>0.14998782152856621</v>
      </c>
    </row>
    <row r="1041" spans="1:9" x14ac:dyDescent="0.25">
      <c r="A1041">
        <v>1.04</v>
      </c>
      <c r="C1041">
        <f xml:space="preserve"> 15/(100*A1041*A1041+9)</f>
        <v>0.12803004438374874</v>
      </c>
      <c r="D1041">
        <f xml:space="preserve"> -((150*A1041*A1041+9)/(100*A1041*A1041*A1041+9*A1041))</f>
        <v>-1.4053759487354571</v>
      </c>
      <c r="G1041">
        <f>SQRT(POWER(C1041,2)+POWER(D1041,2))</f>
        <v>1.4111956808143196</v>
      </c>
      <c r="H1041">
        <f>ATAN(D1041/C1041)</f>
        <v>-1.4799468900924095</v>
      </c>
      <c r="I1041">
        <f>LOG(G1041)</f>
        <v>0.14958723856341208</v>
      </c>
    </row>
    <row r="1042" spans="1:9" x14ac:dyDescent="0.25">
      <c r="A1042">
        <v>1.0409999999999999</v>
      </c>
      <c r="C1042">
        <f xml:space="preserve"> 15/(100*A1042*A1042+9)</f>
        <v>0.1278030401787198</v>
      </c>
      <c r="D1042">
        <f xml:space="preserve"> -((150*A1042*A1042+9)/(100*A1042*A1042*A1042+9*A1042))</f>
        <v>-1.4040913428879769</v>
      </c>
      <c r="G1042">
        <f>SQRT(POWER(C1042,2)+POWER(D1042,2))</f>
        <v>1.4098957820533706</v>
      </c>
      <c r="H1042">
        <f>ATAN(D1042/C1042)</f>
        <v>-1.4800245715808997</v>
      </c>
      <c r="I1042">
        <f>LOG(G1042)</f>
        <v>0.14918701127103437</v>
      </c>
    </row>
    <row r="1043" spans="1:9" x14ac:dyDescent="0.25">
      <c r="A1043">
        <v>1.042</v>
      </c>
      <c r="C1043">
        <f xml:space="preserve"> 15/(100*A1043*A1043+9)</f>
        <v>0.12757662251948521</v>
      </c>
      <c r="D1043">
        <f xml:space="preserve"> -((150*A1043*A1043+9)/(100*A1043*A1043*A1043+9*A1043))</f>
        <v>-1.4028090338235648</v>
      </c>
      <c r="G1043">
        <f>SQRT(POWER(C1043,2)+POWER(D1043,2))</f>
        <v>1.4085982322828901</v>
      </c>
      <c r="H1043">
        <f>ATAN(D1043/C1043)</f>
        <v>-1.4801021294283776</v>
      </c>
      <c r="I1043">
        <f>LOG(G1043)</f>
        <v>0.14878713903979385</v>
      </c>
    </row>
    <row r="1044" spans="1:9" x14ac:dyDescent="0.25">
      <c r="A1044">
        <v>1.0429999999999999</v>
      </c>
      <c r="C1044">
        <f xml:space="preserve"> 15/(100*A1044*A1044+9)</f>
        <v>0.1273507894475438</v>
      </c>
      <c r="D1044">
        <f xml:space="preserve"> -((150*A1044*A1044+9)/(100*A1044*A1044*A1044+9*A1044))</f>
        <v>-1.4015290154992683</v>
      </c>
      <c r="G1044">
        <f>SQRT(POWER(C1044,2)+POWER(D1044,2))</f>
        <v>1.4073030252434127</v>
      </c>
      <c r="H1044">
        <f>ATAN(D1044/C1044)</f>
        <v>-1.480179563902339</v>
      </c>
      <c r="I1044">
        <f>LOG(G1044)</f>
        <v>0.14838762125959304</v>
      </c>
    </row>
    <row r="1045" spans="1:9" x14ac:dyDescent="0.25">
      <c r="A1045">
        <v>1.044</v>
      </c>
      <c r="C1045">
        <f xml:space="preserve"> 15/(100*A1045*A1045+9)</f>
        <v>0.1271255390122854</v>
      </c>
      <c r="D1045">
        <f xml:space="preserve"> -((150*A1045*A1045+9)/(100*A1045*A1045*A1045+9*A1045))</f>
        <v>-1.4002512818930213</v>
      </c>
      <c r="G1045">
        <f>SQRT(POWER(C1045,2)+POWER(D1045,2))</f>
        <v>1.4060101546974024</v>
      </c>
      <c r="H1045">
        <f>ATAN(D1045/C1045)</f>
        <v>-1.4802568752696275</v>
      </c>
      <c r="I1045">
        <f>LOG(G1045)</f>
        <v>0.14798845732187163</v>
      </c>
    </row>
    <row r="1046" spans="1:9" x14ac:dyDescent="0.25">
      <c r="A1046">
        <v>1.0449999999999999</v>
      </c>
      <c r="C1046">
        <f xml:space="preserve"> 15/(100*A1046*A1046+9)</f>
        <v>0.12690086927095451</v>
      </c>
      <c r="D1046">
        <f xml:space="preserve"> -((150*A1046*A1046+9)/(100*A1046*A1046*A1046+9*A1046))</f>
        <v>-1.3989758270035539</v>
      </c>
      <c r="G1046">
        <f>SQRT(POWER(C1046,2)+POWER(D1046,2))</f>
        <v>1.4047196144291578</v>
      </c>
      <c r="H1046">
        <f>ATAN(D1046/C1046)</f>
        <v>-1.4803340637964348</v>
      </c>
      <c r="I1046">
        <f>LOG(G1046)</f>
        <v>0.14758964661960158</v>
      </c>
    </row>
    <row r="1047" spans="1:9" x14ac:dyDescent="0.25">
      <c r="A1047">
        <v>1.046</v>
      </c>
      <c r="C1047">
        <f xml:space="preserve"> 15/(100*A1047*A1047+9)</f>
        <v>0.1266767782886136</v>
      </c>
      <c r="D1047">
        <f xml:space="preserve"> -((150*A1047*A1047+9)/(100*A1047*A1047*A1047+9*A1047))</f>
        <v>-1.3977026448503018</v>
      </c>
      <c r="G1047">
        <f>SQRT(POWER(C1047,2)+POWER(D1047,2))</f>
        <v>1.4034313982447135</v>
      </c>
      <c r="H1047">
        <f>ATAN(D1047/C1047)</f>
        <v>-1.4804111297483036</v>
      </c>
      <c r="I1047">
        <f>LOG(G1047)</f>
        <v>0.14719118854728069</v>
      </c>
    </row>
    <row r="1048" spans="1:9" x14ac:dyDescent="0.25">
      <c r="A1048">
        <v>1.0469999999999999</v>
      </c>
      <c r="C1048">
        <f xml:space="preserve"> 15/(100*A1048*A1048+9)</f>
        <v>0.12645326413810723</v>
      </c>
      <c r="D1048">
        <f xml:space="preserve"> -((150*A1048*A1048+9)/(100*A1048*A1048*A1048+9*A1048))</f>
        <v>-1.3964317294733219</v>
      </c>
      <c r="G1048">
        <f>SQRT(POWER(C1048,2)+POWER(D1048,2))</f>
        <v>1.4021454999717522</v>
      </c>
      <c r="H1048">
        <f>ATAN(D1048/C1048)</f>
        <v>-1.4804880733901269</v>
      </c>
      <c r="I1048">
        <f>LOG(G1048)</f>
        <v>0.14679308250092951</v>
      </c>
    </row>
    <row r="1049" spans="1:9" x14ac:dyDescent="0.25">
      <c r="A1049">
        <v>1.048</v>
      </c>
      <c r="C1049">
        <f xml:space="preserve"> 15/(100*A1049*A1049+9)</f>
        <v>0.12623032490002556</v>
      </c>
      <c r="D1049">
        <f xml:space="preserve"> -((150*A1049*A1049+9)/(100*A1049*A1049*A1049+9*A1049))</f>
        <v>-1.3951630749331987</v>
      </c>
      <c r="G1049">
        <f>SQRT(POWER(C1049,2)+POWER(D1049,2))</f>
        <v>1.4008619134595044</v>
      </c>
      <c r="H1049">
        <f>ATAN(D1049/C1049)</f>
        <v>-1.4805648949861512</v>
      </c>
      <c r="I1049">
        <f>LOG(G1049)</f>
        <v>0.14639532787808415</v>
      </c>
    </row>
    <row r="1050" spans="1:9" x14ac:dyDescent="0.25">
      <c r="A1050">
        <v>1.0489999999999999</v>
      </c>
      <c r="C1050">
        <f xml:space="preserve"> 15/(100*A1050*A1050+9)</f>
        <v>0.12600795866266915</v>
      </c>
      <c r="D1050">
        <f xml:space="preserve"> -((150*A1050*A1050+9)/(100*A1050*A1050*A1050+9*A1050))</f>
        <v>-1.3938966753109623</v>
      </c>
      <c r="G1050">
        <f>SQRT(POWER(C1050,2)+POWER(D1050,2))</f>
        <v>1.3995806325786619</v>
      </c>
      <c r="H1050">
        <f>ATAN(D1050/C1050)</f>
        <v>-1.4806415947999758</v>
      </c>
      <c r="I1050">
        <f>LOG(G1050)</f>
        <v>0.14599792407779333</v>
      </c>
    </row>
    <row r="1051" spans="1:9" x14ac:dyDescent="0.25">
      <c r="A1051">
        <v>1.05</v>
      </c>
      <c r="C1051">
        <f xml:space="preserve"> 15/(100*A1051*A1051+9)</f>
        <v>0.12578616352201258</v>
      </c>
      <c r="D1051">
        <f xml:space="preserve"> -((150*A1051*A1051+9)/(100*A1051*A1051*A1051+9*A1051))</f>
        <v>-1.3926325247079963</v>
      </c>
      <c r="G1051">
        <f>SQRT(POWER(C1051,2)+POWER(D1051,2))</f>
        <v>1.3983016512212787</v>
      </c>
      <c r="H1051">
        <f>ATAN(D1051/C1051)</f>
        <v>-1.480718173094556</v>
      </c>
      <c r="I1051">
        <f>LOG(G1051)</f>
        <v>0.1456008705006113</v>
      </c>
    </row>
    <row r="1052" spans="1:9" x14ac:dyDescent="0.25">
      <c r="A1052">
        <v>1.0509999999999999</v>
      </c>
      <c r="C1052">
        <f xml:space="preserve"> 15/(100*A1052*A1052+9)</f>
        <v>0.12556493758166953</v>
      </c>
      <c r="D1052">
        <f xml:space="preserve"> -((150*A1052*A1052+9)/(100*A1052*A1052*A1052+9*A1052))</f>
        <v>-1.3913706172459552</v>
      </c>
      <c r="G1052">
        <f>SQRT(POWER(C1052,2)+POWER(D1052,2))</f>
        <v>1.3970249633006846</v>
      </c>
      <c r="H1052">
        <f>ATAN(D1052/C1052)</f>
        <v>-1.4807946301322035</v>
      </c>
      <c r="I1052">
        <f>LOG(G1052)</f>
        <v>0.14520416654859469</v>
      </c>
    </row>
    <row r="1053" spans="1:9" x14ac:dyDescent="0.25">
      <c r="A1053">
        <v>1.052</v>
      </c>
      <c r="C1053">
        <f xml:space="preserve"> 15/(100*A1053*A1053+9)</f>
        <v>0.12534427895285719</v>
      </c>
      <c r="D1053">
        <f xml:space="preserve"> -((150*A1053*A1053+9)/(100*A1053*A1053*A1053+9*A1053))</f>
        <v>-1.3901109470666757</v>
      </c>
      <c r="G1053">
        <f>SQRT(POWER(C1053,2)+POWER(D1053,2))</f>
        <v>1.39575056275139</v>
      </c>
      <c r="H1053">
        <f>ATAN(D1053/C1053)</f>
        <v>-1.4808709661745874</v>
      </c>
      <c r="I1053">
        <f>LOG(G1053)</f>
        <v>0.14480781162529641</v>
      </c>
    </row>
    <row r="1054" spans="1:9" x14ac:dyDescent="0.25">
      <c r="A1054">
        <v>1.0529999999999999</v>
      </c>
      <c r="C1054">
        <f xml:space="preserve"> 15/(100*A1054*A1054+9)</f>
        <v>0.12512418575436121</v>
      </c>
      <c r="D1054">
        <f xml:space="preserve"> -((150*A1054*A1054+9)/(100*A1054*A1054*A1054+9*A1054))</f>
        <v>-1.3888535083320908</v>
      </c>
      <c r="G1054">
        <f>SQRT(POWER(C1054,2)+POWER(D1054,2))</f>
        <v>1.3944784435289952</v>
      </c>
      <c r="H1054">
        <f>ATAN(D1054/C1054)</f>
        <v>-1.4809471814827362</v>
      </c>
      <c r="I1054">
        <f>LOG(G1054)</f>
        <v>0.14441180513576088</v>
      </c>
    </row>
    <row r="1055" spans="1:9" x14ac:dyDescent="0.25">
      <c r="A1055">
        <v>1.054</v>
      </c>
      <c r="C1055">
        <f xml:space="preserve"> 15/(100*A1055*A1055+9)</f>
        <v>0.12490465611250078</v>
      </c>
      <c r="D1055">
        <f xml:space="preserve"> -((150*A1055*A1055+9)/(100*A1055*A1055*A1055+9*A1055))</f>
        <v>-1.3875982952241457</v>
      </c>
      <c r="G1055">
        <f>SQRT(POWER(C1055,2)+POWER(D1055,2))</f>
        <v>1.3932085996101005</v>
      </c>
      <c r="H1055">
        <f>ATAN(D1055/C1055)</f>
        <v>-1.4810232763170386</v>
      </c>
      <c r="I1055">
        <f>LOG(G1055)</f>
        <v>0.14401614648651928</v>
      </c>
    </row>
    <row r="1056" spans="1:9" x14ac:dyDescent="0.25">
      <c r="A1056">
        <v>1.0549999999999999</v>
      </c>
      <c r="C1056">
        <f xml:space="preserve"> 15/(100*A1056*A1056+9)</f>
        <v>0.12468568816109392</v>
      </c>
      <c r="D1056">
        <f xml:space="preserve"> -((150*A1056*A1056+9)/(100*A1056*A1056*A1056+9*A1056))</f>
        <v>-1.3863453019447127</v>
      </c>
      <c r="G1056">
        <f>SQRT(POWER(C1056,2)+POWER(D1056,2))</f>
        <v>1.3919410249922166</v>
      </c>
      <c r="H1056">
        <f>ATAN(D1056/C1056)</f>
        <v>-1.4810992509372449</v>
      </c>
      <c r="I1056">
        <f>LOG(G1056)</f>
        <v>0.14362083508558496</v>
      </c>
    </row>
    <row r="1057" spans="1:9" x14ac:dyDescent="0.25">
      <c r="A1057">
        <v>1.056</v>
      </c>
      <c r="C1057">
        <f xml:space="preserve"> 15/(100*A1057*A1057+9)</f>
        <v>0.1244672800414227</v>
      </c>
      <c r="D1057">
        <f xml:space="preserve"> -((150*A1057*A1057+9)/(100*A1057*A1057*A1057+9*A1057))</f>
        <v>-1.3850945227155049</v>
      </c>
      <c r="G1057">
        <f>SQRT(POWER(C1057,2)+POWER(D1057,2))</f>
        <v>1.3906757136936714</v>
      </c>
      <c r="H1057">
        <f>ATAN(D1057/C1057)</f>
        <v>-1.4811751056024691</v>
      </c>
      <c r="I1057">
        <f>LOG(G1057)</f>
        <v>0.14322587034244741</v>
      </c>
    </row>
    <row r="1058" spans="1:9" x14ac:dyDescent="0.25">
      <c r="A1058">
        <v>1.0569999999999999</v>
      </c>
      <c r="C1058">
        <f xml:space="preserve"> 15/(100*A1058*A1058+9)</f>
        <v>0.12424942990219916</v>
      </c>
      <c r="D1058">
        <f xml:space="preserve"> -((150*A1058*A1058+9)/(100*A1058*A1058*A1058+9*A1058))</f>
        <v>-1.3838459517779946</v>
      </c>
      <c r="G1058">
        <f>SQRT(POWER(C1058,2)+POWER(D1058,2))</f>
        <v>1.3894126597535252</v>
      </c>
      <c r="H1058">
        <f>ATAN(D1058/C1058)</f>
        <v>-1.4812508405711886</v>
      </c>
      <c r="I1058">
        <f>LOG(G1058)</f>
        <v>0.14283125166806887</v>
      </c>
    </row>
    <row r="1059" spans="1:9" x14ac:dyDescent="0.25">
      <c r="A1059">
        <v>1.0580000000000001</v>
      </c>
      <c r="C1059">
        <f xml:space="preserve"> 15/(100*A1059*A1059+9)</f>
        <v>0.12403213589953065</v>
      </c>
      <c r="D1059">
        <f xml:space="preserve"> -((150*A1059*A1059+9)/(100*A1059*A1059*A1059+9*A1059))</f>
        <v>-1.3825995833933276</v>
      </c>
      <c r="G1059">
        <f>SQRT(POWER(C1059,2)+POWER(D1059,2))</f>
        <v>1.3881518572314784</v>
      </c>
      <c r="H1059">
        <f>ATAN(D1059/C1059)</f>
        <v>-1.4813264561012471</v>
      </c>
      <c r="I1059">
        <f>LOG(G1059)</f>
        <v>0.14243697847487827</v>
      </c>
    </row>
    <row r="1060" spans="1:9" x14ac:dyDescent="0.25">
      <c r="A1060">
        <v>1.0589999999999999</v>
      </c>
      <c r="C1060">
        <f xml:space="preserve"> 15/(100*A1060*A1060+9)</f>
        <v>0.12381539619688631</v>
      </c>
      <c r="D1060">
        <f xml:space="preserve"> -((150*A1060*A1060+9)/(100*A1060*A1060*A1060+9*A1060))</f>
        <v>-1.3813554118422418</v>
      </c>
      <c r="G1060">
        <f>SQRT(POWER(C1060,2)+POWER(D1060,2))</f>
        <v>1.386893300207785</v>
      </c>
      <c r="H1060">
        <f>ATAN(D1060/C1060)</f>
        <v>-1.481401952449855</v>
      </c>
      <c r="I1060">
        <f>LOG(G1060)</f>
        <v>0.14204305017676727</v>
      </c>
    </row>
    <row r="1061" spans="1:9" x14ac:dyDescent="0.25">
      <c r="A1061">
        <v>1.06</v>
      </c>
      <c r="C1061">
        <f xml:space="preserve"> 15/(100*A1061*A1061+9)</f>
        <v>0.12359920896506263</v>
      </c>
      <c r="D1061">
        <f xml:space="preserve"> -((150*A1061*A1061+9)/(100*A1061*A1061*A1061+9*A1061))</f>
        <v>-1.3801134314249823</v>
      </c>
      <c r="G1061">
        <f>SQRT(POWER(C1061,2)+POWER(D1061,2))</f>
        <v>1.3856369827831634</v>
      </c>
      <c r="H1061">
        <f>ATAN(D1061/C1061)</f>
        <v>-1.4814773298735908</v>
      </c>
      <c r="I1061">
        <f>LOG(G1061)</f>
        <v>0.14164946618908478</v>
      </c>
    </row>
    <row r="1062" spans="1:9" x14ac:dyDescent="0.25">
      <c r="A1062">
        <v>1.0609999999999999</v>
      </c>
      <c r="C1062">
        <f xml:space="preserve"> 15/(100*A1062*A1062+9)</f>
        <v>0.12338357238215018</v>
      </c>
      <c r="D1062">
        <f xml:space="preserve"> -((150*A1062*A1062+9)/(100*A1062*A1062*A1062+9*A1062))</f>
        <v>-1.3788736364612206</v>
      </c>
      <c r="G1062">
        <f>SQRT(POWER(C1062,2)+POWER(D1062,2))</f>
        <v>1.3843828990787093</v>
      </c>
      <c r="H1062">
        <f>ATAN(D1062/C1062)</f>
        <v>-1.4815525886284033</v>
      </c>
      <c r="I1062">
        <f>LOG(G1062)</f>
        <v>0.14125622592863249</v>
      </c>
    </row>
    <row r="1063" spans="1:9" x14ac:dyDescent="0.25">
      <c r="A1063">
        <v>1.0620000000000001</v>
      </c>
      <c r="C1063">
        <f xml:space="preserve"> 15/(100*A1063*A1063+9)</f>
        <v>0.12316848463349986</v>
      </c>
      <c r="D1063">
        <f xml:space="preserve"> -((150*A1063*A1063+9)/(100*A1063*A1063*A1063+9*A1063))</f>
        <v>-1.3776360212899716</v>
      </c>
      <c r="G1063">
        <f>SQRT(POWER(C1063,2)+POWER(D1063,2))</f>
        <v>1.3831310432358084</v>
      </c>
      <c r="H1063">
        <f>ATAN(D1063/C1063)</f>
        <v>-1.4816277289696111</v>
      </c>
      <c r="I1063">
        <f>LOG(G1063)</f>
        <v>0.14086332881365998</v>
      </c>
    </row>
    <row r="1064" spans="1:9" x14ac:dyDescent="0.25">
      <c r="A1064">
        <v>1.0629999999999999</v>
      </c>
      <c r="C1064">
        <f xml:space="preserve"> 15/(100*A1064*A1064+9)</f>
        <v>0.12295394391168957</v>
      </c>
      <c r="D1064">
        <f xml:space="preserve"> -((150*A1064*A1064+9)/(100*A1064*A1064*A1064+9*A1064))</f>
        <v>-1.3764005802695136</v>
      </c>
      <c r="G1064">
        <f>SQRT(POWER(C1064,2)+POWER(D1064,2))</f>
        <v>1.3818814094160514</v>
      </c>
      <c r="H1064">
        <f>ATAN(D1064/C1064)</f>
        <v>-1.4817027511519063</v>
      </c>
      <c r="I1064">
        <f>LOG(G1064)</f>
        <v>0.14047077426386048</v>
      </c>
    </row>
    <row r="1065" spans="1:9" x14ac:dyDescent="0.25">
      <c r="A1065">
        <v>1.0640000000000001</v>
      </c>
      <c r="C1065">
        <f xml:space="preserve"> 15/(100*A1065*A1065+9)</f>
        <v>0.12273994841649101</v>
      </c>
      <c r="D1065">
        <f xml:space="preserve"> -((150*A1065*A1065+9)/(100*A1065*A1065*A1065+9*A1065))</f>
        <v>-1.3751673077773054</v>
      </c>
      <c r="G1065">
        <f>SQRT(POWER(C1065,2)+POWER(D1065,2))</f>
        <v>1.3806339918011454</v>
      </c>
      <c r="H1065">
        <f>ATAN(D1065/C1065)</f>
        <v>-1.4817776554293536</v>
      </c>
      <c r="I1065">
        <f>LOG(G1065)</f>
        <v>0.14007856170036539</v>
      </c>
    </row>
    <row r="1066" spans="1:9" x14ac:dyDescent="0.25">
      <c r="A1066">
        <v>1.0649999999999999</v>
      </c>
      <c r="C1066">
        <f xml:space="preserve"> 15/(100*A1066*A1066+9)</f>
        <v>0.12252649635483673</v>
      </c>
      <c r="D1066">
        <f xml:space="preserve"> -((150*A1066*A1066+9)/(100*A1066*A1066*A1066+9*A1066))</f>
        <v>-1.373936198209905</v>
      </c>
      <c r="G1066">
        <f>SQRT(POWER(C1066,2)+POWER(D1066,2))</f>
        <v>1.3793887845928279</v>
      </c>
      <c r="H1066">
        <f>ATAN(D1066/C1066)</f>
        <v>-1.4818524420553931</v>
      </c>
      <c r="I1066">
        <f>LOG(G1066)</f>
        <v>0.13968669054573943</v>
      </c>
    </row>
    <row r="1067" spans="1:9" x14ac:dyDescent="0.25">
      <c r="A1067">
        <v>1.0660000000000001</v>
      </c>
      <c r="C1067">
        <f xml:space="preserve"> 15/(100*A1067*A1067+9)</f>
        <v>0.12231358594078717</v>
      </c>
      <c r="D1067">
        <f xml:space="preserve"> -((150*A1067*A1067+9)/(100*A1067*A1067*A1067+9*A1067))</f>
        <v>-1.3727072459828928</v>
      </c>
      <c r="G1067">
        <f>SQRT(POWER(C1067,2)+POWER(D1067,2))</f>
        <v>1.3781457820127856</v>
      </c>
      <c r="H1067">
        <f>ATAN(D1067/C1067)</f>
        <v>-1.4819271112828412</v>
      </c>
      <c r="I1067">
        <f>LOG(G1067)</f>
        <v>0.13929516022397742</v>
      </c>
    </row>
    <row r="1068" spans="1:9" x14ac:dyDescent="0.25">
      <c r="A1068">
        <v>1.0669999999999999</v>
      </c>
      <c r="C1068">
        <f xml:space="preserve"> 15/(100*A1068*A1068+9)</f>
        <v>0.12210121539549806</v>
      </c>
      <c r="D1068">
        <f xml:space="preserve"> -((150*A1068*A1068+9)/(100*A1068*A1068*A1068+9*A1068))</f>
        <v>-1.3714804455307876</v>
      </c>
      <c r="G1068">
        <f>SQRT(POWER(C1068,2)+POWER(D1068,2))</f>
        <v>1.3769049783025644</v>
      </c>
      <c r="H1068">
        <f>ATAN(D1068/C1068)</f>
        <v>-1.4820016633638915</v>
      </c>
      <c r="I1068">
        <f>LOG(G1068)</f>
        <v>0.1389039701604978</v>
      </c>
    </row>
    <row r="1069" spans="1:9" x14ac:dyDescent="0.25">
      <c r="A1069">
        <v>1.0680000000000001</v>
      </c>
      <c r="C1069">
        <f xml:space="preserve"> 15/(100*A1069*A1069+9)</f>
        <v>0.12188938294718775</v>
      </c>
      <c r="D1069">
        <f xml:space="preserve"> -((150*A1069*A1069+9)/(100*A1069*A1069*A1069+9*A1069))</f>
        <v>-1.3702557913069695</v>
      </c>
      <c r="G1069">
        <f>SQRT(POWER(C1069,2)+POWER(D1069,2))</f>
        <v>1.3756663677234882</v>
      </c>
      <c r="H1069">
        <f>ATAN(D1069/C1069)</f>
        <v>-1.4820760985501167</v>
      </c>
      <c r="I1069">
        <f>LOG(G1069)</f>
        <v>0.13851311978213909</v>
      </c>
    </row>
    <row r="1070" spans="1:9" x14ac:dyDescent="0.25">
      <c r="A1070">
        <v>1.069</v>
      </c>
      <c r="C1070">
        <f xml:space="preserve"> 15/(100*A1070*A1070+9)</f>
        <v>0.12167808683110515</v>
      </c>
      <c r="D1070">
        <f xml:space="preserve"> -((150*A1070*A1070+9)/(100*A1070*A1070*A1070+9*A1070))</f>
        <v>-1.3690332777836001</v>
      </c>
      <c r="G1070">
        <f>SQRT(POWER(C1070,2)+POWER(D1070,2))</f>
        <v>1.3744299445565735</v>
      </c>
      <c r="H1070">
        <f>ATAN(D1070/C1070)</f>
        <v>-1.48215041709247</v>
      </c>
      <c r="I1070">
        <f>LOG(G1070)</f>
        <v>0.13812260851715494</v>
      </c>
    </row>
    <row r="1071" spans="1:9" x14ac:dyDescent="0.25">
      <c r="A1071">
        <v>1.07</v>
      </c>
      <c r="C1071">
        <f xml:space="preserve"> 15/(100*A1071*A1071+9)</f>
        <v>0.12146732528949712</v>
      </c>
      <c r="D1071">
        <f xml:space="preserve"> -((150*A1071*A1071+9)/(100*A1071*A1071*A1071+9*A1071))</f>
        <v>-1.3678128994515426</v>
      </c>
      <c r="G1071">
        <f>SQRT(POWER(C1071,2)+POWER(D1071,2))</f>
        <v>1.3731957031024458</v>
      </c>
      <c r="H1071">
        <f>ATAN(D1071/C1071)</f>
        <v>-1.4822246192412853</v>
      </c>
      <c r="I1071">
        <f>LOG(G1071)</f>
        <v>0.13773243579520919</v>
      </c>
    </row>
    <row r="1072" spans="1:9" x14ac:dyDescent="0.25">
      <c r="A1072">
        <v>1.071</v>
      </c>
      <c r="C1072">
        <f xml:space="preserve"> 15/(100*A1072*A1072+9)</f>
        <v>0.12125709657157686</v>
      </c>
      <c r="D1072">
        <f xml:space="preserve"> -((150*A1072*A1072+9)/(100*A1072*A1072*A1072+9*A1072))</f>
        <v>-1.3665946508202869</v>
      </c>
      <c r="G1072">
        <f>SQRT(POWER(C1072,2)+POWER(D1072,2))</f>
        <v>1.3719636376812581</v>
      </c>
      <c r="H1072">
        <f>ATAN(D1072/C1072)</f>
        <v>-1.4822987052462808</v>
      </c>
      <c r="I1072">
        <f>LOG(G1072)</f>
        <v>0.13734260104737225</v>
      </c>
    </row>
    <row r="1073" spans="1:9" x14ac:dyDescent="0.25">
      <c r="A1073">
        <v>1.0720000000000001</v>
      </c>
      <c r="C1073">
        <f xml:space="preserve"> 15/(100*A1073*A1073+9)</f>
        <v>0.12104739893349171</v>
      </c>
      <c r="D1073">
        <f xml:space="preserve"> -((150*A1073*A1073+9)/(100*A1073*A1073*A1073+9*A1073))</f>
        <v>-1.3653785264178662</v>
      </c>
      <c r="G1073">
        <f>SQRT(POWER(C1073,2)+POWER(D1073,2))</f>
        <v>1.3707337426326047</v>
      </c>
      <c r="H1073">
        <f>ATAN(D1073/C1073)</f>
        <v>-1.4823726753565576</v>
      </c>
      <c r="I1073">
        <f>LOG(G1073)</f>
        <v>0.1369531037061151</v>
      </c>
    </row>
    <row r="1074" spans="1:9" x14ac:dyDescent="0.25">
      <c r="A1074">
        <v>1.073</v>
      </c>
      <c r="C1074">
        <f xml:space="preserve"> 15/(100*A1074*A1074+9)</f>
        <v>0.12083823063829172</v>
      </c>
      <c r="D1074">
        <f xml:space="preserve"> -((150*A1074*A1074+9)/(100*A1074*A1074*A1074+9*A1074))</f>
        <v>-1.3641645207907851</v>
      </c>
      <c r="G1074">
        <f>SQRT(POWER(C1074,2)+POWER(D1074,2))</f>
        <v>1.3695060123154428</v>
      </c>
      <c r="H1074">
        <f>ATAN(D1074/C1074)</f>
        <v>-1.4824465298206029</v>
      </c>
      <c r="I1074">
        <f>LOG(G1074)</f>
        <v>0.13656394320530599</v>
      </c>
    </row>
    <row r="1075" spans="1:9" x14ac:dyDescent="0.25">
      <c r="A1075">
        <v>1.0740000000000001</v>
      </c>
      <c r="C1075">
        <f xml:space="preserve"> 15/(100*A1075*A1075+9)</f>
        <v>0.12062958995589781</v>
      </c>
      <c r="D1075">
        <f xml:space="preserve"> -((150*A1075*A1075+9)/(100*A1075*A1075*A1075+9*A1075))</f>
        <v>-1.3629526285039391</v>
      </c>
      <c r="G1075">
        <f>SQRT(POWER(C1075,2)+POWER(D1075,2))</f>
        <v>1.3682804411080078</v>
      </c>
      <c r="H1075">
        <f>ATAN(D1075/C1075)</f>
        <v>-1.4825202688862911</v>
      </c>
      <c r="I1075">
        <f>LOG(G1075)</f>
        <v>0.13617511898020529</v>
      </c>
    </row>
    <row r="1076" spans="1:9" x14ac:dyDescent="0.25">
      <c r="A1076">
        <v>1.075</v>
      </c>
      <c r="C1076">
        <f xml:space="preserve"> 15/(100*A1076*A1076+9)</f>
        <v>0.12042147516307075</v>
      </c>
      <c r="D1076">
        <f xml:space="preserve"> -((150*A1076*A1076+9)/(100*A1076*A1076*A1076+9*A1076))</f>
        <v>-1.3617428441405384</v>
      </c>
      <c r="G1076">
        <f>SQRT(POWER(C1076,2)+POWER(D1076,2))</f>
        <v>1.3670570234077335</v>
      </c>
      <c r="H1076">
        <f>ATAN(D1076/C1076)</f>
        <v>-1.4825938928008844</v>
      </c>
      <c r="I1076">
        <f>LOG(G1076)</f>
        <v>0.1357866304674612</v>
      </c>
    </row>
    <row r="1077" spans="1:9" x14ac:dyDescent="0.25">
      <c r="A1077">
        <v>1.0760000000000001</v>
      </c>
      <c r="C1077">
        <f xml:space="preserve"> 15/(100*A1077*A1077+9)</f>
        <v>0.12021388454337956</v>
      </c>
      <c r="D1077">
        <f xml:space="preserve"> -((150*A1077*A1077+9)/(100*A1077*A1077*A1077+9*A1077))</f>
        <v>-1.3605351623020314</v>
      </c>
      <c r="G1077">
        <f>SQRT(POWER(C1077,2)+POWER(D1077,2))</f>
        <v>1.3658357536311692</v>
      </c>
      <c r="H1077">
        <f>ATAN(D1077/C1077)</f>
        <v>-1.4826674018110351</v>
      </c>
      <c r="I1077">
        <f>LOG(G1077)</f>
        <v>0.13539847710510489</v>
      </c>
    </row>
    <row r="1078" spans="1:9" x14ac:dyDescent="0.25">
      <c r="A1078">
        <v>1.077</v>
      </c>
      <c r="C1078">
        <f xml:space="preserve"> 15/(100*A1078*A1078+9)</f>
        <v>0.12000681638717081</v>
      </c>
      <c r="D1078">
        <f xml:space="preserve"> -((150*A1078*A1078+9)/(100*A1078*A1078*A1078+9*A1078))</f>
        <v>-1.3593295776080305</v>
      </c>
      <c r="G1078">
        <f>SQRT(POWER(C1078,2)+POWER(D1078,2))</f>
        <v>1.3646166262139015</v>
      </c>
      <c r="H1078">
        <f>ATAN(D1078/C1078)</f>
        <v>-1.4827407961627856</v>
      </c>
      <c r="I1078">
        <f>LOG(G1078)</f>
        <v>0.13501065833254675</v>
      </c>
    </row>
    <row r="1079" spans="1:9" x14ac:dyDescent="0.25">
      <c r="A1079">
        <v>1.0780000000000001</v>
      </c>
      <c r="C1079">
        <f xml:space="preserve"> 15/(100*A1079*A1079+9)</f>
        <v>0.11980026899153728</v>
      </c>
      <c r="D1079">
        <f xml:space="preserve"> -((150*A1079*A1079+9)/(100*A1079*A1079*A1079+9*A1079))</f>
        <v>-1.3581260846962326</v>
      </c>
      <c r="G1079">
        <f>SQRT(POWER(C1079,2)+POWER(D1079,2))</f>
        <v>1.3633996356104703</v>
      </c>
      <c r="H1079">
        <f>ATAN(D1079/C1079)</f>
        <v>-1.4828140761015718</v>
      </c>
      <c r="I1079">
        <f>LOG(G1079)</f>
        <v>0.13462317359057066</v>
      </c>
    </row>
    <row r="1080" spans="1:9" x14ac:dyDescent="0.25">
      <c r="A1080">
        <v>1.079</v>
      </c>
      <c r="C1080">
        <f xml:space="preserve"> 15/(100*A1080*A1080+9)</f>
        <v>0.11959424066028779</v>
      </c>
      <c r="D1080">
        <f xml:space="preserve"> -((150*A1080*A1080+9)/(100*A1080*A1080*A1080+9*A1080))</f>
        <v>-1.3569246782223483</v>
      </c>
      <c r="G1080">
        <f>SQRT(POWER(C1080,2)+POWER(D1080,2))</f>
        <v>1.3621847762942936</v>
      </c>
      <c r="H1080">
        <f>ATAN(D1080/C1080)</f>
        <v>-1.4828872418722221</v>
      </c>
      <c r="I1080">
        <f>LOG(G1080)</f>
        <v>0.13423602232133111</v>
      </c>
    </row>
    <row r="1081" spans="1:9" x14ac:dyDescent="0.25">
      <c r="A1081">
        <v>1.08</v>
      </c>
      <c r="C1081">
        <f xml:space="preserve"> 15/(100*A1081*A1081+9)</f>
        <v>0.11938872970391594</v>
      </c>
      <c r="D1081">
        <f xml:space="preserve"> -((150*A1081*A1081+9)/(100*A1081*A1081*A1081+9*A1081))</f>
        <v>-1.355725352860023</v>
      </c>
      <c r="G1081">
        <f>SQRT(POWER(C1081,2)+POWER(D1081,2))</f>
        <v>1.3609720427575831</v>
      </c>
      <c r="H1081">
        <f>ATAN(D1081/C1081)</f>
        <v>-1.4829602937189601</v>
      </c>
      <c r="I1081">
        <f>LOG(G1081)</f>
        <v>0.13384920396834726</v>
      </c>
    </row>
    <row r="1082" spans="1:9" x14ac:dyDescent="0.25">
      <c r="A1082">
        <v>1.081</v>
      </c>
      <c r="C1082">
        <f xml:space="preserve"> 15/(100*A1082*A1082+9)</f>
        <v>0.11918373443957028</v>
      </c>
      <c r="D1082">
        <f xml:space="preserve"> -((150*A1082*A1082+9)/(100*A1082*A1082*A1082+9*A1082))</f>
        <v>-1.354528103300767</v>
      </c>
      <c r="G1082">
        <f>SQRT(POWER(C1082,2)+POWER(D1082,2))</f>
        <v>1.359761429511271</v>
      </c>
      <c r="H1082">
        <f>ATAN(D1082/C1082)</f>
        <v>-1.4830332318854065</v>
      </c>
      <c r="I1082">
        <f>LOG(G1082)</f>
        <v>0.13346271797650028</v>
      </c>
    </row>
    <row r="1083" spans="1:9" x14ac:dyDescent="0.25">
      <c r="A1083">
        <v>1.0820000000000001</v>
      </c>
      <c r="C1083">
        <f xml:space="preserve"> 15/(100*A1083*A1083+9)</f>
        <v>0.11897925319102355</v>
      </c>
      <c r="D1083">
        <f xml:space="preserve"> -((150*A1083*A1083+9)/(100*A1083*A1083*A1083+9*A1083))</f>
        <v>-1.353332924253875</v>
      </c>
      <c r="G1083">
        <f>SQRT(POWER(C1083,2)+POWER(D1083,2))</f>
        <v>1.358552931084924</v>
      </c>
      <c r="H1083">
        <f>ATAN(D1083/C1083)</f>
        <v>-1.4831060566145786</v>
      </c>
      <c r="I1083">
        <f>LOG(G1083)</f>
        <v>0.1330765637920267</v>
      </c>
    </row>
    <row r="1084" spans="1:9" x14ac:dyDescent="0.25">
      <c r="A1084">
        <v>1.083</v>
      </c>
      <c r="C1084">
        <f xml:space="preserve"> 15/(100*A1084*A1084+9)</f>
        <v>0.11877528428864295</v>
      </c>
      <c r="D1084">
        <f xml:space="preserve"> -((150*A1084*A1084+9)/(100*A1084*A1084*A1084+9*A1084))</f>
        <v>-1.3521398104463593</v>
      </c>
      <c r="G1084">
        <f>SQRT(POWER(C1084,2)+POWER(D1084,2))</f>
        <v>1.3573465420266722</v>
      </c>
      <c r="H1084">
        <f>ATAN(D1084/C1084)</f>
        <v>-1.4831787681488935</v>
      </c>
      <c r="I1084">
        <f>LOG(G1084)</f>
        <v>0.13269074086251628</v>
      </c>
    </row>
    <row r="1085" spans="1:9" x14ac:dyDescent="0.25">
      <c r="A1085">
        <v>1.0840000000000001</v>
      </c>
      <c r="C1085">
        <f xml:space="preserve"> 15/(100*A1085*A1085+9)</f>
        <v>0.11857182606935976</v>
      </c>
      <c r="D1085">
        <f xml:space="preserve"> -((150*A1085*A1085+9)/(100*A1085*A1085*A1085+9*A1085))</f>
        <v>-1.3509487566228708</v>
      </c>
      <c r="G1085">
        <f>SQRT(POWER(C1085,2)+POWER(D1085,2))</f>
        <v>1.3561422569031256</v>
      </c>
      <c r="H1085">
        <f>ATAN(D1085/C1085)</f>
        <v>-1.4832513667301679</v>
      </c>
      <c r="I1085">
        <f>LOG(G1085)</f>
        <v>0.13230524863690599</v>
      </c>
    </row>
    <row r="1086" spans="1:9" x14ac:dyDescent="0.25">
      <c r="A1086">
        <v>1.085</v>
      </c>
      <c r="C1086">
        <f xml:space="preserve"> 15/(100*A1086*A1086+9)</f>
        <v>0.11836887687663991</v>
      </c>
      <c r="D1086">
        <f xml:space="preserve"> -((150*A1086*A1086+9)/(100*A1086*A1086*A1086+9*A1086))</f>
        <v>-1.3497597575456295</v>
      </c>
      <c r="G1086">
        <f>SQRT(POWER(C1086,2)+POWER(D1086,2))</f>
        <v>1.3549400702993006</v>
      </c>
      <c r="H1086">
        <f>ATAN(D1086/C1086)</f>
        <v>-1.4833238525996211</v>
      </c>
      <c r="I1086">
        <f>LOG(G1086)</f>
        <v>0.13192008656547674</v>
      </c>
    </row>
    <row r="1087" spans="1:9" x14ac:dyDescent="0.25">
      <c r="A1087">
        <v>1.0860000000000001</v>
      </c>
      <c r="C1087">
        <f xml:space="preserve"> 15/(100*A1087*A1087+9)</f>
        <v>0.11816643506045393</v>
      </c>
      <c r="D1087">
        <f xml:space="preserve"> -((150*A1087*A1087+9)/(100*A1087*A1087*A1087+9*A1087))</f>
        <v>-1.3485728079943495</v>
      </c>
      <c r="G1087">
        <f>SQRT(POWER(C1087,2)+POWER(D1087,2))</f>
        <v>1.3537399768185401</v>
      </c>
      <c r="H1087">
        <f>ATAN(D1087/C1087)</f>
        <v>-1.4833962259978744</v>
      </c>
      <c r="I1087">
        <f>LOG(G1087)</f>
        <v>0.13153525409984834</v>
      </c>
    </row>
    <row r="1088" spans="1:9" x14ac:dyDescent="0.25">
      <c r="A1088">
        <v>1.087</v>
      </c>
      <c r="C1088">
        <f xml:space="preserve"> 15/(100*A1088*A1088+9)</f>
        <v>0.1179644989772478</v>
      </c>
      <c r="D1088">
        <f xml:space="preserve"> -((150*A1088*A1088+9)/(100*A1088*A1088*A1088+9*A1088))</f>
        <v>-1.347387902766169</v>
      </c>
      <c r="G1088">
        <f>SQRT(POWER(C1088,2)+POWER(D1088,2))</f>
        <v>1.3525419710824387</v>
      </c>
      <c r="H1088">
        <f>ATAN(D1088/C1088)</f>
        <v>-1.4834684871649544</v>
      </c>
      <c r="I1088">
        <f>LOG(G1088)</f>
        <v>0.1311507506929758</v>
      </c>
    </row>
    <row r="1089" spans="1:9" x14ac:dyDescent="0.25">
      <c r="A1089">
        <v>1.0880000000000001</v>
      </c>
      <c r="C1089">
        <f xml:space="preserve"> 15/(100*A1089*A1089+9)</f>
        <v>0.11776306698991318</v>
      </c>
      <c r="D1089">
        <f xml:space="preserve"> -((150*A1089*A1089+9)/(100*A1089*A1089*A1089+9*A1089))</f>
        <v>-1.3462050366755751</v>
      </c>
      <c r="G1089">
        <f>SQRT(POWER(C1089,2)+POWER(D1089,2))</f>
        <v>1.3513460477307644</v>
      </c>
      <c r="H1089">
        <f>ATAN(D1089/C1089)</f>
        <v>-1.483540636340293</v>
      </c>
      <c r="I1089">
        <f>LOG(G1089)</f>
        <v>0.13076657579914433</v>
      </c>
    </row>
    <row r="1090" spans="1:9" x14ac:dyDescent="0.25">
      <c r="A1090">
        <v>1.089</v>
      </c>
      <c r="C1090">
        <f xml:space="preserve"> 15/(100*A1090*A1090+9)</f>
        <v>0.11756213746775859</v>
      </c>
      <c r="D1090">
        <f xml:space="preserve"> -((150*A1090*A1090+9)/(100*A1090*A1090*A1090+9*A1090))</f>
        <v>-1.3450242045543368</v>
      </c>
      <c r="G1090">
        <f>SQRT(POWER(C1090,2)+POWER(D1090,2))</f>
        <v>1.350152201421386</v>
      </c>
      <c r="H1090">
        <f>ATAN(D1090/C1090)</f>
        <v>-1.4836126737627291</v>
      </c>
      <c r="I1090">
        <f>LOG(G1090)</f>
        <v>0.13038272887396624</v>
      </c>
    </row>
    <row r="1091" spans="1:9" x14ac:dyDescent="0.25">
      <c r="A1091">
        <v>1.0900000000000001</v>
      </c>
      <c r="C1091">
        <f xml:space="preserve"> 15/(100*A1091*A1091+9)</f>
        <v>0.1173617087864799</v>
      </c>
      <c r="D1091">
        <f xml:space="preserve"> -((150*A1091*A1091+9)/(100*A1091*A1091*A1091+9*A1091))</f>
        <v>-1.3438454012514272</v>
      </c>
      <c r="G1091">
        <f>SQRT(POWER(C1091,2)+POWER(D1091,2))</f>
        <v>1.3489604268301911</v>
      </c>
      <c r="H1091">
        <f>ATAN(D1091/C1091)</f>
        <v>-1.4836845996705104</v>
      </c>
      <c r="I1091">
        <f>LOG(G1091)</f>
        <v>0.12999920937437451</v>
      </c>
    </row>
    <row r="1092" spans="1:9" x14ac:dyDescent="0.25">
      <c r="A1092">
        <v>1.091</v>
      </c>
      <c r="C1092">
        <f xml:space="preserve"> 15/(100*A1092*A1092+9)</f>
        <v>0.11716177932813188</v>
      </c>
      <c r="D1092">
        <f xml:space="preserve"> -((150*A1092*A1092+9)/(100*A1092*A1092*A1092+9*A1092))</f>
        <v>-1.3426686216329611</v>
      </c>
      <c r="G1092">
        <f>SQRT(POWER(C1092,2)+POWER(D1092,2))</f>
        <v>1.347770718651021</v>
      </c>
      <c r="H1092">
        <f>ATAN(D1092/C1092)</f>
        <v>-1.4837564143012936</v>
      </c>
      <c r="I1092">
        <f>LOG(G1092)</f>
        <v>0.12961601675862197</v>
      </c>
    </row>
    <row r="1093" spans="1:9" x14ac:dyDescent="0.25">
      <c r="A1093">
        <v>1.0920000000000001</v>
      </c>
      <c r="C1093">
        <f xml:space="preserve"> 15/(100*A1093*A1093+9)</f>
        <v>0.11696234748109889</v>
      </c>
      <c r="D1093">
        <f xml:space="preserve"> -((150*A1093*A1093+9)/(100*A1093*A1093*A1093+9*A1093))</f>
        <v>-1.3414938605821156</v>
      </c>
      <c r="G1093">
        <f>SQRT(POWER(C1093,2)+POWER(D1093,2))</f>
        <v>1.3465830715955842</v>
      </c>
      <c r="H1093">
        <f>ATAN(D1093/C1093)</f>
        <v>-1.4838281178921475</v>
      </c>
      <c r="I1093">
        <f>LOG(G1093)</f>
        <v>0.12923315048627323</v>
      </c>
    </row>
    <row r="1094" spans="1:9" x14ac:dyDescent="0.25">
      <c r="A1094">
        <v>1.093</v>
      </c>
      <c r="C1094">
        <f xml:space="preserve"> 15/(100*A1094*A1094+9)</f>
        <v>0.11676341164006666</v>
      </c>
      <c r="D1094">
        <f xml:space="preserve"> -((150*A1094*A1094+9)/(100*A1094*A1094*A1094+9*A1094))</f>
        <v>-1.3403211129990666</v>
      </c>
      <c r="G1094">
        <f>SQRT(POWER(C1094,2)+POWER(D1094,2))</f>
        <v>1.3453974803933908</v>
      </c>
      <c r="H1094">
        <f>ATAN(D1094/C1094)</f>
        <v>-1.4838997106795526</v>
      </c>
      <c r="I1094">
        <f>LOG(G1094)</f>
        <v>0.12885061001820336</v>
      </c>
    </row>
    <row r="1095" spans="1:9" x14ac:dyDescent="0.25">
      <c r="A1095">
        <v>1.0940000000000001</v>
      </c>
      <c r="C1095">
        <f xml:space="preserve"> 15/(100*A1095*A1095+9)</f>
        <v>0.1165649702059936</v>
      </c>
      <c r="D1095">
        <f xml:space="preserve"> -((150*A1095*A1095+9)/(100*A1095*A1095*A1095+9*A1095))</f>
        <v>-1.3391503738009158</v>
      </c>
      <c r="G1095">
        <f>SQRT(POWER(C1095,2)+POWER(D1095,2))</f>
        <v>1.344213939791675</v>
      </c>
      <c r="H1095">
        <f>ATAN(D1095/C1095)</f>
        <v>-1.4839711928994037</v>
      </c>
      <c r="I1095">
        <f>LOG(G1095)</f>
        <v>0.12846839481659258</v>
      </c>
    </row>
    <row r="1096" spans="1:9" x14ac:dyDescent="0.25">
      <c r="A1096">
        <v>1.095</v>
      </c>
      <c r="C1096">
        <f xml:space="preserve"> 15/(100*A1096*A1096+9)</f>
        <v>0.1163670215860825</v>
      </c>
      <c r="D1096">
        <f xml:space="preserve"> -((150*A1096*A1096+9)/(100*A1096*A1096*A1096+9*A1096))</f>
        <v>-1.3379816379216212</v>
      </c>
      <c r="G1096">
        <f>SQRT(POWER(C1096,2)+POWER(D1096,2))</f>
        <v>1.3430324445553203</v>
      </c>
      <c r="H1096">
        <f>ATAN(D1096/C1096)</f>
        <v>-1.4840425647870104</v>
      </c>
      <c r="I1096">
        <f>LOG(G1096)</f>
        <v>0.12808650434492178</v>
      </c>
    </row>
    <row r="1097" spans="1:9" x14ac:dyDescent="0.25">
      <c r="A1097">
        <v>1.0960000000000001</v>
      </c>
      <c r="C1097">
        <f xml:space="preserve"> 15/(100*A1097*A1097+9)</f>
        <v>0.11616956419375224</v>
      </c>
      <c r="D1097">
        <f xml:space="preserve"> -((150*A1097*A1097+9)/(100*A1097*A1097*A1097+9*A1097))</f>
        <v>-1.336814900311929</v>
      </c>
      <c r="G1097">
        <f>SQRT(POWER(C1097,2)+POWER(D1097,2))</f>
        <v>1.3418529894667892</v>
      </c>
      <c r="H1097">
        <f>ATAN(D1097/C1097)</f>
        <v>-1.4841138265770988</v>
      </c>
      <c r="I1097">
        <f>LOG(G1097)</f>
        <v>0.12770493806796934</v>
      </c>
    </row>
    <row r="1098" spans="1:9" x14ac:dyDescent="0.25">
      <c r="A1098">
        <v>1.097</v>
      </c>
      <c r="C1098">
        <f xml:space="preserve"> 15/(100*A1098*A1098+9)</f>
        <v>0.11597259644860983</v>
      </c>
      <c r="D1098">
        <f xml:space="preserve"> -((150*A1098*A1098+9)/(100*A1098*A1098*A1098+9*A1098))</f>
        <v>-1.3356501559393044</v>
      </c>
      <c r="G1098">
        <f>SQRT(POWER(C1098,2)+POWER(D1098,2))</f>
        <v>1.340675569326047</v>
      </c>
      <c r="H1098">
        <f>ATAN(D1098/C1098)</f>
        <v>-1.4841849785038135</v>
      </c>
      <c r="I1098">
        <f>LOG(G1098)</f>
        <v>0.12732369545180605</v>
      </c>
    </row>
    <row r="1099" spans="1:9" x14ac:dyDescent="0.25">
      <c r="A1099">
        <v>1.0980000000000001</v>
      </c>
      <c r="C1099">
        <f xml:space="preserve"> 15/(100*A1099*A1099+9)</f>
        <v>0.11577611677642241</v>
      </c>
      <c r="D1099">
        <f xml:space="preserve"> -((150*A1099*A1099+9)/(100*A1099*A1099*A1099+9*A1099))</f>
        <v>-1.3344873997878626</v>
      </c>
      <c r="G1099">
        <f>SQRT(POWER(C1099,2)+POWER(D1099,2))</f>
        <v>1.3395001789504914</v>
      </c>
      <c r="H1099">
        <f>ATAN(D1099/C1099)</f>
        <v>-1.4842560208007172</v>
      </c>
      <c r="I1099">
        <f>LOG(G1099)</f>
        <v>0.12694277596379153</v>
      </c>
    </row>
    <row r="1100" spans="1:9" x14ac:dyDescent="0.25">
      <c r="A1100">
        <v>1.099</v>
      </c>
      <c r="C1100">
        <f xml:space="preserve"> 15/(100*A1100*A1100+9)</f>
        <v>0.11558012360908952</v>
      </c>
      <c r="D1100">
        <f xml:space="preserve"> -((150*A1100*A1100+9)/(100*A1100*A1100*A1100+9*A1100))</f>
        <v>-1.3333266268583013</v>
      </c>
      <c r="G1100">
        <f>SQRT(POWER(C1100,2)+POWER(D1100,2))</f>
        <v>1.3383268131748791</v>
      </c>
      <c r="H1100">
        <f>ATAN(D1100/C1100)</f>
        <v>-1.4843269537007939</v>
      </c>
      <c r="I1100">
        <f>LOG(G1100)</f>
        <v>0.12656217907256989</v>
      </c>
    </row>
    <row r="1101" spans="1:9" x14ac:dyDescent="0.25">
      <c r="A1101">
        <v>1.1000000000000001</v>
      </c>
      <c r="C1101">
        <f xml:space="preserve"> 15/(100*A1101*A1101+9)</f>
        <v>0.11538461538461536</v>
      </c>
      <c r="D1101">
        <f xml:space="preserve"> -((150*A1101*A1101+9)/(100*A1101*A1101*A1101+9*A1101))</f>
        <v>-1.3321678321678319</v>
      </c>
      <c r="G1101">
        <f>SQRT(POWER(C1101,2)+POWER(D1101,2))</f>
        <v>1.3371554668512544</v>
      </c>
      <c r="H1101">
        <f>ATAN(D1101/C1101)</f>
        <v>-1.4843977774364496</v>
      </c>
      <c r="I1101">
        <f>LOG(G1101)</f>
        <v>0.12618190424806591</v>
      </c>
    </row>
    <row r="1102" spans="1:9" x14ac:dyDescent="0.25">
      <c r="A1102">
        <v>1.101</v>
      </c>
      <c r="C1102">
        <f xml:space="preserve"> 15/(100*A1102*A1102+9)</f>
        <v>0.11518959054708144</v>
      </c>
      <c r="D1102">
        <f xml:space="preserve"> -((150*A1102*A1102+9)/(100*A1102*A1102*A1102+9*A1102))</f>
        <v>-1.3310110107501143</v>
      </c>
      <c r="G1102">
        <f>SQRT(POWER(C1102,2)+POWER(D1102,2))</f>
        <v>1.3359861348488782</v>
      </c>
      <c r="H1102">
        <f>ATAN(D1102/C1102)</f>
        <v>-1.4844684922395128</v>
      </c>
      <c r="I1102">
        <f>LOG(G1102)</f>
        <v>0.12580195096148095</v>
      </c>
    </row>
    <row r="1103" spans="1:9" x14ac:dyDescent="0.25">
      <c r="A1103">
        <v>1.1020000000000001</v>
      </c>
      <c r="C1103">
        <f xml:space="preserve"> 15/(100*A1103*A1103+9)</f>
        <v>0.11499504754661899</v>
      </c>
      <c r="D1103">
        <f xml:space="preserve"> -((150*A1103*A1103+9)/(100*A1103*A1103*A1103+9*A1103))</f>
        <v>-1.3298561576551853</v>
      </c>
      <c r="G1103">
        <f>SQRT(POWER(C1103,2)+POWER(D1103,2))</f>
        <v>1.3348188120541538</v>
      </c>
      <c r="H1103">
        <f>ATAN(D1103/C1103)</f>
        <v>-1.4845390983412372</v>
      </c>
      <c r="I1103">
        <f>LOG(G1103)</f>
        <v>0.12542231868528803</v>
      </c>
    </row>
    <row r="1104" spans="1:9" x14ac:dyDescent="0.25">
      <c r="A1104">
        <v>1.103</v>
      </c>
      <c r="C1104">
        <f xml:space="preserve"> 15/(100*A1104*A1104+9)</f>
        <v>0.11480098483938195</v>
      </c>
      <c r="D1104">
        <f xml:space="preserve"> -((150*A1104*A1104+9)/(100*A1104*A1104*A1104+9*A1104))</f>
        <v>-1.3287032679493973</v>
      </c>
      <c r="G1104">
        <f>SQRT(POWER(C1104,2)+POWER(D1104,2))</f>
        <v>1.3336534933705606</v>
      </c>
      <c r="H1104">
        <f>ATAN(D1104/C1104)</f>
        <v>-1.484609595972302</v>
      </c>
      <c r="I1104">
        <f>LOG(G1104)</f>
        <v>0.12504300689322934</v>
      </c>
    </row>
    <row r="1105" spans="1:9" x14ac:dyDescent="0.25">
      <c r="A1105">
        <v>1.1040000000000001</v>
      </c>
      <c r="C1105">
        <f xml:space="preserve"> 15/(100*A1105*A1105+9)</f>
        <v>0.11460740088751969</v>
      </c>
      <c r="D1105">
        <f xml:space="preserve"> -((150*A1105*A1105+9)/(100*A1105*A1105*A1105+9*A1105))</f>
        <v>-1.3275523367153479</v>
      </c>
      <c r="G1105">
        <f>SQRT(POWER(C1105,2)+POWER(D1105,2))</f>
        <v>1.3324901737185806</v>
      </c>
      <c r="H1105">
        <f>ATAN(D1105/C1105)</f>
        <v>-1.4846799853628143</v>
      </c>
      <c r="I1105">
        <f>LOG(G1105)</f>
        <v>0.12466401506031111</v>
      </c>
    </row>
    <row r="1106" spans="1:9" x14ac:dyDescent="0.25">
      <c r="A1106">
        <v>1.105</v>
      </c>
      <c r="C1106">
        <f xml:space="preserve"> 15/(100*A1106*A1106+9)</f>
        <v>0.11441429415915029</v>
      </c>
      <c r="D1106">
        <f xml:space="preserve"> -((150*A1106*A1106+9)/(100*A1106*A1106*A1106+9*A1106))</f>
        <v>-1.3264033590518145</v>
      </c>
      <c r="G1106">
        <f>SQRT(POWER(C1106,2)+POWER(D1106,2))</f>
        <v>1.3313288480356285</v>
      </c>
      <c r="H1106">
        <f>ATAN(D1106/C1106)</f>
        <v>-1.4847502667423089</v>
      </c>
      <c r="I1106">
        <f>LOG(G1106)</f>
        <v>0.12428534266279979</v>
      </c>
    </row>
    <row r="1107" spans="1:9" x14ac:dyDescent="0.25">
      <c r="A1107">
        <v>1.1060000000000001</v>
      </c>
      <c r="C1107">
        <f xml:space="preserve"> 15/(100*A1107*A1107+9)</f>
        <v>0.11422166312833337</v>
      </c>
      <c r="D1107">
        <f xml:space="preserve"> -((150*A1107*A1107+9)/(100*A1107*A1107*A1107+9*A1107))</f>
        <v>-1.3252563300736888</v>
      </c>
      <c r="G1107">
        <f>SQRT(POWER(C1107,2)+POWER(D1107,2))</f>
        <v>1.3301695112759819</v>
      </c>
      <c r="H1107">
        <f>ATAN(D1107/C1107)</f>
        <v>-1.4848204403397514</v>
      </c>
      <c r="I1107">
        <f>LOG(G1107)</f>
        <v>0.12390698917821814</v>
      </c>
    </row>
    <row r="1108" spans="1:9" x14ac:dyDescent="0.25">
      <c r="A1108">
        <v>1.107</v>
      </c>
      <c r="C1108">
        <f xml:space="preserve"> 15/(100*A1108*A1108+9)</f>
        <v>0.11402950627504374</v>
      </c>
      <c r="D1108">
        <f xml:space="preserve"> -((150*A1108*A1108+9)/(100*A1108*A1108*A1108+9*A1108))</f>
        <v>-1.3241112449119123</v>
      </c>
      <c r="G1108">
        <f>SQRT(POWER(C1108,2)+POWER(D1108,2))</f>
        <v>1.329012158410714</v>
      </c>
      <c r="H1108">
        <f>ATAN(D1108/C1108)</f>
        <v>-1.484890506383538</v>
      </c>
      <c r="I1108">
        <f>LOG(G1108)</f>
        <v>0.12352895408534169</v>
      </c>
    </row>
    <row r="1109" spans="1:9" x14ac:dyDescent="0.25">
      <c r="A1109">
        <v>1.1080000000000001</v>
      </c>
      <c r="C1109">
        <f xml:space="preserve"> 15/(100*A1109*A1109+9)</f>
        <v>0.11383782208514459</v>
      </c>
      <c r="D1109">
        <f xml:space="preserve"> -((150*A1109*A1109+9)/(100*A1109*A1109*A1109+9*A1109))</f>
        <v>-1.3229680987134083</v>
      </c>
      <c r="G1109">
        <f>SQRT(POWER(C1109,2)+POWER(D1109,2))</f>
        <v>1.3278567844276201</v>
      </c>
      <c r="H1109">
        <f>ATAN(D1109/C1109)</f>
        <v>-1.484960465101498</v>
      </c>
      <c r="I1109">
        <f>LOG(G1109)</f>
        <v>0.12315123686419373</v>
      </c>
    </row>
    <row r="1110" spans="1:9" x14ac:dyDescent="0.25">
      <c r="A1110">
        <v>1.109</v>
      </c>
      <c r="C1110">
        <f xml:space="preserve"> 15/(100*A1110*A1110+9)</f>
        <v>0.11364660905036135</v>
      </c>
      <c r="D1110">
        <f xml:space="preserve"> -((150*A1110*A1110+9)/(100*A1110*A1110*A1110+9*A1110))</f>
        <v>-1.3218268866410203</v>
      </c>
      <c r="G1110">
        <f>SQRT(POWER(C1110,2)+POWER(D1110,2))</f>
        <v>1.3267033843311542</v>
      </c>
      <c r="H1110">
        <f>ATAN(D1110/C1110)</f>
        <v>-1.4850303167208945</v>
      </c>
      <c r="I1110">
        <f>LOG(G1110)</f>
        <v>0.1227738369960428</v>
      </c>
    </row>
    <row r="1111" spans="1:9" x14ac:dyDescent="0.25">
      <c r="A1111">
        <v>1.1100000000000001</v>
      </c>
      <c r="C1111">
        <f xml:space="preserve"> 15/(100*A1111*A1111+9)</f>
        <v>0.11345586566825502</v>
      </c>
      <c r="D1111">
        <f xml:space="preserve"> -((150*A1111*A1111+9)/(100*A1111*A1111*A1111+9*A1111))</f>
        <v>-1.3206876038734445</v>
      </c>
      <c r="G1111">
        <f>SQRT(POWER(C1111,2)+POWER(D1111,2))</f>
        <v>1.3255519531423554</v>
      </c>
      <c r="H1111">
        <f>ATAN(D1111/C1111)</f>
        <v>-1.4851000614684258</v>
      </c>
      <c r="I1111">
        <f>LOG(G1111)</f>
        <v>0.12239675396339735</v>
      </c>
    </row>
    <row r="1112" spans="1:9" x14ac:dyDescent="0.25">
      <c r="A1112">
        <v>1.111</v>
      </c>
      <c r="C1112">
        <f xml:space="preserve"> 15/(100*A1112*A1112+9)</f>
        <v>0.11326559044219642</v>
      </c>
      <c r="D1112">
        <f xml:space="preserve"> -((150*A1112*A1112+9)/(100*A1112*A1112*A1112+9*A1112))</f>
        <v>-1.3195502456051678</v>
      </c>
      <c r="G1112">
        <f>SQRT(POWER(C1112,2)+POWER(D1112,2))</f>
        <v>1.3244024858987837</v>
      </c>
      <c r="H1112">
        <f>ATAN(D1112/C1112)</f>
        <v>-1.485169699570227</v>
      </c>
      <c r="I1112">
        <f>LOG(G1112)</f>
        <v>0.12201998725000295</v>
      </c>
    </row>
    <row r="1113" spans="1:9" x14ac:dyDescent="0.25">
      <c r="A1113">
        <v>1.1120000000000001</v>
      </c>
      <c r="C1113">
        <f xml:space="preserve"> 15/(100*A1113*A1113+9)</f>
        <v>0.11307578188133978</v>
      </c>
      <c r="D1113">
        <f xml:space="preserve"> -((150*A1113*A1113+9)/(100*A1113*A1113*A1113+9*A1113))</f>
        <v>-1.318414807046401</v>
      </c>
      <c r="G1113">
        <f>SQRT(POWER(C1113,2)+POWER(D1113,2))</f>
        <v>1.3232549776544484</v>
      </c>
      <c r="H1113">
        <f>ATAN(D1113/C1113)</f>
        <v>-1.4852392312518712</v>
      </c>
      <c r="I1113">
        <f>LOG(G1113)</f>
        <v>0.12164353634083719</v>
      </c>
    </row>
    <row r="1114" spans="1:9" x14ac:dyDescent="0.25">
      <c r="A1114">
        <v>1.113</v>
      </c>
      <c r="C1114">
        <f xml:space="preserve"> 15/(100*A1114*A1114+9)</f>
        <v>0.11288643850059719</v>
      </c>
      <c r="D1114">
        <f xml:space="preserve"> -((150*A1114*A1114+9)/(100*A1114*A1114*A1114+9*A1114))</f>
        <v>-1.3172812834230199</v>
      </c>
      <c r="G1114">
        <f>SQRT(POWER(C1114,2)+POWER(D1114,2))</f>
        <v>1.3221094234797464</v>
      </c>
      <c r="H1114">
        <f>ATAN(D1114/C1114)</f>
        <v>-1.4853086567383706</v>
      </c>
      <c r="I1114">
        <f>LOG(G1114)</f>
        <v>0.12126740072210768</v>
      </c>
    </row>
    <row r="1115" spans="1:9" x14ac:dyDescent="0.25">
      <c r="A1115">
        <v>1.1140000000000001</v>
      </c>
      <c r="C1115">
        <f xml:space="preserve"> 15/(100*A1115*A1115+9)</f>
        <v>0.11269755882061253</v>
      </c>
      <c r="D1115">
        <f xml:space="preserve"> -((150*A1115*A1115+9)/(100*A1115*A1115*A1115+9*A1115))</f>
        <v>-1.3161496699764954</v>
      </c>
      <c r="G1115">
        <f>SQRT(POWER(C1115,2)+POWER(D1115,2))</f>
        <v>1.3209658184613875</v>
      </c>
      <c r="H1115">
        <f>ATAN(D1115/C1115)</f>
        <v>-1.4853779762541783</v>
      </c>
      <c r="I1115">
        <f>LOG(G1115)</f>
        <v>0.12089157988124583</v>
      </c>
    </row>
    <row r="1116" spans="1:9" x14ac:dyDescent="0.25">
      <c r="A1116">
        <v>1.115</v>
      </c>
      <c r="C1116">
        <f xml:space="preserve"> 15/(100*A1116*A1116+9)</f>
        <v>0.11250914136773614</v>
      </c>
      <c r="D1116">
        <f xml:space="preserve"> -((150*A1116*A1116+9)/(100*A1116*A1116*A1116+9*A1116))</f>
        <v>-1.3150199619638379</v>
      </c>
      <c r="G1116">
        <f>SQRT(POWER(C1116,2)+POWER(D1116,2))</f>
        <v>1.3198241577023353</v>
      </c>
      <c r="H1116">
        <f>ATAN(D1116/C1116)</f>
        <v>-1.4854471900231894</v>
      </c>
      <c r="I1116">
        <f>LOG(G1116)</f>
        <v>0.12051607330690528</v>
      </c>
    </row>
    <row r="1117" spans="1:9" x14ac:dyDescent="0.25">
      <c r="A1117">
        <v>1.1160000000000001</v>
      </c>
      <c r="C1117">
        <f xml:space="preserve"> 15/(100*A1117*A1117+9)</f>
        <v>0.11232118467399896</v>
      </c>
      <c r="D1117">
        <f xml:space="preserve"> -((150*A1117*A1117+9)/(100*A1117*A1117*A1117+9*A1117))</f>
        <v>-1.3138921546575268</v>
      </c>
      <c r="G1117">
        <f>SQRT(POWER(C1117,2)+POWER(D1117,2))</f>
        <v>1.3186844363217338</v>
      </c>
      <c r="H1117">
        <f>ATAN(D1117/C1117)</f>
        <v>-1.4855162982687422</v>
      </c>
      <c r="I1117">
        <f>LOG(G1117)</f>
        <v>0.12014088048895603</v>
      </c>
    </row>
    <row r="1118" spans="1:9" x14ac:dyDescent="0.25">
      <c r="A1118">
        <v>1.117</v>
      </c>
      <c r="C1118">
        <f xml:space="preserve"> 15/(100*A1118*A1118+9)</f>
        <v>0.11213368727708757</v>
      </c>
      <c r="D1118">
        <f xml:space="preserve"> -((150*A1118*A1118+9)/(100*A1118*A1118*A1118+9*A1118))</f>
        <v>-1.3127662433454554</v>
      </c>
      <c r="G1118">
        <f>SQRT(POWER(C1118,2)+POWER(D1118,2))</f>
        <v>1.3175466494548476</v>
      </c>
      <c r="H1118">
        <f>ATAN(D1118/C1118)</f>
        <v>-1.4855853012136198</v>
      </c>
      <c r="I1118">
        <f>LOG(G1118)</f>
        <v>0.11976600091848258</v>
      </c>
    </row>
    <row r="1119" spans="1:9" x14ac:dyDescent="0.25">
      <c r="A1119">
        <v>1.1180000000000001</v>
      </c>
      <c r="C1119">
        <f xml:space="preserve"> 15/(100*A1119*A1119+9)</f>
        <v>0.11194664772031844</v>
      </c>
      <c r="D1119">
        <f xml:space="preserve"> -((150*A1119*A1119+9)/(100*A1119*A1119*A1119+9*A1119))</f>
        <v>-1.3116422233308624</v>
      </c>
      <c r="G1119">
        <f>SQRT(POWER(C1119,2)+POWER(D1119,2))</f>
        <v>1.3164107922529902</v>
      </c>
      <c r="H1119">
        <f>ATAN(D1119/C1119)</f>
        <v>-1.4856541990800507</v>
      </c>
      <c r="I1119">
        <f>LOG(G1119)</f>
        <v>0.11939143408777826</v>
      </c>
    </row>
    <row r="1120" spans="1:9" x14ac:dyDescent="0.25">
      <c r="A1120">
        <v>1.119</v>
      </c>
      <c r="C1120">
        <f xml:space="preserve"> 15/(100*A1120*A1120+9)</f>
        <v>0.11176006455261328</v>
      </c>
      <c r="D1120">
        <f xml:space="preserve"> -((150*A1120*A1120+9)/(100*A1120*A1120*A1120+9*A1120))</f>
        <v>-1.3105200899322753</v>
      </c>
      <c r="G1120">
        <f>SQRT(POWER(C1120,2)+POWER(D1120,2))</f>
        <v>1.3152768598834632</v>
      </c>
      <c r="H1120">
        <f>ATAN(D1120/C1120)</f>
        <v>-1.4857229920897119</v>
      </c>
      <c r="I1120">
        <f>LOG(G1120)</f>
        <v>0.11901717949034296</v>
      </c>
    </row>
    <row r="1121" spans="1:9" x14ac:dyDescent="0.25">
      <c r="A1121">
        <v>1.1200000000000001</v>
      </c>
      <c r="C1121">
        <f xml:space="preserve"> 15/(100*A1121*A1121+9)</f>
        <v>0.11157393632847365</v>
      </c>
      <c r="D1121">
        <f xml:space="preserve"> -((150*A1121*A1121+9)/(100*A1121*A1121*A1121+9*A1121))</f>
        <v>-1.3093998384834444</v>
      </c>
      <c r="G1121">
        <f>SQRT(POWER(C1121,2)+POWER(D1121,2))</f>
        <v>1.3141448475294877</v>
      </c>
      <c r="H1121">
        <f>ATAN(D1121/C1121)</f>
        <v>-1.4857916804637281</v>
      </c>
      <c r="I1121">
        <f>LOG(G1121)</f>
        <v>0.11864323662087818</v>
      </c>
    </row>
    <row r="1122" spans="1:9" x14ac:dyDescent="0.25">
      <c r="A1122">
        <v>1.121</v>
      </c>
      <c r="C1122">
        <f xml:space="preserve"> 15/(100*A1122*A1122+9)</f>
        <v>0.1113882616079564</v>
      </c>
      <c r="D1122">
        <f xml:space="preserve"> -((150*A1122*A1122+9)/(100*A1122*A1122*A1122+9*A1122))</f>
        <v>-1.3082814643332856</v>
      </c>
      <c r="G1122">
        <f>SQRT(POWER(C1122,2)+POWER(D1122,2))</f>
        <v>1.3130147503901426</v>
      </c>
      <c r="H1122">
        <f>ATAN(D1122/C1122)</f>
        <v>-1.4858602644226744</v>
      </c>
      <c r="I1122">
        <f>LOG(G1122)</f>
        <v>0.11826960497528451</v>
      </c>
    </row>
    <row r="1123" spans="1:9" x14ac:dyDescent="0.25">
      <c r="A1123">
        <v>1.1220000000000001</v>
      </c>
      <c r="C1123">
        <f xml:space="preserve"> 15/(100*A1123*A1123+9)</f>
        <v>0.11120303895664857</v>
      </c>
      <c r="D1123">
        <f xml:space="preserve"> -((150*A1123*A1123+9)/(100*A1123*A1123*A1123+9*A1123))</f>
        <v>-1.3071649628458155</v>
      </c>
      <c r="G1123">
        <f>SQRT(POWER(C1123,2)+POWER(D1123,2))</f>
        <v>1.3118865636802963</v>
      </c>
      <c r="H1123">
        <f>ATAN(D1123/C1123)</f>
        <v>-1.4859287441865769</v>
      </c>
      <c r="I1123">
        <f>LOG(G1123)</f>
        <v>0.1178962840506564</v>
      </c>
    </row>
    <row r="1124" spans="1:9" x14ac:dyDescent="0.25">
      <c r="A1124">
        <v>1.123</v>
      </c>
      <c r="C1124">
        <f xml:space="preserve"> 15/(100*A1124*A1124+9)</f>
        <v>0.11101826694564323</v>
      </c>
      <c r="D1124">
        <f xml:space="preserve"> -((150*A1124*A1124+9)/(100*A1124*A1124*A1124+9*A1124))</f>
        <v>-1.3060503294000954</v>
      </c>
      <c r="G1124">
        <f>SQRT(POWER(C1124,2)+POWER(D1124,2))</f>
        <v>1.3107602826305471</v>
      </c>
      <c r="H1124">
        <f>ATAN(D1124/C1124)</f>
        <v>-1.4859971199749149</v>
      </c>
      <c r="I1124">
        <f>LOG(G1124)</f>
        <v>0.11752327334528014</v>
      </c>
    </row>
    <row r="1125" spans="1:9" x14ac:dyDescent="0.25">
      <c r="A1125">
        <v>1.1240000000000001</v>
      </c>
      <c r="C1125">
        <f xml:space="preserve"> 15/(100*A1125*A1125+9)</f>
        <v>0.11083394415151443</v>
      </c>
      <c r="D1125">
        <f xml:space="preserve"> -((150*A1125*A1125+9)/(100*A1125*A1125*A1125+9*A1125))</f>
        <v>-1.3049375593901649</v>
      </c>
      <c r="G1125">
        <f>SQRT(POWER(C1125,2)+POWER(D1125,2))</f>
        <v>1.3096359024871536</v>
      </c>
      <c r="H1125">
        <f>ATAN(D1125/C1125)</f>
        <v>-1.4860653920066209</v>
      </c>
      <c r="I1125">
        <f>LOG(G1125)</f>
        <v>0.1171505723586282</v>
      </c>
    </row>
    <row r="1126" spans="1:9" x14ac:dyDescent="0.25">
      <c r="A1126">
        <v>1.125</v>
      </c>
      <c r="C1126">
        <f xml:space="preserve"> 15/(100*A1126*A1126+9)</f>
        <v>0.11065006915629322</v>
      </c>
      <c r="D1126">
        <f xml:space="preserve"> -((150*A1126*A1126+9)/(100*A1126*A1126*A1126+9*A1126))</f>
        <v>-1.3038266482249885</v>
      </c>
      <c r="G1126">
        <f>SQRT(POWER(C1126,2)+POWER(D1126,2))</f>
        <v>1.3085134185119771</v>
      </c>
      <c r="H1126">
        <f>ATAN(D1126/C1126)</f>
        <v>-1.4861335605000834</v>
      </c>
      <c r="I1126">
        <f>LOG(G1126)</f>
        <v>0.11677818059135764</v>
      </c>
    </row>
    <row r="1127" spans="1:9" x14ac:dyDescent="0.25">
      <c r="A1127">
        <v>1.1259999999999999</v>
      </c>
      <c r="C1127">
        <f xml:space="preserve"> 15/(100*A1127*A1127+9)</f>
        <v>0.11046664054744322</v>
      </c>
      <c r="D1127">
        <f xml:space="preserve"> -((150*A1127*A1127+9)/(100*A1127*A1127*A1127+9*A1127))</f>
        <v>-1.3027175913283902</v>
      </c>
      <c r="G1127">
        <f>SQRT(POWER(C1127,2)+POWER(D1127,2))</f>
        <v>1.3073928259824132</v>
      </c>
      <c r="H1127">
        <f>ATAN(D1127/C1127)</f>
        <v>-1.4862016256731474</v>
      </c>
      <c r="I1127">
        <f>LOG(G1127)</f>
        <v>0.11640609754530452</v>
      </c>
    </row>
    <row r="1128" spans="1:9" x14ac:dyDescent="0.25">
      <c r="A1128">
        <v>1.127</v>
      </c>
      <c r="C1128">
        <f xml:space="preserve"> 15/(100*A1128*A1128+9)</f>
        <v>0.11028365691783647</v>
      </c>
      <c r="D1128">
        <f xml:space="preserve"> -((150*A1128*A1128+9)/(100*A1128*A1128*A1128+9*A1128))</f>
        <v>-1.3016103841389965</v>
      </c>
      <c r="G1128">
        <f>SQRT(POWER(C1128,2)+POWER(D1128,2))</f>
        <v>1.3062741201913315</v>
      </c>
      <c r="H1128">
        <f>ATAN(D1128/C1128)</f>
        <v>-1.4862695877431154</v>
      </c>
      <c r="I1128">
        <f>LOG(G1128)</f>
        <v>0.11603432272348127</v>
      </c>
    </row>
    <row r="1129" spans="1:9" x14ac:dyDescent="0.25">
      <c r="A1129">
        <v>1.1279999999999999</v>
      </c>
      <c r="C1129">
        <f xml:space="preserve"> 15/(100*A1129*A1129+9)</f>
        <v>0.11010111686572951</v>
      </c>
      <c r="D1129">
        <f xml:space="preserve"> -((150*A1129*A1129+9)/(100*A1129*A1129*A1129+9*A1129))</f>
        <v>-1.3005050221101786</v>
      </c>
      <c r="G1129">
        <f>SQRT(POWER(C1129,2)+POWER(D1129,2))</f>
        <v>1.3051572964470133</v>
      </c>
      <c r="H1129">
        <f>ATAN(D1129/C1129)</f>
        <v>-1.4863374469267496</v>
      </c>
      <c r="I1129">
        <f>LOG(G1129)</f>
        <v>0.11566285563007327</v>
      </c>
    </row>
    <row r="1130" spans="1:9" x14ac:dyDescent="0.25">
      <c r="A1130">
        <v>1.129</v>
      </c>
      <c r="C1130">
        <f xml:space="preserve"> 15/(100*A1130*A1130+9)</f>
        <v>0.10991901899473927</v>
      </c>
      <c r="D1130">
        <f xml:space="preserve"> -((150*A1130*A1130+9)/(100*A1130*A1130*A1130+9*A1130))</f>
        <v>-1.2994015007099895</v>
      </c>
      <c r="G1130">
        <f>SQRT(POWER(C1130,2)+POWER(D1130,2))</f>
        <v>1.3040423500730867</v>
      </c>
      <c r="H1130">
        <f>ATAN(D1130/C1130)</f>
        <v>-1.4864052034402726</v>
      </c>
      <c r="I1130">
        <f>LOG(G1130)</f>
        <v>0.11529169577043415</v>
      </c>
    </row>
    <row r="1131" spans="1:9" x14ac:dyDescent="0.25">
      <c r="A1131">
        <v>1.1299999999999999</v>
      </c>
      <c r="C1131">
        <f xml:space="preserve"> 15/(100*A1131*A1131+9)</f>
        <v>0.10973736191381962</v>
      </c>
      <c r="D1131">
        <f xml:space="preserve"> -((150*A1131*A1131+9)/(100*A1131*A1131*A1131+9*A1131))</f>
        <v>-1.2982998154211098</v>
      </c>
      <c r="G1131">
        <f>SQRT(POWER(C1131,2)+POWER(D1131,2))</f>
        <v>1.3029292764084675</v>
      </c>
      <c r="H1131">
        <f>ATAN(D1131/C1131)</f>
        <v>-1.4864728574993691</v>
      </c>
      <c r="I1131">
        <f>LOG(G1131)</f>
        <v>0.11492084265108332</v>
      </c>
    </row>
    <row r="1132" spans="1:9" x14ac:dyDescent="0.25">
      <c r="A1132">
        <v>1.131</v>
      </c>
      <c r="C1132">
        <f xml:space="preserve"> 15/(100*A1132*A1132+9)</f>
        <v>0.10955614423723725</v>
      </c>
      <c r="D1132">
        <f xml:space="preserve"> -((150*A1132*A1132+9)/(100*A1132*A1132*A1132+9*A1132))</f>
        <v>-1.2971999617407859</v>
      </c>
      <c r="G1132">
        <f>SQRT(POWER(C1132,2)+POWER(D1132,2))</f>
        <v>1.3018180708072946</v>
      </c>
      <c r="H1132">
        <f>ATAN(D1132/C1132)</f>
        <v>-1.486540409319187</v>
      </c>
      <c r="I1132">
        <f>LOG(G1132)</f>
        <v>0.1145502957797014</v>
      </c>
    </row>
    <row r="1133" spans="1:9" x14ac:dyDescent="0.25">
      <c r="A1133">
        <v>1.1319999999999999</v>
      </c>
      <c r="C1133">
        <f xml:space="preserve"> 15/(100*A1133*A1133+9)</f>
        <v>0.10937536458454863</v>
      </c>
      <c r="D1133">
        <f xml:space="preserve"> -((150*A1133*A1133+9)/(100*A1133*A1133*A1133+9*A1133))</f>
        <v>-1.2961019351807734</v>
      </c>
      <c r="G1133">
        <f>SQRT(POWER(C1133,2)+POWER(D1133,2))</f>
        <v>1.3007087286388712</v>
      </c>
      <c r="H1133">
        <f>ATAN(D1133/C1133)</f>
        <v>-1.4866078591143383</v>
      </c>
      <c r="I1133">
        <f>LOG(G1133)</f>
        <v>0.11418005466512741</v>
      </c>
    </row>
    <row r="1134" spans="1:9" x14ac:dyDescent="0.25">
      <c r="A1134">
        <v>1.133</v>
      </c>
      <c r="C1134">
        <f xml:space="preserve"> 15/(100*A1134*A1134+9)</f>
        <v>0.1091950215805761</v>
      </c>
      <c r="D1134">
        <f xml:space="preserve"> -((150*A1134*A1134+9)/(100*A1134*A1134*A1134+9*A1134))</f>
        <v>-1.2950057312672789</v>
      </c>
      <c r="G1134">
        <f>SQRT(POWER(C1134,2)+POWER(D1134,2))</f>
        <v>1.2996012452876007</v>
      </c>
      <c r="H1134">
        <f>ATAN(D1134/C1134)</f>
        <v>-1.4866752070989016</v>
      </c>
      <c r="I1134">
        <f>LOG(G1134)</f>
        <v>0.11381011881735442</v>
      </c>
    </row>
    <row r="1135" spans="1:9" x14ac:dyDescent="0.25">
      <c r="A1135">
        <v>1.1339999999999999</v>
      </c>
      <c r="C1135">
        <f xml:space="preserve"> 15/(100*A1135*A1135+9)</f>
        <v>0.10901511385538491</v>
      </c>
      <c r="D1135">
        <f xml:space="preserve"> -((150*A1135*A1135+9)/(100*A1135*A1135*A1135+9*A1135))</f>
        <v>-1.2939113455409037</v>
      </c>
      <c r="G1135">
        <f>SQRT(POWER(C1135,2)+POWER(D1135,2))</f>
        <v>1.2984956161529289</v>
      </c>
      <c r="H1135">
        <f>ATAN(D1135/C1135)</f>
        <v>-1.4867424534864222</v>
      </c>
      <c r="I1135">
        <f>LOG(G1135)</f>
        <v>0.11344048774752687</v>
      </c>
    </row>
    <row r="1136" spans="1:9" x14ac:dyDescent="0.25">
      <c r="A1136">
        <v>1.135</v>
      </c>
      <c r="C1136">
        <f xml:space="preserve"> 15/(100*A1136*A1136+9)</f>
        <v>0.10883564004425983</v>
      </c>
      <c r="D1136">
        <f xml:space="preserve"> -((150*A1136*A1136+9)/(100*A1136*A1136*A1136+9*A1136))</f>
        <v>-1.2928187735565833</v>
      </c>
      <c r="G1136">
        <f>SQRT(POWER(C1136,2)+POWER(D1136,2))</f>
        <v>1.2973918366492798</v>
      </c>
      <c r="H1136">
        <f>ATAN(D1136/C1136)</f>
        <v>-1.4868095984899137</v>
      </c>
      <c r="I1136">
        <f>LOG(G1136)</f>
        <v>0.11307116096793586</v>
      </c>
    </row>
    <row r="1137" spans="1:9" x14ac:dyDescent="0.25">
      <c r="A1137">
        <v>1.1359999999999999</v>
      </c>
      <c r="C1137">
        <f xml:space="preserve"> 15/(100*A1137*A1137+9)</f>
        <v>0.10865659878768213</v>
      </c>
      <c r="D1137">
        <f xml:space="preserve"> -((150*A1137*A1137+9)/(100*A1137*A1137*A1137+9*A1137))</f>
        <v>-1.2917280108835349</v>
      </c>
      <c r="G1137">
        <f>SQRT(POWER(C1137,2)+POWER(D1137,2))</f>
        <v>1.2962899022060002</v>
      </c>
      <c r="H1137">
        <f>ATAN(D1137/C1137)</f>
        <v>-1.4868766423218598</v>
      </c>
      <c r="I1137">
        <f>LOG(G1137)</f>
        <v>0.11270213799201717</v>
      </c>
    </row>
    <row r="1138" spans="1:9" x14ac:dyDescent="0.25">
      <c r="A1138">
        <v>1.137</v>
      </c>
      <c r="C1138">
        <f xml:space="preserve"> 15/(100*A1138*A1138+9)</f>
        <v>0.10847798873130653</v>
      </c>
      <c r="D1138">
        <f xml:space="preserve"> -((150*A1138*A1138+9)/(100*A1138*A1138*A1138+9*A1138))</f>
        <v>-1.2906390531051961</v>
      </c>
      <c r="G1138">
        <f>SQRT(POWER(C1138,2)+POWER(D1138,2))</f>
        <v>1.2951898082672928</v>
      </c>
      <c r="H1138">
        <f>ATAN(D1138/C1138)</f>
        <v>-1.4869435851942157</v>
      </c>
      <c r="I1138">
        <f>LOG(G1138)</f>
        <v>0.11233341833434568</v>
      </c>
    </row>
    <row r="1139" spans="1:9" x14ac:dyDescent="0.25">
      <c r="A1139">
        <v>1.1379999999999999</v>
      </c>
      <c r="C1139">
        <f xml:space="preserve"> 15/(100*A1139*A1139+9)</f>
        <v>0.10829980852593854</v>
      </c>
      <c r="D1139">
        <f xml:space="preserve"> -((150*A1139*A1139+9)/(100*A1139*A1139*A1139+9*A1139))</f>
        <v>-1.289551895819173</v>
      </c>
      <c r="G1139">
        <f>SQRT(POWER(C1139,2)+POWER(D1139,2))</f>
        <v>1.2940915502921646</v>
      </c>
      <c r="H1139">
        <f>ATAN(D1139/C1139)</f>
        <v>-1.4870104273184082</v>
      </c>
      <c r="I1139">
        <f>LOG(G1139)</f>
        <v>0.11196500151063428</v>
      </c>
    </row>
    <row r="1140" spans="1:9" x14ac:dyDescent="0.25">
      <c r="A1140">
        <v>1.139</v>
      </c>
      <c r="C1140">
        <f xml:space="preserve"> 15/(100*A1140*A1140+9)</f>
        <v>0.10812205682751144</v>
      </c>
      <c r="D1140">
        <f xml:space="preserve"> -((150*A1140*A1140+9)/(100*A1140*A1140*A1140+9*A1140))</f>
        <v>-1.2884665346371786</v>
      </c>
      <c r="G1140">
        <f>SQRT(POWER(C1140,2)+POWER(D1140,2))</f>
        <v>1.2929951237543595</v>
      </c>
      <c r="H1140">
        <f>ATAN(D1140/C1140)</f>
        <v>-1.4870771689053381</v>
      </c>
      <c r="I1140">
        <f>LOG(G1140)</f>
        <v>0.1115968870377279</v>
      </c>
    </row>
    <row r="1141" spans="1:9" x14ac:dyDescent="0.25">
      <c r="A1141">
        <v>1.1399999999999999</v>
      </c>
      <c r="C1141">
        <f xml:space="preserve"> 15/(100*A1141*A1141+9)</f>
        <v>0.10794473229706392</v>
      </c>
      <c r="D1141">
        <f xml:space="preserve"> -((150*A1141*A1141+9)/(100*A1141*A1141*A1141+9*A1141))</f>
        <v>-1.2873829651849833</v>
      </c>
      <c r="G1141">
        <f>SQRT(POWER(C1141,2)+POWER(D1141,2))</f>
        <v>1.2919005241423058</v>
      </c>
      <c r="H1141">
        <f>ATAN(D1141/C1141)</f>
        <v>-1.4871438101653818</v>
      </c>
      <c r="I1141">
        <f>LOG(G1141)</f>
        <v>0.11122907443360218</v>
      </c>
    </row>
    <row r="1142" spans="1:9" x14ac:dyDescent="0.25">
      <c r="A1142">
        <v>1.141</v>
      </c>
      <c r="C1142">
        <f xml:space="preserve"> 15/(100*A1142*A1142+9)</f>
        <v>0.1077678336007173</v>
      </c>
      <c r="D1142">
        <f xml:space="preserve"> -((150*A1142*A1142+9)/(100*A1142*A1142*A1142+9*A1142))</f>
        <v>-1.286301183102353</v>
      </c>
      <c r="G1142">
        <f>SQRT(POWER(C1142,2)+POWER(D1142,2))</f>
        <v>1.2908077469590522</v>
      </c>
      <c r="H1142">
        <f>ATAN(D1142/C1142)</f>
        <v>-1.4872103513083912</v>
      </c>
      <c r="I1142">
        <f>LOG(G1142)</f>
        <v>0.11086156321735834</v>
      </c>
    </row>
    <row r="1143" spans="1:9" x14ac:dyDescent="0.25">
      <c r="A1143">
        <v>1.1419999999999999</v>
      </c>
      <c r="C1143">
        <f xml:space="preserve"> 15/(100*A1143*A1143+9)</f>
        <v>0.10759135940965339</v>
      </c>
      <c r="D1143">
        <f xml:space="preserve"> -((150*A1143*A1143+9)/(100*A1143*A1143*A1143+9*A1143))</f>
        <v>-1.2852211840429983</v>
      </c>
      <c r="G1143">
        <f>SQRT(POWER(C1143,2)+POWER(D1143,2))</f>
        <v>1.2897167877222131</v>
      </c>
      <c r="H1143">
        <f>ATAN(D1143/C1143)</f>
        <v>-1.4872767925436965</v>
      </c>
      <c r="I1143">
        <f>LOG(G1143)</f>
        <v>0.11049435290922101</v>
      </c>
    </row>
    <row r="1144" spans="1:9" x14ac:dyDescent="0.25">
      <c r="A1144">
        <v>1.143</v>
      </c>
      <c r="C1144">
        <f xml:space="preserve"> 15/(100*A1144*A1144+9)</f>
        <v>0.10741530840009195</v>
      </c>
      <c r="D1144">
        <f xml:space="preserve"> -((150*A1144*A1144+9)/(100*A1144*A1144*A1144+9*A1144))</f>
        <v>-1.2841429636745163</v>
      </c>
      <c r="G1144">
        <f>SQRT(POWER(C1144,2)+POWER(D1144,2))</f>
        <v>1.2886276419639062</v>
      </c>
      <c r="H1144">
        <f>ATAN(D1144/C1144)</f>
        <v>-1.487343134080106</v>
      </c>
      <c r="I1144">
        <f>LOG(G1144)</f>
        <v>0.11012744303053339</v>
      </c>
    </row>
    <row r="1145" spans="1:9" x14ac:dyDescent="0.25">
      <c r="A1145">
        <v>1.1439999999999999</v>
      </c>
      <c r="C1145">
        <f xml:space="preserve"> 15/(100*A1145*A1145+9)</f>
        <v>0.10723967925326867</v>
      </c>
      <c r="D1145">
        <f xml:space="preserve"> -((150*A1145*A1145+9)/(100*A1145*A1145*A1145+9*A1145))</f>
        <v>-1.2830665176783389</v>
      </c>
      <c r="G1145">
        <f>SQRT(POWER(C1145,2)+POWER(D1145,2))</f>
        <v>1.2875403052306995</v>
      </c>
      <c r="H1145">
        <f>ATAN(D1145/C1145)</f>
        <v>-1.4874093761259093</v>
      </c>
      <c r="I1145">
        <f>LOG(G1145)</f>
        <v>0.10976083310375552</v>
      </c>
    </row>
    <row r="1146" spans="1:9" x14ac:dyDescent="0.25">
      <c r="A1146">
        <v>1.145</v>
      </c>
      <c r="C1146">
        <f xml:space="preserve"> 15/(100*A1146*A1146+9)</f>
        <v>0.10706447065541301</v>
      </c>
      <c r="D1146">
        <f xml:space="preserve"> -((150*A1146*A1146+9)/(100*A1146*A1146*A1146+9*A1146))</f>
        <v>-1.2819918417496734</v>
      </c>
      <c r="G1146">
        <f>SQRT(POWER(C1146,2)+POWER(D1146,2))</f>
        <v>1.2864547730835481</v>
      </c>
      <c r="H1146">
        <f>ATAN(D1146/C1146)</f>
        <v>-1.4874755188888769</v>
      </c>
      <c r="I1146">
        <f>LOG(G1146)</f>
        <v>0.10939452265245907</v>
      </c>
    </row>
    <row r="1147" spans="1:9" x14ac:dyDescent="0.25">
      <c r="A1147">
        <v>1.1459999999999999</v>
      </c>
      <c r="C1147">
        <f xml:space="preserve"> 15/(100*A1147*A1147+9)</f>
        <v>0.10688968129772626</v>
      </c>
      <c r="D1147">
        <f xml:space="preserve"> -((150*A1147*A1147+9)/(100*A1147*A1147*A1147+9*A1147))</f>
        <v>-1.2809189315974541</v>
      </c>
      <c r="G1147">
        <f>SQRT(POWER(C1147,2)+POWER(D1147,2))</f>
        <v>1.2853710410977419</v>
      </c>
      <c r="H1147">
        <f>ATAN(D1147/C1147)</f>
        <v>-1.4875415625762618</v>
      </c>
      <c r="I1147">
        <f>LOG(G1147)</f>
        <v>0.10902851120132569</v>
      </c>
    </row>
    <row r="1148" spans="1:9" x14ac:dyDescent="0.25">
      <c r="A1148">
        <v>1.147</v>
      </c>
      <c r="C1148">
        <f xml:space="preserve"> 15/(100*A1148*A1148+9)</f>
        <v>0.10671530987635965</v>
      </c>
      <c r="D1148">
        <f xml:space="preserve"> -((150*A1148*A1148+9)/(100*A1148*A1148*A1148+9*A1148))</f>
        <v>-1.2798477829442825</v>
      </c>
      <c r="G1148">
        <f>SQRT(POWER(C1148,2)+POWER(D1148,2))</f>
        <v>1.2842891048628431</v>
      </c>
      <c r="H1148">
        <f>ATAN(D1148/C1148)</f>
        <v>-1.4876075073948021</v>
      </c>
      <c r="I1148">
        <f>LOG(G1148)</f>
        <v>0.10866279827614171</v>
      </c>
    </row>
    <row r="1149" spans="1:9" x14ac:dyDescent="0.25">
      <c r="A1149">
        <v>1.1479999999999999</v>
      </c>
      <c r="C1149">
        <f xml:space="preserve"> 15/(100*A1149*A1149+9)</f>
        <v>0.10654135509239268</v>
      </c>
      <c r="D1149">
        <f xml:space="preserve"> -((150*A1149*A1149+9)/(100*A1149*A1149*A1149+9*A1149))</f>
        <v>-1.2787783915263784</v>
      </c>
      <c r="G1149">
        <f>SQRT(POWER(C1149,2)+POWER(D1149,2))</f>
        <v>1.2832089599826346</v>
      </c>
      <c r="H1149">
        <f>ATAN(D1149/C1149)</f>
        <v>-1.4876733535507203</v>
      </c>
      <c r="I1149">
        <f>LOG(G1149)</f>
        <v>0.1082973834037968</v>
      </c>
    </row>
    <row r="1150" spans="1:9" x14ac:dyDescent="0.25">
      <c r="A1150">
        <v>1.149</v>
      </c>
      <c r="C1150">
        <f xml:space="preserve"> 15/(100*A1150*A1150+9)</f>
        <v>0.10636781565181133</v>
      </c>
      <c r="D1150">
        <f xml:space="preserve"> -((150*A1150*A1150+9)/(100*A1150*A1150*A1150+9*A1150))</f>
        <v>-1.2777107530935214</v>
      </c>
      <c r="G1150">
        <f>SQRT(POWER(C1150,2)+POWER(D1150,2))</f>
        <v>1.2821306020750582</v>
      </c>
      <c r="H1150">
        <f>ATAN(D1150/C1150)</f>
        <v>-1.4877391012497261</v>
      </c>
      <c r="I1150">
        <f>LOG(G1150)</f>
        <v>0.10793226611227862</v>
      </c>
    </row>
    <row r="1151" spans="1:9" x14ac:dyDescent="0.25">
      <c r="A1151">
        <v>1.1499999999999999</v>
      </c>
      <c r="C1151">
        <f xml:space="preserve"> 15/(100*A1151*A1151+9)</f>
        <v>0.10619469026548675</v>
      </c>
      <c r="D1151">
        <f xml:space="preserve"> -((150*A1151*A1151+9)/(100*A1151*A1151*A1151+9*A1151))</f>
        <v>-1.2766448634090037</v>
      </c>
      <c r="G1151">
        <f>SQRT(POWER(C1151,2)+POWER(D1151,2))</f>
        <v>1.2810540267721642</v>
      </c>
      <c r="H1151">
        <f>ATAN(D1151/C1151)</f>
        <v>-1.4878047506970173</v>
      </c>
      <c r="I1151">
        <f>LOG(G1151)</f>
        <v>0.10756744593067165</v>
      </c>
    </row>
    <row r="1152" spans="1:9" x14ac:dyDescent="0.25">
      <c r="A1152">
        <v>1.151</v>
      </c>
      <c r="C1152">
        <f xml:space="preserve"> 15/(100*A1152*A1152+9)</f>
        <v>0.10602197764915347</v>
      </c>
      <c r="D1152">
        <f xml:space="preserve"> -((150*A1152*A1152+9)/(100*A1152*A1152*A1152+9*A1152))</f>
        <v>-1.2755807182495689</v>
      </c>
      <c r="G1152">
        <f>SQRT(POWER(C1152,2)+POWER(D1152,2))</f>
        <v>1.2799792297200465</v>
      </c>
      <c r="H1152">
        <f>ATAN(D1152/C1152)</f>
        <v>-1.4878703020972806</v>
      </c>
      <c r="I1152">
        <f>LOG(G1152)</f>
        <v>0.10720292238915091</v>
      </c>
    </row>
    <row r="1153" spans="1:9" x14ac:dyDescent="0.25">
      <c r="A1153">
        <v>1.1519999999999999</v>
      </c>
      <c r="C1153">
        <f xml:space="preserve"> 15/(100*A1153*A1153+9)</f>
        <v>0.10584967652338857</v>
      </c>
      <c r="D1153">
        <f xml:space="preserve"> -((150*A1153*A1153+9)/(100*A1153*A1153*A1153+9*A1153))</f>
        <v>-1.2745183134053679</v>
      </c>
      <c r="G1153">
        <f>SQRT(POWER(C1153,2)+POWER(D1153,2))</f>
        <v>1.2789062065787975</v>
      </c>
      <c r="H1153">
        <f>ATAN(D1153/C1153)</f>
        <v>-1.4879357556546937</v>
      </c>
      <c r="I1153">
        <f>LOG(G1153)</f>
        <v>0.10683869501898213</v>
      </c>
    </row>
    <row r="1154" spans="1:9" x14ac:dyDescent="0.25">
      <c r="A1154">
        <v>1.153</v>
      </c>
      <c r="C1154">
        <f xml:space="preserve"> 15/(100*A1154*A1154+9)</f>
        <v>0.10567778561358988</v>
      </c>
      <c r="D1154">
        <f xml:space="preserve"> -((150*A1154*A1154+9)/(100*A1154*A1154*A1154+9*A1154))</f>
        <v>-1.2734576446798986</v>
      </c>
      <c r="G1154">
        <f>SQRT(POWER(C1154,2)+POWER(D1154,2))</f>
        <v>1.2778349530224422</v>
      </c>
      <c r="H1154">
        <f>ATAN(D1154/C1154)</f>
        <v>-1.4880011115729255</v>
      </c>
      <c r="I1154">
        <f>LOG(G1154)</f>
        <v>0.10647476335251511</v>
      </c>
    </row>
    <row r="1155" spans="1:9" x14ac:dyDescent="0.25">
      <c r="A1155">
        <v>1.1539999999999999</v>
      </c>
      <c r="C1155">
        <f xml:space="preserve"> 15/(100*A1155*A1155+9)</f>
        <v>0.10550630364995542</v>
      </c>
      <c r="D1155">
        <f xml:space="preserve"> -((150*A1155*A1155+9)/(100*A1155*A1155*A1155+9*A1155))</f>
        <v>-1.2723987078899597</v>
      </c>
      <c r="G1155">
        <f>SQRT(POWER(C1155,2)+POWER(D1155,2))</f>
        <v>1.2767654647388906</v>
      </c>
      <c r="H1155">
        <f>ATAN(D1155/C1155)</f>
        <v>-1.4880663700551389</v>
      </c>
      <c r="I1155">
        <f>LOG(G1155)</f>
        <v>0.10611112692318295</v>
      </c>
    </row>
    <row r="1156" spans="1:9" x14ac:dyDescent="0.25">
      <c r="A1156">
        <v>1.155</v>
      </c>
      <c r="C1156">
        <f xml:space="preserve"> 15/(100*A1156*A1156+9)</f>
        <v>0.10533522936746194</v>
      </c>
      <c r="D1156">
        <f xml:space="preserve"> -((150*A1156*A1156+9)/(100*A1156*A1156*A1156+9*A1156))</f>
        <v>-1.271341498865594</v>
      </c>
      <c r="G1156">
        <f>SQRT(POWER(C1156,2)+POWER(D1156,2))</f>
        <v>1.2756977374298784</v>
      </c>
      <c r="H1156">
        <f>ATAN(D1156/C1156)</f>
        <v>-1.4881315313039902</v>
      </c>
      <c r="I1156">
        <f>LOG(G1156)</f>
        <v>0.10574778526549729</v>
      </c>
    </row>
    <row r="1157" spans="1:9" x14ac:dyDescent="0.25">
      <c r="A1157">
        <v>1.1559999999999999</v>
      </c>
      <c r="C1157">
        <f xml:space="preserve"> 15/(100*A1157*A1157+9)</f>
        <v>0.10516456150584437</v>
      </c>
      <c r="D1157">
        <f xml:space="preserve"> -((150*A1157*A1157+9)/(100*A1157*A1157*A1157+9*A1157))</f>
        <v>-1.2702860134500404</v>
      </c>
      <c r="G1157">
        <f>SQRT(POWER(C1157,2)+POWER(D1157,2))</f>
        <v>1.2746317668109142</v>
      </c>
      <c r="H1157">
        <f>ATAN(D1157/C1157)</f>
        <v>-1.4881965955216323</v>
      </c>
      <c r="I1157">
        <f>LOG(G1157)</f>
        <v>0.10538473791504592</v>
      </c>
    </row>
    <row r="1158" spans="1:9" x14ac:dyDescent="0.25">
      <c r="A1158">
        <v>1.157</v>
      </c>
      <c r="C1158">
        <f xml:space="preserve"> 15/(100*A1158*A1158+9)</f>
        <v>0.10499429880957463</v>
      </c>
      <c r="D1158">
        <f xml:space="preserve"> -((150*A1158*A1158+9)/(100*A1158*A1158*A1158+9*A1158))</f>
        <v>-1.2692322474996782</v>
      </c>
      <c r="G1158">
        <f>SQRT(POWER(C1158,2)+POWER(D1158,2))</f>
        <v>1.2735675486112226</v>
      </c>
      <c r="H1158">
        <f>ATAN(D1158/C1158)</f>
        <v>-1.4882615629097145</v>
      </c>
      <c r="I1158">
        <f>LOG(G1158)</f>
        <v>0.10502198440848846</v>
      </c>
    </row>
    <row r="1159" spans="1:9" x14ac:dyDescent="0.25">
      <c r="A1159">
        <v>1.1579999999999999</v>
      </c>
      <c r="C1159">
        <f xml:space="preserve"> 15/(100*A1159*A1159+9)</f>
        <v>0.10482444002784137</v>
      </c>
      <c r="D1159">
        <f xml:space="preserve"> -((150*A1159*A1159+9)/(100*A1159*A1159*A1159+9*A1159))</f>
        <v>-1.268180196883979</v>
      </c>
      <c r="G1159">
        <f>SQRT(POWER(C1159,2)+POWER(D1159,2))</f>
        <v>1.272505078573692</v>
      </c>
      <c r="H1159">
        <f>ATAN(D1159/C1159)</f>
        <v>-1.4883264336693844</v>
      </c>
      <c r="I1159">
        <f>LOG(G1159)</f>
        <v>0.10465952428355399</v>
      </c>
    </row>
    <row r="1160" spans="1:9" x14ac:dyDescent="0.25">
      <c r="A1160">
        <v>1.159</v>
      </c>
      <c r="C1160">
        <f xml:space="preserve"> 15/(100*A1160*A1160+9)</f>
        <v>0.10465498391452897</v>
      </c>
      <c r="D1160">
        <f xml:space="preserve"> -((150*A1160*A1160+9)/(100*A1160*A1160*A1160+9*A1160))</f>
        <v>-1.2671298574854539</v>
      </c>
      <c r="G1160">
        <f>SQRT(POWER(C1160,2)+POWER(D1160,2))</f>
        <v>1.2714443524548202</v>
      </c>
      <c r="H1160">
        <f>ATAN(D1160/C1160)</f>
        <v>-1.4883912080012893</v>
      </c>
      <c r="I1160">
        <f>LOG(G1160)</f>
        <v>0.10429735707903766</v>
      </c>
    </row>
    <row r="1161" spans="1:9" x14ac:dyDescent="0.25">
      <c r="A1161">
        <v>1.1599999999999999</v>
      </c>
      <c r="C1161">
        <f xml:space="preserve"> 15/(100*A1161*A1161+9)</f>
        <v>0.10448592922819729</v>
      </c>
      <c r="D1161">
        <f xml:space="preserve"> -((150*A1161*A1161+9)/(100*A1161*A1161*A1161+9*A1161))</f>
        <v>-1.2660812251996043</v>
      </c>
      <c r="G1161">
        <f>SQRT(POWER(C1161,2)+POWER(D1161,2))</f>
        <v>1.2703853660246607</v>
      </c>
      <c r="H1161">
        <f>ATAN(D1161/C1161)</f>
        <v>-1.4884558861055772</v>
      </c>
      <c r="I1161">
        <f>LOG(G1161)</f>
        <v>0.10393548233479742</v>
      </c>
    </row>
    <row r="1162" spans="1:9" x14ac:dyDescent="0.25">
      <c r="A1162">
        <v>1.161</v>
      </c>
      <c r="C1162">
        <f xml:space="preserve"> 15/(100*A1162*A1162+9)</f>
        <v>0.10431727473206108</v>
      </c>
      <c r="D1162">
        <f xml:space="preserve"> -((150*A1162*A1162+9)/(100*A1162*A1162*A1162+9*A1162))</f>
        <v>-1.2650342959348677</v>
      </c>
      <c r="G1162">
        <f>SQRT(POWER(C1162,2)+POWER(D1162,2))</f>
        <v>1.2693281150667666</v>
      </c>
      <c r="H1162">
        <f>ATAN(D1162/C1162)</f>
        <v>-1.488520468181898</v>
      </c>
      <c r="I1162">
        <f>LOG(G1162)</f>
        <v>0.10357389959175009</v>
      </c>
    </row>
    <row r="1163" spans="1:9" x14ac:dyDescent="0.25">
      <c r="A1163">
        <v>1.1619999999999999</v>
      </c>
      <c r="C1163">
        <f xml:space="preserve"> 15/(100*A1163*A1163+9)</f>
        <v>0.10414901919396992</v>
      </c>
      <c r="D1163">
        <f xml:space="preserve"> -((150*A1163*A1163+9)/(100*A1163*A1163*A1163+9*A1163))</f>
        <v>-1.2639890656125723</v>
      </c>
      <c r="G1163">
        <f>SQRT(POWER(C1163,2)+POWER(D1163,2))</f>
        <v>1.2682725953781424</v>
      </c>
      <c r="H1163">
        <f>ATAN(D1163/C1163)</f>
        <v>-1.4885849544294047</v>
      </c>
      <c r="I1163">
        <f>LOG(G1163)</f>
        <v>0.10321260839186976</v>
      </c>
    </row>
    <row r="1164" spans="1:9" x14ac:dyDescent="0.25">
      <c r="A1164">
        <v>1.163</v>
      </c>
      <c r="C1164">
        <f xml:space="preserve"> 15/(100*A1164*A1164+9)</f>
        <v>0.10398116138638776</v>
      </c>
      <c r="D1164">
        <f xml:space="preserve"> -((150*A1164*A1164+9)/(100*A1164*A1164*A1164+9*A1164))</f>
        <v>-1.2629455301668817</v>
      </c>
      <c r="G1164">
        <f>SQRT(POWER(C1164,2)+POWER(D1164,2))</f>
        <v>1.2672188027691855</v>
      </c>
      <c r="H1164">
        <f>ATAN(D1164/C1164)</f>
        <v>-1.4886493450467557</v>
      </c>
      <c r="I1164">
        <f>LOG(G1164)</f>
        <v>0.10285160827818272</v>
      </c>
    </row>
    <row r="1165" spans="1:9" x14ac:dyDescent="0.25">
      <c r="A1165">
        <v>1.1639999999999999</v>
      </c>
      <c r="C1165">
        <f xml:space="preserve"> 15/(100*A1165*A1165+9)</f>
        <v>0.10381370008637303</v>
      </c>
      <c r="D1165">
        <f xml:space="preserve"> -((150*A1165*A1165+9)/(100*A1165*A1165*A1165+9*A1165))</f>
        <v>-1.2619036855447496</v>
      </c>
      <c r="G1165">
        <f>SQRT(POWER(C1165,2)+POWER(D1165,2))</f>
        <v>1.2661667330636379</v>
      </c>
      <c r="H1165">
        <f>ATAN(D1165/C1165)</f>
        <v>-1.4887136402321146</v>
      </c>
      <c r="I1165">
        <f>LOG(G1165)</f>
        <v>0.10249089879476593</v>
      </c>
    </row>
    <row r="1166" spans="1:9" x14ac:dyDescent="0.25">
      <c r="A1166">
        <v>1.165</v>
      </c>
      <c r="C1166">
        <f xml:space="preserve"> 15/(100*A1166*A1166+9)</f>
        <v>0.10364663407555839</v>
      </c>
      <c r="D1166">
        <f xml:space="preserve"> -((150*A1166*A1166+9)/(100*A1166*A1166*A1166+9*A1166))</f>
        <v>-1.2608635277058646</v>
      </c>
      <c r="G1166">
        <f>SQRT(POWER(C1166,2)+POWER(D1166,2))</f>
        <v>1.2651163820985287</v>
      </c>
      <c r="H1166">
        <f>ATAN(D1166/C1166)</f>
        <v>-1.488777840183152</v>
      </c>
      <c r="I1166">
        <f>LOG(G1166)</f>
        <v>0.10213047948674207</v>
      </c>
    </row>
    <row r="1167" spans="1:9" x14ac:dyDescent="0.25">
      <c r="A1167">
        <v>1.1659999999999999</v>
      </c>
      <c r="C1167">
        <f xml:space="preserve"> 15/(100*A1167*A1167+9)</f>
        <v>0.10347996214013121</v>
      </c>
      <c r="D1167">
        <f xml:space="preserve"> -((150*A1167*A1167+9)/(100*A1167*A1167*A1167+9*A1167))</f>
        <v>-1.2598250526226078</v>
      </c>
      <c r="G1167">
        <f>SQRT(POWER(C1167,2)+POWER(D1167,2))</f>
        <v>1.2640677457241283</v>
      </c>
      <c r="H1167">
        <f>ATAN(D1167/C1167)</f>
        <v>-1.4888419450970469</v>
      </c>
      <c r="I1167">
        <f>LOG(G1167)</f>
        <v>0.10177034990027864</v>
      </c>
    </row>
    <row r="1168" spans="1:9" x14ac:dyDescent="0.25">
      <c r="A1168">
        <v>1.167</v>
      </c>
      <c r="C1168">
        <f xml:space="preserve"> 15/(100*A1168*A1168+9)</f>
        <v>0.10331368307081325</v>
      </c>
      <c r="D1168">
        <f xml:space="preserve"> -((150*A1168*A1168+9)/(100*A1168*A1168*A1168+9*A1168))</f>
        <v>-1.2587882562799966</v>
      </c>
      <c r="G1168">
        <f>SQRT(POWER(C1168,2)+POWER(D1168,2))</f>
        <v>1.2630208198038901</v>
      </c>
      <c r="H1168">
        <f>ATAN(D1168/C1168)</f>
        <v>-1.4889059551704884</v>
      </c>
      <c r="I1168">
        <f>LOG(G1168)</f>
        <v>0.1014105095825827</v>
      </c>
    </row>
    <row r="1169" spans="1:9" x14ac:dyDescent="0.25">
      <c r="A1169">
        <v>1.1679999999999999</v>
      </c>
      <c r="C1169">
        <f xml:space="preserve"> 15/(100*A1169*A1169+9)</f>
        <v>0.1031477956628415</v>
      </c>
      <c r="D1169">
        <f xml:space="preserve"> -((150*A1169*A1169+9)/(100*A1169*A1169*A1169+9*A1169))</f>
        <v>-1.2577531346756401</v>
      </c>
      <c r="G1169">
        <f>SQRT(POWER(C1169,2)+POWER(D1169,2))</f>
        <v>1.2619756002144029</v>
      </c>
      <c r="H1169">
        <f>ATAN(D1169/C1169)</f>
        <v>-1.4889698705996759</v>
      </c>
      <c r="I1169">
        <f>LOG(G1169)</f>
        <v>0.10105095808189907</v>
      </c>
    </row>
    <row r="1170" spans="1:9" x14ac:dyDescent="0.25">
      <c r="A1170">
        <v>1.169</v>
      </c>
      <c r="C1170">
        <f xml:space="preserve"> 15/(100*A1170*A1170+9)</f>
        <v>0.10298229871594804</v>
      </c>
      <c r="D1170">
        <f xml:space="preserve"> -((150*A1170*A1170+9)/(100*A1170*A1170*A1170+9*A1170))</f>
        <v>-1.2567196838196881</v>
      </c>
      <c r="G1170">
        <f>SQRT(POWER(C1170,2)+POWER(D1170,2))</f>
        <v>1.2609320828453361</v>
      </c>
      <c r="H1170">
        <f>ATAN(D1170/C1170)</f>
        <v>-1.4890336915803213</v>
      </c>
      <c r="I1170">
        <f>LOG(G1170)</f>
        <v>0.10069169494750624</v>
      </c>
    </row>
    <row r="1171" spans="1:9" x14ac:dyDescent="0.25">
      <c r="A1171">
        <v>1.17</v>
      </c>
      <c r="C1171">
        <f xml:space="preserve"> 15/(100*A1171*A1171+9)</f>
        <v>0.10281719103434095</v>
      </c>
      <c r="D1171">
        <f xml:space="preserve"> -((150*A1171*A1171+9)/(100*A1171*A1171*A1171+9*A1171))</f>
        <v>-1.2556878997347845</v>
      </c>
      <c r="G1171">
        <f>SQRT(POWER(C1171,2)+POWER(D1171,2))</f>
        <v>1.2598902635993923</v>
      </c>
      <c r="H1171">
        <f>ATAN(D1171/C1171)</f>
        <v>-1.4890974183076495</v>
      </c>
      <c r="I1171">
        <f>LOG(G1171)</f>
        <v>0.10033271972971453</v>
      </c>
    </row>
    <row r="1172" spans="1:9" x14ac:dyDescent="0.25">
      <c r="A1172">
        <v>1.171</v>
      </c>
      <c r="C1172">
        <f xml:space="preserve"> 15/(100*A1172*A1172+9)</f>
        <v>0.10265247142668456</v>
      </c>
      <c r="D1172">
        <f xml:space="preserve"> -((150*A1172*A1172+9)/(100*A1172*A1172*A1172+9*A1172))</f>
        <v>-1.2546577784560158</v>
      </c>
      <c r="G1172">
        <f>SQRT(POWER(C1172,2)+POWER(D1172,2))</f>
        <v>1.2588501383922517</v>
      </c>
      <c r="H1172">
        <f>ATAN(D1172/C1172)</f>
        <v>-1.4891610509764002</v>
      </c>
      <c r="I1172">
        <f>LOG(G1172)</f>
        <v>9.9974031979861488E-2</v>
      </c>
    </row>
    <row r="1173" spans="1:9" x14ac:dyDescent="0.25">
      <c r="A1173">
        <v>1.1719999999999999</v>
      </c>
      <c r="C1173">
        <f xml:space="preserve"> 15/(100*A1173*A1173+9)</f>
        <v>0.10248813870608042</v>
      </c>
      <c r="D1173">
        <f xml:space="preserve"> -((150*A1173*A1173+9)/(100*A1173*A1173*A1173+9*A1173))</f>
        <v>-1.2536293160308669</v>
      </c>
      <c r="G1173">
        <f>SQRT(POWER(C1173,2)+POWER(D1173,2))</f>
        <v>1.2578117031525251</v>
      </c>
      <c r="H1173">
        <f>ATAN(D1173/C1173)</f>
        <v>-1.4892245897808289</v>
      </c>
      <c r="I1173">
        <f>LOG(G1173)</f>
        <v>9.9615631250310074E-2</v>
      </c>
    </row>
    <row r="1174" spans="1:9" x14ac:dyDescent="0.25">
      <c r="A1174">
        <v>1.173</v>
      </c>
      <c r="C1174">
        <f xml:space="preserve"> 15/(100*A1174*A1174+9)</f>
        <v>0.10232419169004774</v>
      </c>
      <c r="D1174">
        <f xml:space="preserve"> -((150*A1174*A1174+9)/(100*A1174*A1174*A1174+9*A1174))</f>
        <v>-1.2526025085191694</v>
      </c>
      <c r="G1174">
        <f>SQRT(POWER(C1174,2)+POWER(D1174,2))</f>
        <v>1.2567749538217006</v>
      </c>
      <c r="H1174">
        <f>ATAN(D1174/C1174)</f>
        <v>-1.4892880349147086</v>
      </c>
      <c r="I1174">
        <f>LOG(G1174)</f>
        <v>9.9257517094444664E-2</v>
      </c>
    </row>
    <row r="1175" spans="1:9" x14ac:dyDescent="0.25">
      <c r="A1175">
        <v>1.1739999999999999</v>
      </c>
      <c r="C1175">
        <f xml:space="preserve"> 15/(100*A1175*A1175+9)</f>
        <v>0.10216062920050455</v>
      </c>
      <c r="D1175">
        <f xml:space="preserve"> -((150*A1175*A1175+9)/(100*A1175*A1175*A1175+9*A1175))</f>
        <v>-1.2515773519930566</v>
      </c>
      <c r="G1175">
        <f>SQRT(POWER(C1175,2)+POWER(D1175,2))</f>
        <v>1.2557398863540947</v>
      </c>
      <c r="H1175">
        <f>ATAN(D1175/C1175)</f>
        <v>-1.4893513865713299</v>
      </c>
      <c r="I1175">
        <f>LOG(G1175)</f>
        <v>9.88996890666686E-2</v>
      </c>
    </row>
    <row r="1176" spans="1:9" x14ac:dyDescent="0.25">
      <c r="A1176">
        <v>1.175</v>
      </c>
      <c r="C1176">
        <f xml:space="preserve"> 15/(100*A1176*A1176+9)</f>
        <v>0.10199745006374841</v>
      </c>
      <c r="D1176">
        <f xml:space="preserve"> -((150*A1176*A1176+9)/(100*A1176*A1176*A1176+9*A1176))</f>
        <v>-1.2505538425369152</v>
      </c>
      <c r="G1176">
        <f>SQRT(POWER(C1176,2)+POWER(D1176,2))</f>
        <v>1.254706496716802</v>
      </c>
      <c r="H1176">
        <f>ATAN(D1176/C1176)</f>
        <v>-1.4894146449435037</v>
      </c>
      <c r="I1176">
        <f>LOG(G1176)</f>
        <v>9.8542146722400872E-2</v>
      </c>
    </row>
    <row r="1177" spans="1:9" x14ac:dyDescent="0.25">
      <c r="A1177">
        <v>1.1759999999999999</v>
      </c>
      <c r="C1177">
        <f xml:space="preserve"> 15/(100*A1177*A1177+9)</f>
        <v>0.10183465311043766</v>
      </c>
      <c r="D1177">
        <f xml:space="preserve"> -((150*A1177*A1177+9)/(100*A1177*A1177*A1177+9*A1177))</f>
        <v>-1.2495319762473374</v>
      </c>
      <c r="G1177">
        <f>SQRT(POWER(C1177,2)+POWER(D1177,2))</f>
        <v>1.2536747808896451</v>
      </c>
      <c r="H1177">
        <f>ATAN(D1177/C1177)</f>
        <v>-1.4894778102235613</v>
      </c>
      <c r="I1177">
        <f>LOG(G1177)</f>
        <v>9.8184889618073257E-2</v>
      </c>
    </row>
    <row r="1178" spans="1:9" x14ac:dyDescent="0.25">
      <c r="A1178">
        <v>1.177</v>
      </c>
      <c r="C1178">
        <f xml:space="preserve"> 15/(100*A1178*A1178+9)</f>
        <v>0.10167223717557236</v>
      </c>
      <c r="D1178">
        <f xml:space="preserve"> -((150*A1178*A1178+9)/(100*A1178*A1178*A1178+9*A1178))</f>
        <v>-1.2485117492330744</v>
      </c>
      <c r="G1178">
        <f>SQRT(POWER(C1178,2)+POWER(D1178,2))</f>
        <v>1.2526447348651242</v>
      </c>
      <c r="H1178">
        <f>ATAN(D1178/C1178)</f>
        <v>-1.4895408826033558</v>
      </c>
      <c r="I1178">
        <f>LOG(G1178)</f>
        <v>9.7827917311126861E-2</v>
      </c>
    </row>
    <row r="1179" spans="1:9" x14ac:dyDescent="0.25">
      <c r="A1179">
        <v>1.1779999999999999</v>
      </c>
      <c r="C1179">
        <f xml:space="preserve"> 15/(100*A1179*A1179+9)</f>
        <v>0.10151020109847574</v>
      </c>
      <c r="D1179">
        <f xml:space="preserve"> -((150*A1179*A1179+9)/(100*A1179*A1179*A1179+9*A1179))</f>
        <v>-1.2474931576149892</v>
      </c>
      <c r="G1179">
        <f>SQRT(POWER(C1179,2)+POWER(D1179,2))</f>
        <v>1.2516163546483681</v>
      </c>
      <c r="H1179">
        <f>ATAN(D1179/C1179)</f>
        <v>-1.4896038622742644</v>
      </c>
      <c r="I1179">
        <f>LOG(G1179)</f>
        <v>9.7471229360009362E-2</v>
      </c>
    </row>
    <row r="1180" spans="1:9" x14ac:dyDescent="0.25">
      <c r="A1180">
        <v>1.179</v>
      </c>
      <c r="C1180">
        <f xml:space="preserve"> 15/(100*A1180*A1180+9)</f>
        <v>0.10134854372277523</v>
      </c>
      <c r="D1180">
        <f xml:space="preserve"> -((150*A1180*A1180+9)/(100*A1180*A1180*A1180+9*A1180))</f>
        <v>-1.2464761975260112</v>
      </c>
      <c r="G1180">
        <f>SQRT(POWER(C1180,2)+POWER(D1180,2))</f>
        <v>1.2505896362570861</v>
      </c>
      <c r="H1180">
        <f>ATAN(D1180/C1180)</f>
        <v>-1.4896667494271882</v>
      </c>
      <c r="I1180">
        <f>LOG(G1180)</f>
        <v>9.7114825324172302E-2</v>
      </c>
    </row>
    <row r="1181" spans="1:9" x14ac:dyDescent="0.25">
      <c r="A1181">
        <v>1.18</v>
      </c>
      <c r="C1181">
        <f xml:space="preserve"> 15/(100*A1181*A1181+9)</f>
        <v>0.10118726389638426</v>
      </c>
      <c r="D1181">
        <f xml:space="preserve"> -((150*A1181*A1181+9)/(100*A1181*A1181*A1181+9*A1181))</f>
        <v>-1.2454608651110888</v>
      </c>
      <c r="G1181">
        <f>SQRT(POWER(C1181,2)+POWER(D1181,2))</f>
        <v>1.2495645757215184</v>
      </c>
      <c r="H1181">
        <f>ATAN(D1181/C1181)</f>
        <v>-1.4897295442525542</v>
      </c>
      <c r="I1181">
        <f>LOG(G1181)</f>
        <v>9.6758704764067949E-2</v>
      </c>
    </row>
    <row r="1182" spans="1:9" x14ac:dyDescent="0.25">
      <c r="A1182">
        <v>1.181</v>
      </c>
      <c r="C1182">
        <f xml:space="preserve"> 15/(100*A1182*A1182+9)</f>
        <v>0.10102636047148329</v>
      </c>
      <c r="D1182">
        <f xml:space="preserve"> -((150*A1182*A1182+9)/(100*A1182*A1182*A1182+9*A1182))</f>
        <v>-1.2444471565271422</v>
      </c>
      <c r="G1182">
        <f>SQRT(POWER(C1182,2)+POWER(D1182,2))</f>
        <v>1.2485411690843853</v>
      </c>
      <c r="H1182">
        <f>ATAN(D1182/C1182)</f>
        <v>-1.4897922469403162</v>
      </c>
      <c r="I1182">
        <f>LOG(G1182)</f>
        <v>9.6402867241145593E-2</v>
      </c>
    </row>
    <row r="1183" spans="1:9" x14ac:dyDescent="0.25">
      <c r="A1183">
        <v>1.1819999999999999</v>
      </c>
      <c r="C1183">
        <f xml:space="preserve"> 15/(100*A1183*A1183+9)</f>
        <v>0.10086583230450186</v>
      </c>
      <c r="D1183">
        <f xml:space="preserve"> -((150*A1183*A1183+9)/(100*A1183*A1183*A1183+9*A1183))</f>
        <v>-1.2434350679430199</v>
      </c>
      <c r="G1183">
        <f>SQRT(POWER(C1183,2)+POWER(D1183,2))</f>
        <v>1.2475194124008422</v>
      </c>
      <c r="H1183">
        <f>ATAN(D1183/C1183)</f>
        <v>-1.4898548576799566</v>
      </c>
      <c r="I1183">
        <f>LOG(G1183)</f>
        <v>9.6047312317849728E-2</v>
      </c>
    </row>
    <row r="1184" spans="1:9" x14ac:dyDescent="0.25">
      <c r="A1184">
        <v>1.1830000000000001</v>
      </c>
      <c r="C1184">
        <f xml:space="preserve"> 15/(100*A1184*A1184+9)</f>
        <v>0.1007056782560999</v>
      </c>
      <c r="D1184">
        <f xml:space="preserve"> -((150*A1184*A1184+9)/(100*A1184*A1184*A1184+9*A1184))</f>
        <v>-1.2424245955394506</v>
      </c>
      <c r="G1184">
        <f>SQRT(POWER(C1184,2)+POWER(D1184,2))</f>
        <v>1.246499301738428</v>
      </c>
      <c r="H1184">
        <f>ATAN(D1184/C1184)</f>
        <v>-1.4899173766604872</v>
      </c>
      <c r="I1184">
        <f>LOG(G1184)</f>
        <v>9.5692039557616085E-2</v>
      </c>
    </row>
    <row r="1185" spans="1:9" x14ac:dyDescent="0.25">
      <c r="A1185">
        <v>1.1839999999999999</v>
      </c>
      <c r="C1185">
        <f xml:space="preserve"> 15/(100*A1185*A1185+9)</f>
        <v>0.10054589719114981</v>
      </c>
      <c r="D1185">
        <f xml:space="preserve"> -((150*A1185*A1185+9)/(100*A1185*A1185*A1185+9*A1185))</f>
        <v>-1.2414157355089992</v>
      </c>
      <c r="G1185">
        <f>SQRT(POWER(C1185,2)+POWER(D1185,2))</f>
        <v>1.2454808331770195</v>
      </c>
      <c r="H1185">
        <f>ATAN(D1185/C1185)</f>
        <v>-1.4899798040704499</v>
      </c>
      <c r="I1185">
        <f>LOG(G1185)</f>
        <v>9.5337048524869378E-2</v>
      </c>
    </row>
    <row r="1186" spans="1:9" x14ac:dyDescent="0.25">
      <c r="A1186">
        <v>1.1850000000000001</v>
      </c>
      <c r="C1186">
        <f xml:space="preserve"> 15/(100*A1186*A1186+9)</f>
        <v>0.10038648797871806</v>
      </c>
      <c r="D1186">
        <f xml:space="preserve"> -((150*A1186*A1186+9)/(100*A1186*A1186*A1186+9*A1186))</f>
        <v>-1.2404084840560208</v>
      </c>
      <c r="G1186">
        <f>SQRT(POWER(C1186,2)+POWER(D1186,2))</f>
        <v>1.2444640028087823</v>
      </c>
      <c r="H1186">
        <f>ATAN(D1186/C1186)</f>
        <v>-1.4900421400979187</v>
      </c>
      <c r="I1186">
        <f>LOG(G1186)</f>
        <v>9.498233878502009E-2</v>
      </c>
    </row>
    <row r="1187" spans="1:9" x14ac:dyDescent="0.25">
      <c r="A1187">
        <v>1.1859999999999999</v>
      </c>
      <c r="C1187">
        <f xml:space="preserve"> 15/(100*A1187*A1187+9)</f>
        <v>0.1002274494920473</v>
      </c>
      <c r="D1187">
        <f xml:space="preserve"> -((150*A1187*A1187+9)/(100*A1187*A1187*A1187+9*A1187))</f>
        <v>-1.2394028373966153</v>
      </c>
      <c r="G1187">
        <f>SQRT(POWER(C1187,2)+POWER(D1187,2))</f>
        <v>1.2434488067381229</v>
      </c>
      <c r="H1187">
        <f>ATAN(D1187/C1187)</f>
        <v>-1.4901043849305011</v>
      </c>
      <c r="I1187">
        <f>LOG(G1187)</f>
        <v>9.4627909904461321E-2</v>
      </c>
    </row>
    <row r="1188" spans="1:9" x14ac:dyDescent="0.25">
      <c r="A1188">
        <v>1.1870000000000001</v>
      </c>
      <c r="C1188">
        <f xml:space="preserve"> 15/(100*A1188*A1188+9)</f>
        <v>0.10006878060853826</v>
      </c>
      <c r="D1188">
        <f xml:space="preserve"> -((150*A1188*A1188+9)/(100*A1188*A1188*A1188+9*A1188))</f>
        <v>-1.2383987917585833</v>
      </c>
      <c r="G1188">
        <f>SQRT(POWER(C1188,2)+POWER(D1188,2))</f>
        <v>1.2424352410816422</v>
      </c>
      <c r="H1188">
        <f>ATAN(D1188/C1188)</f>
        <v>-1.4901665387553387</v>
      </c>
      <c r="I1188">
        <f>LOG(G1188)</f>
        <v>9.4273761450566373E-2</v>
      </c>
    </row>
    <row r="1189" spans="1:9" x14ac:dyDescent="0.25">
      <c r="A1189">
        <v>1.1879999999999999</v>
      </c>
      <c r="C1189">
        <f xml:space="preserve"> 15/(100*A1189*A1189+9)</f>
        <v>9.9910480209732075E-2</v>
      </c>
      <c r="D1189">
        <f xml:space="preserve"> -((150*A1189*A1189+9)/(100*A1189*A1189*A1189+9*A1189))</f>
        <v>-1.2373963433813808</v>
      </c>
      <c r="G1189">
        <f>SQRT(POWER(C1189,2)+POWER(D1189,2))</f>
        <v>1.2414233019680883</v>
      </c>
      <c r="H1189">
        <f>ATAN(D1189/C1189)</f>
        <v>-1.4902286017591078</v>
      </c>
      <c r="I1189">
        <f>LOG(G1189)</f>
        <v>9.3919892991685586E-2</v>
      </c>
    </row>
    <row r="1190" spans="1:9" x14ac:dyDescent="0.25">
      <c r="A1190">
        <v>1.1890000000000001</v>
      </c>
      <c r="C1190">
        <f xml:space="preserve"> 15/(100*A1190*A1190+9)</f>
        <v>9.9752547181292256E-2</v>
      </c>
      <c r="D1190">
        <f xml:space="preserve"> -((150*A1190*A1190+9)/(100*A1190*A1190*A1190+9*A1190))</f>
        <v>-1.2363954885160744</v>
      </c>
      <c r="G1190">
        <f>SQRT(POWER(C1190,2)+POWER(D1190,2))</f>
        <v>1.2404129855383077</v>
      </c>
      <c r="H1190">
        <f>ATAN(D1190/C1190)</f>
        <v>-1.4902905741280228</v>
      </c>
      <c r="I1190">
        <f>LOG(G1190)</f>
        <v>9.356630409714306E-2</v>
      </c>
    </row>
    <row r="1191" spans="1:9" x14ac:dyDescent="0.25">
      <c r="A1191">
        <v>1.19</v>
      </c>
      <c r="C1191">
        <f xml:space="preserve"> 15/(100*A1191*A1191+9)</f>
        <v>9.95949804129872E-2</v>
      </c>
      <c r="D1191">
        <f xml:space="preserve"> -((150*A1191*A1191+9)/(100*A1191*A1191*A1191+9*A1191))</f>
        <v>-1.2353962234252973</v>
      </c>
      <c r="G1191">
        <f>SQRT(POWER(C1191,2)+POWER(D1191,2))</f>
        <v>1.239404287945201</v>
      </c>
      <c r="H1191">
        <f>ATAN(D1191/C1191)</f>
        <v>-1.4903524560478347</v>
      </c>
      <c r="I1191">
        <f>LOG(G1191)</f>
        <v>9.3212994337234414E-2</v>
      </c>
    </row>
    <row r="1192" spans="1:9" x14ac:dyDescent="0.25">
      <c r="A1192">
        <v>1.1910000000000001</v>
      </c>
      <c r="C1192">
        <f xml:space="preserve"> 15/(100*A1192*A1192+9)</f>
        <v>9.9437778798672299E-2</v>
      </c>
      <c r="D1192">
        <f xml:space="preserve"> -((150*A1192*A1192+9)/(100*A1192*A1192*A1192+9*A1192))</f>
        <v>-1.234398544383206</v>
      </c>
      <c r="G1192">
        <f>SQRT(POWER(C1192,2)+POWER(D1192,2))</f>
        <v>1.2383972053536747</v>
      </c>
      <c r="H1192">
        <f>ATAN(D1192/C1192)</f>
        <v>-1.4904142477038345</v>
      </c>
      <c r="I1192">
        <f>LOG(G1192)</f>
        <v>9.2859963283223546E-2</v>
      </c>
    </row>
    <row r="1193" spans="1:9" x14ac:dyDescent="0.25">
      <c r="A1193">
        <v>1.1919999999999999</v>
      </c>
      <c r="C1193">
        <f xml:space="preserve"> 15/(100*A1193*A1193+9)</f>
        <v>9.9280941236272777E-2</v>
      </c>
      <c r="D1193">
        <f xml:space="preserve"> -((150*A1193*A1193+9)/(100*A1193*A1193*A1193+9*A1193))</f>
        <v>-1.2334024476754348</v>
      </c>
      <c r="G1193">
        <f>SQRT(POWER(C1193,2)+POWER(D1193,2))</f>
        <v>1.2373917339405958</v>
      </c>
      <c r="H1193">
        <f>ATAN(D1193/C1193)</f>
        <v>-1.4904759492808533</v>
      </c>
      <c r="I1193">
        <f>LOG(G1193)</f>
        <v>9.2507210507339899E-2</v>
      </c>
    </row>
    <row r="1194" spans="1:9" x14ac:dyDescent="0.25">
      <c r="A1194">
        <v>1.1930000000000001</v>
      </c>
      <c r="C1194">
        <f xml:space="preserve"> 15/(100*A1194*A1194+9)</f>
        <v>9.9124466627765806E-2</v>
      </c>
      <c r="D1194">
        <f xml:space="preserve"> -((150*A1194*A1194+9)/(100*A1194*A1194*A1194+9*A1194))</f>
        <v>-1.2324079295990529</v>
      </c>
      <c r="G1194">
        <f>SQRT(POWER(C1194,2)+POWER(D1194,2))</f>
        <v>1.2363878698947444</v>
      </c>
      <c r="H1194">
        <f>ATAN(D1194/C1194)</f>
        <v>-1.4905375609632634</v>
      </c>
      <c r="I1194">
        <f>LOG(G1194)</f>
        <v>9.215473558277533E-2</v>
      </c>
    </row>
    <row r="1195" spans="1:9" x14ac:dyDescent="0.25">
      <c r="A1195">
        <v>1.194</v>
      </c>
      <c r="C1195">
        <f xml:space="preserve"> 15/(100*A1195*A1195+9)</f>
        <v>9.8968353879163612E-2</v>
      </c>
      <c r="D1195">
        <f xml:space="preserve"> -((150*A1195*A1195+9)/(100*A1195*A1195*A1195+9*A1195))</f>
        <v>-1.2314149864625217</v>
      </c>
      <c r="G1195">
        <f>SQRT(POWER(C1195,2)+POWER(D1195,2))</f>
        <v>1.2353856094167699</v>
      </c>
      <c r="H1195">
        <f>ATAN(D1195/C1195)</f>
        <v>-1.4905990829349802</v>
      </c>
      <c r="I1195">
        <f>LOG(G1195)</f>
        <v>9.1802538083681912E-2</v>
      </c>
    </row>
    <row r="1196" spans="1:9" x14ac:dyDescent="0.25">
      <c r="A1196">
        <v>1.1950000000000001</v>
      </c>
      <c r="C1196">
        <f xml:space="preserve"> 15/(100*A1196*A1196+9)</f>
        <v>9.8812601900495706E-2</v>
      </c>
      <c r="D1196">
        <f xml:space="preserve"> -((150*A1196*A1196+9)/(100*A1196*A1196*A1196+9*A1196))</f>
        <v>-1.2304236145856495</v>
      </c>
      <c r="G1196">
        <f>SQRT(POWER(C1196,2)+POWER(D1196,2))</f>
        <v>1.2343849487191427</v>
      </c>
      <c r="H1196">
        <f>ATAN(D1196/C1196)</f>
        <v>-1.490660515379463</v>
      </c>
      <c r="I1196">
        <f>LOG(G1196)</f>
        <v>9.145061758516819E-2</v>
      </c>
    </row>
    <row r="1197" spans="1:9" x14ac:dyDescent="0.25">
      <c r="A1197">
        <v>1.196</v>
      </c>
      <c r="C1197">
        <f xml:space="preserve"> 15/(100*A1197*A1197+9)</f>
        <v>9.8657209605792107E-2</v>
      </c>
      <c r="D1197">
        <f xml:space="preserve"> -((150*A1197*A1197+9)/(100*A1197*A1197*A1197+9*A1197))</f>
        <v>-1.2294338102995506</v>
      </c>
      <c r="G1197">
        <f>SQRT(POWER(C1197,2)+POWER(D1197,2))</f>
        <v>1.2333858840261116</v>
      </c>
      <c r="H1197">
        <f>ATAN(D1197/C1197)</f>
        <v>-1.4907218584797159</v>
      </c>
      <c r="I1197">
        <f>LOG(G1197)</f>
        <v>9.1098973663297375E-2</v>
      </c>
    </row>
    <row r="1198" spans="1:9" x14ac:dyDescent="0.25">
      <c r="A1198">
        <v>1.1970000000000001</v>
      </c>
      <c r="C1198">
        <f xml:space="preserve"> 15/(100*A1198*A1198+9)</f>
        <v>9.8502175913065912E-2</v>
      </c>
      <c r="D1198">
        <f xml:space="preserve"> -((150*A1198*A1198+9)/(100*A1198*A1198*A1198+9*A1198))</f>
        <v>-1.2284455699466001</v>
      </c>
      <c r="G1198">
        <f>SQRT(POWER(C1198,2)+POWER(D1198,2))</f>
        <v>1.2323884115736548</v>
      </c>
      <c r="H1198">
        <f>ATAN(D1198/C1198)</f>
        <v>-1.4907831124182893</v>
      </c>
      <c r="I1198">
        <f>LOG(G1198)</f>
        <v>9.0747605895083294E-2</v>
      </c>
    </row>
    <row r="1199" spans="1:9" x14ac:dyDescent="0.25">
      <c r="A1199">
        <v>1.198</v>
      </c>
      <c r="C1199">
        <f xml:space="preserve"> 15/(100*A1199*A1199+9)</f>
        <v>9.8347499744296504E-2</v>
      </c>
      <c r="D1199">
        <f xml:space="preserve"> -((150*A1199*A1199+9)/(100*A1199*A1199*A1199+9*A1199))</f>
        <v>-1.2274588898803929</v>
      </c>
      <c r="G1199">
        <f>SQRT(POWER(C1199,2)+POWER(D1199,2))</f>
        <v>1.2313925276094382</v>
      </c>
      <c r="H1199">
        <f>ATAN(D1199/C1199)</f>
        <v>-1.4908442773772816</v>
      </c>
      <c r="I1199">
        <f>LOG(G1199)</f>
        <v>9.039651385848875E-2</v>
      </c>
    </row>
    <row r="1200" spans="1:9" x14ac:dyDescent="0.25">
      <c r="A1200">
        <v>1.1990000000000001</v>
      </c>
      <c r="C1200">
        <f xml:space="preserve"> 15/(100*A1200*A1200+9)</f>
        <v>9.8193180025412385E-2</v>
      </c>
      <c r="D1200">
        <f xml:space="preserve"> -((150*A1200*A1200+9)/(100*A1200*A1200*A1200+9*A1200))</f>
        <v>-1.2264737664657017</v>
      </c>
      <c r="G1200">
        <f>SQRT(POWER(C1200,2)+POWER(D1200,2))</f>
        <v>1.2303982283927704</v>
      </c>
      <c r="H1200">
        <f>ATAN(D1200/C1200)</f>
        <v>-1.4909053535383394</v>
      </c>
      <c r="I1200">
        <f>LOG(G1200)</f>
        <v>9.0045697132422581E-2</v>
      </c>
    </row>
    <row r="1201" spans="1:9" x14ac:dyDescent="0.25">
      <c r="A1201">
        <v>1.2</v>
      </c>
      <c r="C1201">
        <f xml:space="preserve"> 15/(100*A1201*A1201+9)</f>
        <v>9.8039215686274508E-2</v>
      </c>
      <c r="D1201">
        <f xml:space="preserve"> -((150*A1201*A1201+9)/(100*A1201*A1201*A1201+9*A1201))</f>
        <v>-1.2254901960784315</v>
      </c>
      <c r="G1201">
        <f>SQRT(POWER(C1201,2)+POWER(D1201,2))</f>
        <v>1.2294055101945542</v>
      </c>
      <c r="H1201">
        <f>ATAN(D1201/C1201)</f>
        <v>-1.4909663410826592</v>
      </c>
      <c r="I1201">
        <f>LOG(G1201)</f>
        <v>8.9695155296735732E-2</v>
      </c>
    </row>
    <row r="1202" spans="1:9" x14ac:dyDescent="0.25">
      <c r="A1202">
        <v>1.2010000000000001</v>
      </c>
      <c r="C1202">
        <f xml:space="preserve"> 15/(100*A1202*A1202+9)</f>
        <v>9.7885605660659306E-2</v>
      </c>
      <c r="D1202">
        <f xml:space="preserve"> -((150*A1202*A1202+9)/(100*A1202*A1202*A1202+9*A1202))</f>
        <v>-1.2245081751055806</v>
      </c>
      <c r="G1202">
        <f>SQRT(POWER(C1202,2)+POWER(D1202,2))</f>
        <v>1.2284143692972471</v>
      </c>
      <c r="H1202">
        <f>ATAN(D1202/C1202)</f>
        <v>-1.4910272401909888</v>
      </c>
      <c r="I1202">
        <f>LOG(G1202)</f>
        <v>8.9344887932219952E-2</v>
      </c>
    </row>
    <row r="1203" spans="1:9" x14ac:dyDescent="0.25">
      <c r="A1203">
        <v>1.202</v>
      </c>
      <c r="C1203">
        <f xml:space="preserve"> 15/(100*A1203*A1203+9)</f>
        <v>9.7732348886242174E-2</v>
      </c>
      <c r="D1203">
        <f xml:space="preserve"> -((150*A1203*A1203+9)/(100*A1203*A1203*A1203+9*A1203))</f>
        <v>-1.2235276999451974</v>
      </c>
      <c r="G1203">
        <f>SQRT(POWER(C1203,2)+POWER(D1203,2))</f>
        <v>1.2274248019948135</v>
      </c>
      <c r="H1203">
        <f>ATAN(D1203/C1203)</f>
        <v>-1.4910880510436277</v>
      </c>
      <c r="I1203">
        <f>LOG(G1203)</f>
        <v>8.8994894620604087E-2</v>
      </c>
    </row>
    <row r="1204" spans="1:9" x14ac:dyDescent="0.25">
      <c r="A1204">
        <v>1.2030000000000001</v>
      </c>
      <c r="C1204">
        <f xml:space="preserve"> 15/(100*A1204*A1204+9)</f>
        <v>9.7579444304580557E-2</v>
      </c>
      <c r="D1204">
        <f xml:space="preserve"> -((150*A1204*A1204+9)/(100*A1204*A1204*A1204+9*A1204))</f>
        <v>-1.2225487670063389</v>
      </c>
      <c r="G1204">
        <f>SQRT(POWER(C1204,2)+POWER(D1204,2))</f>
        <v>1.2264368045926828</v>
      </c>
      <c r="H1204">
        <f>ATAN(D1204/C1204)</f>
        <v>-1.4911487738204294</v>
      </c>
      <c r="I1204">
        <f>LOG(G1204)</f>
        <v>8.8645174944551874E-2</v>
      </c>
    </row>
    <row r="1205" spans="1:9" x14ac:dyDescent="0.25">
      <c r="A1205">
        <v>1.204</v>
      </c>
      <c r="C1205">
        <f xml:space="preserve"> 15/(100*A1205*A1205+9)</f>
        <v>9.7426890861097848E-2</v>
      </c>
      <c r="D1205">
        <f xml:space="preserve"> -((150*A1205*A1205+9)/(100*A1205*A1205*A1205+9*A1205))</f>
        <v>-1.2215713727090289</v>
      </c>
      <c r="G1205">
        <f>SQRT(POWER(C1205,2)+POWER(D1205,2))</f>
        <v>1.2254503734077042</v>
      </c>
      <c r="H1205">
        <f>ATAN(D1205/C1205)</f>
        <v>-1.4912094087008017</v>
      </c>
      <c r="I1205">
        <f>LOG(G1205)</f>
        <v>8.8295728487658875E-2</v>
      </c>
    </row>
    <row r="1206" spans="1:9" x14ac:dyDescent="0.25">
      <c r="A1206">
        <v>1.2050000000000001</v>
      </c>
      <c r="C1206">
        <f xml:space="preserve"> 15/(100*A1206*A1206+9)</f>
        <v>9.7274687505066376E-2</v>
      </c>
      <c r="D1206">
        <f xml:space="preserve"> -((150*A1206*A1206+9)/(100*A1206*A1206*A1206+9*A1206))</f>
        <v>-1.2205955134842157</v>
      </c>
      <c r="G1206">
        <f>SQRT(POWER(C1206,2)+POWER(D1206,2))</f>
        <v>1.2244655047681028</v>
      </c>
      <c r="H1206">
        <f>ATAN(D1206/C1206)</f>
        <v>-1.4912699558637077</v>
      </c>
      <c r="I1206">
        <f>LOG(G1206)</f>
        <v>8.7946554834449478E-2</v>
      </c>
    </row>
    <row r="1207" spans="1:9" x14ac:dyDescent="0.25">
      <c r="A1207">
        <v>1.206</v>
      </c>
      <c r="C1207">
        <f xml:space="preserve"> 15/(100*A1207*A1207+9)</f>
        <v>9.7122833189591556E-2</v>
      </c>
      <c r="D1207">
        <f xml:space="preserve"> -((150*A1207*A1207+9)/(100*A1207*A1207*A1207+9*A1207))</f>
        <v>-1.2196211857737336</v>
      </c>
      <c r="G1207">
        <f>SQRT(POWER(C1207,2)+POWER(D1207,2))</f>
        <v>1.2234821950134385</v>
      </c>
      <c r="H1207">
        <f>ATAN(D1207/C1207)</f>
        <v>-1.4913304154876681</v>
      </c>
      <c r="I1207">
        <f>LOG(G1207)</f>
        <v>8.7597653570375245E-2</v>
      </c>
    </row>
    <row r="1208" spans="1:9" x14ac:dyDescent="0.25">
      <c r="A1208">
        <v>1.2070000000000001</v>
      </c>
      <c r="C1208">
        <f xml:space="preserve"> 15/(100*A1208*A1208+9)</f>
        <v>9.6971326871595098E-2</v>
      </c>
      <c r="D1208">
        <f xml:space="preserve"> -((150*A1208*A1208+9)/(100*A1208*A1208*A1208+9*A1208))</f>
        <v>-1.2186483860302582</v>
      </c>
      <c r="G1208">
        <f>SQRT(POWER(C1208,2)+POWER(D1208,2))</f>
        <v>1.222500440494559</v>
      </c>
      <c r="H1208">
        <f>ATAN(D1208/C1208)</f>
        <v>-1.4913907877507615</v>
      </c>
      <c r="I1208">
        <f>LOG(G1208)</f>
        <v>8.7249024281810653E-2</v>
      </c>
    </row>
    <row r="1209" spans="1:9" x14ac:dyDescent="0.25">
      <c r="A1209">
        <v>1.208</v>
      </c>
      <c r="C1209">
        <f xml:space="preserve"> 15/(100*A1209*A1209+9)</f>
        <v>9.6820167511799157E-2</v>
      </c>
      <c r="D1209">
        <f xml:space="preserve"> -((150*A1209*A1209+9)/(100*A1209*A1209*A1209+9*A1209))</f>
        <v>-1.2176771107172684</v>
      </c>
      <c r="G1209">
        <f>SQRT(POWER(C1209,2)+POWER(D1209,2))</f>
        <v>1.2215202375735605</v>
      </c>
      <c r="H1209">
        <f>ATAN(D1209/C1209)</f>
        <v>-1.4914510728306254</v>
      </c>
      <c r="I1209">
        <f>LOG(G1209)</f>
        <v>8.6900666556051914E-2</v>
      </c>
    </row>
    <row r="1210" spans="1:9" x14ac:dyDescent="0.25">
      <c r="A1210">
        <v>1.2090000000000001</v>
      </c>
      <c r="C1210">
        <f xml:space="preserve"> 15/(100*A1210*A1210+9)</f>
        <v>9.6669354074709932E-2</v>
      </c>
      <c r="D1210">
        <f xml:space="preserve"> -((150*A1210*A1210+9)/(100*A1210*A1210*A1210+9*A1210))</f>
        <v>-1.216707356309005</v>
      </c>
      <c r="G1210">
        <f>SQRT(POWER(C1210,2)+POWER(D1210,2))</f>
        <v>1.2205415826237422</v>
      </c>
      <c r="H1210">
        <f>ATAN(D1210/C1210)</f>
        <v>-1.491511270904458</v>
      </c>
      <c r="I1210">
        <f>LOG(G1210)</f>
        <v>8.655257998131316E-2</v>
      </c>
    </row>
    <row r="1211" spans="1:9" x14ac:dyDescent="0.25">
      <c r="A1211">
        <v>1.21</v>
      </c>
      <c r="C1211">
        <f xml:space="preserve"> 15/(100*A1211*A1211+9)</f>
        <v>9.6518885528601758E-2</v>
      </c>
      <c r="D1211">
        <f xml:space="preserve"> -((150*A1211*A1211+9)/(100*A1211*A1211*A1211+9*A1211))</f>
        <v>-1.2157391192904294</v>
      </c>
      <c r="G1211">
        <f>SQRT(POWER(C1211,2)+POWER(D1211,2))</f>
        <v>1.2195644720295653</v>
      </c>
      <c r="H1211">
        <f>ATAN(D1211/C1211)</f>
        <v>-1.4915713821490189</v>
      </c>
      <c r="I1211">
        <f>LOG(G1211)</f>
        <v>8.6204764146724525E-2</v>
      </c>
    </row>
    <row r="1212" spans="1:9" x14ac:dyDescent="0.25">
      <c r="A1212">
        <v>1.2110000000000001</v>
      </c>
      <c r="C1212">
        <f xml:space="preserve"> 15/(100*A1212*A1212+9)</f>
        <v>9.6368760845500945E-2</v>
      </c>
      <c r="D1212">
        <f xml:space="preserve"> -((150*A1212*A1212+9)/(100*A1212*A1212*A1212+9*A1212))</f>
        <v>-1.2147723961571839</v>
      </c>
      <c r="G1212">
        <f>SQRT(POWER(C1212,2)+POWER(D1212,2))</f>
        <v>1.2185889021866085</v>
      </c>
      <c r="H1212">
        <f>ATAN(D1212/C1212)</f>
        <v>-1.4916314067406304</v>
      </c>
      <c r="I1212">
        <f>LOG(G1212)</f>
        <v>8.5857218642328703E-2</v>
      </c>
    </row>
    <row r="1213" spans="1:9" x14ac:dyDescent="0.25">
      <c r="A1213">
        <v>1.212</v>
      </c>
      <c r="C1213">
        <f xml:space="preserve"> 15/(100*A1213*A1213+9)</f>
        <v>9.6218979001170032E-2</v>
      </c>
      <c r="D1213">
        <f xml:space="preserve"> -((150*A1213*A1213+9)/(100*A1213*A1213*A1213+9*A1213))</f>
        <v>-1.2138071834155519</v>
      </c>
      <c r="G1213">
        <f>SQRT(POWER(C1213,2)+POWER(D1213,2))</f>
        <v>1.2176148695015279</v>
      </c>
      <c r="H1213">
        <f>ATAN(D1213/C1213)</f>
        <v>-1.491691344855179</v>
      </c>
      <c r="I1213">
        <f>LOG(G1213)</f>
        <v>8.5509943059078997E-2</v>
      </c>
    </row>
    <row r="1214" spans="1:9" x14ac:dyDescent="0.25">
      <c r="A1214">
        <v>1.2130000000000001</v>
      </c>
      <c r="C1214">
        <f xml:space="preserve"> 15/(100*A1214*A1214+9)</f>
        <v>9.6069538975091712E-2</v>
      </c>
      <c r="D1214">
        <f xml:space="preserve"> -((150*A1214*A1214+9)/(100*A1214*A1214*A1214+9*A1214))</f>
        <v>-1.2128434775824175</v>
      </c>
      <c r="G1214">
        <f>SQRT(POWER(C1214,2)+POWER(D1214,2))</f>
        <v>1.2166423703920142</v>
      </c>
      <c r="H1214">
        <f>ATAN(D1214/C1214)</f>
        <v>-1.4917511966681156</v>
      </c>
      <c r="I1214">
        <f>LOG(G1214)</f>
        <v>8.5162936988836535E-2</v>
      </c>
    </row>
    <row r="1215" spans="1:9" x14ac:dyDescent="0.25">
      <c r="A1215">
        <v>1.214</v>
      </c>
      <c r="C1215">
        <f xml:space="preserve"> 15/(100*A1215*A1215+9)</f>
        <v>9.592043975045339E-2</v>
      </c>
      <c r="D1215">
        <f xml:space="preserve"> -((150*A1215*A1215+9)/(100*A1215*A1215*A1215+9*A1215))</f>
        <v>-1.2118812751852257</v>
      </c>
      <c r="G1215">
        <f>SQRT(POWER(C1215,2)+POWER(D1215,2))</f>
        <v>1.2156714012867496</v>
      </c>
      <c r="H1215">
        <f>ATAN(D1215/C1215)</f>
        <v>-1.491810962354458</v>
      </c>
      <c r="I1215">
        <f>LOG(G1215)</f>
        <v>8.48162000243671E-2</v>
      </c>
    </row>
    <row r="1216" spans="1:9" x14ac:dyDescent="0.25">
      <c r="A1216">
        <v>1.2150000000000001</v>
      </c>
      <c r="C1216">
        <f xml:space="preserve"> 15/(100*A1216*A1216+9)</f>
        <v>9.5771680314131094E-2</v>
      </c>
      <c r="D1216">
        <f xml:space="preserve"> -((150*A1216*A1216+9)/(100*A1216*A1216*A1216+9*A1216))</f>
        <v>-1.2109205727619425</v>
      </c>
      <c r="G1216">
        <f>SQRT(POWER(C1216,2)+POWER(D1216,2))</f>
        <v>1.2147019586253671</v>
      </c>
      <c r="H1216">
        <f>ATAN(D1216/C1216)</f>
        <v>-1.4918706420887906</v>
      </c>
      <c r="I1216">
        <f>LOG(G1216)</f>
        <v>8.4469731759338931E-2</v>
      </c>
    </row>
    <row r="1217" spans="1:9" x14ac:dyDescent="0.25">
      <c r="A1217">
        <v>1.216</v>
      </c>
      <c r="C1217">
        <f xml:space="preserve"> 15/(100*A1217*A1217+9)</f>
        <v>9.5623259656674245E-2</v>
      </c>
      <c r="D1217">
        <f xml:space="preserve"> -((150*A1217*A1217+9)/(100*A1217*A1217*A1217+9*A1217))</f>
        <v>-1.2099613668610181</v>
      </c>
      <c r="G1217">
        <f>SQRT(POWER(C1217,2)+POWER(D1217,2))</f>
        <v>1.213734038858411</v>
      </c>
      <c r="H1217">
        <f>ATAN(D1217/C1217)</f>
        <v>-1.4919302360452669</v>
      </c>
      <c r="I1217">
        <f>LOG(G1217)</f>
        <v>8.4123531788320702E-2</v>
      </c>
    </row>
    <row r="1218" spans="1:9" x14ac:dyDescent="0.25">
      <c r="A1218">
        <v>1.2170000000000001</v>
      </c>
      <c r="C1218">
        <f xml:space="preserve"> 15/(100*A1218*A1218+9)</f>
        <v>9.5475176772289796E-2</v>
      </c>
      <c r="D1218">
        <f xml:space="preserve"> -((150*A1218*A1218+9)/(100*A1218*A1218*A1218+9*A1218))</f>
        <v>-1.2090036540413418</v>
      </c>
      <c r="G1218">
        <f>SQRT(POWER(C1218,2)+POWER(D1218,2))</f>
        <v>1.2127676384472899</v>
      </c>
      <c r="H1218">
        <f>ATAN(D1218/C1218)</f>
        <v>-1.4919897443976096</v>
      </c>
      <c r="I1218">
        <f>LOG(G1218)</f>
        <v>8.3777599706777034E-2</v>
      </c>
    </row>
    <row r="1219" spans="1:9" x14ac:dyDescent="0.25">
      <c r="A1219">
        <v>1.218</v>
      </c>
      <c r="C1219">
        <f xml:space="preserve"> 15/(100*A1219*A1219+9)</f>
        <v>9.5327430658826942E-2</v>
      </c>
      <c r="D1219">
        <f xml:space="preserve"> -((150*A1219*A1219+9)/(100*A1219*A1219*A1219+9*A1219))</f>
        <v>-1.2080474308722102</v>
      </c>
      <c r="G1219">
        <f>SQRT(POWER(C1219,2)+POWER(D1219,2))</f>
        <v>1.2118027538642422</v>
      </c>
      <c r="H1219">
        <f>ATAN(D1219/C1219)</f>
        <v>-1.4920491673191121</v>
      </c>
      <c r="I1219">
        <f>LOG(G1219)</f>
        <v>8.3431935111068292E-2</v>
      </c>
    </row>
    <row r="1220" spans="1:9" x14ac:dyDescent="0.25">
      <c r="A1220">
        <v>1.2190000000000001</v>
      </c>
      <c r="C1220">
        <f xml:space="preserve"> 15/(100*A1220*A1220+9)</f>
        <v>9.5180020317761668E-2</v>
      </c>
      <c r="D1220">
        <f xml:space="preserve"> -((150*A1220*A1220+9)/(100*A1220*A1220*A1220+9*A1220))</f>
        <v>-1.2070926939332827</v>
      </c>
      <c r="G1220">
        <f>SQRT(POWER(C1220,2)+POWER(D1220,2))</f>
        <v>1.21083938159229</v>
      </c>
      <c r="H1220">
        <f>ATAN(D1220/C1220)</f>
        <v>-1.4921085049826399</v>
      </c>
      <c r="I1220">
        <f>LOG(G1220)</f>
        <v>8.3086537598445934E-2</v>
      </c>
    </row>
    <row r="1221" spans="1:9" x14ac:dyDescent="0.25">
      <c r="A1221">
        <v>1.22</v>
      </c>
      <c r="C1221">
        <f xml:space="preserve"> 15/(100*A1221*A1221+9)</f>
        <v>9.5032944754181448E-2</v>
      </c>
      <c r="D1221">
        <f xml:space="preserve"> -((150*A1221*A1221+9)/(100*A1221*A1221*A1221+9*A1221))</f>
        <v>-1.2061394398145455</v>
      </c>
      <c r="G1221">
        <f>SQRT(POWER(C1221,2)+POWER(D1221,2))</f>
        <v>1.2098775181252013</v>
      </c>
      <c r="H1221">
        <f>ATAN(D1221/C1221)</f>
        <v>-1.4921677575606316</v>
      </c>
      <c r="I1221">
        <f>LOG(G1221)</f>
        <v>8.274140676705119E-2</v>
      </c>
    </row>
    <row r="1222" spans="1:9" x14ac:dyDescent="0.25">
      <c r="A1222">
        <v>1.2210000000000001</v>
      </c>
      <c r="C1222">
        <f xml:space="preserve"> 15/(100*A1222*A1222+9)</f>
        <v>9.4886202976769946E-2</v>
      </c>
      <c r="D1222">
        <f xml:space="preserve"> -((150*A1222*A1222+9)/(100*A1222*A1222*A1222+9*A1222))</f>
        <v>-1.2051876651162725</v>
      </c>
      <c r="G1222">
        <f>SQRT(POWER(C1222,2)+POWER(D1222,2))</f>
        <v>1.2089171599674484</v>
      </c>
      <c r="H1222">
        <f>ATAN(D1222/C1222)</f>
        <v>-1.4922269252250997</v>
      </c>
      <c r="I1222">
        <f>LOG(G1222)</f>
        <v>8.2396542215912111E-2</v>
      </c>
    </row>
    <row r="1223" spans="1:9" x14ac:dyDescent="0.25">
      <c r="A1223">
        <v>1.222</v>
      </c>
      <c r="C1223">
        <f xml:space="preserve"> 15/(100*A1223*A1223+9)</f>
        <v>9.4739793997791935E-2</v>
      </c>
      <c r="D1223">
        <f xml:space="preserve"> -((150*A1223*A1223+9)/(100*A1223*A1223*A1223+9*A1223))</f>
        <v>-1.2042373664489872</v>
      </c>
      <c r="G1223">
        <f>SQRT(POWER(C1223,2)+POWER(D1223,2))</f>
        <v>1.2079583036341677</v>
      </c>
      <c r="H1223">
        <f>ATAN(D1223/C1223)</f>
        <v>-1.4922860081476321</v>
      </c>
      <c r="I1223">
        <f>LOG(G1223)</f>
        <v>8.2051943544940928E-2</v>
      </c>
    </row>
    <row r="1224" spans="1:9" x14ac:dyDescent="0.25">
      <c r="A1224">
        <v>1.2230000000000001</v>
      </c>
      <c r="C1224">
        <f xml:space="preserve"> 15/(100*A1224*A1224+9)</f>
        <v>9.4593716833078018E-2</v>
      </c>
      <c r="D1224">
        <f xml:space="preserve"> -((150*A1224*A1224+9)/(100*A1224*A1224*A1224+9*A1224))</f>
        <v>-1.203288540433423</v>
      </c>
      <c r="G1224">
        <f>SQRT(POWER(C1224,2)+POWER(D1224,2))</f>
        <v>1.2070009456511184</v>
      </c>
      <c r="H1224">
        <f>ATAN(D1224/C1224)</f>
        <v>-1.4923450064993931</v>
      </c>
      <c r="I1224">
        <f>LOG(G1224)</f>
        <v>8.1707610354931348E-2</v>
      </c>
    </row>
    <row r="1225" spans="1:9" x14ac:dyDescent="0.25">
      <c r="A1225">
        <v>1.224</v>
      </c>
      <c r="C1225">
        <f xml:space="preserve"> 15/(100*A1225*A1225+9)</f>
        <v>9.4447970502009856E-2</v>
      </c>
      <c r="D1225">
        <f xml:space="preserve"> -((150*A1225*A1225+9)/(100*A1225*A1225*A1225+9*A1225))</f>
        <v>-1.2023411837004878</v>
      </c>
      <c r="G1225">
        <f>SQRT(POWER(C1225,2)+POWER(D1225,2))</f>
        <v>1.2060450825546443</v>
      </c>
      <c r="H1225">
        <f>ATAN(D1225/C1225)</f>
        <v>-1.4924039204511244</v>
      </c>
      <c r="I1225">
        <f>LOG(G1225)</f>
        <v>8.1363542247556458E-2</v>
      </c>
    </row>
    <row r="1226" spans="1:9" x14ac:dyDescent="0.25">
      <c r="A1226">
        <v>1.2250000000000001</v>
      </c>
      <c r="C1226">
        <f xml:space="preserve"> 15/(100*A1226*A1226+9)</f>
        <v>9.4302554027504898E-2</v>
      </c>
      <c r="D1226">
        <f xml:space="preserve"> -((150*A1226*A1226+9)/(100*A1226*A1226*A1226+9*A1226))</f>
        <v>-1.201395292891223</v>
      </c>
      <c r="G1226">
        <f>SQRT(POWER(C1226,2)+POWER(D1226,2))</f>
        <v>1.2050907108916318</v>
      </c>
      <c r="H1226">
        <f>ATAN(D1226/C1226)</f>
        <v>-1.4924627501731464</v>
      </c>
      <c r="I1226">
        <f>LOG(G1226)</f>
        <v>8.1019738825365575E-2</v>
      </c>
    </row>
    <row r="1227" spans="1:9" x14ac:dyDescent="0.25">
      <c r="A1227">
        <v>1.226</v>
      </c>
      <c r="C1227">
        <f xml:space="preserve"> 15/(100*A1227*A1227+9)</f>
        <v>9.4157466436001813E-2</v>
      </c>
      <c r="D1227">
        <f xml:space="preserve"> -((150*A1227*A1227+9)/(100*A1227*A1227*A1227+9*A1227))</f>
        <v>-1.2004508646567698</v>
      </c>
      <c r="G1227">
        <f>SQRT(POWER(C1227,2)+POWER(D1227,2))</f>
        <v>1.2041378272194727</v>
      </c>
      <c r="H1227">
        <f>ATAN(D1227/C1227)</f>
        <v>-1.4925214958353596</v>
      </c>
      <c r="I1227">
        <f>LOG(G1227)</f>
        <v>8.0676199691782483E-2</v>
      </c>
    </row>
    <row r="1228" spans="1:9" x14ac:dyDescent="0.25">
      <c r="A1228">
        <v>1.2270000000000001</v>
      </c>
      <c r="C1228">
        <f xml:space="preserve"> 15/(100*A1228*A1228+9)</f>
        <v>9.4012706757445316E-2</v>
      </c>
      <c r="D1228">
        <f xml:space="preserve"> -((150*A1228*A1228+9)/(100*A1228*A1228*A1228+9*A1228))</f>
        <v>-1.1995078956583263</v>
      </c>
      <c r="G1228">
        <f>SQRT(POWER(C1228,2)+POWER(D1228,2))</f>
        <v>1.2031864281060218</v>
      </c>
      <c r="H1228">
        <f>ATAN(D1228/C1228)</f>
        <v>-1.4925801576072451</v>
      </c>
      <c r="I1228">
        <f>LOG(G1228)</f>
        <v>8.0332924451101989E-2</v>
      </c>
    </row>
    <row r="1229" spans="1:9" x14ac:dyDescent="0.25">
      <c r="A1229">
        <v>1.228</v>
      </c>
      <c r="C1229">
        <f xml:space="preserve"> 15/(100*A1229*A1229+9)</f>
        <v>9.3868274025271856E-2</v>
      </c>
      <c r="D1229">
        <f xml:space="preserve"> -((150*A1229*A1229+9)/(100*A1229*A1229*A1229+9*A1229))</f>
        <v>-1.1985663825671162</v>
      </c>
      <c r="G1229">
        <f>SQRT(POWER(C1229,2)+POWER(D1229,2))</f>
        <v>1.2022365101295611</v>
      </c>
      <c r="H1229">
        <f>ATAN(D1229/C1229)</f>
        <v>-1.4926387356578661</v>
      </c>
      <c r="I1229">
        <f>LOG(G1229)</f>
        <v>7.9989912708488597E-2</v>
      </c>
    </row>
    <row r="1230" spans="1:9" x14ac:dyDescent="0.25">
      <c r="A1230">
        <v>1.2290000000000001</v>
      </c>
      <c r="C1230">
        <f xml:space="preserve"> 15/(100*A1230*A1230+9)</f>
        <v>9.3724167276394432E-2</v>
      </c>
      <c r="D1230">
        <f xml:space="preserve"> -((150*A1230*A1230+9)/(100*A1230*A1230*A1230+9*A1230))</f>
        <v>-1.1976263220643464</v>
      </c>
      <c r="G1230">
        <f>SQRT(POWER(C1230,2)+POWER(D1230,2))</f>
        <v>1.201288069878756</v>
      </c>
      <c r="H1230">
        <f>ATAN(D1230/C1230)</f>
        <v>-1.4926972301558685</v>
      </c>
      <c r="I1230">
        <f>LOG(G1230)</f>
        <v>7.9647164069972423E-2</v>
      </c>
    </row>
    <row r="1231" spans="1:9" x14ac:dyDescent="0.25">
      <c r="A1231">
        <v>1.23</v>
      </c>
      <c r="C1231">
        <f xml:space="preserve"> 15/(100*A1231*A1231+9)</f>
        <v>9.3580385551188472E-2</v>
      </c>
      <c r="D1231">
        <f xml:space="preserve"> -((150*A1231*A1231+9)/(100*A1231*A1231*A1231+9*A1231))</f>
        <v>-1.1966877108411738</v>
      </c>
      <c r="G1231">
        <f>SQRT(POWER(C1231,2)+POWER(D1231,2))</f>
        <v>1.2003411039526213</v>
      </c>
      <c r="H1231">
        <f>ATAN(D1231/C1231)</f>
        <v>-1.4927556412694831</v>
      </c>
      <c r="I1231">
        <f>LOG(G1231)</f>
        <v>7.9304678142448404E-2</v>
      </c>
    </row>
    <row r="1232" spans="1:9" x14ac:dyDescent="0.25">
      <c r="A1232">
        <v>1.2310000000000001</v>
      </c>
      <c r="C1232">
        <f xml:space="preserve"> 15/(100*A1232*A1232+9)</f>
        <v>9.3436927893476907E-2</v>
      </c>
      <c r="D1232">
        <f xml:space="preserve"> -((150*A1232*A1232+9)/(100*A1232*A1232*A1232+9*A1232))</f>
        <v>-1.195750545598665</v>
      </c>
      <c r="G1232">
        <f>SQRT(POWER(C1232,2)+POWER(D1232,2))</f>
        <v>1.199395608960478</v>
      </c>
      <c r="H1232">
        <f>ATAN(D1232/C1232)</f>
        <v>-1.4928139691665256</v>
      </c>
      <c r="I1232">
        <f>LOG(G1232)</f>
        <v>7.8962454533672344E-2</v>
      </c>
    </row>
    <row r="1233" spans="1:9" x14ac:dyDescent="0.25">
      <c r="A1233">
        <v>1.232</v>
      </c>
      <c r="C1233">
        <f xml:space="preserve"> 15/(100*A1233*A1233+9)</f>
        <v>9.3293793350515977E-2</v>
      </c>
      <c r="D1233">
        <f xml:space="preserve"> -((150*A1233*A1233+9)/(100*A1233*A1233*A1233+9*A1233))</f>
        <v>-1.194814823047764</v>
      </c>
      <c r="G1233">
        <f>SQRT(POWER(C1233,2)+POWER(D1233,2))</f>
        <v>1.1984515815219188</v>
      </c>
      <c r="H1233">
        <f>ATAN(D1233/C1233)</f>
        <v>-1.4928722140143986</v>
      </c>
      <c r="I1233">
        <f>LOG(G1233)</f>
        <v>7.8620492852259777E-2</v>
      </c>
    </row>
    <row r="1234" spans="1:9" x14ac:dyDescent="0.25">
      <c r="A1234">
        <v>1.2330000000000001</v>
      </c>
      <c r="C1234">
        <f xml:space="preserve"> 15/(100*A1234*A1234+9)</f>
        <v>9.3150980972980621E-2</v>
      </c>
      <c r="D1234">
        <f xml:space="preserve"> -((150*A1234*A1234+9)/(100*A1234*A1234*A1234+9*A1234))</f>
        <v>-1.1938805399092505</v>
      </c>
      <c r="G1234">
        <f>SQRT(POWER(C1234,2)+POWER(D1234,2))</f>
        <v>1.1975090182667654</v>
      </c>
      <c r="H1234">
        <f>ATAN(D1234/C1234)</f>
        <v>-1.4929303759800918</v>
      </c>
      <c r="I1234">
        <f>LOG(G1234)</f>
        <v>7.8278792707682149E-2</v>
      </c>
    </row>
    <row r="1235" spans="1:9" x14ac:dyDescent="0.25">
      <c r="A1235">
        <v>1.234</v>
      </c>
      <c r="C1235">
        <f xml:space="preserve"> 15/(100*A1235*A1235+9)</f>
        <v>9.3008489814950315E-2</v>
      </c>
      <c r="D1235">
        <f xml:space="preserve"> -((150*A1235*A1235+9)/(100*A1235*A1235*A1235+9*A1235))</f>
        <v>-1.1929476929137075</v>
      </c>
      <c r="G1235">
        <f>SQRT(POWER(C1235,2)+POWER(D1235,2))</f>
        <v>1.1965679158350331</v>
      </c>
      <c r="H1235">
        <f>ATAN(D1235/C1235)</f>
        <v>-1.4929884552301833</v>
      </c>
      <c r="I1235">
        <f>LOG(G1235)</f>
        <v>7.7937353710265292E-2</v>
      </c>
    </row>
    <row r="1236" spans="1:9" x14ac:dyDescent="0.25">
      <c r="A1236">
        <v>1.2350000000000001</v>
      </c>
      <c r="C1236">
        <f xml:space="preserve"> 15/(100*A1236*A1236+9)</f>
        <v>9.2866318933894632E-2</v>
      </c>
      <c r="D1236">
        <f xml:space="preserve"> -((150*A1236*A1236+9)/(100*A1236*A1236*A1236+9*A1236))</f>
        <v>-1.192016278801483</v>
      </c>
      <c r="G1236">
        <f>SQRT(POWER(C1236,2)+POWER(D1236,2))</f>
        <v>1.1956282708768919</v>
      </c>
      <c r="H1236">
        <f>ATAN(D1236/C1236)</f>
        <v>-1.493046451930842</v>
      </c>
      <c r="I1236">
        <f>LOG(G1236)</f>
        <v>7.7596175471186732E-2</v>
      </c>
    </row>
    <row r="1237" spans="1:9" x14ac:dyDescent="0.25">
      <c r="A1237">
        <v>1.236</v>
      </c>
      <c r="C1237">
        <f xml:space="preserve"> 15/(100*A1237*A1237+9)</f>
        <v>9.2724467390659315E-2</v>
      </c>
      <c r="D1237">
        <f xml:space="preserve"> -((150*A1237*A1237+9)/(100*A1237*A1237*A1237+9*A1237))</f>
        <v>-1.1910862943226557</v>
      </c>
      <c r="G1237">
        <f>SQRT(POWER(C1237,2)+POWER(D1237,2))</f>
        <v>1.1946900800526292</v>
      </c>
      <c r="H1237">
        <f>ATAN(D1237/C1237)</f>
        <v>-1.4931043662478263</v>
      </c>
      <c r="I1237">
        <f>LOG(G1237)</f>
        <v>7.7255257602473412E-2</v>
      </c>
    </row>
    <row r="1238" spans="1:9" x14ac:dyDescent="0.25">
      <c r="A1238">
        <v>1.2370000000000001</v>
      </c>
      <c r="C1238">
        <f xml:space="preserve"> 15/(100*A1238*A1238+9)</f>
        <v>9.2582934249451743E-2</v>
      </c>
      <c r="D1238">
        <f xml:space="preserve"> -((150*A1238*A1238+9)/(100*A1238*A1238*A1238+9*A1238))</f>
        <v>-1.1901577362369962</v>
      </c>
      <c r="G1238">
        <f>SQRT(POWER(C1238,2)+POWER(D1238,2))</f>
        <v>1.193753340032609</v>
      </c>
      <c r="H1238">
        <f>ATAN(D1238/C1238)</f>
        <v>-1.4931621983464876</v>
      </c>
      <c r="I1238">
        <f>LOG(G1238)</f>
        <v>7.6914599716998308E-2</v>
      </c>
    </row>
    <row r="1239" spans="1:9" x14ac:dyDescent="0.25">
      <c r="A1239">
        <v>1.238</v>
      </c>
      <c r="C1239">
        <f xml:space="preserve"> 15/(100*A1239*A1239+9)</f>
        <v>9.2441718577827306E-2</v>
      </c>
      <c r="D1239">
        <f xml:space="preserve"> -((150*A1239*A1239+9)/(100*A1239*A1239*A1239+9*A1239))</f>
        <v>-1.1892306013139351</v>
      </c>
      <c r="G1239">
        <f>SQRT(POWER(C1239,2)+POWER(D1239,2))</f>
        <v>1.1928180474972392</v>
      </c>
      <c r="H1239">
        <f>ATAN(D1239/C1239)</f>
        <v>-1.4932199483917699</v>
      </c>
      <c r="I1239">
        <f>LOG(G1239)</f>
        <v>7.6574201428479718E-2</v>
      </c>
    </row>
    <row r="1240" spans="1:9" x14ac:dyDescent="0.25">
      <c r="A1240">
        <v>1.2390000000000001</v>
      </c>
      <c r="C1240">
        <f xml:space="preserve"> 15/(100*A1240*A1240+9)</f>
        <v>9.2300819446675023E-2</v>
      </c>
      <c r="D1240">
        <f xml:space="preserve"> -((150*A1240*A1240+9)/(100*A1240*A1240*A1240+9*A1240))</f>
        <v>-1.1883048863325241</v>
      </c>
      <c r="G1240">
        <f>SQRT(POWER(C1240,2)+POWER(D1240,2))</f>
        <v>1.1918841991369298</v>
      </c>
      <c r="H1240">
        <f>ATAN(D1240/C1240)</f>
        <v>-1.4932776165482113</v>
      </c>
      <c r="I1240">
        <f>LOG(G1240)</f>
        <v>7.6234062351477228E-2</v>
      </c>
    </row>
    <row r="1241" spans="1:9" x14ac:dyDescent="0.25">
      <c r="A1241">
        <v>1.24</v>
      </c>
      <c r="C1241">
        <f xml:space="preserve"> 15/(100*A1241*A1241+9)</f>
        <v>9.216023593020399E-2</v>
      </c>
      <c r="D1241">
        <f xml:space="preserve"> -((150*A1241*A1241+9)/(100*A1241*A1241*A1241+9*A1241))</f>
        <v>-1.1873805880814023</v>
      </c>
      <c r="G1241">
        <f>SQRT(POWER(C1241,2)+POWER(D1241,2))</f>
        <v>1.1909517916520584</v>
      </c>
      <c r="H1241">
        <f>ATAN(D1241/C1241)</f>
        <v>-1.4933352029799452</v>
      </c>
      <c r="I1241">
        <f>LOG(G1241)</f>
        <v>7.5894182101390414E-2</v>
      </c>
    </row>
    <row r="1242" spans="1:9" x14ac:dyDescent="0.25">
      <c r="A1242">
        <v>1.2410000000000001</v>
      </c>
      <c r="C1242">
        <f xml:space="preserve"> 15/(100*A1242*A1242+9)</f>
        <v>9.2019967105929079E-2</v>
      </c>
      <c r="D1242">
        <f xml:space="preserve"> -((150*A1242*A1242+9)/(100*A1242*A1242*A1242+9*A1242))</f>
        <v>-1.18645770335876</v>
      </c>
      <c r="G1242">
        <f>SQRT(POWER(C1242,2)+POWER(D1242,2))</f>
        <v>1.1900208217529302</v>
      </c>
      <c r="H1242">
        <f>ATAN(D1242/C1242)</f>
        <v>-1.493392707850701</v>
      </c>
      <c r="I1242">
        <f>LOG(G1242)</f>
        <v>7.5554560294455259E-2</v>
      </c>
    </row>
    <row r="1243" spans="1:9" x14ac:dyDescent="0.25">
      <c r="A1243">
        <v>1.242</v>
      </c>
      <c r="C1243">
        <f xml:space="preserve"> 15/(100*A1243*A1243+9)</f>
        <v>9.1880012054657567E-2</v>
      </c>
      <c r="D1243">
        <f xml:space="preserve"> -((150*A1243*A1243+9)/(100*A1243*A1243*A1243+9*A1243))</f>
        <v>-1.1855362289723048</v>
      </c>
      <c r="G1243">
        <f>SQRT(POWER(C1243,2)+POWER(D1243,2))</f>
        <v>1.1890912861597454</v>
      </c>
      <c r="H1243">
        <f>ATAN(D1243/C1243)</f>
        <v>-1.493450131323806</v>
      </c>
      <c r="I1243">
        <f>LOG(G1243)</f>
        <v>7.521519654774346E-2</v>
      </c>
    </row>
    <row r="1244" spans="1:9" x14ac:dyDescent="0.25">
      <c r="A1244">
        <v>1.2430000000000001</v>
      </c>
      <c r="C1244">
        <f xml:space="preserve"> 15/(100*A1244*A1244+9)</f>
        <v>9.1740369860475124E-2</v>
      </c>
      <c r="D1244">
        <f xml:space="preserve"> -((150*A1244*A1244+9)/(100*A1244*A1244*A1244+9*A1244))</f>
        <v>-1.1846161617392255</v>
      </c>
      <c r="G1244">
        <f>SQRT(POWER(C1244,2)+POWER(D1244,2))</f>
        <v>1.1881631816025573</v>
      </c>
      <c r="H1244">
        <f>ATAN(D1244/C1244)</f>
        <v>-1.4935074735621856</v>
      </c>
      <c r="I1244">
        <f>LOG(G1244)</f>
        <v>7.4876090479158261E-2</v>
      </c>
    </row>
    <row r="1245" spans="1:9" x14ac:dyDescent="0.25">
      <c r="A1245">
        <v>1.244</v>
      </c>
      <c r="C1245">
        <f xml:space="preserve"> 15/(100*A1245*A1245+9)</f>
        <v>9.1601039610732224E-2</v>
      </c>
      <c r="D1245">
        <f xml:space="preserve"> -((150*A1245*A1245+9)/(100*A1245*A1245*A1245+9*A1245))</f>
        <v>-1.1836974984861577</v>
      </c>
      <c r="G1245">
        <f>SQRT(POWER(C1245,2)+POWER(D1245,2))</f>
        <v>1.1872365048212401</v>
      </c>
      <c r="H1245">
        <f>ATAN(D1245/C1245)</f>
        <v>-1.4935647347283647</v>
      </c>
      <c r="I1245">
        <f>LOG(G1245)</f>
        <v>7.4537241707433449E-2</v>
      </c>
    </row>
    <row r="1246" spans="1:9" x14ac:dyDescent="0.25">
      <c r="A1246">
        <v>1.2450000000000001</v>
      </c>
      <c r="C1246">
        <f xml:space="preserve"> 15/(100*A1246*A1246+9)</f>
        <v>9.1462020396030533E-2</v>
      </c>
      <c r="D1246">
        <f xml:space="preserve"> -((150*A1246*A1246+9)/(100*A1246*A1246*A1246+9*A1246))</f>
        <v>-1.1827802360491493</v>
      </c>
      <c r="G1246">
        <f>SQRT(POWER(C1246,2)+POWER(D1246,2))</f>
        <v>1.1863112525654491</v>
      </c>
      <c r="H1246">
        <f>ATAN(D1246/C1246)</f>
        <v>-1.4936219149844689</v>
      </c>
      <c r="I1246">
        <f>LOG(G1246)</f>
        <v>7.4198649852129997E-2</v>
      </c>
    </row>
    <row r="1247" spans="1:9" x14ac:dyDescent="0.25">
      <c r="A1247">
        <v>1.246</v>
      </c>
      <c r="C1247">
        <f xml:space="preserve"> 15/(100*A1247*A1247+9)</f>
        <v>9.132331131020946E-2</v>
      </c>
      <c r="D1247">
        <f xml:space="preserve"> -((150*A1247*A1247+9)/(100*A1247*A1247*A1247+9*A1247))</f>
        <v>-1.1818643712736254</v>
      </c>
      <c r="G1247">
        <f>SQRT(POWER(C1247,2)+POWER(D1247,2))</f>
        <v>1.185387421594587</v>
      </c>
      <c r="H1247">
        <f>ATAN(D1247/C1247)</f>
        <v>-1.4936790144922252</v>
      </c>
      <c r="I1247">
        <f>LOG(G1247)</f>
        <v>7.3860314533634536E-2</v>
      </c>
    </row>
    <row r="1248" spans="1:9" x14ac:dyDescent="0.25">
      <c r="A1248">
        <v>1.2470000000000001</v>
      </c>
      <c r="C1248">
        <f xml:space="preserve"> 15/(100*A1248*A1248+9)</f>
        <v>9.1184911450332473E-2</v>
      </c>
      <c r="D1248">
        <f xml:space="preserve"> -((150*A1248*A1248+9)/(100*A1248*A1248*A1248+9*A1248))</f>
        <v>-1.1809499010143545</v>
      </c>
      <c r="G1248">
        <f>SQRT(POWER(C1248,2)+POWER(D1248,2))</f>
        <v>1.1844650086777653</v>
      </c>
      <c r="H1248">
        <f>ATAN(D1248/C1248)</f>
        <v>-1.4937360334129637</v>
      </c>
      <c r="I1248">
        <f>LOG(G1248)</f>
        <v>7.3522235373156219E-2</v>
      </c>
    </row>
    <row r="1249" spans="1:9" x14ac:dyDescent="0.25">
      <c r="A1249">
        <v>1.248</v>
      </c>
      <c r="C1249">
        <f xml:space="preserve"> 15/(100*A1249*A1249+9)</f>
        <v>9.104681991667396E-2</v>
      </c>
      <c r="D1249">
        <f xml:space="preserve"> -((150*A1249*A1249+9)/(100*A1249*A1249*A1249+9*A1249))</f>
        <v>-1.1800368221354149</v>
      </c>
      <c r="G1249">
        <f>SQRT(POWER(C1249,2)+POWER(D1249,2))</f>
        <v>1.1835440105937709</v>
      </c>
      <c r="H1249">
        <f>ATAN(D1249/C1249)</f>
        <v>-1.493792971907618</v>
      </c>
      <c r="I1249">
        <f>LOG(G1249)</f>
        <v>7.318441199272524E-2</v>
      </c>
    </row>
    <row r="1250" spans="1:9" x14ac:dyDescent="0.25">
      <c r="A1250">
        <v>1.2490000000000001</v>
      </c>
      <c r="C1250">
        <f xml:space="preserve"> 15/(100*A1250*A1250+9)</f>
        <v>9.0909035812705555E-2</v>
      </c>
      <c r="D1250">
        <f xml:space="preserve"> -((150*A1250*A1250+9)/(100*A1250*A1250*A1250+9*A1250))</f>
        <v>-1.1791251315101587</v>
      </c>
      <c r="G1250">
        <f>SQRT(POWER(C1250,2)+POWER(D1250,2))</f>
        <v>1.1826244241310278</v>
      </c>
      <c r="H1250">
        <f>ATAN(D1250/C1250)</f>
        <v>-1.4938498301367269</v>
      </c>
      <c r="I1250">
        <f>LOG(G1250)</f>
        <v>7.284684401518958E-2</v>
      </c>
    </row>
    <row r="1251" spans="1:9" x14ac:dyDescent="0.25">
      <c r="A1251">
        <v>1.25</v>
      </c>
      <c r="C1251">
        <f xml:space="preserve"> 15/(100*A1251*A1251+9)</f>
        <v>9.0771558245083206E-2</v>
      </c>
      <c r="D1251">
        <f xml:space="preserve"> -((150*A1251*A1251+9)/(100*A1251*A1251*A1251+9*A1251))</f>
        <v>-1.17821482602118</v>
      </c>
      <c r="G1251">
        <f>SQRT(POWER(C1251,2)+POWER(D1251,2))</f>
        <v>1.1817062460875629</v>
      </c>
      <c r="H1251">
        <f>ATAN(D1251/C1251)</f>
        <v>-1.4939066082604346</v>
      </c>
      <c r="I1251">
        <f>LOG(G1251)</f>
        <v>7.2509531064213387E-2</v>
      </c>
    </row>
    <row r="1252" spans="1:9" x14ac:dyDescent="0.25">
      <c r="A1252">
        <v>1.2509999999999999</v>
      </c>
      <c r="C1252">
        <f xml:space="preserve"> 15/(100*A1252*A1252+9)</f>
        <v>9.0634386323633659E-2</v>
      </c>
      <c r="D1252">
        <f xml:space="preserve"> -((150*A1252*A1252+9)/(100*A1252*A1252*A1252+9*A1252))</f>
        <v>-1.1773059025602799</v>
      </c>
      <c r="G1252">
        <f>SQRT(POWER(C1252,2)+POWER(D1252,2))</f>
        <v>1.1807894732709709</v>
      </c>
      <c r="H1252">
        <f>ATAN(D1252/C1252)</f>
        <v>-1.493963306438493</v>
      </c>
      <c r="I1252">
        <f>LOG(G1252)</f>
        <v>7.2172472764274534E-2</v>
      </c>
    </row>
    <row r="1253" spans="1:9" x14ac:dyDescent="0.25">
      <c r="A1253">
        <v>1.252</v>
      </c>
      <c r="C1253">
        <f xml:space="preserve"> 15/(100*A1253*A1253+9)</f>
        <v>9.0497519161341383E-2</v>
      </c>
      <c r="D1253">
        <f xml:space="preserve"> -((150*A1253*A1253+9)/(100*A1253*A1253*A1253+9*A1253))</f>
        <v>-1.1763983580284325</v>
      </c>
      <c r="G1253">
        <f>SQRT(POWER(C1253,2)+POWER(D1253,2))</f>
        <v>1.1798741024983765</v>
      </c>
      <c r="H1253">
        <f>ATAN(D1253/C1253)</f>
        <v>-1.494019924830261</v>
      </c>
      <c r="I1253">
        <f>LOG(G1253)</f>
        <v>7.183566874066169E-2</v>
      </c>
    </row>
    <row r="1254" spans="1:9" x14ac:dyDescent="0.25">
      <c r="A1254">
        <v>1.2529999999999999</v>
      </c>
      <c r="C1254">
        <f xml:space="preserve"> 15/(100*A1254*A1254+9)</f>
        <v>9.0360955874335638E-2</v>
      </c>
      <c r="D1254">
        <f xml:space="preserve"> -((150*A1254*A1254+9)/(100*A1254*A1254*A1254+9*A1254))</f>
        <v>-1.1754921893357537</v>
      </c>
      <c r="G1254">
        <f>SQRT(POWER(C1254,2)+POWER(D1254,2))</f>
        <v>1.1789601305964028</v>
      </c>
      <c r="H1254">
        <f>ATAN(D1254/C1254)</f>
        <v>-1.4940764635947077</v>
      </c>
      <c r="I1254">
        <f>LOG(G1254)</f>
        <v>7.1499118619473195E-2</v>
      </c>
    </row>
    <row r="1255" spans="1:9" x14ac:dyDescent="0.25">
      <c r="A1255">
        <v>1.254</v>
      </c>
      <c r="C1255">
        <f xml:space="preserve"> 15/(100*A1255*A1255+9)</f>
        <v>9.022469558187711E-2</v>
      </c>
      <c r="D1255">
        <f xml:space="preserve"> -((150*A1255*A1255+9)/(100*A1255*A1255*A1255+9*A1255))</f>
        <v>-1.1745873934014648</v>
      </c>
      <c r="G1255">
        <f>SQRT(POWER(C1255,2)+POWER(D1255,2))</f>
        <v>1.1780475544011328</v>
      </c>
      <c r="H1255">
        <f>ATAN(D1255/C1255)</f>
        <v>-1.4941329228904117</v>
      </c>
      <c r="I1255">
        <f>LOG(G1255)</f>
        <v>7.1162822027613565E-2</v>
      </c>
    </row>
    <row r="1256" spans="1:9" x14ac:dyDescent="0.25">
      <c r="A1256">
        <v>1.2549999999999999</v>
      </c>
      <c r="C1256">
        <f xml:space="preserve"> 15/(100*A1256*A1256+9)</f>
        <v>9.0088737406345265E-2</v>
      </c>
      <c r="D1256">
        <f xml:space="preserve"> -((150*A1256*A1256+9)/(100*A1256*A1256*A1256+9*A1256))</f>
        <v>-1.1736839671538617</v>
      </c>
      <c r="G1256">
        <f>SQRT(POWER(C1256,2)+POWER(D1256,2))</f>
        <v>1.1771363707580769</v>
      </c>
      <c r="H1256">
        <f>ATAN(D1256/C1256)</f>
        <v>-1.4941893028755628</v>
      </c>
      <c r="I1256">
        <f>LOG(G1256)</f>
        <v>7.0826778592791989E-2</v>
      </c>
    </row>
    <row r="1257" spans="1:9" x14ac:dyDescent="0.25">
      <c r="A1257">
        <v>1.256</v>
      </c>
      <c r="C1257">
        <f xml:space="preserve"> 15/(100*A1257*A1257+9)</f>
        <v>8.9953080473225158E-2</v>
      </c>
      <c r="D1257">
        <f xml:space="preserve"> -((150*A1257*A1257+9)/(100*A1257*A1257*A1257+9*A1257))</f>
        <v>-1.1727819075302806</v>
      </c>
      <c r="G1257">
        <f>SQRT(POWER(C1257,2)+POWER(D1257,2))</f>
        <v>1.1762265765221367</v>
      </c>
      <c r="H1257">
        <f>ATAN(D1257/C1257)</f>
        <v>-1.4942456037079632</v>
      </c>
      <c r="I1257">
        <f>LOG(G1257)</f>
        <v>7.0490987943519712E-2</v>
      </c>
    </row>
    <row r="1258" spans="1:9" x14ac:dyDescent="0.25">
      <c r="A1258">
        <v>1.2569999999999999</v>
      </c>
      <c r="C1258">
        <f xml:space="preserve"> 15/(100*A1258*A1258+9)</f>
        <v>8.9817723911094841E-2</v>
      </c>
      <c r="D1258">
        <f xml:space="preserve"> -((150*A1258*A1258+9)/(100*A1258*A1258*A1258+9*A1258))</f>
        <v>-1.1718812114770658</v>
      </c>
      <c r="G1258">
        <f>SQRT(POWER(C1258,2)+POWER(D1258,2))</f>
        <v>1.175318168557572</v>
      </c>
      <c r="H1258">
        <f>ATAN(D1258/C1258)</f>
        <v>-1.4943018255450282</v>
      </c>
      <c r="I1258">
        <f>LOG(G1258)</f>
        <v>7.0155449709108114E-2</v>
      </c>
    </row>
    <row r="1259" spans="1:9" x14ac:dyDescent="0.25">
      <c r="A1259">
        <v>1.258</v>
      </c>
      <c r="C1259">
        <f xml:space="preserve"> 15/(100*A1259*A1259+9)</f>
        <v>8.9682666851612261E-2</v>
      </c>
      <c r="D1259">
        <f xml:space="preserve"> -((150*A1259*A1259+9)/(100*A1259*A1259*A1259+9*A1259))</f>
        <v>-1.1709818759495361</v>
      </c>
      <c r="G1259">
        <f>SQRT(POWER(C1259,2)+POWER(D1259,2))</f>
        <v>1.1744111437379636</v>
      </c>
      <c r="H1259">
        <f>ATAN(D1259/C1259)</f>
        <v>-1.4943579685437876</v>
      </c>
      <c r="I1259">
        <f>LOG(G1259)</f>
        <v>6.9820163519665648E-2</v>
      </c>
    </row>
    <row r="1260" spans="1:9" x14ac:dyDescent="0.25">
      <c r="A1260">
        <v>1.2589999999999999</v>
      </c>
      <c r="C1260">
        <f xml:space="preserve"> 15/(100*A1260*A1260+9)</f>
        <v>8.9547908429502818E-2</v>
      </c>
      <c r="D1260">
        <f xml:space="preserve"> -((150*A1260*A1260+9)/(100*A1260*A1260*A1260+9*A1260))</f>
        <v>-1.1700838979119534</v>
      </c>
      <c r="G1260">
        <f>SQRT(POWER(C1260,2)+POWER(D1260,2))</f>
        <v>1.1735054989461828</v>
      </c>
      <c r="H1260">
        <f>ATAN(D1260/C1260)</f>
        <v>-1.4944140328608864</v>
      </c>
      <c r="I1260">
        <f>LOG(G1260)</f>
        <v>6.9485129006096782E-2</v>
      </c>
    </row>
    <row r="1261" spans="1:9" x14ac:dyDescent="0.25">
      <c r="A1261">
        <v>1.26</v>
      </c>
      <c r="C1261">
        <f xml:space="preserve"> 15/(100*A1261*A1261+9)</f>
        <v>8.9413447782546493E-2</v>
      </c>
      <c r="D1261">
        <f xml:space="preserve"> -((150*A1261*A1261+9)/(100*A1261*A1261*A1261+9*A1261))</f>
        <v>-1.1691872743374889</v>
      </c>
      <c r="G1261">
        <f>SQRT(POWER(C1261,2)+POWER(D1261,2))</f>
        <v>1.1726012310743532</v>
      </c>
      <c r="H1261">
        <f>ATAN(D1261/C1261)</f>
        <v>-1.4944700186525859</v>
      </c>
      <c r="I1261">
        <f>LOG(G1261)</f>
        <v>6.9150345800098434E-2</v>
      </c>
    </row>
    <row r="1262" spans="1:9" x14ac:dyDescent="0.25">
      <c r="A1262">
        <v>1.2609999999999999</v>
      </c>
      <c r="C1262">
        <f xml:space="preserve"> 15/(100*A1262*A1262+9)</f>
        <v>8.927928405156535E-2</v>
      </c>
      <c r="D1262">
        <f xml:space="preserve"> -((150*A1262*A1262+9)/(100*A1262*A1262*A1262+9*A1262))</f>
        <v>-1.1682920022081924</v>
      </c>
      <c r="G1262">
        <f>SQRT(POWER(C1262,2)+POWER(D1262,2))</f>
        <v>1.1716983370238208</v>
      </c>
      <c r="H1262">
        <f>ATAN(D1262/C1262)</f>
        <v>-1.4945259260747652</v>
      </c>
      <c r="I1262">
        <f>LOG(G1262)</f>
        <v>6.8815813534159179E-2</v>
      </c>
    </row>
    <row r="1263" spans="1:9" x14ac:dyDescent="0.25">
      <c r="A1263">
        <v>1.262</v>
      </c>
      <c r="C1263">
        <f xml:space="preserve"> 15/(100*A1263*A1263+9)</f>
        <v>8.9145416380410833E-2</v>
      </c>
      <c r="D1263">
        <f xml:space="preserve"> -((150*A1263*A1263+9)/(100*A1263*A1263*A1263+9*A1263))</f>
        <v>-1.1673980785149578</v>
      </c>
      <c r="G1263">
        <f>SQRT(POWER(C1263,2)+POWER(D1263,2))</f>
        <v>1.1707968137051161</v>
      </c>
      <c r="H1263">
        <f>ATAN(D1263/C1263)</f>
        <v>-1.4945817552829215</v>
      </c>
      <c r="I1263">
        <f>LOG(G1263)</f>
        <v>6.8481531841555532E-2</v>
      </c>
    </row>
    <row r="1264" spans="1:9" x14ac:dyDescent="0.25">
      <c r="A1264">
        <v>1.2629999999999999</v>
      </c>
      <c r="C1264">
        <f xml:space="preserve"> 15/(100*A1264*A1264+9)</f>
        <v>8.9011843915951475E-2</v>
      </c>
      <c r="D1264">
        <f xml:space="preserve"> -((150*A1264*A1264+9)/(100*A1264*A1264*A1264+9*A1264))</f>
        <v>-1.166505500257494</v>
      </c>
      <c r="G1264">
        <f>SQRT(POWER(C1264,2)+POWER(D1264,2))</f>
        <v>1.1698966580379242</v>
      </c>
      <c r="H1264">
        <f>ATAN(D1264/C1264)</f>
        <v>-1.4946375064321715</v>
      </c>
      <c r="I1264">
        <f>LOG(G1264)</f>
        <v>6.8147500356351046E-2</v>
      </c>
    </row>
    <row r="1265" spans="1:9" x14ac:dyDescent="0.25">
      <c r="A1265">
        <v>1.264</v>
      </c>
      <c r="C1265">
        <f xml:space="preserve"> 15/(100*A1265*A1265+9)</f>
        <v>8.8878565808060223E-2</v>
      </c>
      <c r="D1265">
        <f xml:space="preserve"> -((150*A1265*A1265+9)/(100*A1265*A1265*A1265+9*A1265))</f>
        <v>-1.1656142644442895</v>
      </c>
      <c r="G1265">
        <f>SQRT(POWER(C1265,2)+POWER(D1265,2))</f>
        <v>1.1689978669510479</v>
      </c>
      <c r="H1265">
        <f>ATAN(D1265/C1265)</f>
        <v>-1.4946931796772527</v>
      </c>
      <c r="I1265">
        <f>LOG(G1265)</f>
        <v>6.7813718713392979E-2</v>
      </c>
    </row>
    <row r="1266" spans="1:9" x14ac:dyDescent="0.25">
      <c r="A1266">
        <v>1.2649999999999999</v>
      </c>
      <c r="C1266">
        <f xml:space="preserve"> 15/(100*A1266*A1266+9)</f>
        <v>8.8745581209602284E-2</v>
      </c>
      <c r="D1266">
        <f xml:space="preserve"> -((150*A1266*A1266+9)/(100*A1266*A1266*A1266+9*A1266))</f>
        <v>-1.1647243680925845</v>
      </c>
      <c r="G1266">
        <f>SQRT(POWER(C1266,2)+POWER(D1266,2))</f>
        <v>1.1681004373823769</v>
      </c>
      <c r="H1266">
        <f>ATAN(D1266/C1266)</f>
        <v>-1.4947487751725237</v>
      </c>
      <c r="I1266">
        <f>LOG(G1266)</f>
        <v>6.7480186548311005E-2</v>
      </c>
    </row>
    <row r="1267" spans="1:9" x14ac:dyDescent="0.25">
      <c r="A1267">
        <v>1.266</v>
      </c>
      <c r="C1267">
        <f xml:space="preserve"> 15/(100*A1267*A1267+9)</f>
        <v>8.8612889276422593E-2</v>
      </c>
      <c r="D1267">
        <f xml:space="preserve"> -((150*A1267*A1267+9)/(100*A1267*A1267*A1267+9*A1267))</f>
        <v>-1.163835808228336</v>
      </c>
      <c r="G1267">
        <f>SQRT(POWER(C1267,2)+POWER(D1267,2))</f>
        <v>1.1672043662788532</v>
      </c>
      <c r="H1267">
        <f>ATAN(D1267/C1267)</f>
        <v>-1.4948042930719656</v>
      </c>
      <c r="I1267">
        <f>LOG(G1267)</f>
        <v>6.7146903497514482E-2</v>
      </c>
    </row>
    <row r="1268" spans="1:9" x14ac:dyDescent="0.25">
      <c r="A1268">
        <v>1.2669999999999999</v>
      </c>
      <c r="C1268">
        <f xml:space="preserve"> 15/(100*A1268*A1268+9)</f>
        <v>8.8480489167333726E-2</v>
      </c>
      <c r="D1268">
        <f xml:space="preserve"> -((150*A1268*A1268+9)/(100*A1268*A1268*A1268+9*A1268))</f>
        <v>-1.162948581886188</v>
      </c>
      <c r="G1268">
        <f>SQRT(POWER(C1268,2)+POWER(D1268,2))</f>
        <v>1.1663096505964385</v>
      </c>
      <c r="H1268">
        <f>ATAN(D1268/C1268)</f>
        <v>-1.4948597335291838</v>
      </c>
      <c r="I1268">
        <f>LOG(G1268)</f>
        <v>6.6813869198190559E-2</v>
      </c>
    </row>
    <row r="1269" spans="1:9" x14ac:dyDescent="0.25">
      <c r="A1269">
        <v>1.268</v>
      </c>
      <c r="C1269">
        <f xml:space="preserve"> 15/(100*A1269*A1269+9)</f>
        <v>8.8348380044103517E-2</v>
      </c>
      <c r="D1269">
        <f xml:space="preserve"> -((150*A1269*A1269+9)/(100*A1269*A1269*A1269+9*A1269))</f>
        <v>-1.1620626861094392</v>
      </c>
      <c r="G1269">
        <f>SQRT(POWER(C1269,2)+POWER(D1269,2))</f>
        <v>1.16541628730008</v>
      </c>
      <c r="H1269">
        <f>ATAN(D1269/C1269)</f>
        <v>-1.4949150966974074</v>
      </c>
      <c r="I1269">
        <f>LOG(G1269)</f>
        <v>6.6481083288301296E-2</v>
      </c>
    </row>
    <row r="1270" spans="1:9" x14ac:dyDescent="0.25">
      <c r="A1270">
        <v>1.2689999999999999</v>
      </c>
      <c r="C1270">
        <f xml:space="preserve"> 15/(100*A1270*A1270+9)</f>
        <v>8.8216561071443073E-2</v>
      </c>
      <c r="D1270">
        <f xml:space="preserve"> -((150*A1270*A1270+9)/(100*A1270*A1270*A1270+9*A1270))</f>
        <v>-1.1611781179500136</v>
      </c>
      <c r="G1270">
        <f>SQRT(POWER(C1270,2)+POWER(D1270,2))</f>
        <v>1.1645242733636803</v>
      </c>
      <c r="H1270">
        <f>ATAN(D1270/C1270)</f>
        <v>-1.4949703827294916</v>
      </c>
      <c r="I1270">
        <f>LOG(G1270)</f>
        <v>6.6148545406582882E-2</v>
      </c>
    </row>
    <row r="1271" spans="1:9" x14ac:dyDescent="0.25">
      <c r="A1271">
        <v>1.27</v>
      </c>
      <c r="C1271">
        <f xml:space="preserve"> 15/(100*A1271*A1271+9)</f>
        <v>8.8085031416994544E-2</v>
      </c>
      <c r="D1271">
        <f xml:space="preserve"> -((150*A1271*A1271+9)/(100*A1271*A1271*A1271+9*A1271))</f>
        <v>-1.1602948744684265</v>
      </c>
      <c r="G1271">
        <f>SQRT(POWER(C1271,2)+POWER(D1271,2))</f>
        <v>1.1636336057700614</v>
      </c>
      <c r="H1271">
        <f>ATAN(D1271/C1271)</f>
        <v>-1.4950255917779178</v>
      </c>
      <c r="I1271">
        <f>LOG(G1271)</f>
        <v>6.5816255192541875E-2</v>
      </c>
    </row>
    <row r="1272" spans="1:9" x14ac:dyDescent="0.25">
      <c r="A1272">
        <v>1.2709999999999999</v>
      </c>
      <c r="C1272">
        <f xml:space="preserve"> 15/(100*A1272*A1272+9)</f>
        <v>8.7953790251319164E-2</v>
      </c>
      <c r="D1272">
        <f xml:space="preserve"> -((150*A1272*A1272+9)/(100*A1272*A1272*A1272+9*A1272))</f>
        <v>-1.1594129527337564</v>
      </c>
      <c r="G1272">
        <f>SQRT(POWER(C1272,2)+POWER(D1272,2))</f>
        <v>1.1627442815109352</v>
      </c>
      <c r="H1272">
        <f>ATAN(D1272/C1272)</f>
        <v>-1.4950807239947956</v>
      </c>
      <c r="I1272">
        <f>LOG(G1272)</f>
        <v>6.548421228645436E-2</v>
      </c>
    </row>
    <row r="1273" spans="1:9" x14ac:dyDescent="0.25">
      <c r="A1273">
        <v>1.272</v>
      </c>
      <c r="C1273">
        <f xml:space="preserve"> 15/(100*A1273*A1273+9)</f>
        <v>8.7822836747885213E-2</v>
      </c>
      <c r="D1273">
        <f xml:space="preserve"> -((150*A1273*A1273+9)/(100*A1273*A1273*A1273+9*A1273))</f>
        <v>-1.158532349823612</v>
      </c>
      <c r="G1273">
        <f>SQRT(POWER(C1273,2)+POWER(D1273,2))</f>
        <v>1.1618562975868685</v>
      </c>
      <c r="H1273">
        <f>ATAN(D1273/C1273)</f>
        <v>-1.4951357795318629</v>
      </c>
      <c r="I1273">
        <f>LOG(G1273)</f>
        <v>6.5152416329362708E-2</v>
      </c>
    </row>
    <row r="1274" spans="1:9" x14ac:dyDescent="0.25">
      <c r="A1274">
        <v>1.2729999999999999</v>
      </c>
      <c r="C1274">
        <f xml:space="preserve"> 15/(100*A1274*A1274+9)</f>
        <v>8.7692170083056187E-2</v>
      </c>
      <c r="D1274">
        <f xml:space="preserve"> -((150*A1274*A1274+9)/(100*A1274*A1274*A1274+9*A1274))</f>
        <v>-1.1576530628241031</v>
      </c>
      <c r="G1274">
        <f>SQRT(POWER(C1274,2)+POWER(D1274,2))</f>
        <v>1.1609696510072529</v>
      </c>
      <c r="H1274">
        <f>ATAN(D1274/C1274)</f>
        <v>-1.4951907585404869</v>
      </c>
      <c r="I1274">
        <f>LOG(G1274)</f>
        <v>6.4820866963074458E-2</v>
      </c>
    </row>
    <row r="1275" spans="1:9" x14ac:dyDescent="0.25">
      <c r="A1275">
        <v>1.274</v>
      </c>
      <c r="C1275">
        <f xml:space="preserve"> 15/(100*A1275*A1275+9)</f>
        <v>8.7561789436078716E-2</v>
      </c>
      <c r="D1275">
        <f xml:space="preserve"> -((150*A1275*A1275+9)/(100*A1275*A1275*A1275+9*A1275))</f>
        <v>-1.1567750888298087</v>
      </c>
      <c r="G1275">
        <f>SQRT(POWER(C1275,2)+POWER(D1275,2))</f>
        <v>1.1600843387902711</v>
      </c>
      <c r="H1275">
        <f>ATAN(D1275/C1275)</f>
        <v>-1.4952456611716658</v>
      </c>
      <c r="I1275">
        <f>LOG(G1275)</f>
        <v>6.4489563830159274E-2</v>
      </c>
    </row>
    <row r="1276" spans="1:9" x14ac:dyDescent="0.25">
      <c r="A1276">
        <v>1.2749999999999999</v>
      </c>
      <c r="C1276">
        <f xml:space="preserve"> 15/(100*A1276*A1276+9)</f>
        <v>8.7431693989071052E-2</v>
      </c>
      <c r="D1276">
        <f xml:space="preserve"> -((150*A1276*A1276+9)/(100*A1276*A1276*A1276+9*A1276))</f>
        <v>-1.1558984249437481</v>
      </c>
      <c r="G1276">
        <f>SQRT(POWER(C1276,2)+POWER(D1276,2))</f>
        <v>1.1592003579628658</v>
      </c>
      <c r="H1276">
        <f>ATAN(D1276/C1276)</f>
        <v>-1.4953004875760292</v>
      </c>
      <c r="I1276">
        <f>LOG(G1276)</f>
        <v>6.4158506573947477E-2</v>
      </c>
    </row>
    <row r="1277" spans="1:9" x14ac:dyDescent="0.25">
      <c r="A1277">
        <v>1.276</v>
      </c>
      <c r="C1277">
        <f xml:space="preserve"> 15/(100*A1277*A1277+9)</f>
        <v>8.7301882927010951E-2</v>
      </c>
      <c r="D1277">
        <f xml:space="preserve"> -((150*A1277*A1277+9)/(100*A1277*A1277*A1277+9*A1277))</f>
        <v>-1.1550230682773484</v>
      </c>
      <c r="G1277">
        <f>SQRT(POWER(C1277,2)+POWER(D1277,2))</f>
        <v>1.1583177055607075</v>
      </c>
      <c r="H1277">
        <f>ATAN(D1277/C1277)</f>
        <v>-1.4953552379038397</v>
      </c>
      <c r="I1277">
        <f>LOG(G1277)</f>
        <v>6.382769483852746E-2</v>
      </c>
    </row>
    <row r="1278" spans="1:9" x14ac:dyDescent="0.25">
      <c r="A1278">
        <v>1.2769999999999999</v>
      </c>
      <c r="C1278">
        <f xml:space="preserve"> 15/(100*A1278*A1278+9)</f>
        <v>8.7172355437724378E-2</v>
      </c>
      <c r="D1278">
        <f xml:space="preserve"> -((150*A1278*A1278+9)/(100*A1278*A1278*A1278+9*A1278))</f>
        <v>-1.1541490159504173</v>
      </c>
      <c r="G1278">
        <f>SQRT(POWER(C1278,2)+POWER(D1278,2))</f>
        <v>1.1574363786281636</v>
      </c>
      <c r="H1278">
        <f>ATAN(D1278/C1278)</f>
        <v>-1.4954099123049931</v>
      </c>
      <c r="I1278">
        <f>LOG(G1278)</f>
        <v>6.349712826874418E-2</v>
      </c>
    </row>
    <row r="1279" spans="1:9" x14ac:dyDescent="0.25">
      <c r="A1279">
        <v>1.278</v>
      </c>
      <c r="C1279">
        <f xml:space="preserve"> 15/(100*A1279*A1279+9)</f>
        <v>8.7043110711873387E-2</v>
      </c>
      <c r="D1279">
        <f xml:space="preserve"> -((150*A1279*A1279+9)/(100*A1279*A1279*A1279+9*A1279))</f>
        <v>-1.1532762650911097</v>
      </c>
      <c r="G1279">
        <f>SQRT(POWER(C1279,2)+POWER(D1279,2))</f>
        <v>1.1565563742182647</v>
      </c>
      <c r="H1279">
        <f>ATAN(D1279/C1279)</f>
        <v>-1.4954645109290197</v>
      </c>
      <c r="I1279">
        <f>LOG(G1279)</f>
        <v>6.3166806510195975E-2</v>
      </c>
    </row>
    <row r="1280" spans="1:9" x14ac:dyDescent="0.25">
      <c r="A1280">
        <v>1.2789999999999999</v>
      </c>
      <c r="C1280">
        <f xml:space="preserve"> 15/(100*A1280*A1280+9)</f>
        <v>8.6914147942944928E-2</v>
      </c>
      <c r="D1280">
        <f xml:space="preserve"> -((150*A1280*A1280+9)/(100*A1280*A1280*A1280+9*A1280))</f>
        <v>-1.1524048128359006</v>
      </c>
      <c r="G1280">
        <f>SQRT(POWER(C1280,2)+POWER(D1280,2))</f>
        <v>1.1556776893926763</v>
      </c>
      <c r="H1280">
        <f>ATAN(D1280/C1280)</f>
        <v>-1.4955190339250857</v>
      </c>
      <c r="I1280">
        <f>LOG(G1280)</f>
        <v>6.2836729209233819E-2</v>
      </c>
    </row>
    <row r="1281" spans="1:9" x14ac:dyDescent="0.25">
      <c r="A1281">
        <v>1.28</v>
      </c>
      <c r="C1281">
        <f xml:space="preserve"> 15/(100*A1281*A1281+9)</f>
        <v>8.6785466327239061E-2</v>
      </c>
      <c r="D1281">
        <f xml:space="preserve"> -((150*A1281*A1281+9)/(100*A1281*A1281*A1281+9*A1281))</f>
        <v>-1.1515346563295532</v>
      </c>
      <c r="G1281">
        <f>SQRT(POWER(C1281,2)+POWER(D1281,2))</f>
        <v>1.154800321221664</v>
      </c>
      <c r="H1281">
        <f>ATAN(D1281/C1281)</f>
        <v>-1.4955734814419939</v>
      </c>
      <c r="I1281">
        <f>LOG(G1281)</f>
        <v>6.2506896012957849E-2</v>
      </c>
    </row>
    <row r="1282" spans="1:9" x14ac:dyDescent="0.25">
      <c r="A1282">
        <v>1.2809999999999999</v>
      </c>
      <c r="C1282">
        <f xml:space="preserve"> 15/(100*A1282*A1282+9)</f>
        <v>8.6657065063857605E-2</v>
      </c>
      <c r="D1282">
        <f xml:space="preserve"> -((150*A1282*A1282+9)/(100*A1282*A1282*A1282+9*A1282))</f>
        <v>-1.1506657927250921</v>
      </c>
      <c r="G1282">
        <f>SQRT(POWER(C1282,2)+POWER(D1282,2))</f>
        <v>1.1539242667840668</v>
      </c>
      <c r="H1282">
        <f>ATAN(D1282/C1282)</f>
        <v>-1.4956278536281844</v>
      </c>
      <c r="I1282">
        <f>LOG(G1282)</f>
        <v>6.2177306569217015E-2</v>
      </c>
    </row>
    <row r="1283" spans="1:9" x14ac:dyDescent="0.25">
      <c r="A1283">
        <v>1.282</v>
      </c>
      <c r="C1283">
        <f xml:space="preserve"> 15/(100*A1283*A1283+9)</f>
        <v>8.6528943354692522E-2</v>
      </c>
      <c r="D1283">
        <f xml:space="preserve"> -((150*A1283*A1283+9)/(100*A1283*A1283*A1283+9*A1283))</f>
        <v>-1.1497982191837692</v>
      </c>
      <c r="G1283">
        <f>SQRT(POWER(C1283,2)+POWER(D1283,2))</f>
        <v>1.1530495231672604</v>
      </c>
      <c r="H1283">
        <f>ATAN(D1283/C1283)</f>
        <v>-1.4956821506317357</v>
      </c>
      <c r="I1283">
        <f>LOG(G1283)</f>
        <v>6.1847960526604753E-2</v>
      </c>
    </row>
    <row r="1284" spans="1:9" x14ac:dyDescent="0.25">
      <c r="A1284">
        <v>1.2829999999999999</v>
      </c>
      <c r="C1284">
        <f xml:space="preserve"> 15/(100*A1284*A1284+9)</f>
        <v>8.640110040441476E-2</v>
      </c>
      <c r="D1284">
        <f xml:space="preserve"> -((150*A1284*A1284+9)/(100*A1284*A1284*A1284+9*A1284))</f>
        <v>-1.1489319328750396</v>
      </c>
      <c r="G1284">
        <f>SQRT(POWER(C1284,2)+POWER(D1284,2))</f>
        <v>1.1521760874671321</v>
      </c>
      <c r="H1284">
        <f>ATAN(D1284/C1284)</f>
        <v>-1.4957363726003663</v>
      </c>
      <c r="I1284">
        <f>LOG(G1284)</f>
        <v>6.1518857534459147E-2</v>
      </c>
    </row>
    <row r="1285" spans="1:9" x14ac:dyDescent="0.25">
      <c r="A1285">
        <v>1.284</v>
      </c>
      <c r="C1285">
        <f xml:space="preserve"> 15/(100*A1285*A1285+9)</f>
        <v>8.6273535420462705E-2</v>
      </c>
      <c r="D1285">
        <f xml:space="preserve"> -((150*A1285*A1285+9)/(100*A1285*A1285*A1285+9*A1285))</f>
        <v>-1.1480669309765275</v>
      </c>
      <c r="G1285">
        <f>SQRT(POWER(C1285,2)+POWER(D1285,2))</f>
        <v>1.151303956788045</v>
      </c>
      <c r="H1285">
        <f>ATAN(D1285/C1285)</f>
        <v>-1.4957905196814349</v>
      </c>
      <c r="I1285">
        <f>LOG(G1285)</f>
        <v>6.1189997242859034E-2</v>
      </c>
    </row>
    <row r="1286" spans="1:9" x14ac:dyDescent="0.25">
      <c r="A1286">
        <v>1.2849999999999999</v>
      </c>
      <c r="C1286">
        <f xml:space="preserve"> 15/(100*A1286*A1286+9)</f>
        <v>8.6146247613031052E-2</v>
      </c>
      <c r="D1286">
        <f xml:space="preserve"> -((150*A1286*A1286+9)/(100*A1286*A1286*A1286+9*A1286))</f>
        <v>-1.1472032106740004</v>
      </c>
      <c r="G1286">
        <f>SQRT(POWER(C1286,2)+POWER(D1286,2))</f>
        <v>1.1504331282428113</v>
      </c>
      <c r="H1286">
        <f>ATAN(D1286/C1286)</f>
        <v>-1.4958445920219414</v>
      </c>
      <c r="I1286">
        <f>LOG(G1286)</f>
        <v>6.0861379302623295E-2</v>
      </c>
    </row>
    <row r="1287" spans="1:9" x14ac:dyDescent="0.25">
      <c r="A1287">
        <v>1.286</v>
      </c>
      <c r="C1287">
        <f xml:space="preserve"> 15/(100*A1287*A1287+9)</f>
        <v>8.6019236195059509E-2</v>
      </c>
      <c r="D1287">
        <f xml:space="preserve"> -((150*A1287*A1287+9)/(100*A1287*A1287*A1287+9*A1287))</f>
        <v>-1.1463407691613388</v>
      </c>
      <c r="G1287">
        <f>SQRT(POWER(C1287,2)+POWER(D1287,2))</f>
        <v>1.1495635989526596</v>
      </c>
      <c r="H1287">
        <f>ATAN(D1287/C1287)</f>
        <v>-1.4958985897685286</v>
      </c>
      <c r="I1287">
        <f>LOG(G1287)</f>
        <v>6.0533003365308063E-2</v>
      </c>
    </row>
    <row r="1288" spans="1:9" x14ac:dyDescent="0.25">
      <c r="A1288">
        <v>1.2869999999999999</v>
      </c>
      <c r="C1288">
        <f xml:space="preserve"> 15/(100*A1288*A1288+9)</f>
        <v>8.589250038222164E-2</v>
      </c>
      <c r="D1288">
        <f xml:space="preserve"> -((150*A1288*A1288+9)/(100*A1288*A1288*A1288+9*A1288))</f>
        <v>-1.1454796036405077</v>
      </c>
      <c r="G1288">
        <f>SQRT(POWER(C1288,2)+POWER(D1288,2))</f>
        <v>1.1486953660472059</v>
      </c>
      <c r="H1288">
        <f>ATAN(D1288/C1288)</f>
        <v>-1.4959525130674827</v>
      </c>
      <c r="I1288">
        <f>LOG(G1288)</f>
        <v>6.0204869083205194E-2</v>
      </c>
    </row>
    <row r="1289" spans="1:9" x14ac:dyDescent="0.25">
      <c r="A1289">
        <v>1.288</v>
      </c>
      <c r="C1289">
        <f xml:space="preserve"> 15/(100*A1289*A1289+9)</f>
        <v>8.5766039392913662E-2</v>
      </c>
      <c r="D1289">
        <f xml:space="preserve"> -((150*A1289*A1289+9)/(100*A1289*A1289*A1289+9*A1289))</f>
        <v>-1.1446197113215262</v>
      </c>
      <c r="G1289">
        <f>SQRT(POWER(C1289,2)+POWER(D1289,2))</f>
        <v>1.1478284266644214</v>
      </c>
      <c r="H1289">
        <f>ATAN(D1289/C1289)</f>
        <v>-1.4960063620647335</v>
      </c>
      <c r="I1289">
        <f>LOG(G1289)</f>
        <v>5.9876976109339432E-2</v>
      </c>
    </row>
    <row r="1290" spans="1:9" x14ac:dyDescent="0.25">
      <c r="A1290">
        <v>1.2889999999999999</v>
      </c>
      <c r="C1290">
        <f xml:space="preserve"> 15/(100*A1290*A1290+9)</f>
        <v>8.5639852448243556E-2</v>
      </c>
      <c r="D1290">
        <f xml:space="preserve"> -((150*A1290*A1290+9)/(100*A1290*A1290*A1290+9*A1290))</f>
        <v>-1.1437610894224415</v>
      </c>
      <c r="G1290">
        <f>SQRT(POWER(C1290,2)+POWER(D1290,2))</f>
        <v>1.1469627779506042</v>
      </c>
      <c r="H1290">
        <f>ATAN(D1290/C1290)</f>
        <v>-1.4960601369058568</v>
      </c>
      <c r="I1290">
        <f>LOG(G1290)</f>
        <v>5.9549324097467084E-2</v>
      </c>
    </row>
    <row r="1291" spans="1:9" x14ac:dyDescent="0.25">
      <c r="A1291">
        <v>1.29</v>
      </c>
      <c r="C1291">
        <f xml:space="preserve"> 15/(100*A1291*A1291+9)</f>
        <v>8.5513938772019835E-2</v>
      </c>
      <c r="D1291">
        <f xml:space="preserve"> -((150*A1291*A1291+9)/(100*A1291*A1291*A1291+9*A1291))</f>
        <v>-1.1429037351692977</v>
      </c>
      <c r="G1291">
        <f>SQRT(POWER(C1291,2)+POWER(D1291,2))</f>
        <v>1.1460984170603488</v>
      </c>
      <c r="H1291">
        <f>ATAN(D1291/C1291)</f>
        <v>-1.4961138377360745</v>
      </c>
      <c r="I1291">
        <f>LOG(G1291)</f>
        <v>5.9221912702073838E-2</v>
      </c>
    </row>
    <row r="1292" spans="1:9" x14ac:dyDescent="0.25">
      <c r="A1292">
        <v>1.2909999999999999</v>
      </c>
      <c r="C1292">
        <f xml:space="preserve"> 15/(100*A1292*A1292+9)</f>
        <v>8.5388297590740736E-2</v>
      </c>
      <c r="D1292">
        <f xml:space="preserve"> -((150*A1292*A1292+9)/(100*A1292*A1292*A1292+9*A1292))</f>
        <v>-1.1420476457961095</v>
      </c>
      <c r="G1292">
        <f>SQRT(POWER(C1292,2)+POWER(D1292,2))</f>
        <v>1.1452353411565157</v>
      </c>
      <c r="H1292">
        <f>ATAN(D1292/C1292)</f>
        <v>-1.4961674647002561</v>
      </c>
      <c r="I1292">
        <f>LOG(G1292)</f>
        <v>5.8894741578372531E-2</v>
      </c>
    </row>
    <row r="1293" spans="1:9" x14ac:dyDescent="0.25">
      <c r="A1293">
        <v>1.292</v>
      </c>
      <c r="C1293">
        <f xml:space="preserve"> 15/(100*A1293*A1293+9)</f>
        <v>8.5262928133583119E-2</v>
      </c>
      <c r="D1293">
        <f xml:space="preserve"> -((150*A1293*A1293+9)/(100*A1293*A1293*A1293+9*A1293))</f>
        <v>-1.1411928185448337</v>
      </c>
      <c r="G1293">
        <f>SQRT(POWER(C1293,2)+POWER(D1293,2))</f>
        <v>1.1443735474102039</v>
      </c>
      <c r="H1293">
        <f>ATAN(D1293/C1293)</f>
        <v>-1.4962210179429187</v>
      </c>
      <c r="I1293">
        <f>LOG(G1293)</f>
        <v>5.8567810382301862E-2</v>
      </c>
    </row>
    <row r="1294" spans="1:9" x14ac:dyDescent="0.25">
      <c r="A1294">
        <v>1.2929999999999999</v>
      </c>
      <c r="C1294">
        <f xml:space="preserve"> 15/(100*A1294*A1294+9)</f>
        <v>8.5137829632391887E-2</v>
      </c>
      <c r="D1294">
        <f xml:space="preserve"> -((150*A1294*A1294+9)/(100*A1294*A1294*A1294+9*A1294))</f>
        <v>-1.1403392506653383</v>
      </c>
      <c r="G1294">
        <f>SQRT(POWER(C1294,2)+POWER(D1294,2))</f>
        <v>1.1435130330007173</v>
      </c>
      <c r="H1294">
        <f>ATAN(D1294/C1294)</f>
        <v>-1.4962744976082289</v>
      </c>
      <c r="I1294">
        <f>LOG(G1294)</f>
        <v>5.8241118770523008E-2</v>
      </c>
    </row>
    <row r="1295" spans="1:9" x14ac:dyDescent="0.25">
      <c r="A1295">
        <v>1.294</v>
      </c>
      <c r="C1295">
        <f xml:space="preserve"> 15/(100*A1295*A1295+9)</f>
        <v>8.5013001321668794E-2</v>
      </c>
      <c r="D1295">
        <f xml:space="preserve"> -((150*A1295*A1295+9)/(100*A1295*A1295*A1295+9*A1295))</f>
        <v>-1.1394869394153779</v>
      </c>
      <c r="G1295">
        <f>SQRT(POWER(C1295,2)+POWER(D1295,2))</f>
        <v>1.1426537951155387</v>
      </c>
      <c r="H1295">
        <f>ATAN(D1295/C1295)</f>
        <v>-1.496327903840003</v>
      </c>
      <c r="I1295">
        <f>LOG(G1295)</f>
        <v>5.7914666400418938E-2</v>
      </c>
    </row>
    <row r="1296" spans="1:9" x14ac:dyDescent="0.25">
      <c r="A1296">
        <v>1.2949999999999999</v>
      </c>
      <c r="C1296">
        <f xml:space="preserve"> 15/(100*A1296*A1296+9)</f>
        <v>8.4888442438562001E-2</v>
      </c>
      <c r="D1296">
        <f xml:space="preserve"> -((150*A1296*A1296+9)/(100*A1296*A1296*A1296+9*A1296))</f>
        <v>-1.1386358820605649</v>
      </c>
      <c r="G1296">
        <f>SQRT(POWER(C1296,2)+POWER(D1296,2))</f>
        <v>1.1417958309502998</v>
      </c>
      <c r="H1296">
        <f>ATAN(D1296/C1296)</f>
        <v>-1.4963812367817091</v>
      </c>
      <c r="I1296">
        <f>LOG(G1296)</f>
        <v>5.7588452930092099E-2</v>
      </c>
    </row>
    <row r="1297" spans="1:9" x14ac:dyDescent="0.25">
      <c r="A1297">
        <v>1.296</v>
      </c>
      <c r="C1297">
        <f xml:space="preserve"> 15/(100*A1297*A1297+9)</f>
        <v>8.4764152222855133E-2</v>
      </c>
      <c r="D1297">
        <f xml:space="preserve"> -((150*A1297*A1297+9)/(100*A1297*A1297*A1297+9*A1297))</f>
        <v>-1.1377860758743392</v>
      </c>
      <c r="G1297">
        <f>SQRT(POWER(C1297,2)+POWER(D1297,2))</f>
        <v>1.1409391377087506</v>
      </c>
      <c r="H1297">
        <f>ATAN(D1297/C1297)</f>
        <v>-1.4964344965764667</v>
      </c>
      <c r="I1297">
        <f>LOG(G1297)</f>
        <v>5.7262478018361894E-2</v>
      </c>
    </row>
    <row r="1298" spans="1:9" x14ac:dyDescent="0.25">
      <c r="A1298">
        <v>1.2969999999999999</v>
      </c>
      <c r="C1298">
        <f xml:space="preserve"> 15/(100*A1298*A1298+9)</f>
        <v>8.4640129916956755E-2</v>
      </c>
      <c r="D1298">
        <f xml:space="preserve"> -((150*A1298*A1298+9)/(100*A1298*A1298*A1298+9*A1298))</f>
        <v>-1.1369375181379437</v>
      </c>
      <c r="G1298">
        <f>SQRT(POWER(C1298,2)+POWER(D1298,2))</f>
        <v>1.140083712602731</v>
      </c>
      <c r="H1298">
        <f>ATAN(D1298/C1298)</f>
        <v>-1.496487683367048</v>
      </c>
      <c r="I1298">
        <f>LOG(G1298)</f>
        <v>5.6936741324763125E-2</v>
      </c>
    </row>
    <row r="1299" spans="1:9" x14ac:dyDescent="0.25">
      <c r="A1299">
        <v>1.298</v>
      </c>
      <c r="C1299">
        <f xml:space="preserve"> 15/(100*A1299*A1299+9)</f>
        <v>8.4516374765889621E-2</v>
      </c>
      <c r="D1299">
        <f xml:space="preserve"> -((150*A1299*A1299+9)/(100*A1299*A1299*A1299+9*A1299))</f>
        <v>-1.1360902061403952</v>
      </c>
      <c r="G1299">
        <f>SQRT(POWER(C1299,2)+POWER(D1299,2))</f>
        <v>1.1392295528521432</v>
      </c>
      <c r="H1299">
        <f>ATAN(D1299/C1299)</f>
        <v>-1.49654079729588</v>
      </c>
      <c r="I1299">
        <f>LOG(G1299)</f>
        <v>5.6611242509544323E-2</v>
      </c>
    </row>
    <row r="1300" spans="1:9" x14ac:dyDescent="0.25">
      <c r="A1300">
        <v>1.2989999999999999</v>
      </c>
      <c r="C1300">
        <f xml:space="preserve"> 15/(100*A1300*A1300+9)</f>
        <v>8.4392886017280275E-2</v>
      </c>
      <c r="D1300">
        <f xml:space="preserve"> -((150*A1300*A1300+9)/(100*A1300*A1300*A1300+9*A1300))</f>
        <v>-1.1352441371784572</v>
      </c>
      <c r="G1300">
        <f>SQRT(POWER(C1300,2)+POWER(D1300,2))</f>
        <v>1.1383766556849211</v>
      </c>
      <c r="H1300">
        <f>ATAN(D1300/C1300)</f>
        <v>-1.4965938385050435</v>
      </c>
      <c r="I1300">
        <f>LOG(G1300)</f>
        <v>5.6285981233665253E-2</v>
      </c>
    </row>
    <row r="1301" spans="1:9" x14ac:dyDescent="0.25">
      <c r="A1301">
        <v>1.3</v>
      </c>
      <c r="C1301">
        <f xml:space="preserve"> 15/(100*A1301*A1301+9)</f>
        <v>8.4269662921348312E-2</v>
      </c>
      <c r="D1301">
        <f xml:space="preserve"> -((150*A1301*A1301+9)/(100*A1301*A1301*A1301+9*A1301))</f>
        <v>-1.134399308556612</v>
      </c>
      <c r="G1301">
        <f>SQRT(POWER(C1301,2)+POWER(D1301,2))</f>
        <v>1.137525018337002</v>
      </c>
      <c r="H1301">
        <f>ATAN(D1301/C1301)</f>
        <v>-1.496646807136276</v>
      </c>
      <c r="I1301">
        <f>LOG(G1301)</f>
        <v>5.5960957158795177E-2</v>
      </c>
    </row>
    <row r="1302" spans="1:9" x14ac:dyDescent="0.25">
      <c r="A1302">
        <v>1.3009999999999999</v>
      </c>
      <c r="C1302">
        <f xml:space="preserve"> 15/(100*A1302*A1302+9)</f>
        <v>8.4146704730896041E-2</v>
      </c>
      <c r="D1302">
        <f xml:space="preserve"> -((150*A1302*A1302+9)/(100*A1302*A1302*A1302+9*A1302))</f>
        <v>-1.1335557175870339</v>
      </c>
      <c r="G1302">
        <f>SQRT(POWER(C1302,2)+POWER(D1302,2))</f>
        <v>1.1366746380522985</v>
      </c>
      <c r="H1302">
        <f>ATAN(D1302/C1302)</f>
        <v>-1.4966997033309706</v>
      </c>
      <c r="I1302">
        <f>LOG(G1302)</f>
        <v>5.5636169947310875E-2</v>
      </c>
    </row>
    <row r="1303" spans="1:9" x14ac:dyDescent="0.25">
      <c r="A1303">
        <v>1.302</v>
      </c>
      <c r="C1303">
        <f xml:space="preserve"> 15/(100*A1303*A1303+9)</f>
        <v>8.4024010701297988E-2</v>
      </c>
      <c r="D1303">
        <f xml:space="preserve"> -((150*A1303*A1303+9)/(100*A1303*A1303*A1303+9*A1303))</f>
        <v>-1.1327133615895626</v>
      </c>
      <c r="G1303">
        <f>SQRT(POWER(C1303,2)+POWER(D1303,2))</f>
        <v>1.1358255120826697</v>
      </c>
      <c r="H1303">
        <f>ATAN(D1303/C1303)</f>
        <v>-1.4967525272301792</v>
      </c>
      <c r="I1303">
        <f>LOG(G1303)</f>
        <v>5.5311619262294824E-2</v>
      </c>
    </row>
    <row r="1304" spans="1:9" x14ac:dyDescent="0.25">
      <c r="A1304">
        <v>1.3029999999999999</v>
      </c>
      <c r="C1304">
        <f xml:space="preserve"> 15/(100*A1304*A1304+9)</f>
        <v>8.390158009049066E-2</v>
      </c>
      <c r="D1304">
        <f xml:space="preserve"> -((150*A1304*A1304+9)/(100*A1304*A1304*A1304+9*A1304))</f>
        <v>-1.1318722378916752</v>
      </c>
      <c r="G1304">
        <f>SQRT(POWER(C1304,2)+POWER(D1304,2))</f>
        <v>1.1349776376878931</v>
      </c>
      <c r="H1304">
        <f>ATAN(D1304/C1304)</f>
        <v>-1.4968052789746114</v>
      </c>
      <c r="I1304">
        <f>LOG(G1304)</f>
        <v>5.4987304767533204E-2</v>
      </c>
    </row>
    <row r="1305" spans="1:9" x14ac:dyDescent="0.25">
      <c r="A1305">
        <v>1.304</v>
      </c>
      <c r="C1305">
        <f xml:space="preserve"> 15/(100*A1305*A1305+9)</f>
        <v>8.3779412158961938E-2</v>
      </c>
      <c r="D1305">
        <f xml:space="preserve"> -((150*A1305*A1305+9)/(100*A1305*A1305*A1305+9*A1305))</f>
        <v>-1.1310323438284597</v>
      </c>
      <c r="G1305">
        <f>SQRT(POWER(C1305,2)+POWER(D1305,2))</f>
        <v>1.1341310121356354</v>
      </c>
      <c r="H1305">
        <f>ATAN(D1305/C1305)</f>
        <v>-1.4968579587046364</v>
      </c>
      <c r="I1305">
        <f>LOG(G1305)</f>
        <v>5.4663226127513682E-2</v>
      </c>
    </row>
    <row r="1306" spans="1:9" x14ac:dyDescent="0.25">
      <c r="A1306">
        <v>1.3049999999999999</v>
      </c>
      <c r="C1306">
        <f xml:space="preserve"> 15/(100*A1306*A1306+9)</f>
        <v>8.3657506169741089E-2</v>
      </c>
      <c r="D1306">
        <f xml:space="preserve"> -((150*A1306*A1306+9)/(100*A1306*A1306*A1306+9*A1306))</f>
        <v>-1.1301936767425886</v>
      </c>
      <c r="G1306">
        <f>SQRT(POWER(C1306,2)+POWER(D1306,2))</f>
        <v>1.1332856327014258</v>
      </c>
      <c r="H1306">
        <f>ATAN(D1306/C1306)</f>
        <v>-1.4969105665602844</v>
      </c>
      <c r="I1306">
        <f>LOG(G1306)</f>
        <v>5.4339383007423941E-2</v>
      </c>
    </row>
    <row r="1307" spans="1:9" x14ac:dyDescent="0.25">
      <c r="A1307">
        <v>1.306</v>
      </c>
      <c r="C1307">
        <f xml:space="preserve"> 15/(100*A1307*A1307+9)</f>
        <v>8.3535861388388283E-2</v>
      </c>
      <c r="D1307">
        <f xml:space="preserve"> -((150*A1307*A1307+9)/(100*A1307*A1307*A1307+9*A1307))</f>
        <v>-1.1293562339842909</v>
      </c>
      <c r="G1307">
        <f>SQRT(POWER(C1307,2)+POWER(D1307,2))</f>
        <v>1.1324414966686271</v>
      </c>
      <c r="H1307">
        <f>ATAN(D1307/C1307)</f>
        <v>-1.4969631026812458</v>
      </c>
      <c r="I1307">
        <f>LOG(G1307)</f>
        <v>5.4015775073149523E-2</v>
      </c>
    </row>
    <row r="1308" spans="1:9" x14ac:dyDescent="0.25">
      <c r="A1308">
        <v>1.3069999999999999</v>
      </c>
      <c r="C1308">
        <f xml:space="preserve"> 15/(100*A1308*A1308+9)</f>
        <v>8.341447708298462E-2</v>
      </c>
      <c r="D1308">
        <f xml:space="preserve"> -((150*A1308*A1308+9)/(100*A1308*A1308*A1308+9*A1308))</f>
        <v>-1.1285200129113273</v>
      </c>
      <c r="G1308">
        <f>SQRT(POWER(C1308,2)+POWER(D1308,2))</f>
        <v>1.1315986013284083</v>
      </c>
      <c r="H1308">
        <f>ATAN(D1308/C1308)</f>
        <v>-1.4970155672068743</v>
      </c>
      <c r="I1308">
        <f>LOG(G1308)</f>
        <v>5.3692401991271975E-2</v>
      </c>
    </row>
    <row r="1309" spans="1:9" x14ac:dyDescent="0.25">
      <c r="A1309">
        <v>1.3080000000000001</v>
      </c>
      <c r="C1309">
        <f xml:space="preserve"> 15/(100*A1309*A1309+9)</f>
        <v>8.3293352524121747E-2</v>
      </c>
      <c r="D1309">
        <f xml:space="preserve"> -((150*A1309*A1309+9)/(100*A1309*A1309*A1309+9*A1309))</f>
        <v>-1.1276850108889629</v>
      </c>
      <c r="G1309">
        <f>SQRT(POWER(C1309,2)+POWER(D1309,2))</f>
        <v>1.1307569439797167</v>
      </c>
      <c r="H1309">
        <f>ATAN(D1309/C1309)</f>
        <v>-1.4970679602761865</v>
      </c>
      <c r="I1309">
        <f>LOG(G1309)</f>
        <v>5.3369263429067088E-2</v>
      </c>
    </row>
    <row r="1310" spans="1:9" x14ac:dyDescent="0.25">
      <c r="A1310">
        <v>1.3089999999999999</v>
      </c>
      <c r="C1310">
        <f xml:space="preserve"> 15/(100*A1310*A1310+9)</f>
        <v>8.3172486984892005E-2</v>
      </c>
      <c r="D1310">
        <f xml:space="preserve"> -((150*A1310*A1310+9)/(100*A1310*A1310*A1310+9*A1310))</f>
        <v>-1.1268512252899407</v>
      </c>
      <c r="G1310">
        <f>SQRT(POWER(C1310,2)+POWER(D1310,2))</f>
        <v>1.1299165219292497</v>
      </c>
      <c r="H1310">
        <f>ATAN(D1310/C1310)</f>
        <v>-1.4971202820278624</v>
      </c>
      <c r="I1310">
        <f>LOG(G1310)</f>
        <v>5.3046359054502584E-2</v>
      </c>
    </row>
    <row r="1311" spans="1:9" x14ac:dyDescent="0.25">
      <c r="A1311">
        <v>1.31</v>
      </c>
      <c r="C1311">
        <f xml:space="preserve"> 15/(100*A1311*A1311+9)</f>
        <v>8.3051879740878132E-2</v>
      </c>
      <c r="D1311">
        <f xml:space="preserve"> -((150*A1311*A1311+9)/(100*A1311*A1311*A1311+9*A1311))</f>
        <v>-1.1260186534944554</v>
      </c>
      <c r="G1311">
        <f>SQRT(POWER(C1311,2)+POWER(D1311,2))</f>
        <v>1.1290773324914285</v>
      </c>
      <c r="H1311">
        <f>ATAN(D1311/C1311)</f>
        <v>-1.4971725326002476</v>
      </c>
      <c r="I1311">
        <f>LOG(G1311)</f>
        <v>5.2723688536236754E-2</v>
      </c>
    </row>
    <row r="1312" spans="1:9" x14ac:dyDescent="0.25">
      <c r="A1312">
        <v>1.3109999999999999</v>
      </c>
      <c r="C1312">
        <f xml:space="preserve"> 15/(100*A1312*A1312+9)</f>
        <v>8.2931530070143492E-2</v>
      </c>
      <c r="D1312">
        <f xml:space="preserve"> -((150*A1312*A1312+9)/(100*A1312*A1312*A1312+9*A1312))</f>
        <v>-1.1251872928901272</v>
      </c>
      <c r="G1312">
        <f>SQRT(POWER(C1312,2)+POWER(D1312,2))</f>
        <v>1.1282393729883691</v>
      </c>
      <c r="H1312">
        <f>ATAN(D1312/C1312)</f>
        <v>-1.4972247121313538</v>
      </c>
      <c r="I1312">
        <f>LOG(G1312)</f>
        <v>5.2401251543616065E-2</v>
      </c>
    </row>
    <row r="1313" spans="1:9" x14ac:dyDescent="0.25">
      <c r="A1313">
        <v>1.3120000000000001</v>
      </c>
      <c r="C1313">
        <f xml:space="preserve"> 15/(100*A1313*A1313+9)</f>
        <v>8.2811437253221903E-2</v>
      </c>
      <c r="D1313">
        <f xml:space="preserve"> -((150*A1313*A1313+9)/(100*A1313*A1313*A1313+9*A1313))</f>
        <v>-1.1243571408719766</v>
      </c>
      <c r="G1313">
        <f>SQRT(POWER(C1313,2)+POWER(D1313,2))</f>
        <v>1.1274026407498565</v>
      </c>
      <c r="H1313">
        <f>ATAN(D1313/C1313)</f>
        <v>-1.4972768207588589</v>
      </c>
      <c r="I1313">
        <f>LOG(G1313)</f>
        <v>5.2079047746673775E-2</v>
      </c>
    </row>
    <row r="1314" spans="1:9" x14ac:dyDescent="0.25">
      <c r="A1314">
        <v>1.3129999999999999</v>
      </c>
      <c r="C1314">
        <f xml:space="preserve"> 15/(100*A1314*A1314+9)</f>
        <v>8.269160057310794E-2</v>
      </c>
      <c r="D1314">
        <f xml:space="preserve"> -((150*A1314*A1314+9)/(100*A1314*A1314*A1314+9*A1314))</f>
        <v>-1.1235281948423974</v>
      </c>
      <c r="G1314">
        <f>SQRT(POWER(C1314,2)+POWER(D1314,2))</f>
        <v>1.1265671331133174</v>
      </c>
      <c r="H1314">
        <f>ATAN(D1314/C1314)</f>
        <v>-1.4973288586201088</v>
      </c>
      <c r="I1314">
        <f>LOG(G1314)</f>
        <v>5.17570768161279E-2</v>
      </c>
    </row>
    <row r="1315" spans="1:9" x14ac:dyDescent="0.25">
      <c r="A1315">
        <v>1.3140000000000001</v>
      </c>
      <c r="C1315">
        <f xml:space="preserve"> 15/(100*A1315*A1315+9)</f>
        <v>8.2572019315246756E-2</v>
      </c>
      <c r="D1315">
        <f xml:space="preserve"> -((150*A1315*A1315+9)/(100*A1315*A1315*A1315+9*A1315))</f>
        <v>-1.122700452211131</v>
      </c>
      <c r="G1315">
        <f>SQRT(POWER(C1315,2)+POWER(D1315,2))</f>
        <v>1.1257328474237907</v>
      </c>
      <c r="H1315">
        <f>ATAN(D1315/C1315)</f>
        <v>-1.4973808258521182</v>
      </c>
      <c r="I1315">
        <f>LOG(G1315)</f>
        <v>5.1435338423378697E-2</v>
      </c>
    </row>
    <row r="1316" spans="1:9" x14ac:dyDescent="0.25">
      <c r="A1316">
        <v>1.3149999999999999</v>
      </c>
      <c r="C1316">
        <f xml:space="preserve"> 15/(100*A1316*A1316+9)</f>
        <v>8.2452692767524635E-2</v>
      </c>
      <c r="D1316">
        <f xml:space="preserve"> -((150*A1316*A1316+9)/(100*A1316*A1316*A1316+9*A1316))</f>
        <v>-1.1218739103952415</v>
      </c>
      <c r="G1316">
        <f>SQRT(POWER(C1316,2)+POWER(D1316,2))</f>
        <v>1.1248997810339045</v>
      </c>
      <c r="H1316">
        <f>ATAN(D1316/C1316)</f>
        <v>-1.4974327225915705</v>
      </c>
      <c r="I1316">
        <f>LOG(G1316)</f>
        <v>5.1113832240508077E-2</v>
      </c>
    </row>
    <row r="1317" spans="1:9" x14ac:dyDescent="0.25">
      <c r="A1317">
        <v>1.3160000000000001</v>
      </c>
      <c r="C1317">
        <f xml:space="preserve"> 15/(100*A1317*A1317+9)</f>
        <v>8.2333620220258905E-2</v>
      </c>
      <c r="D1317">
        <f xml:space="preserve"> -((150*A1317*A1317+9)/(100*A1317*A1317*A1317+9*A1317))</f>
        <v>-1.1210485668190902</v>
      </c>
      <c r="G1317">
        <f>SQRT(POWER(C1317,2)+POWER(D1317,2))</f>
        <v>1.1240679313038469</v>
      </c>
      <c r="H1317">
        <f>ATAN(D1317/C1317)</f>
        <v>-1.4974845489748205</v>
      </c>
      <c r="I1317">
        <f>LOG(G1317)</f>
        <v>5.0792557940276838E-2</v>
      </c>
    </row>
    <row r="1318" spans="1:9" x14ac:dyDescent="0.25">
      <c r="A1318">
        <v>1.3169999999999999</v>
      </c>
      <c r="C1318">
        <f xml:space="preserve"> 15/(100*A1318*A1318+9)</f>
        <v>8.2214800966188356E-2</v>
      </c>
      <c r="D1318">
        <f xml:space="preserve"> -((150*A1318*A1318+9)/(100*A1318*A1318*A1318+9*A1318))</f>
        <v>-1.1202244189143078</v>
      </c>
      <c r="G1318">
        <f>SQRT(POWER(C1318,2)+POWER(D1318,2))</f>
        <v>1.1232372956013386</v>
      </c>
      <c r="H1318">
        <f>ATAN(D1318/C1318)</f>
        <v>-1.4975363051378938</v>
      </c>
      <c r="I1318">
        <f>LOG(G1318)</f>
        <v>5.0471515196122821E-2</v>
      </c>
    </row>
    <row r="1319" spans="1:9" x14ac:dyDescent="0.25">
      <c r="A1319">
        <v>1.3180000000000001</v>
      </c>
      <c r="C1319">
        <f xml:space="preserve"> 15/(100*A1319*A1319+9)</f>
        <v>8.209623430046345E-2</v>
      </c>
      <c r="D1319">
        <f xml:space="preserve"> -((150*A1319*A1319+9)/(100*A1319*A1319*A1319+9*A1319))</f>
        <v>-1.1194014641197731</v>
      </c>
      <c r="G1319">
        <f>SQRT(POWER(C1319,2)+POWER(D1319,2))</f>
        <v>1.1224078713016086</v>
      </c>
      <c r="H1319">
        <f>ATAN(D1319/C1319)</f>
        <v>-1.4975879912164882</v>
      </c>
      <c r="I1319">
        <f>LOG(G1319)</f>
        <v>5.015070368215966E-2</v>
      </c>
    </row>
    <row r="1320" spans="1:9" x14ac:dyDescent="0.25">
      <c r="A1320">
        <v>1.319</v>
      </c>
      <c r="C1320">
        <f xml:space="preserve"> 15/(100*A1320*A1320+9)</f>
        <v>8.1977919520636849E-2</v>
      </c>
      <c r="D1320">
        <f xml:space="preserve"> -((150*A1320*A1320+9)/(100*A1320*A1320*A1320+9*A1320))</f>
        <v>-1.1185796998815836</v>
      </c>
      <c r="G1320">
        <f>SQRT(POWER(C1320,2)+POWER(D1320,2))</f>
        <v>1.1215796557873656</v>
      </c>
      <c r="H1320">
        <f>ATAN(D1320/C1320)</f>
        <v>-1.4976396073459748</v>
      </c>
      <c r="I1320">
        <f>LOG(G1320)</f>
        <v>4.9830123073174304E-2</v>
      </c>
    </row>
    <row r="1321" spans="1:9" x14ac:dyDescent="0.25">
      <c r="A1321">
        <v>1.32</v>
      </c>
      <c r="C1321">
        <f xml:space="preserve"> 15/(100*A1321*A1321+9)</f>
        <v>8.1859855926653569E-2</v>
      </c>
      <c r="D1321">
        <f xml:space="preserve"> -((150*A1321*A1321+9)/(100*A1321*A1321*A1321+9*A1321))</f>
        <v>-1.1177591236530331</v>
      </c>
      <c r="G1321">
        <f>SQRT(POWER(C1321,2)+POWER(D1321,2))</f>
        <v>1.1207526464487734</v>
      </c>
      <c r="H1321">
        <f>ATAN(D1321/C1321)</f>
        <v>-1.4976911536613982</v>
      </c>
      <c r="I1321">
        <f>LOG(G1321)</f>
        <v>4.9509773044625768E-2</v>
      </c>
    </row>
    <row r="1322" spans="1:9" x14ac:dyDescent="0.25">
      <c r="A1322">
        <v>1.321</v>
      </c>
      <c r="C1322">
        <f xml:space="preserve"> 15/(100*A1322*A1322+9)</f>
        <v>8.1742042820841604E-2</v>
      </c>
      <c r="D1322">
        <f xml:space="preserve"> -((150*A1322*A1322+9)/(100*A1322*A1322*A1322+9*A1322))</f>
        <v>-1.1169397328945856</v>
      </c>
      <c r="G1322">
        <f>SQRT(POWER(C1322,2)+POWER(D1322,2))</f>
        <v>1.1199268406834226</v>
      </c>
      <c r="H1322">
        <f>ATAN(D1322/C1322)</f>
        <v>-1.4977426302974781</v>
      </c>
      <c r="I1322">
        <f>LOG(G1322)</f>
        <v>4.9189653272642749E-2</v>
      </c>
    </row>
    <row r="1323" spans="1:9" x14ac:dyDescent="0.25">
      <c r="A1323">
        <v>1.3220000000000001</v>
      </c>
      <c r="C1323">
        <f xml:space="preserve"> 15/(100*A1323*A1323+9)</f>
        <v>8.1624479507902317E-2</v>
      </c>
      <c r="D1323">
        <f xml:space="preserve"> -((150*A1323*A1323+9)/(100*A1323*A1323*A1323+9*A1323))</f>
        <v>-1.1161215250738494</v>
      </c>
      <c r="G1323">
        <f>SQRT(POWER(C1323,2)+POWER(D1323,2))</f>
        <v>1.1191022358963061</v>
      </c>
      <c r="H1323">
        <f>ATAN(D1323/C1323)</f>
        <v>-1.4977940373886103</v>
      </c>
      <c r="I1323">
        <f>LOG(G1323)</f>
        <v>4.8869763434022107E-2</v>
      </c>
    </row>
    <row r="1324" spans="1:9" x14ac:dyDescent="0.25">
      <c r="A1324">
        <v>1.323</v>
      </c>
      <c r="C1324">
        <f xml:space="preserve"> 15/(100*A1324*A1324+9)</f>
        <v>8.1507165294901082E-2</v>
      </c>
      <c r="D1324">
        <f xml:space="preserve"> -((150*A1324*A1324+9)/(100*A1324*A1324*A1324+9*A1324))</f>
        <v>-1.1153044976655553</v>
      </c>
      <c r="G1324">
        <f>SQRT(POWER(C1324,2)+POWER(D1324,2))</f>
        <v>1.118278829499793</v>
      </c>
      <c r="H1324">
        <f>ATAN(D1324/C1324)</f>
        <v>-1.4978453750688667</v>
      </c>
      <c r="I1324">
        <f>LOG(G1324)</f>
        <v>4.85501032062274E-2</v>
      </c>
    </row>
    <row r="1325" spans="1:9" x14ac:dyDescent="0.25">
      <c r="A1325">
        <v>1.3240000000000001</v>
      </c>
      <c r="C1325">
        <f xml:space="preserve"> 15/(100*A1325*A1325+9)</f>
        <v>8.1390099491257611E-2</v>
      </c>
      <c r="D1325">
        <f xml:space="preserve"> -((150*A1325*A1325+9)/(100*A1325*A1325*A1325+9*A1325))</f>
        <v>-1.1144886481515277</v>
      </c>
      <c r="G1325">
        <f>SQRT(POWER(C1325,2)+POWER(D1325,2))</f>
        <v>1.1174566189136008</v>
      </c>
      <c r="H1325">
        <f>ATAN(D1325/C1325)</f>
        <v>-1.4978966434719971</v>
      </c>
      <c r="I1325">
        <f>LOG(G1325)</f>
        <v>4.8230672267386164E-2</v>
      </c>
    </row>
    <row r="1326" spans="1:9" x14ac:dyDescent="0.25">
      <c r="A1326">
        <v>1.325</v>
      </c>
      <c r="C1326">
        <f xml:space="preserve"> 15/(100*A1326*A1326+9)</f>
        <v>8.127328140873688E-2</v>
      </c>
      <c r="D1326">
        <f xml:space="preserve"> -((150*A1326*A1326+9)/(100*A1326*A1326*A1326+9*A1326))</f>
        <v>-1.1136739740206634</v>
      </c>
      <c r="G1326">
        <f>SQRT(POWER(C1326,2)+POWER(D1326,2))</f>
        <v>1.1166356015647723</v>
      </c>
      <c r="H1326">
        <f>ATAN(D1326/C1326)</f>
        <v>-1.497947842731429</v>
      </c>
      <c r="I1326">
        <f>LOG(G1326)</f>
        <v>4.7911470296289088E-2</v>
      </c>
    </row>
    <row r="1327" spans="1:9" x14ac:dyDescent="0.25">
      <c r="A1327">
        <v>1.3260000000000001</v>
      </c>
      <c r="C1327">
        <f xml:space="preserve"> 15/(100*A1327*A1327+9)</f>
        <v>8.1156710361439524E-2</v>
      </c>
      <c r="D1327">
        <f xml:space="preserve"> -((150*A1327*A1327+9)/(100*A1327*A1327*A1327+9*A1327))</f>
        <v>-1.1128604727689051</v>
      </c>
      <c r="G1327">
        <f>SQRT(POWER(C1327,2)+POWER(D1327,2))</f>
        <v>1.1158157748876476</v>
      </c>
      <c r="H1327">
        <f>ATAN(D1327/C1327)</f>
        <v>-1.4979989729802701</v>
      </c>
      <c r="I1327">
        <f>LOG(G1327)</f>
        <v>4.7592496972387668E-2</v>
      </c>
    </row>
    <row r="1328" spans="1:9" x14ac:dyDescent="0.25">
      <c r="A1328">
        <v>1.327</v>
      </c>
      <c r="C1328">
        <f xml:space="preserve"> 15/(100*A1328*A1328+9)</f>
        <v>8.1040385665792691E-2</v>
      </c>
      <c r="D1328">
        <f xml:space="preserve"> -((150*A1328*A1328+9)/(100*A1328*A1328*A1328+9*A1328))</f>
        <v>-1.1120481418992179</v>
      </c>
      <c r="G1328">
        <f>SQRT(POWER(C1328,2)+POWER(D1328,2))</f>
        <v>1.1149971363238398</v>
      </c>
      <c r="H1328">
        <f>ATAN(D1328/C1328)</f>
        <v>-1.4980500343513072</v>
      </c>
      <c r="I1328">
        <f>LOG(G1328)</f>
        <v>4.7273751975792554E-2</v>
      </c>
    </row>
    <row r="1329" spans="1:9" x14ac:dyDescent="0.25">
      <c r="A1329">
        <v>1.3280000000000001</v>
      </c>
      <c r="C1329">
        <f xml:space="preserve"> 15/(100*A1329*A1329+9)</f>
        <v>8.0924306640540691E-2</v>
      </c>
      <c r="D1329">
        <f xml:space="preserve"> -((150*A1329*A1329+9)/(100*A1329*A1329*A1329+9*A1329))</f>
        <v>-1.1112369789215648</v>
      </c>
      <c r="G1329">
        <f>SQRT(POWER(C1329,2)+POWER(D1329,2))</f>
        <v>1.1141796833222093</v>
      </c>
      <c r="H1329">
        <f>ATAN(D1329/C1329)</f>
        <v>-1.498101026977009</v>
      </c>
      <c r="I1329">
        <f>LOG(G1329)</f>
        <v>4.6955234987271985E-2</v>
      </c>
    </row>
    <row r="1330" spans="1:9" x14ac:dyDescent="0.25">
      <c r="A1330">
        <v>1.329</v>
      </c>
      <c r="C1330">
        <f xml:space="preserve"> 15/(100*A1330*A1330+9)</f>
        <v>8.0808472606735876E-2</v>
      </c>
      <c r="D1330">
        <f xml:space="preserve"> -((150*A1330*A1330+9)/(100*A1330*A1330*A1330+9*A1330))</f>
        <v>-1.1104269813528813</v>
      </c>
      <c r="G1330">
        <f>SQRT(POWER(C1330,2)+POWER(D1330,2))</f>
        <v>1.113363413338837</v>
      </c>
      <c r="H1330">
        <f>ATAN(D1330/C1330)</f>
        <v>-1.4981519509895256</v>
      </c>
      <c r="I1330">
        <f>LOG(G1330)</f>
        <v>4.6636945688249359E-2</v>
      </c>
    </row>
    <row r="1331" spans="1:9" x14ac:dyDescent="0.25">
      <c r="A1331">
        <v>1.33</v>
      </c>
      <c r="C1331">
        <f xml:space="preserve"> 15/(100*A1331*A1331+9)</f>
        <v>8.06928828877293E-2</v>
      </c>
      <c r="D1331">
        <f xml:space="preserve"> -((150*A1331*A1331+9)/(100*A1331*A1331*A1331+9*A1331))</f>
        <v>-1.1096181467170536</v>
      </c>
      <c r="G1331">
        <f>SQRT(POWER(C1331,2)+POWER(D1331,2))</f>
        <v>1.1125483238370015</v>
      </c>
      <c r="H1331">
        <f>ATAN(D1331/C1331)</f>
        <v>-1.4982028065206896</v>
      </c>
      <c r="I1331">
        <f>LOG(G1331)</f>
        <v>4.6318883760802385E-2</v>
      </c>
    </row>
    <row r="1332" spans="1:9" x14ac:dyDescent="0.25">
      <c r="A1332">
        <v>1.331</v>
      </c>
      <c r="C1332">
        <f xml:space="preserve"> 15/(100*A1332*A1332+9)</f>
        <v>8.0577536809161784E-2</v>
      </c>
      <c r="D1332">
        <f xml:space="preserve"> -((150*A1332*A1332+9)/(100*A1332*A1332*A1332+9*A1332))</f>
        <v>-1.1088104725448922</v>
      </c>
      <c r="G1332">
        <f>SQRT(POWER(C1332,2)+POWER(D1332,2))</f>
        <v>1.1117344122871518</v>
      </c>
      <c r="H1332">
        <f>ATAN(D1332/C1332)</f>
        <v>-1.4982535937020178</v>
      </c>
      <c r="I1332">
        <f>LOG(G1332)</f>
        <v>4.6001048887660607E-2</v>
      </c>
    </row>
    <row r="1333" spans="1:9" x14ac:dyDescent="0.25">
      <c r="A1333">
        <v>1.3320000000000001</v>
      </c>
      <c r="C1333">
        <f xml:space="preserve"> 15/(100*A1333*A1333+9)</f>
        <v>8.0462433698954616E-2</v>
      </c>
      <c r="D1333">
        <f xml:space="preserve"> -((150*A1333*A1333+9)/(100*A1333*A1333*A1333+9*A1333))</f>
        <v>-1.1080039563741091</v>
      </c>
      <c r="G1333">
        <f>SQRT(POWER(C1333,2)+POWER(D1333,2))</f>
        <v>1.1109216761668832</v>
      </c>
      <c r="H1333">
        <f>ATAN(D1333/C1333)</f>
        <v>-1.4983043126647109</v>
      </c>
      <c r="I1333">
        <f>LOG(G1333)</f>
        <v>4.5683440752204089E-2</v>
      </c>
    </row>
    <row r="1334" spans="1:9" x14ac:dyDescent="0.25">
      <c r="A1334">
        <v>1.333</v>
      </c>
      <c r="C1334">
        <f xml:space="preserve"> 15/(100*A1334*A1334+9)</f>
        <v>8.0347572887300767E-2</v>
      </c>
      <c r="D1334">
        <f xml:space="preserve"> -((150*A1334*A1334+9)/(100*A1334*A1334*A1334+9*A1334))</f>
        <v>-1.1071985957492947</v>
      </c>
      <c r="G1334">
        <f>SQRT(POWER(C1334,2)+POWER(D1334,2))</f>
        <v>1.1101101129609126</v>
      </c>
      <c r="H1334">
        <f>ATAN(D1334/C1334)</f>
        <v>-1.4983549635396549</v>
      </c>
      <c r="I1334">
        <f>LOG(G1334)</f>
        <v>4.5366059038461505E-2</v>
      </c>
    </row>
    <row r="1335" spans="1:9" x14ac:dyDescent="0.25">
      <c r="A1335">
        <v>1.3340000000000001</v>
      </c>
      <c r="C1335">
        <f xml:space="preserve"> 15/(100*A1335*A1335+9)</f>
        <v>8.023295370665548E-2</v>
      </c>
      <c r="D1335">
        <f xml:space="preserve"> -((150*A1335*A1335+9)/(100*A1335*A1335*A1335+9*A1335))</f>
        <v>-1.1063943882218918</v>
      </c>
      <c r="G1335">
        <f>SQRT(POWER(C1335,2)+POWER(D1335,2))</f>
        <v>1.1092997201610522</v>
      </c>
      <c r="H1335">
        <f>ATAN(D1335/C1335)</f>
        <v>-1.4984055464574226</v>
      </c>
      <c r="I1335">
        <f>LOG(G1335)</f>
        <v>4.5048903431108185E-2</v>
      </c>
    </row>
    <row r="1336" spans="1:9" x14ac:dyDescent="0.25">
      <c r="A1336">
        <v>1.335</v>
      </c>
      <c r="C1336">
        <f xml:space="preserve"> 15/(100*A1336*A1336+9)</f>
        <v>8.0118575491727753E-2</v>
      </c>
      <c r="D1336">
        <f xml:space="preserve"> -((150*A1336*A1336+9)/(100*A1336*A1336*A1336+9*A1336))</f>
        <v>-1.1055913313501737</v>
      </c>
      <c r="G1336">
        <f>SQRT(POWER(C1336,2)+POWER(D1336,2))</f>
        <v>1.1084904952661856</v>
      </c>
      <c r="H1336">
        <f>ATAN(D1336/C1336)</f>
        <v>-1.4984560615482729</v>
      </c>
      <c r="I1336">
        <f>LOG(G1336)</f>
        <v>4.4731973615464479E-2</v>
      </c>
    </row>
    <row r="1337" spans="1:9" x14ac:dyDescent="0.25">
      <c r="A1337">
        <v>1.3360000000000001</v>
      </c>
      <c r="C1337">
        <f xml:space="preserve"> 15/(100*A1337*A1337+9)</f>
        <v>8.000443757947108E-2</v>
      </c>
      <c r="D1337">
        <f xml:space="preserve"> -((150*A1337*A1337+9)/(100*A1337*A1337*A1337+9*A1337))</f>
        <v>-1.1047894226992208</v>
      </c>
      <c r="G1337">
        <f>SQRT(POWER(C1337,2)+POWER(D1337,2))</f>
        <v>1.1076824357822439</v>
      </c>
      <c r="H1337">
        <f>ATAN(D1337/C1337)</f>
        <v>-1.498506508942153</v>
      </c>
      <c r="I1337">
        <f>LOG(G1337)</f>
        <v>4.4415269277494403E-2</v>
      </c>
    </row>
    <row r="1338" spans="1:9" x14ac:dyDescent="0.25">
      <c r="A1338">
        <v>1.337</v>
      </c>
      <c r="C1338">
        <f xml:space="preserve"> 15/(100*A1338*A1338+9)</f>
        <v>7.9890539309074665E-2</v>
      </c>
      <c r="D1338">
        <f xml:space="preserve"> -((150*A1338*A1338+9)/(100*A1338*A1338*A1338+9*A1338))</f>
        <v>-1.1039886598408959</v>
      </c>
      <c r="G1338">
        <f>SQRT(POWER(C1338,2)+POWER(D1338,2))</f>
        <v>1.1068755392221801</v>
      </c>
      <c r="H1338">
        <f>ATAN(D1338/C1338)</f>
        <v>-1.4985568887686991</v>
      </c>
      <c r="I1338">
        <f>LOG(G1338)</f>
        <v>4.4098790103803527E-2</v>
      </c>
    </row>
    <row r="1339" spans="1:9" x14ac:dyDescent="0.25">
      <c r="A1339">
        <v>1.3380000000000001</v>
      </c>
      <c r="C1339">
        <f xml:space="preserve"> 15/(100*A1339*A1339+9)</f>
        <v>7.9776880021954585E-2</v>
      </c>
      <c r="D1339">
        <f xml:space="preserve"> -((150*A1339*A1339+9)/(100*A1339*A1339*A1339+9*A1339))</f>
        <v>-1.1031890403538218</v>
      </c>
      <c r="G1339">
        <f>SQRT(POWER(C1339,2)+POWER(D1339,2))</f>
        <v>1.1060698031059448</v>
      </c>
      <c r="H1339">
        <f>ATAN(D1339/C1339)</f>
        <v>-1.4986072011572362</v>
      </c>
      <c r="I1339">
        <f>LOG(G1339)</f>
        <v>4.3782535781637384E-2</v>
      </c>
    </row>
    <row r="1340" spans="1:9" x14ac:dyDescent="0.25">
      <c r="A1340">
        <v>1.339</v>
      </c>
      <c r="C1340">
        <f xml:space="preserve"> 15/(100*A1340*A1340+9)</f>
        <v>7.9663459061745018E-2</v>
      </c>
      <c r="D1340">
        <f xml:space="preserve"> -((150*A1340*A1340+9)/(100*A1340*A1340*A1340+9*A1340))</f>
        <v>-1.102390561823358</v>
      </c>
      <c r="G1340">
        <f>SQRT(POWER(C1340,2)+POWER(D1340,2))</f>
        <v>1.1052652249604624</v>
      </c>
      <c r="H1340">
        <f>ATAN(D1340/C1340)</f>
        <v>-1.4986574462367805</v>
      </c>
      <c r="I1340">
        <f>LOG(G1340)</f>
        <v>4.3466505998879787E-2</v>
      </c>
    </row>
    <row r="1341" spans="1:9" x14ac:dyDescent="0.25">
      <c r="A1341">
        <v>1.34</v>
      </c>
      <c r="C1341">
        <f xml:space="preserve"> 15/(100*A1341*A1341+9)</f>
        <v>7.9550275774289345E-2</v>
      </c>
      <c r="D1341">
        <f xml:space="preserve"> -((150*A1341*A1341+9)/(100*A1341*A1341*A1341+9*A1341))</f>
        <v>-1.1015932218415769</v>
      </c>
      <c r="G1341">
        <f>SQRT(POWER(C1341,2)+POWER(D1341,2))</f>
        <v>1.1044618023196053</v>
      </c>
      <c r="H1341">
        <f>ATAN(D1341/C1341)</f>
        <v>-1.4987076241360391</v>
      </c>
      <c r="I1341">
        <f>LOG(G1341)</f>
        <v>4.3150700444050727E-2</v>
      </c>
    </row>
    <row r="1342" spans="1:9" x14ac:dyDescent="0.25">
      <c r="A1342">
        <v>1.341</v>
      </c>
      <c r="C1342">
        <f xml:space="preserve"> 15/(100*A1342*A1342+9)</f>
        <v>7.9437329507631549E-2</v>
      </c>
      <c r="D1342">
        <f xml:space="preserve"> -((150*A1342*A1342+9)/(100*A1342*A1342*A1342+9*A1342))</f>
        <v>-1.1007970180072413</v>
      </c>
      <c r="G1342">
        <f>SQRT(POWER(C1342,2)+POWER(D1342,2))</f>
        <v>1.1036595327241725</v>
      </c>
      <c r="H1342">
        <f>ATAN(D1342/C1342)</f>
        <v>-1.4987577349834107</v>
      </c>
      <c r="I1342">
        <f>LOG(G1342)</f>
        <v>4.2835118806305625E-2</v>
      </c>
    </row>
    <row r="1343" spans="1:9" x14ac:dyDescent="0.25">
      <c r="A1343">
        <v>1.3420000000000001</v>
      </c>
      <c r="C1343">
        <f xml:space="preserve"> 15/(100*A1343*A1343+9)</f>
        <v>7.9324619612007402E-2</v>
      </c>
      <c r="D1343">
        <f xml:space="preserve"> -((150*A1343*A1343+9)/(100*A1343*A1343*A1343+9*A1343))</f>
        <v>-1.1000019479257805</v>
      </c>
      <c r="G1343">
        <f>SQRT(POWER(C1343,2)+POWER(D1343,2))</f>
        <v>1.1028584137218618</v>
      </c>
      <c r="H1343">
        <f>ATAN(D1343/C1343)</f>
        <v>-1.4988077789069876</v>
      </c>
      <c r="I1343">
        <f>LOG(G1343)</f>
        <v>4.2519760775432257E-2</v>
      </c>
    </row>
    <row r="1344" spans="1:9" x14ac:dyDescent="0.25">
      <c r="A1344">
        <v>1.343</v>
      </c>
      <c r="C1344">
        <f xml:space="preserve"> 15/(100*A1344*A1344+9)</f>
        <v>7.9212145439835999E-2</v>
      </c>
      <c r="D1344">
        <f xml:space="preserve"> -((150*A1344*A1344+9)/(100*A1344*A1344*A1344+9*A1344))</f>
        <v>-1.0992080092092698</v>
      </c>
      <c r="G1344">
        <f>SQRT(POWER(C1344,2)+POWER(D1344,2))</f>
        <v>1.10205844286725</v>
      </c>
      <c r="H1344">
        <f>ATAN(D1344/C1344)</f>
        <v>-1.4988577560345557</v>
      </c>
      <c r="I1344">
        <f>LOG(G1344)</f>
        <v>4.2204626041850636E-2</v>
      </c>
    </row>
    <row r="1345" spans="1:9" x14ac:dyDescent="0.25">
      <c r="A1345">
        <v>1.3440000000000001</v>
      </c>
      <c r="C1345">
        <f xml:space="preserve"> 15/(100*A1345*A1345+9)</f>
        <v>7.9099906345710874E-2</v>
      </c>
      <c r="D1345">
        <f xml:space="preserve"> -((150*A1345*A1345+9)/(100*A1345*A1345*A1345+9*A1345))</f>
        <v>-1.0984151994764038</v>
      </c>
      <c r="G1345">
        <f>SQRT(POWER(C1345,2)+POWER(D1345,2))</f>
        <v>1.1012596177217651</v>
      </c>
      <c r="H1345">
        <f>ATAN(D1345/C1345)</f>
        <v>-1.4989076664935952</v>
      </c>
      <c r="I1345">
        <f>LOG(G1345)</f>
        <v>4.1889714296609808E-2</v>
      </c>
    </row>
    <row r="1346" spans="1:9" x14ac:dyDescent="0.25">
      <c r="A1346">
        <v>1.345</v>
      </c>
      <c r="C1346">
        <f xml:space="preserve"> 15/(100*A1346*A1346+9)</f>
        <v>7.8987901686391693E-2</v>
      </c>
      <c r="D1346">
        <f xml:space="preserve"> -((150*A1346*A1346+9)/(100*A1346*A1346*A1346+9*A1346))</f>
        <v>-1.0976235163524777</v>
      </c>
      <c r="G1346">
        <f>SQRT(POWER(C1346,2)+POWER(D1346,2))</f>
        <v>1.1004619358536656</v>
      </c>
      <c r="H1346">
        <f>ATAN(D1346/C1346)</f>
        <v>-1.4989575104112818</v>
      </c>
      <c r="I1346">
        <f>LOG(G1346)</f>
        <v>4.1575025231387362E-2</v>
      </c>
    </row>
    <row r="1347" spans="1:9" x14ac:dyDescent="0.25">
      <c r="A1347">
        <v>1.3460000000000001</v>
      </c>
      <c r="C1347">
        <f xml:space="preserve"> 15/(100*A1347*A1347+9)</f>
        <v>7.8876130820795518E-2</v>
      </c>
      <c r="D1347">
        <f xml:space="preserve"> -((150*A1347*A1347+9)/(100*A1347*A1347*A1347+9*A1347))</f>
        <v>-1.0968329574693618</v>
      </c>
      <c r="G1347">
        <f>SQRT(POWER(C1347,2)+POWER(D1347,2))</f>
        <v>1.0996653948380144</v>
      </c>
      <c r="H1347">
        <f>ATAN(D1347/C1347)</f>
        <v>-1.4990072879144878</v>
      </c>
      <c r="I1347">
        <f>LOG(G1347)</f>
        <v>4.126055853848682E-2</v>
      </c>
    </row>
    <row r="1348" spans="1:9" x14ac:dyDescent="0.25">
      <c r="A1348">
        <v>1.347</v>
      </c>
      <c r="C1348">
        <f xml:space="preserve"> 15/(100*A1348*A1348+9)</f>
        <v>7.8764593109988471E-2</v>
      </c>
      <c r="D1348">
        <f xml:space="preserve"> -((150*A1348*A1348+9)/(100*A1348*A1348*A1348+9*A1348))</f>
        <v>-1.0960435204654815</v>
      </c>
      <c r="G1348">
        <f>SQRT(POWER(C1348,2)+POWER(D1348,2))</f>
        <v>1.0988699922566583</v>
      </c>
      <c r="H1348">
        <f>ATAN(D1348/C1348)</f>
        <v>-1.4990569991297817</v>
      </c>
      <c r="I1348">
        <f>LOG(G1348)</f>
        <v>4.0946313910837154E-2</v>
      </c>
    </row>
    <row r="1349" spans="1:9" x14ac:dyDescent="0.25">
      <c r="A1349">
        <v>1.3480000000000001</v>
      </c>
      <c r="C1349">
        <f xml:space="preserve"> 15/(100*A1349*A1349+9)</f>
        <v>7.8653287917177031E-2</v>
      </c>
      <c r="D1349">
        <f xml:space="preserve"> -((150*A1349*A1349+9)/(100*A1349*A1349*A1349+9*A1349))</f>
        <v>-1.0952552029857914</v>
      </c>
      <c r="G1349">
        <f>SQRT(POWER(C1349,2)+POWER(D1349,2))</f>
        <v>1.0980757256982006</v>
      </c>
      <c r="H1349">
        <f>ATAN(D1349/C1349)</f>
        <v>-1.4991066441834311</v>
      </c>
      <c r="I1349">
        <f>LOG(G1349)</f>
        <v>4.0632291041989628E-2</v>
      </c>
    </row>
    <row r="1350" spans="1:9" x14ac:dyDescent="0.25">
      <c r="A1350">
        <v>1.349</v>
      </c>
      <c r="C1350">
        <f xml:space="preserve"> 15/(100*A1350*A1350+9)</f>
        <v>7.8542214607699973E-2</v>
      </c>
      <c r="D1350">
        <f xml:space="preserve"> -((150*A1350*A1350+9)/(100*A1350*A1350*A1350+9*A1350))</f>
        <v>-1.0944680026817568</v>
      </c>
      <c r="G1350">
        <f>SQRT(POWER(C1350,2)+POWER(D1350,2))</f>
        <v>1.0972825927579806</v>
      </c>
      <c r="H1350">
        <f>ATAN(D1350/C1350)</f>
        <v>-1.4991562232014011</v>
      </c>
      <c r="I1350">
        <f>LOG(G1350)</f>
        <v>4.0318489626117233E-2</v>
      </c>
    </row>
    <row r="1351" spans="1:9" x14ac:dyDescent="0.25">
      <c r="A1351">
        <v>1.35</v>
      </c>
      <c r="C1351">
        <f xml:space="preserve"> 15/(100*A1351*A1351+9)</f>
        <v>7.8431372549019607E-2</v>
      </c>
      <c r="D1351">
        <f xml:space="preserve"> -((150*A1351*A1351+9)/(100*A1351*A1351*A1351+9*A1351))</f>
        <v>-1.093681917211329</v>
      </c>
      <c r="G1351">
        <f>SQRT(POWER(C1351,2)+POWER(D1351,2))</f>
        <v>1.0964905910380496</v>
      </c>
      <c r="H1351">
        <f>ATAN(D1351/C1351)</f>
        <v>-1.4992057363093572</v>
      </c>
      <c r="I1351">
        <f>LOG(G1351)</f>
        <v>4.0004909358012729E-2</v>
      </c>
    </row>
    <row r="1352" spans="1:9" x14ac:dyDescent="0.25">
      <c r="A1352">
        <v>1.351</v>
      </c>
      <c r="C1352">
        <f xml:space="preserve"> 15/(100*A1352*A1352+9)</f>
        <v>7.8320761110713719E-2</v>
      </c>
      <c r="D1352">
        <f xml:space="preserve"> -((150*A1352*A1352+9)/(100*A1352*A1352*A1352+9*A1352))</f>
        <v>-1.0928969442389238</v>
      </c>
      <c r="G1352">
        <f>SQRT(POWER(C1352,2)+POWER(D1352,2))</f>
        <v>1.0956997181471477</v>
      </c>
      <c r="H1352">
        <f>ATAN(D1352/C1352)</f>
        <v>-1.4992551836326646</v>
      </c>
      <c r="I1352">
        <f>LOG(G1352)</f>
        <v>3.9691549933087079E-2</v>
      </c>
    </row>
    <row r="1353" spans="1:9" x14ac:dyDescent="0.25">
      <c r="A1353">
        <v>1.3520000000000001</v>
      </c>
      <c r="C1353">
        <f xml:space="preserve"> 15/(100*A1353*A1353+9)</f>
        <v>7.8210379664467033E-2</v>
      </c>
      <c r="D1353">
        <f xml:space="preserve"> -((150*A1353*A1353+9)/(100*A1353*A1353*A1353+9*A1353))</f>
        <v>-1.0921130814353992</v>
      </c>
      <c r="G1353">
        <f>SQRT(POWER(C1353,2)+POWER(D1353,2))</f>
        <v>1.0949099717006796</v>
      </c>
      <c r="H1353">
        <f>ATAN(D1353/C1353)</f>
        <v>-1.4993045652963903</v>
      </c>
      <c r="I1353">
        <f>LOG(G1353)</f>
        <v>3.9378411047367223E-2</v>
      </c>
    </row>
    <row r="1354" spans="1:9" x14ac:dyDescent="0.25">
      <c r="A1354">
        <v>1.353</v>
      </c>
      <c r="C1354">
        <f xml:space="preserve"> 15/(100*A1354*A1354+9)</f>
        <v>7.8100227584063181E-2</v>
      </c>
      <c r="D1354">
        <f xml:space="preserve"> -((150*A1354*A1354+9)/(100*A1354*A1354*A1354+9*A1354))</f>
        <v>-1.0913303264780347</v>
      </c>
      <c r="G1354">
        <f>SQRT(POWER(C1354,2)+POWER(D1354,2))</f>
        <v>1.094121349320694</v>
      </c>
      <c r="H1354">
        <f>ATAN(D1354/C1354)</f>
        <v>-1.4993538814253027</v>
      </c>
      <c r="I1354">
        <f>LOG(G1354)</f>
        <v>3.9065492397495606E-2</v>
      </c>
    </row>
    <row r="1355" spans="1:9" x14ac:dyDescent="0.25">
      <c r="A1355">
        <v>1.3540000000000001</v>
      </c>
      <c r="C1355">
        <f xml:space="preserve"> 15/(100*A1355*A1355+9)</f>
        <v>7.7990304245376216E-2</v>
      </c>
      <c r="D1355">
        <f xml:space="preserve"> -((150*A1355*A1355+9)/(100*A1355*A1355*A1355+9*A1355))</f>
        <v>-1.0905486770505075</v>
      </c>
      <c r="G1355">
        <f>SQRT(POWER(C1355,2)+POWER(D1355,2))</f>
        <v>1.0933338486358586</v>
      </c>
      <c r="H1355">
        <f>ATAN(D1355/C1355)</f>
        <v>-1.4994031321438732</v>
      </c>
      <c r="I1355">
        <f>LOG(G1355)</f>
        <v>3.8752793680727454E-2</v>
      </c>
    </row>
    <row r="1356" spans="1:9" x14ac:dyDescent="0.25">
      <c r="A1356">
        <v>1.355</v>
      </c>
      <c r="C1356">
        <f xml:space="preserve"> 15/(100*A1356*A1356+9)</f>
        <v>7.7880609026362596E-2</v>
      </c>
      <c r="D1356">
        <f xml:space="preserve"> -((150*A1356*A1356+9)/(100*A1356*A1356*A1356+9*A1356))</f>
        <v>-1.0897681308428717</v>
      </c>
      <c r="G1356">
        <f>SQRT(POWER(C1356,2)+POWER(D1356,2))</f>
        <v>1.0925474672814375</v>
      </c>
      <c r="H1356">
        <f>ATAN(D1356/C1356)</f>
        <v>-1.4994523175762768</v>
      </c>
      <c r="I1356">
        <f>LOG(G1356)</f>
        <v>3.8440314594929519E-2</v>
      </c>
    </row>
    <row r="1357" spans="1:9" x14ac:dyDescent="0.25">
      <c r="A1357">
        <v>1.3560000000000001</v>
      </c>
      <c r="C1357">
        <f xml:space="preserve"> 15/(100*A1357*A1357+9)</f>
        <v>7.7771141307052899E-2</v>
      </c>
      <c r="D1357">
        <f xml:space="preserve"> -((150*A1357*A1357+9)/(100*A1357*A1357*A1357+9*A1357))</f>
        <v>-1.0889886855515369</v>
      </c>
      <c r="G1357">
        <f>SQRT(POWER(C1357,2)+POWER(D1357,2))</f>
        <v>1.0917622028992695</v>
      </c>
      <c r="H1357">
        <f>ATAN(D1357/C1357)</f>
        <v>-1.4995014378463929</v>
      </c>
      <c r="I1357">
        <f>LOG(G1357)</f>
        <v>3.8128054838578625E-2</v>
      </c>
    </row>
    <row r="1358" spans="1:9" x14ac:dyDescent="0.25">
      <c r="A1358">
        <v>1.357</v>
      </c>
      <c r="C1358">
        <f xml:space="preserve"> 15/(100*A1358*A1358+9)</f>
        <v>7.7661900469543854E-2</v>
      </c>
      <c r="D1358">
        <f xml:space="preserve"> -((150*A1358*A1358+9)/(100*A1358*A1358*A1358+9*A1358))</f>
        <v>-1.0882103388792461</v>
      </c>
      <c r="G1358">
        <f>SQRT(POWER(C1358,2)+POWER(D1358,2))</f>
        <v>1.0909780531377453</v>
      </c>
      <c r="H1358">
        <f>ATAN(D1358/C1358)</f>
        <v>-1.4995504930778059</v>
      </c>
      <c r="I1358">
        <f>LOG(G1358)</f>
        <v>3.781601411076007E-2</v>
      </c>
    </row>
    <row r="1359" spans="1:9" x14ac:dyDescent="0.25">
      <c r="A1359">
        <v>1.3580000000000001</v>
      </c>
      <c r="C1359">
        <f xml:space="preserve"> 15/(100*A1359*A1359+9)</f>
        <v>7.7552885897990018E-2</v>
      </c>
      <c r="D1359">
        <f xml:space="preserve"> -((150*A1359*A1359+9)/(100*A1359*A1359*A1359+9*A1359))</f>
        <v>-1.0874330885350538</v>
      </c>
      <c r="G1359">
        <f>SQRT(POWER(C1359,2)+POWER(D1359,2))</f>
        <v>1.0901950156517837</v>
      </c>
      <c r="H1359">
        <f>ATAN(D1359/C1359)</f>
        <v>-1.4995994833938064</v>
      </c>
      <c r="I1359">
        <f>LOG(G1359)</f>
        <v>3.7504192111165506E-2</v>
      </c>
    </row>
    <row r="1360" spans="1:9" x14ac:dyDescent="0.25">
      <c r="A1360">
        <v>1.359</v>
      </c>
      <c r="C1360">
        <f xml:space="preserve"> 15/(100*A1360*A1360+9)</f>
        <v>7.7444096978595986E-2</v>
      </c>
      <c r="D1360">
        <f xml:space="preserve"> -((150*A1360*A1360+9)/(100*A1360*A1360*A1360+9*A1360))</f>
        <v>-1.0866569322343054</v>
      </c>
      <c r="G1360">
        <f>SQRT(POWER(C1360,2)+POWER(D1360,2))</f>
        <v>1.0894130881028106</v>
      </c>
      <c r="H1360">
        <f>ATAN(D1360/C1360)</f>
        <v>-1.4996484089173918</v>
      </c>
      <c r="I1360">
        <f>LOG(G1360)</f>
        <v>3.7192588540091998E-2</v>
      </c>
    </row>
    <row r="1361" spans="1:9" x14ac:dyDescent="0.25">
      <c r="A1361">
        <v>1.36</v>
      </c>
      <c r="C1361">
        <f xml:space="preserve"> 15/(100*A1361*A1361+9)</f>
        <v>7.7335533099608167E-2</v>
      </c>
      <c r="D1361">
        <f xml:space="preserve"> -((150*A1361*A1361+9)/(100*A1361*A1361*A1361+9*A1361))</f>
        <v>-1.0858818676986159</v>
      </c>
      <c r="G1361">
        <f>SQRT(POWER(C1361,2)+POWER(D1361,2))</f>
        <v>1.0886322681587364</v>
      </c>
      <c r="H1361">
        <f>ATAN(D1361/C1361)</f>
        <v>-1.4996972697712669</v>
      </c>
      <c r="I1361">
        <f>LOG(G1361)</f>
        <v>3.6881203098440146E-2</v>
      </c>
    </row>
    <row r="1362" spans="1:9" x14ac:dyDescent="0.25">
      <c r="A1362">
        <v>1.361</v>
      </c>
      <c r="C1362">
        <f xml:space="preserve"> 15/(100*A1362*A1362+9)</f>
        <v>7.7227193651306869E-2</v>
      </c>
      <c r="D1362">
        <f xml:space="preserve"> -((150*A1362*A1362+9)/(100*A1362*A1362*A1362+9*A1362))</f>
        <v>-1.0851078926558473</v>
      </c>
      <c r="G1362">
        <f>SQRT(POWER(C1362,2)+POWER(D1362,2))</f>
        <v>1.0878525534939329</v>
      </c>
      <c r="H1362">
        <f>ATAN(D1362/C1362)</f>
        <v>-1.499746066077845</v>
      </c>
      <c r="I1362">
        <f>LOG(G1362)</f>
        <v>3.6570035487712323E-2</v>
      </c>
    </row>
    <row r="1363" spans="1:9" x14ac:dyDescent="0.25">
      <c r="A1363">
        <v>1.3620000000000001</v>
      </c>
      <c r="C1363">
        <f xml:space="preserve"> 15/(100*A1363*A1363+9)</f>
        <v>7.7119078025998364E-2</v>
      </c>
      <c r="D1363">
        <f xml:space="preserve"> -((150*A1363*A1363+9)/(100*A1363*A1363*A1363+9*A1363))</f>
        <v>-1.0843350048400884</v>
      </c>
      <c r="G1363">
        <f>SQRT(POWER(C1363,2)+POWER(D1363,2))</f>
        <v>1.0870739417892117</v>
      </c>
      <c r="H1363">
        <f>ATAN(D1363/C1363)</f>
        <v>-1.4997947979592485</v>
      </c>
      <c r="I1363">
        <f>LOG(G1363)</f>
        <v>3.6259085410011105E-2</v>
      </c>
    </row>
    <row r="1364" spans="1:9" x14ac:dyDescent="0.25">
      <c r="A1364">
        <v>1.363</v>
      </c>
      <c r="C1364">
        <f xml:space="preserve"> 15/(100*A1364*A1364+9)</f>
        <v>7.7011185618007058E-2</v>
      </c>
      <c r="D1364">
        <f xml:space="preserve"> -((150*A1364*A1364+9)/(100*A1364*A1364*A1364+9*A1364))</f>
        <v>-1.0835632019916344</v>
      </c>
      <c r="G1364">
        <f>SQRT(POWER(C1364,2)+POWER(D1364,2))</f>
        <v>1.0862964307318028</v>
      </c>
      <c r="H1364">
        <f>ATAN(D1364/C1364)</f>
        <v>-1.4998434655373101</v>
      </c>
      <c r="I1364">
        <f>LOG(G1364)</f>
        <v>3.5948352568038272E-2</v>
      </c>
    </row>
    <row r="1365" spans="1:9" x14ac:dyDescent="0.25">
      <c r="A1365">
        <v>1.3640000000000001</v>
      </c>
      <c r="C1365">
        <f xml:space="preserve"> 15/(100*A1365*A1365+9)</f>
        <v>7.6903515823667404E-2</v>
      </c>
      <c r="D1365">
        <f xml:space="preserve"> -((150*A1365*A1365+9)/(100*A1365*A1365*A1365+9*A1365))</f>
        <v>-1.0827924818569645</v>
      </c>
      <c r="G1365">
        <f>SQRT(POWER(C1365,2)+POWER(D1365,2))</f>
        <v>1.0855200180153315</v>
      </c>
      <c r="H1365">
        <f>ATAN(D1365/C1365)</f>
        <v>-1.4998920689335726</v>
      </c>
      <c r="I1365">
        <f>LOG(G1365)</f>
        <v>3.5637836665092452E-2</v>
      </c>
    </row>
    <row r="1366" spans="1:9" x14ac:dyDescent="0.25">
      <c r="A1366">
        <v>1.365</v>
      </c>
      <c r="C1366">
        <f xml:space="preserve"> 15/(100*A1366*A1366+9)</f>
        <v>7.6796068041316293E-2</v>
      </c>
      <c r="D1366">
        <f xml:space="preserve"> -((150*A1366*A1366+9)/(100*A1366*A1366*A1366+9*A1366))</f>
        <v>-1.0820228421887217</v>
      </c>
      <c r="G1366">
        <f>SQRT(POWER(C1366,2)+POWER(D1366,2))</f>
        <v>1.0847447013397973</v>
      </c>
      <c r="H1366">
        <f>ATAN(D1366/C1366)</f>
        <v>-1.499940608269291</v>
      </c>
      <c r="I1366">
        <f>LOG(G1366)</f>
        <v>3.5327537405068089E-2</v>
      </c>
    </row>
    <row r="1367" spans="1:9" x14ac:dyDescent="0.25">
      <c r="A1367">
        <v>1.3660000000000001</v>
      </c>
      <c r="C1367">
        <f xml:space="preserve"> 15/(100*A1367*A1367+9)</f>
        <v>7.6688841671285021E-2</v>
      </c>
      <c r="D1367">
        <f xml:space="preserve"> -((150*A1367*A1367+9)/(100*A1367*A1367*A1367+9*A1367))</f>
        <v>-1.0812542807456913</v>
      </c>
      <c r="G1367">
        <f>SQRT(POWER(C1367,2)+POWER(D1367,2))</f>
        <v>1.0839704784115505</v>
      </c>
      <c r="H1367">
        <f>ATAN(D1367/C1367)</f>
        <v>-1.4999890836654322</v>
      </c>
      <c r="I1367">
        <f>LOG(G1367)</f>
        <v>3.5017454492453144E-2</v>
      </c>
    </row>
    <row r="1368" spans="1:9" x14ac:dyDescent="0.25">
      <c r="A1368">
        <v>1.367</v>
      </c>
      <c r="C1368">
        <f xml:space="preserve"> 15/(100*A1368*A1368+9)</f>
        <v>7.658183611589181E-2</v>
      </c>
      <c r="D1368">
        <f xml:space="preserve"> -((150*A1368*A1368+9)/(100*A1368*A1368*A1368+9*A1368))</f>
        <v>-1.0804867952927817</v>
      </c>
      <c r="G1368">
        <f>SQRT(POWER(C1368,2)+POWER(D1368,2))</f>
        <v>1.0831973469432736</v>
      </c>
      <c r="H1368">
        <f>ATAN(D1368/C1368)</f>
        <v>-1.500037495242676</v>
      </c>
      <c r="I1368">
        <f>LOG(G1368)</f>
        <v>3.4707587632328812E-2</v>
      </c>
    </row>
    <row r="1369" spans="1:9" x14ac:dyDescent="0.25">
      <c r="A1369">
        <v>1.3680000000000001</v>
      </c>
      <c r="C1369">
        <f xml:space="preserve"> 15/(100*A1369*A1369+9)</f>
        <v>7.6475050779433701E-2</v>
      </c>
      <c r="D1369">
        <f xml:space="preserve"> -((150*A1369*A1369+9)/(100*A1369*A1369*A1369+9*A1369))</f>
        <v>-1.0797203836010012</v>
      </c>
      <c r="G1369">
        <f>SQRT(POWER(C1369,2)+POWER(D1369,2))</f>
        <v>1.0824253046539563</v>
      </c>
      <c r="H1369">
        <f>ATAN(D1369/C1369)</f>
        <v>-1.5000858431214168</v>
      </c>
      <c r="I1369">
        <f>LOG(G1369)</f>
        <v>3.4397936530366491E-2</v>
      </c>
    </row>
    <row r="1370" spans="1:9" x14ac:dyDescent="0.25">
      <c r="A1370">
        <v>1.369</v>
      </c>
      <c r="C1370">
        <f xml:space="preserve"> 15/(100*A1370*A1370+9)</f>
        <v>7.636848506817924E-2</v>
      </c>
      <c r="D1370">
        <f xml:space="preserve"> -((150*A1370*A1370+9)/(100*A1370*A1370*A1370+9*A1370))</f>
        <v>-1.0789550434474404</v>
      </c>
      <c r="G1370">
        <f>SQRT(POWER(C1370,2)+POWER(D1370,2))</f>
        <v>1.0816543492688766</v>
      </c>
      <c r="H1370">
        <f>ATAN(D1370/C1370)</f>
        <v>-1.5001341274217632</v>
      </c>
      <c r="I1370">
        <f>LOG(G1370)</f>
        <v>3.408850089282759E-2</v>
      </c>
    </row>
    <row r="1371" spans="1:9" x14ac:dyDescent="0.25">
      <c r="A1371">
        <v>1.37</v>
      </c>
      <c r="C1371">
        <f xml:space="preserve"> 15/(100*A1371*A1371+9)</f>
        <v>7.6262138390360459E-2</v>
      </c>
      <c r="D1371">
        <f xml:space="preserve"> -((150*A1371*A1371+9)/(100*A1371*A1371*A1371+9*A1371))</f>
        <v>-1.0781907726152498</v>
      </c>
      <c r="G1371">
        <f>SQRT(POWER(C1371,2)+POWER(D1371,2))</f>
        <v>1.0808844785195779</v>
      </c>
      <c r="H1371">
        <f>ATAN(D1371/C1371)</f>
        <v>-1.5001823482635392</v>
      </c>
      <c r="I1371">
        <f>LOG(G1371)</f>
        <v>3.3779280426561024E-2</v>
      </c>
    </row>
    <row r="1372" spans="1:9" x14ac:dyDescent="0.25">
      <c r="A1372">
        <v>1.371</v>
      </c>
      <c r="C1372">
        <f xml:space="preserve"> 15/(100*A1372*A1372+9)</f>
        <v>7.6156010156165507E-2</v>
      </c>
      <c r="D1372">
        <f xml:space="preserve"> -((150*A1372*A1372+9)/(100*A1372*A1372*A1372+9*A1372))</f>
        <v>-1.0774275688936179</v>
      </c>
      <c r="G1372">
        <f>SQRT(POWER(C1372,2)+POWER(D1372,2))</f>
        <v>1.0801156901438465</v>
      </c>
      <c r="H1372">
        <f>ATAN(D1372/C1372)</f>
        <v>-1.5002305057662848</v>
      </c>
      <c r="I1372">
        <f>LOG(G1372)</f>
        <v>3.3470274839001446E-2</v>
      </c>
    </row>
    <row r="1373" spans="1:9" x14ac:dyDescent="0.25">
      <c r="A1373">
        <v>1.3720000000000001</v>
      </c>
      <c r="C1373">
        <f xml:space="preserve"> 15/(100*A1373*A1373+9)</f>
        <v>7.605009977773089E-2</v>
      </c>
      <c r="D1373">
        <f xml:space="preserve"> -((150*A1373*A1373+9)/(100*A1373*A1373*A1373+9*A1373))</f>
        <v>-1.0766654300777556</v>
      </c>
      <c r="G1373">
        <f>SQRT(POWER(C1373,2)+POWER(D1373,2))</f>
        <v>1.0793479818856944</v>
      </c>
      <c r="H1373">
        <f>ATAN(D1373/C1373)</f>
        <v>-1.5002786000492578</v>
      </c>
      <c r="I1373">
        <f>LOG(G1373)</f>
        <v>3.316148383816938E-2</v>
      </c>
    </row>
    <row r="1374" spans="1:9" x14ac:dyDescent="0.25">
      <c r="A1374">
        <v>1.373</v>
      </c>
      <c r="C1374">
        <f xml:space="preserve"> 15/(100*A1374*A1374+9)</f>
        <v>7.5944406669134018E-2</v>
      </c>
      <c r="D1374">
        <f xml:space="preserve"> -((150*A1374*A1374+9)/(100*A1374*A1374*A1374+9*A1374))</f>
        <v>-1.0759043539688711</v>
      </c>
      <c r="G1374">
        <f>SQRT(POWER(C1374,2)+POWER(D1374,2))</f>
        <v>1.0785813514953337</v>
      </c>
      <c r="H1374">
        <f>ATAN(D1374/C1374)</f>
        <v>-1.5003266312314327</v>
      </c>
      <c r="I1374">
        <f>LOG(G1374)</f>
        <v>3.2852907132667766E-2</v>
      </c>
    </row>
    <row r="1375" spans="1:9" x14ac:dyDescent="0.25">
      <c r="A1375">
        <v>1.3740000000000001</v>
      </c>
      <c r="C1375">
        <f xml:space="preserve"> 15/(100*A1375*A1375+9)</f>
        <v>7.5838930246385508E-2</v>
      </c>
      <c r="D1375">
        <f xml:space="preserve"> -((150*A1375*A1375+9)/(100*A1375*A1375*A1375+9*A1375))</f>
        <v>-1.0751443383741515</v>
      </c>
      <c r="G1375">
        <f>SQRT(POWER(C1375,2)+POWER(D1375,2))</f>
        <v>1.0778157967291573</v>
      </c>
      <c r="H1375">
        <f>ATAN(D1375/C1375)</f>
        <v>-1.5003745994315032</v>
      </c>
      <c r="I1375">
        <f>LOG(G1375)</f>
        <v>3.2544544431681144E-2</v>
      </c>
    </row>
    <row r="1376" spans="1:9" x14ac:dyDescent="0.25">
      <c r="A1376">
        <v>1.375</v>
      </c>
      <c r="C1376">
        <f xml:space="preserve"> 15/(100*A1376*A1376+9)</f>
        <v>7.5733669927421893E-2</v>
      </c>
      <c r="D1376">
        <f xml:space="preserve"> -((150*A1376*A1376+9)/(100*A1376*A1376*A1376+9*A1376))</f>
        <v>-1.0743853811067443</v>
      </c>
      <c r="G1376">
        <f>SQRT(POWER(C1376,2)+POWER(D1376,2))</f>
        <v>1.077051315349719</v>
      </c>
      <c r="H1376">
        <f>ATAN(D1376/C1376)</f>
        <v>-1.5004225047678821</v>
      </c>
      <c r="I1376">
        <f>LOG(G1376)</f>
        <v>3.2236395444974829E-2</v>
      </c>
    </row>
    <row r="1377" spans="1:9" x14ac:dyDescent="0.25">
      <c r="A1377">
        <v>1.3759999999999999</v>
      </c>
      <c r="C1377">
        <f xml:space="preserve"> 15/(100*A1377*A1377+9)</f>
        <v>7.5628625132098004E-2</v>
      </c>
      <c r="D1377">
        <f xml:space="preserve"> -((150*A1377*A1377+9)/(100*A1377*A1377*A1377+9*A1377))</f>
        <v>-1.0736274799857344</v>
      </c>
      <c r="G1377">
        <f>SQRT(POWER(C1377,2)+POWER(D1377,2))</f>
        <v>1.0762879051257104</v>
      </c>
      <c r="H1377">
        <f>ATAN(D1377/C1377)</f>
        <v>-1.5004703473587018</v>
      </c>
      <c r="I1377">
        <f>LOG(G1377)</f>
        <v>3.1928459882892259E-2</v>
      </c>
    </row>
    <row r="1378" spans="1:9" x14ac:dyDescent="0.25">
      <c r="A1378">
        <v>1.377</v>
      </c>
      <c r="C1378">
        <f xml:space="preserve"> 15/(100*A1378*A1378+9)</f>
        <v>7.5523795282179562E-2</v>
      </c>
      <c r="D1378">
        <f xml:space="preserve"> -((150*A1378*A1378+9)/(100*A1378*A1378*A1378+9*A1378))</f>
        <v>-1.0728706328361264</v>
      </c>
      <c r="G1378">
        <f>SQRT(POWER(C1378,2)+POWER(D1378,2))</f>
        <v>1.0755255638319412</v>
      </c>
      <c r="H1378">
        <f>ATAN(D1378/C1378)</f>
        <v>-1.5005181273218164</v>
      </c>
      <c r="I1378">
        <f>LOG(G1378)</f>
        <v>3.1620737456354062E-2</v>
      </c>
    </row>
    <row r="1379" spans="1:9" x14ac:dyDescent="0.25">
      <c r="A1379">
        <v>1.3779999999999999</v>
      </c>
      <c r="C1379">
        <f xml:space="preserve"> 15/(100*A1379*A1379+9)</f>
        <v>7.5419179801335834E-2</v>
      </c>
      <c r="D1379">
        <f xml:space="preserve"> -((150*A1379*A1379+9)/(100*A1379*A1379*A1379+9*A1379))</f>
        <v>-1.0721148374888239</v>
      </c>
      <c r="G1379">
        <f>SQRT(POWER(C1379,2)+POWER(D1379,2))</f>
        <v>1.0747642892493188</v>
      </c>
      <c r="H1379">
        <f>ATAN(D1379/C1379)</f>
        <v>-1.5005658447748007</v>
      </c>
      <c r="I1379">
        <f>LOG(G1379)</f>
        <v>3.1313227876856649E-2</v>
      </c>
    </row>
    <row r="1380" spans="1:9" x14ac:dyDescent="0.25">
      <c r="A1380">
        <v>1.379</v>
      </c>
      <c r="C1380">
        <f xml:space="preserve"> 15/(100*A1380*A1380+9)</f>
        <v>7.5314778115132194E-2</v>
      </c>
      <c r="D1380">
        <f xml:space="preserve"> -((150*A1380*A1380+9)/(100*A1380*A1380*A1380+9*A1380))</f>
        <v>-1.0713600917806092</v>
      </c>
      <c r="G1380">
        <f>SQRT(POWER(C1380,2)+POWER(D1380,2))</f>
        <v>1.0740040791648264</v>
      </c>
      <c r="H1380">
        <f>ATAN(D1380/C1380)</f>
        <v>-1.5006134998349523</v>
      </c>
      <c r="I1380">
        <f>LOG(G1380)</f>
        <v>3.100593085647034E-2</v>
      </c>
    </row>
    <row r="1381" spans="1:9" x14ac:dyDescent="0.25">
      <c r="A1381">
        <v>1.38</v>
      </c>
      <c r="C1381">
        <f xml:space="preserve"> 15/(100*A1381*A1381+9)</f>
        <v>7.5210589651022869E-2</v>
      </c>
      <c r="D1381">
        <f xml:space="preserve"> -((150*A1381*A1381+9)/(100*A1381*A1381*A1381+9*A1381))</f>
        <v>-1.0706063935541252</v>
      </c>
      <c r="G1381">
        <f>SQRT(POWER(C1381,2)+POWER(D1381,2))</f>
        <v>1.0732449313715045</v>
      </c>
      <c r="H1381">
        <f>ATAN(D1381/C1381)</f>
        <v>-1.5006610926192914</v>
      </c>
      <c r="I1381">
        <f>LOG(G1381)</f>
        <v>3.0698846107838455E-2</v>
      </c>
    </row>
    <row r="1382" spans="1:9" x14ac:dyDescent="0.25">
      <c r="A1382">
        <v>1.381</v>
      </c>
      <c r="C1382">
        <f xml:space="preserve"> 15/(100*A1382*A1382+9)</f>
        <v>7.5106613838343536E-2</v>
      </c>
      <c r="D1382">
        <f xml:space="preserve"> -((150*A1382*A1382+9)/(100*A1382*A1382*A1382+9*A1382))</f>
        <v>-1.0698537406578548</v>
      </c>
      <c r="G1382">
        <f>SQRT(POWER(C1382,2)+POWER(D1382,2))</f>
        <v>1.0724868436684276</v>
      </c>
      <c r="H1382">
        <f>ATAN(D1382/C1382)</f>
        <v>-1.5007086232445626</v>
      </c>
      <c r="I1382">
        <f>LOG(G1382)</f>
        <v>3.0391973344175087E-2</v>
      </c>
    </row>
    <row r="1383" spans="1:9" x14ac:dyDescent="0.25">
      <c r="A1383">
        <v>1.3819999999999999</v>
      </c>
      <c r="C1383">
        <f xml:space="preserve"> 15/(100*A1383*A1383+9)</f>
        <v>7.5002850108304125E-2</v>
      </c>
      <c r="D1383">
        <f xml:space="preserve"> -((150*A1383*A1383+9)/(100*A1383*A1383*A1383+9*A1383))</f>
        <v>-1.0691021309460991</v>
      </c>
      <c r="G1383">
        <f>SQRT(POWER(C1383,2)+POWER(D1383,2))</f>
        <v>1.071729813860685</v>
      </c>
      <c r="H1383">
        <f>ATAN(D1383/C1383)</f>
        <v>-1.5007560918272345</v>
      </c>
      <c r="I1383">
        <f>LOG(G1383)</f>
        <v>3.0085312279263671E-2</v>
      </c>
    </row>
    <row r="1384" spans="1:9" x14ac:dyDescent="0.25">
      <c r="A1384">
        <v>1.383</v>
      </c>
      <c r="C1384">
        <f xml:space="preserve"> 15/(100*A1384*A1384+9)</f>
        <v>7.4899297893981531E-2</v>
      </c>
      <c r="D1384">
        <f xml:space="preserve"> -((150*A1384*A1384+9)/(100*A1384*A1384*A1384+9*A1384))</f>
        <v>-1.0683515622789628</v>
      </c>
      <c r="G1384">
        <f>SQRT(POWER(C1384,2)+POWER(D1384,2))</f>
        <v>1.070973839759362</v>
      </c>
      <c r="H1384">
        <f>ATAN(D1384/C1384)</f>
        <v>-1.5008034984835013</v>
      </c>
      <c r="I1384">
        <f>LOG(G1384)</f>
        <v>2.9778862627456475E-2</v>
      </c>
    </row>
    <row r="1385" spans="1:9" x14ac:dyDescent="0.25">
      <c r="A1385">
        <v>1.3839999999999999</v>
      </c>
      <c r="C1385">
        <f xml:space="preserve"> 15/(100*A1385*A1385+9)</f>
        <v>7.4795956630312521E-2</v>
      </c>
      <c r="D1385">
        <f xml:space="preserve"> -((150*A1385*A1385+9)/(100*A1385*A1385*A1385+9*A1385))</f>
        <v>-1.0676020325223314</v>
      </c>
      <c r="G1385">
        <f>SQRT(POWER(C1385,2)+POWER(D1385,2))</f>
        <v>1.0702189191815181</v>
      </c>
      <c r="H1385">
        <f>ATAN(D1385/C1385)</f>
        <v>-1.5008508433292833</v>
      </c>
      <c r="I1385">
        <f>LOG(G1385)</f>
        <v>2.9472624103672334E-2</v>
      </c>
    </row>
    <row r="1386" spans="1:9" x14ac:dyDescent="0.25">
      <c r="A1386">
        <v>1.385</v>
      </c>
      <c r="C1386">
        <f xml:space="preserve"> 15/(100*A1386*A1386+9)</f>
        <v>7.4692825754086326E-2</v>
      </c>
      <c r="D1386">
        <f xml:space="preserve"> -((150*A1386*A1386+9)/(100*A1386*A1386*A1386+9*A1386))</f>
        <v>-1.0668535395478516</v>
      </c>
      <c r="G1386">
        <f>SQRT(POWER(C1386,2)+POWER(D1386,2))</f>
        <v>1.0694650499501652</v>
      </c>
      <c r="H1386">
        <f>ATAN(D1386/C1386)</f>
        <v>-1.5008981264802275</v>
      </c>
      <c r="I1386">
        <f>LOG(G1386)</f>
        <v>2.9166596423394531E-2</v>
      </c>
    </row>
    <row r="1387" spans="1:9" x14ac:dyDescent="0.25">
      <c r="A1387">
        <v>1.3859999999999999</v>
      </c>
      <c r="C1387">
        <f xml:space="preserve"> 15/(100*A1387*A1387+9)</f>
        <v>7.4589904703937754E-2</v>
      </c>
      <c r="D1387">
        <f xml:space="preserve"> -((150*A1387*A1387+9)/(100*A1387*A1387*A1387+9*A1387))</f>
        <v>-1.0661060812329139</v>
      </c>
      <c r="G1387">
        <f>SQRT(POWER(C1387,2)+POWER(D1387,2))</f>
        <v>1.0687122298942513</v>
      </c>
      <c r="H1387">
        <f>ATAN(D1387/C1387)</f>
        <v>-1.5009453480517081</v>
      </c>
      <c r="I1387">
        <f>LOG(G1387)</f>
        <v>2.8860779302670926E-2</v>
      </c>
    </row>
    <row r="1388" spans="1:9" x14ac:dyDescent="0.25">
      <c r="A1388">
        <v>1.387</v>
      </c>
      <c r="C1388">
        <f xml:space="preserve"> 15/(100*A1388*A1388+9)</f>
        <v>7.4487192920339923E-2</v>
      </c>
      <c r="D1388">
        <f xml:space="preserve"> -((150*A1388*A1388+9)/(100*A1388*A1388*A1388+9*A1388))</f>
        <v>-1.065359655460633</v>
      </c>
      <c r="G1388">
        <f>SQRT(POWER(C1388,2)+POWER(D1388,2))</f>
        <v>1.0679604568486376</v>
      </c>
      <c r="H1388">
        <f>ATAN(D1388/C1388)</f>
        <v>-1.500992508158828</v>
      </c>
      <c r="I1388">
        <f>LOG(G1388)</f>
        <v>2.8555172458111313E-2</v>
      </c>
    </row>
    <row r="1389" spans="1:9" x14ac:dyDescent="0.25">
      <c r="A1389">
        <v>1.3879999999999999</v>
      </c>
      <c r="C1389">
        <f xml:space="preserve"> 15/(100*A1389*A1389+9)</f>
        <v>7.4384689845597235E-2</v>
      </c>
      <c r="D1389">
        <f xml:space="preserve"> -((150*A1389*A1389+9)/(100*A1389*A1389*A1389+9*A1389))</f>
        <v>-1.0646142601198278</v>
      </c>
      <c r="G1389">
        <f>SQRT(POWER(C1389,2)+POWER(D1389,2))</f>
        <v>1.0672097286540796</v>
      </c>
      <c r="H1389">
        <f>ATAN(D1389/C1389)</f>
        <v>-1.5010396069164191</v>
      </c>
      <c r="I1389">
        <f>LOG(G1389)</f>
        <v>2.8249775606886324E-2</v>
      </c>
    </row>
    <row r="1390" spans="1:9" x14ac:dyDescent="0.25">
      <c r="A1390">
        <v>1.389</v>
      </c>
      <c r="C1390">
        <f xml:space="preserve"> 15/(100*A1390*A1390+9)</f>
        <v>7.4282394923838257E-2</v>
      </c>
      <c r="D1390">
        <f xml:space="preserve"> -((150*A1390*A1390+9)/(100*A1390*A1390*A1390+9*A1390))</f>
        <v>-1.0638698931050024</v>
      </c>
      <c r="G1390">
        <f>SQRT(POWER(C1390,2)+POWER(D1390,2))</f>
        <v>1.0664600431572062</v>
      </c>
      <c r="H1390">
        <f>ATAN(D1390/C1390)</f>
        <v>-1.5010866444390432</v>
      </c>
      <c r="I1390">
        <f>LOG(G1390)</f>
        <v>2.7944588466725644E-2</v>
      </c>
    </row>
    <row r="1391" spans="1:9" x14ac:dyDescent="0.25">
      <c r="A1391">
        <v>1.39</v>
      </c>
      <c r="C1391">
        <f xml:space="preserve"> 15/(100*A1391*A1391+9)</f>
        <v>7.4180307601008855E-2</v>
      </c>
      <c r="D1391">
        <f xml:space="preserve"> -((150*A1391*A1391+9)/(100*A1391*A1391*A1391+9*A1391))</f>
        <v>-1.0631265523163289</v>
      </c>
      <c r="G1391">
        <f>SQRT(POWER(C1391,2)+POWER(D1391,2))</f>
        <v>1.0657113982105024</v>
      </c>
      <c r="H1391">
        <f>ATAN(D1391/C1391)</f>
        <v>-1.5011336208409916</v>
      </c>
      <c r="I1391">
        <f>LOG(G1391)</f>
        <v>2.7639610755917469E-2</v>
      </c>
    </row>
    <row r="1392" spans="1:9" x14ac:dyDescent="0.25">
      <c r="A1392">
        <v>1.391</v>
      </c>
      <c r="C1392">
        <f xml:space="preserve"> 15/(100*A1392*A1392+9)</f>
        <v>7.4078427324865012E-2</v>
      </c>
      <c r="D1392">
        <f xml:space="preserve"> -((150*A1392*A1392+9)/(100*A1392*A1392*A1392+9*A1392))</f>
        <v>-1.0623842356596265</v>
      </c>
      <c r="G1392">
        <f>SQRT(POWER(C1392,2)+POWER(D1392,2))</f>
        <v>1.0649637916722869</v>
      </c>
      <c r="H1392">
        <f>ATAN(D1392/C1392)</f>
        <v>-1.501180536236288</v>
      </c>
      <c r="I1392">
        <f>LOG(G1392)</f>
        <v>2.733484219330606E-2</v>
      </c>
    </row>
    <row r="1393" spans="1:9" x14ac:dyDescent="0.25">
      <c r="A1393">
        <v>1.3919999999999999</v>
      </c>
      <c r="C1393">
        <f xml:space="preserve"> 15/(100*A1393*A1393+9)</f>
        <v>7.3976753544966037E-2</v>
      </c>
      <c r="D1393">
        <f xml:space="preserve"> -((150*A1393*A1393+9)/(100*A1393*A1393*A1393+9*A1393))</f>
        <v>-1.0616429410463435</v>
      </c>
      <c r="G1393">
        <f>SQRT(POWER(C1393,2)+POWER(D1393,2))</f>
        <v>1.0642172214066932</v>
      </c>
      <c r="H1393">
        <f>ATAN(D1393/C1393)</f>
        <v>-1.5012273907386873</v>
      </c>
      <c r="I1393">
        <f>LOG(G1393)</f>
        <v>2.7030282498290505E-2</v>
      </c>
    </row>
    <row r="1394" spans="1:9" x14ac:dyDescent="0.25">
      <c r="A1394">
        <v>1.393</v>
      </c>
      <c r="C1394">
        <f xml:space="preserve"> 15/(100*A1394*A1394+9)</f>
        <v>7.3875285712667493E-2</v>
      </c>
      <c r="D1394">
        <f xml:space="preserve"> -((150*A1394*A1394+9)/(100*A1394*A1394*A1394+9*A1394))</f>
        <v>-1.060902666393539</v>
      </c>
      <c r="G1394">
        <f>SQRT(POWER(C1394,2)+POWER(D1394,2))</f>
        <v>1.063471685283651</v>
      </c>
      <c r="H1394">
        <f>ATAN(D1394/C1394)</f>
        <v>-1.5012741844616775</v>
      </c>
      <c r="I1394">
        <f>LOG(G1394)</f>
        <v>2.6725931390823819E-2</v>
      </c>
    </row>
    <row r="1395" spans="1:9" x14ac:dyDescent="0.25">
      <c r="A1395">
        <v>1.3939999999999999</v>
      </c>
      <c r="C1395">
        <f xml:space="preserve"> 15/(100*A1395*A1395+9)</f>
        <v>7.3774023281114459E-2</v>
      </c>
      <c r="D1395">
        <f xml:space="preserve"> -((150*A1395*A1395+9)/(100*A1395*A1395*A1395+9*A1395))</f>
        <v>-1.0601634096238637</v>
      </c>
      <c r="G1395">
        <f>SQRT(POWER(C1395,2)+POWER(D1395,2))</f>
        <v>1.0627271811788661</v>
      </c>
      <c r="H1395">
        <f>ATAN(D1395/C1395)</f>
        <v>-1.5013209175184794</v>
      </c>
      <c r="I1395">
        <f>LOG(G1395)</f>
        <v>2.6421788591411061E-2</v>
      </c>
    </row>
    <row r="1396" spans="1:9" x14ac:dyDescent="0.25">
      <c r="A1396">
        <v>1.395</v>
      </c>
      <c r="C1396">
        <f xml:space="preserve"> 15/(100*A1396*A1396+9)</f>
        <v>7.3672965705234461E-2</v>
      </c>
      <c r="D1396">
        <f xml:space="preserve"> -((150*A1396*A1396+9)/(100*A1396*A1396*A1396+9*A1396))</f>
        <v>-1.0594251686655409</v>
      </c>
      <c r="G1396">
        <f>SQRT(POWER(C1396,2)+POWER(D1396,2))</f>
        <v>1.0619837069738003</v>
      </c>
      <c r="H1396">
        <f>ATAN(D1396/C1396)</f>
        <v>-1.5013675900220487</v>
      </c>
      <c r="I1396">
        <f>LOG(G1396)</f>
        <v>2.611785382110772E-2</v>
      </c>
    </row>
    <row r="1397" spans="1:9" x14ac:dyDescent="0.25">
      <c r="A1397">
        <v>1.3959999999999999</v>
      </c>
      <c r="C1397">
        <f xml:space="preserve"> 15/(100*A1397*A1397+9)</f>
        <v>7.3572112441730883E-2</v>
      </c>
      <c r="D1397">
        <f xml:space="preserve"> -((150*A1397*A1397+9)/(100*A1397*A1397*A1397+9*A1397))</f>
        <v>-1.05868794145235</v>
      </c>
      <c r="G1397">
        <f>SQRT(POWER(C1397,2)+POWER(D1397,2))</f>
        <v>1.0612412605556538</v>
      </c>
      <c r="H1397">
        <f>ATAN(D1397/C1397)</f>
        <v>-1.5014142020850751</v>
      </c>
      <c r="I1397">
        <f>LOG(G1397)</f>
        <v>2.5814126801519038E-2</v>
      </c>
    </row>
    <row r="1398" spans="1:9" x14ac:dyDescent="0.25">
      <c r="A1398">
        <v>1.397</v>
      </c>
      <c r="C1398">
        <f xml:space="preserve"> 15/(100*A1398*A1398+9)</f>
        <v>7.3471462949075944E-2</v>
      </c>
      <c r="D1398">
        <f xml:space="preserve"> -((150*A1398*A1398+9)/(100*A1398*A1398*A1398+9*A1398))</f>
        <v>-1.057951725923606</v>
      </c>
      <c r="G1398">
        <f>SQRT(POWER(C1398,2)+POWER(D1398,2))</f>
        <v>1.0604998398173449</v>
      </c>
      <c r="H1398">
        <f>ATAN(D1398/C1398)</f>
        <v>-1.5014607538199845</v>
      </c>
      <c r="I1398">
        <f>LOG(G1398)</f>
        <v>2.5510607254798017E-2</v>
      </c>
    </row>
    <row r="1399" spans="1:9" x14ac:dyDescent="0.25">
      <c r="A1399">
        <v>1.3979999999999999</v>
      </c>
      <c r="C1399">
        <f xml:space="preserve"> 15/(100*A1399*A1399+9)</f>
        <v>7.3371016687504051E-2</v>
      </c>
      <c r="D1399">
        <f xml:space="preserve"> -((150*A1399*A1399+9)/(100*A1399*A1399*A1399+9*A1399))</f>
        <v>-1.057216520024141</v>
      </c>
      <c r="G1399">
        <f>SQRT(POWER(C1399,2)+POWER(D1399,2))</f>
        <v>1.0597594426574894</v>
      </c>
      <c r="H1399">
        <f>ATAN(D1399/C1399)</f>
        <v>-1.5015072453389384</v>
      </c>
      <c r="I1399">
        <f>LOG(G1399)</f>
        <v>2.5207294903643648E-2</v>
      </c>
    </row>
    <row r="1400" spans="1:9" x14ac:dyDescent="0.25">
      <c r="A1400">
        <v>1.399</v>
      </c>
      <c r="C1400">
        <f xml:space="preserve"> 15/(100*A1400*A1400+9)</f>
        <v>7.3270773119004928E-2</v>
      </c>
      <c r="D1400">
        <f xml:space="preserve"> -((150*A1400*A1400+9)/(100*A1400*A1400*A1400+9*A1400))</f>
        <v>-1.0564823217042876</v>
      </c>
      <c r="G1400">
        <f>SQRT(POWER(C1400,2)+POWER(D1400,2))</f>
        <v>1.0590200669803846</v>
      </c>
      <c r="H1400">
        <f>ATAN(D1400/C1400)</f>
        <v>-1.5015536767538362</v>
      </c>
      <c r="I1400">
        <f>LOG(G1400)</f>
        <v>2.4904189471300426E-2</v>
      </c>
    </row>
    <row r="1401" spans="1:9" x14ac:dyDescent="0.25">
      <c r="A1401">
        <v>1.4</v>
      </c>
      <c r="C1401">
        <f xml:space="preserve"> 15/(100*A1401*A1401+9)</f>
        <v>7.3170731707317069E-2</v>
      </c>
      <c r="D1401">
        <f xml:space="preserve"> -((150*A1401*A1401+9)/(100*A1401*A1401*A1401+9*A1401))</f>
        <v>-1.0557491289198606</v>
      </c>
      <c r="G1401">
        <f>SQRT(POWER(C1401,2)+POWER(D1401,2))</f>
        <v>1.0582817106959888</v>
      </c>
      <c r="H1401">
        <f>ATAN(D1401/C1401)</f>
        <v>-1.5016000481763141</v>
      </c>
      <c r="I1401">
        <f>LOG(G1401)</f>
        <v>2.4601290681556618E-2</v>
      </c>
    </row>
    <row r="1402" spans="1:9" x14ac:dyDescent="0.25">
      <c r="A1402">
        <v>1.401</v>
      </c>
      <c r="C1402">
        <f xml:space="preserve"> 15/(100*A1402*A1402+9)</f>
        <v>7.3070891917920933E-2</v>
      </c>
      <c r="D1402">
        <f xml:space="preserve"> -((150*A1402*A1402+9)/(100*A1402*A1402*A1402+9*A1402))</f>
        <v>-1.0550169396321372</v>
      </c>
      <c r="G1402">
        <f>SQRT(POWER(C1402,2)+POWER(D1402,2))</f>
        <v>1.0575443717199013</v>
      </c>
      <c r="H1402">
        <f>ATAN(D1402/C1402)</f>
        <v>-1.501646359717747</v>
      </c>
      <c r="I1402">
        <f>LOG(G1402)</f>
        <v>2.4298598258742456E-2</v>
      </c>
    </row>
    <row r="1403" spans="1:9" x14ac:dyDescent="0.25">
      <c r="A1403">
        <v>1.4019999999999999</v>
      </c>
      <c r="C1403">
        <f xml:space="preserve"> 15/(100*A1403*A1403+9)</f>
        <v>7.2971253218032286E-2</v>
      </c>
      <c r="D1403">
        <f xml:space="preserve"> -((150*A1403*A1403+9)/(100*A1403*A1403*A1403+9*A1403))</f>
        <v>-1.054285751807839</v>
      </c>
      <c r="G1403">
        <f>SQRT(POWER(C1403,2)+POWER(D1403,2))</f>
        <v>1.0568080479733444</v>
      </c>
      <c r="H1403">
        <f>ATAN(D1403/C1403)</f>
        <v>-1.5016926114892488</v>
      </c>
      <c r="I1403">
        <f>LOG(G1403)</f>
        <v>2.3996111927728707E-2</v>
      </c>
    </row>
    <row r="1404" spans="1:9" x14ac:dyDescent="0.25">
      <c r="A1404">
        <v>1.403</v>
      </c>
      <c r="C1404">
        <f xml:space="preserve"> 15/(100*A1404*A1404+9)</f>
        <v>7.2871815076595556E-2</v>
      </c>
      <c r="D1404">
        <f xml:space="preserve"> -((150*A1404*A1404+9)/(100*A1404*A1404*A1404+9*A1404))</f>
        <v>-1.0535555634191172</v>
      </c>
      <c r="G1404">
        <f>SQRT(POWER(C1404,2)+POWER(D1404,2))</f>
        <v>1.0560727373831458</v>
      </c>
      <c r="H1404">
        <f>ATAN(D1404/C1404)</f>
        <v>-1.5017388036016737</v>
      </c>
      <c r="I1404">
        <f>LOG(G1404)</f>
        <v>2.3693831413926267E-2</v>
      </c>
    </row>
    <row r="1405" spans="1:9" x14ac:dyDescent="0.25">
      <c r="A1405">
        <v>1.4039999999999999</v>
      </c>
      <c r="C1405">
        <f xml:space="preserve"> 15/(100*A1405*A1405+9)</f>
        <v>7.2772576964277413E-2</v>
      </c>
      <c r="D1405">
        <f xml:space="preserve"> -((150*A1405*A1405+9)/(100*A1405*A1405*A1405+9*A1405))</f>
        <v>-1.0528263724435307</v>
      </c>
      <c r="G1405">
        <f>SQRT(POWER(C1405,2)+POWER(D1405,2))</f>
        <v>1.0553384378817183</v>
      </c>
      <c r="H1405">
        <f>ATAN(D1405/C1405)</f>
        <v>-1.5017849361656157</v>
      </c>
      <c r="I1405">
        <f>LOG(G1405)</f>
        <v>2.3391756443283781E-2</v>
      </c>
    </row>
    <row r="1406" spans="1:9" x14ac:dyDescent="0.25">
      <c r="A1406">
        <v>1.405</v>
      </c>
      <c r="C1406">
        <f xml:space="preserve"> 15/(100*A1406*A1406+9)</f>
        <v>7.2673538353459868E-2</v>
      </c>
      <c r="D1406">
        <f xml:space="preserve"> -((150*A1406*A1406+9)/(100*A1406*A1406*A1406+9*A1406))</f>
        <v>-1.0520981768640298</v>
      </c>
      <c r="G1406">
        <f>SQRT(POWER(C1406,2)+POWER(D1406,2))</f>
        <v>1.0546051474070413</v>
      </c>
      <c r="H1406">
        <f>ATAN(D1406/C1406)</f>
        <v>-1.5018310092914107</v>
      </c>
      <c r="I1406">
        <f>LOG(G1406)</f>
        <v>2.3089886742286347E-2</v>
      </c>
    </row>
    <row r="1407" spans="1:9" x14ac:dyDescent="0.25">
      <c r="A1407">
        <v>1.4059999999999999</v>
      </c>
      <c r="C1407">
        <f xml:space="preserve"> 15/(100*A1407*A1407+9)</f>
        <v>7.2574698718234062E-2</v>
      </c>
      <c r="D1407">
        <f xml:space="preserve"> -((150*A1407*A1407+9)/(100*A1407*A1407*A1407+9*A1407))</f>
        <v>-1.0513709746689401</v>
      </c>
      <c r="G1407">
        <f>SQRT(POWER(C1407,2)+POWER(D1407,2))</f>
        <v>1.0538728639026436</v>
      </c>
      <c r="H1407">
        <f>ATAN(D1407/C1407)</f>
        <v>-1.5018770230891358</v>
      </c>
      <c r="I1407">
        <f>LOG(G1407)</f>
        <v>2.2788222037954928E-2</v>
      </c>
    </row>
    <row r="1408" spans="1:9" x14ac:dyDescent="0.25">
      <c r="A1408">
        <v>1.407</v>
      </c>
      <c r="C1408">
        <f xml:space="preserve"> 15/(100*A1408*A1408+9)</f>
        <v>7.2476057534393512E-2</v>
      </c>
      <c r="D1408">
        <f xml:space="preserve"> -((150*A1408*A1408+9)/(100*A1408*A1408*A1408+9*A1408))</f>
        <v>-1.0506447638519418</v>
      </c>
      <c r="G1408">
        <f>SQRT(POWER(C1408,2)+POWER(D1408,2))</f>
        <v>1.0531415853175827</v>
      </c>
      <c r="H1408">
        <f>ATAN(D1408/C1408)</f>
        <v>-1.5019229776686114</v>
      </c>
      <c r="I1408">
        <f>LOG(G1408)</f>
        <v>2.2486762057843807E-2</v>
      </c>
    </row>
    <row r="1409" spans="1:9" x14ac:dyDescent="0.25">
      <c r="A1409">
        <v>1.4079999999999999</v>
      </c>
      <c r="C1409">
        <f xml:space="preserve"> 15/(100*A1409*A1409+9)</f>
        <v>7.2377614279427779E-2</v>
      </c>
      <c r="D1409">
        <f xml:space="preserve"> -((150*A1409*A1409+9)/(100*A1409*A1409*A1409+9*A1409))</f>
        <v>-1.0499195424120538</v>
      </c>
      <c r="G1409">
        <f>SQRT(POWER(C1409,2)+POWER(D1409,2))</f>
        <v>1.0524113096064285</v>
      </c>
      <c r="H1409">
        <f>ATAN(D1409/C1409)</f>
        <v>-1.5019688731394003</v>
      </c>
      <c r="I1409">
        <f>LOG(G1409)</f>
        <v>2.2185506530040117E-2</v>
      </c>
    </row>
    <row r="1410" spans="1:9" x14ac:dyDescent="0.25">
      <c r="A1410">
        <v>1.409</v>
      </c>
      <c r="C1410">
        <f xml:space="preserve"> 15/(100*A1410*A1410+9)</f>
        <v>7.2279368432515881E-2</v>
      </c>
      <c r="D1410">
        <f xml:space="preserve"> -((150*A1410*A1410+9)/(100*A1410*A1410*A1410+9*A1410))</f>
        <v>-1.0491953083536161</v>
      </c>
      <c r="G1410">
        <f>SQRT(POWER(C1410,2)+POWER(D1410,2))</f>
        <v>1.0516820347292442</v>
      </c>
      <c r="H1410">
        <f>ATAN(D1410/C1410)</f>
        <v>-1.5020147096108105</v>
      </c>
      <c r="I1410">
        <f>LOG(G1410)</f>
        <v>2.1884455183162368E-2</v>
      </c>
    </row>
    <row r="1411" spans="1:9" x14ac:dyDescent="0.25">
      <c r="A1411">
        <v>1.41</v>
      </c>
      <c r="C1411">
        <f xml:space="preserve"> 15/(100*A1411*A1411+9)</f>
        <v>7.2181319474519987E-2</v>
      </c>
      <c r="D1411">
        <f xml:space="preserve"> -((150*A1411*A1411+9)/(100*A1411*A1411*A1411+9*A1411))</f>
        <v>-1.0484720596862724</v>
      </c>
      <c r="G1411">
        <f>SQRT(POWER(C1411,2)+POWER(D1411,2))</f>
        <v>1.0509537586515676</v>
      </c>
      <c r="H1411">
        <f>ATAN(D1411/C1411)</f>
        <v>-1.5020604871918937</v>
      </c>
      <c r="I1411">
        <f>LOG(G1411)</f>
        <v>2.1583607746358719E-2</v>
      </c>
    </row>
    <row r="1412" spans="1:9" x14ac:dyDescent="0.25">
      <c r="A1412">
        <v>1.411</v>
      </c>
      <c r="C1412">
        <f xml:space="preserve"> 15/(100*A1412*A1412+9)</f>
        <v>7.2083466887978939E-2</v>
      </c>
      <c r="D1412">
        <f xml:space="preserve"> -((150*A1412*A1412+9)/(100*A1412*A1412*A1412+9*A1412))</f>
        <v>-1.0477497944249512</v>
      </c>
      <c r="G1412">
        <f>SQRT(POWER(C1412,2)+POWER(D1412,2))</f>
        <v>1.0502264793443925</v>
      </c>
      <c r="H1412">
        <f>ATAN(D1412/C1412)</f>
        <v>-1.5021062059914474</v>
      </c>
      <c r="I1412">
        <f>LOG(G1412)</f>
        <v>2.1282963949305456E-2</v>
      </c>
    </row>
    <row r="1413" spans="1:9" x14ac:dyDescent="0.25">
      <c r="A1413">
        <v>1.4119999999999999</v>
      </c>
      <c r="C1413">
        <f xml:space="preserve"> 15/(100*A1413*A1413+9)</f>
        <v>7.1985810157101843E-2</v>
      </c>
      <c r="D1413">
        <f xml:space="preserve"> -((150*A1413*A1413+9)/(100*A1413*A1413*A1413+9*A1413))</f>
        <v>-1.0470285105898509</v>
      </c>
      <c r="G1413">
        <f>SQRT(POWER(C1413,2)+POWER(D1413,2))</f>
        <v>1.0495001947841534</v>
      </c>
      <c r="H1413">
        <f>ATAN(D1413/C1413)</f>
        <v>-1.5021518661180153</v>
      </c>
      <c r="I1413">
        <f>LOG(G1413)</f>
        <v>2.0982523522206867E-2</v>
      </c>
    </row>
    <row r="1414" spans="1:9" x14ac:dyDescent="0.25">
      <c r="A1414">
        <v>1.413</v>
      </c>
      <c r="C1414">
        <f xml:space="preserve"> 15/(100*A1414*A1414+9)</f>
        <v>7.1888348767761817E-2</v>
      </c>
      <c r="D1414">
        <f xml:space="preserve"> -((150*A1414*A1414+9)/(100*A1414*A1414*A1414+9*A1414))</f>
        <v>-1.0463082062064202</v>
      </c>
      <c r="G1414">
        <f>SQRT(POWER(C1414,2)+POWER(D1414,2))</f>
        <v>1.0487749029527034</v>
      </c>
      <c r="H1414">
        <f>ATAN(D1414/C1414)</f>
        <v>-1.5021974676798873</v>
      </c>
      <c r="I1414">
        <f>LOG(G1414)</f>
        <v>2.068228619579229E-2</v>
      </c>
    </row>
    <row r="1415" spans="1:9" x14ac:dyDescent="0.25">
      <c r="A1415">
        <v>1.4139999999999999</v>
      </c>
      <c r="C1415">
        <f xml:space="preserve"> 15/(100*A1415*A1415+9)</f>
        <v>7.1791082207489629E-2</v>
      </c>
      <c r="D1415">
        <f xml:space="preserve"> -((150*A1415*A1415+9)/(100*A1415*A1415*A1415+9*A1415))</f>
        <v>-1.0455888793053416</v>
      </c>
      <c r="G1415">
        <f>SQRT(POWER(C1415,2)+POWER(D1415,2))</f>
        <v>1.0480506018372981</v>
      </c>
      <c r="H1415">
        <f>ATAN(D1415/C1415)</f>
        <v>-1.5022430107851015</v>
      </c>
      <c r="I1415">
        <f>LOG(G1415)</f>
        <v>2.0382251701315385E-2</v>
      </c>
    </row>
    <row r="1416" spans="1:9" x14ac:dyDescent="0.25">
      <c r="A1416">
        <v>1.415</v>
      </c>
      <c r="C1416">
        <f xml:space="preserve"> 15/(100*A1416*A1416+9)</f>
        <v>7.169400996546739E-2</v>
      </c>
      <c r="D1416">
        <f xml:space="preserve"> -((150*A1416*A1416+9)/(100*A1416*A1416*A1416+9*A1416))</f>
        <v>-1.0448705279225157</v>
      </c>
      <c r="G1416">
        <f>SQRT(POWER(C1416,2)+POWER(D1416,2))</f>
        <v>1.0473272894305796</v>
      </c>
      <c r="H1416">
        <f>ATAN(D1416/C1416)</f>
        <v>-1.5022884955414433</v>
      </c>
      <c r="I1416">
        <f>LOG(G1416)</f>
        <v>2.0082419770553615E-2</v>
      </c>
    </row>
    <row r="1417" spans="1:9" x14ac:dyDescent="0.25">
      <c r="A1417">
        <v>1.4159999999999999</v>
      </c>
      <c r="C1417">
        <f xml:space="preserve"> 15/(100*A1417*A1417+9)</f>
        <v>7.1597131532522285E-2</v>
      </c>
      <c r="D1417">
        <f xml:space="preserve"> -((150*A1417*A1417+9)/(100*A1417*A1417*A1417+9*A1417))</f>
        <v>-1.044153150099042</v>
      </c>
      <c r="G1417">
        <f>SQRT(POWER(C1417,2)+POWER(D1417,2))</f>
        <v>1.0466049637305557</v>
      </c>
      <c r="H1417">
        <f>ATAN(D1417/C1417)</f>
        <v>-1.5023339220564476</v>
      </c>
      <c r="I1417">
        <f>LOG(G1417)</f>
        <v>1.9782790135805823E-2</v>
      </c>
    </row>
    <row r="1418" spans="1:9" x14ac:dyDescent="0.25">
      <c r="A1418">
        <v>1.417</v>
      </c>
      <c r="C1418">
        <f xml:space="preserve"> 15/(100*A1418*A1418+9)</f>
        <v>7.1500446401120354E-2</v>
      </c>
      <c r="D1418">
        <f xml:space="preserve"> -((150*A1418*A1418+9)/(100*A1418*A1418*A1418+9*A1418))</f>
        <v>-1.0434367438812022</v>
      </c>
      <c r="G1418">
        <f>SQRT(POWER(C1418,2)+POWER(D1418,2))</f>
        <v>1.0458836227405826</v>
      </c>
      <c r="H1418">
        <f>ATAN(D1418/C1418)</f>
        <v>-1.5023792904373983</v>
      </c>
      <c r="I1418">
        <f>LOG(G1418)</f>
        <v>1.9483362529890993E-2</v>
      </c>
    </row>
    <row r="1419" spans="1:9" x14ac:dyDescent="0.25">
      <c r="A1419">
        <v>1.4179999999999999</v>
      </c>
      <c r="C1419">
        <f xml:space="preserve"> 15/(100*A1419*A1419+9)</f>
        <v>7.1403954065360334E-2</v>
      </c>
      <c r="D1419">
        <f xml:space="preserve"> -((150*A1419*A1419+9)/(100*A1419*A1419*A1419+9*A1419))</f>
        <v>-1.0427213073204458</v>
      </c>
      <c r="G1419">
        <f>SQRT(POWER(C1419,2)+POWER(D1419,2))</f>
        <v>1.0451632644693496</v>
      </c>
      <c r="H1419">
        <f>ATAN(D1419/C1419)</f>
        <v>-1.5024246007913298</v>
      </c>
      <c r="I1419">
        <f>LOG(G1419)</f>
        <v>1.9184136686147914E-2</v>
      </c>
    </row>
    <row r="1420" spans="1:9" x14ac:dyDescent="0.25">
      <c r="A1420">
        <v>1.419</v>
      </c>
      <c r="C1420">
        <f xml:space="preserve"> 15/(100*A1420*A1420+9)</f>
        <v>7.1307654020967295E-2</v>
      </c>
      <c r="D1420">
        <f xml:space="preserve"> -((150*A1420*A1420+9)/(100*A1420*A1420*A1420+9*A1420))</f>
        <v>-1.0420068384733683</v>
      </c>
      <c r="G1420">
        <f>SQRT(POWER(C1420,2)+POWER(D1420,2))</f>
        <v>1.0444438869308577</v>
      </c>
      <c r="H1420">
        <f>ATAN(D1420/C1420)</f>
        <v>-1.5024698532250271</v>
      </c>
      <c r="I1420">
        <f>LOG(G1420)</f>
        <v>1.8885112338432236E-2</v>
      </c>
    </row>
    <row r="1421" spans="1:9" x14ac:dyDescent="0.25">
      <c r="A1421">
        <v>1.42</v>
      </c>
      <c r="C1421">
        <f xml:space="preserve"> 15/(100*A1421*A1421+9)</f>
        <v>7.1211545765286752E-2</v>
      </c>
      <c r="D1421">
        <f xml:space="preserve"> -((150*A1421*A1421+9)/(100*A1421*A1421*A1421+9*A1421))</f>
        <v>-1.0412933354017002</v>
      </c>
      <c r="G1421">
        <f>SQRT(POWER(C1421,2)+POWER(D1421,2))</f>
        <v>1.0437254881444062</v>
      </c>
      <c r="H1421">
        <f>ATAN(D1421/C1421)</f>
        <v>-1.5025150478450269</v>
      </c>
      <c r="I1421">
        <f>LOG(G1421)</f>
        <v>1.8586289221117096E-2</v>
      </c>
    </row>
    <row r="1422" spans="1:9" x14ac:dyDescent="0.25">
      <c r="A1422">
        <v>1.421</v>
      </c>
      <c r="C1422">
        <f xml:space="preserve"> 15/(100*A1422*A1422+9)</f>
        <v>7.1115628797278257E-2</v>
      </c>
      <c r="D1422">
        <f xml:space="preserve"> -((150*A1422*A1422+9)/(100*A1422*A1422*A1422+9*A1422))</f>
        <v>-1.0405807961722848</v>
      </c>
      <c r="G1422">
        <f>SQRT(POWER(C1422,2)+POWER(D1422,2))</f>
        <v>1.0430080661345713</v>
      </c>
      <c r="H1422">
        <f>ATAN(D1422/C1422)</f>
        <v>-1.502560184757618</v>
      </c>
      <c r="I1422">
        <f>LOG(G1422)</f>
        <v>1.8287667069089828E-2</v>
      </c>
    </row>
    <row r="1423" spans="1:9" x14ac:dyDescent="0.25">
      <c r="A1423">
        <v>1.4219999999999999</v>
      </c>
      <c r="C1423">
        <f xml:space="preserve"> 15/(100*A1423*A1423+9)</f>
        <v>7.1019902617509539E-2</v>
      </c>
      <c r="D1423">
        <f xml:space="preserve"> -((150*A1423*A1423+9)/(100*A1423*A1423*A1423+9*A1423))</f>
        <v>-1.0398692188570655</v>
      </c>
      <c r="G1423">
        <f>SQRT(POWER(C1423,2)+POWER(D1423,2))</f>
        <v>1.0422916189311915</v>
      </c>
      <c r="H1423">
        <f>ATAN(D1423/C1423)</f>
        <v>-1.5026052640688417</v>
      </c>
      <c r="I1423">
        <f>LOG(G1423)</f>
        <v>1.7989245617752198E-2</v>
      </c>
    </row>
    <row r="1424" spans="1:9" x14ac:dyDescent="0.25">
      <c r="A1424">
        <v>1.423</v>
      </c>
      <c r="C1424">
        <f xml:space="preserve"> 15/(100*A1424*A1424+9)</f>
        <v>7.0924366728150209E-2</v>
      </c>
      <c r="D1424">
        <f xml:space="preserve"> -((150*A1424*A1424+9)/(100*A1424*A1424*A1424+9*A1424))</f>
        <v>-1.0391586015330674</v>
      </c>
      <c r="G1424">
        <f>SQRT(POWER(C1424,2)+POWER(D1424,2))</f>
        <v>1.041576144569349</v>
      </c>
      <c r="H1424">
        <f>ATAN(D1424/C1424)</f>
        <v>-1.5026502858844932</v>
      </c>
      <c r="I1424">
        <f>LOG(G1424)</f>
        <v>1.7691024603018347E-2</v>
      </c>
    </row>
    <row r="1425" spans="1:9" x14ac:dyDescent="0.25">
      <c r="A1425">
        <v>1.4239999999999999</v>
      </c>
      <c r="C1425">
        <f xml:space="preserve"> 15/(100*A1425*A1425+9)</f>
        <v>7.0829020632965908E-2</v>
      </c>
      <c r="D1425">
        <f xml:space="preserve"> -((150*A1425*A1425+9)/(100*A1425*A1425*A1425+9*A1425))</f>
        <v>-1.0384489422823806</v>
      </c>
      <c r="G1425">
        <f>SQRT(POWER(C1425,2)+POWER(D1425,2))</f>
        <v>1.0408616410893525</v>
      </c>
      <c r="H1425">
        <f>ATAN(D1425/C1425)</f>
        <v>-1.5026952503101219</v>
      </c>
      <c r="I1425">
        <f>LOG(G1425)</f>
        <v>1.7393003761313582E-2</v>
      </c>
    </row>
    <row r="1426" spans="1:9" x14ac:dyDescent="0.25">
      <c r="A1426">
        <v>1.425</v>
      </c>
      <c r="C1426">
        <f xml:space="preserve"> 15/(100*A1426*A1426+9)</f>
        <v>7.0733863837312116E-2</v>
      </c>
      <c r="D1426">
        <f xml:space="preserve"> -((150*A1426*A1426+9)/(100*A1426*A1426*A1426+9*A1426))</f>
        <v>-1.0377402391921449</v>
      </c>
      <c r="G1426">
        <f>SQRT(POWER(C1426,2)+POWER(D1426,2))</f>
        <v>1.0401481065367209</v>
      </c>
      <c r="H1426">
        <f>ATAN(D1426/C1426)</f>
        <v>-1.5027401574510317</v>
      </c>
      <c r="I1426">
        <f>LOG(G1426)</f>
        <v>1.709518282957341E-2</v>
      </c>
    </row>
    <row r="1427" spans="1:9" x14ac:dyDescent="0.25">
      <c r="A1427">
        <v>1.4259999999999999</v>
      </c>
      <c r="C1427">
        <f xml:space="preserve"> 15/(100*A1427*A1427+9)</f>
        <v>7.0638895848128269E-2</v>
      </c>
      <c r="D1427">
        <f xml:space="preserve"> -((150*A1427*A1427+9)/(100*A1427*A1427*A1427+9*A1427))</f>
        <v>-1.0370324903545312</v>
      </c>
      <c r="G1427">
        <f>SQRT(POWER(C1427,2)+POWER(D1427,2))</f>
        <v>1.0394355389621637</v>
      </c>
      <c r="H1427">
        <f>ATAN(D1427/C1427)</f>
        <v>-1.5027850074122824</v>
      </c>
      <c r="I1427">
        <f>LOG(G1427)</f>
        <v>1.6797561545241407E-2</v>
      </c>
    </row>
    <row r="1428" spans="1:9" x14ac:dyDescent="0.25">
      <c r="A1428">
        <v>1.427</v>
      </c>
      <c r="C1428">
        <f xml:space="preserve"> 15/(100*A1428*A1428+9)</f>
        <v>7.0544116173931679E-2</v>
      </c>
      <c r="D1428">
        <f xml:space="preserve"> -((150*A1428*A1428+9)/(100*A1428*A1428*A1428+9*A1428))</f>
        <v>-1.0363256938667276</v>
      </c>
      <c r="G1428">
        <f>SQRT(POWER(C1428,2)+POWER(D1428,2))</f>
        <v>1.038723936421567</v>
      </c>
      <c r="H1428">
        <f>ATAN(D1428/C1428)</f>
        <v>-1.5028298002986897</v>
      </c>
      <c r="I1428">
        <f>LOG(G1428)</f>
        <v>1.6500139646268969E-2</v>
      </c>
    </row>
    <row r="1429" spans="1:9" x14ac:dyDescent="0.25">
      <c r="A1429">
        <v>1.4279999999999999</v>
      </c>
      <c r="C1429">
        <f xml:space="preserve"> 15/(100*A1429*A1429+9)</f>
        <v>7.0449524324811774E-2</v>
      </c>
      <c r="D1429">
        <f xml:space="preserve"> -((150*A1429*A1429+9)/(100*A1429*A1429*A1429+9*A1429))</f>
        <v>-1.0356198478309222</v>
      </c>
      <c r="G1429">
        <f>SQRT(POWER(C1429,2)+POWER(D1429,2))</f>
        <v>1.0380132969759754</v>
      </c>
      <c r="H1429">
        <f>ATAN(D1429/C1429)</f>
        <v>-1.5028745362148261</v>
      </c>
      <c r="I1429">
        <f>LOG(G1429)</f>
        <v>1.62029168711137E-2</v>
      </c>
    </row>
    <row r="1430" spans="1:9" x14ac:dyDescent="0.25">
      <c r="A1430">
        <v>1.429</v>
      </c>
      <c r="C1430">
        <f xml:space="preserve"> 15/(100*A1430*A1430+9)</f>
        <v>7.0355119812423872E-2</v>
      </c>
      <c r="D1430">
        <f xml:space="preserve"> -((150*A1430*A1430+9)/(100*A1430*A1430*A1430+9*A1430))</f>
        <v>-1.0349149503542847</v>
      </c>
      <c r="G1430">
        <f>SQRT(POWER(C1430,2)+POWER(D1430,2))</f>
        <v>1.0373036186915729</v>
      </c>
      <c r="H1430">
        <f>ATAN(D1430/C1430)</f>
        <v>-1.5029192152650217</v>
      </c>
      <c r="I1430">
        <f>LOG(G1430)</f>
        <v>1.5905892958737226E-2</v>
      </c>
    </row>
    <row r="1431" spans="1:9" x14ac:dyDescent="0.25">
      <c r="A1431">
        <v>1.43</v>
      </c>
      <c r="C1431">
        <f xml:space="preserve"> 15/(100*A1431*A1431+9)</f>
        <v>7.0260902149983609E-2</v>
      </c>
      <c r="D1431">
        <f xml:space="preserve"> -((150*A1431*A1431+9)/(100*A1431*A1431*A1431+9*A1431))</f>
        <v>-1.0342109995489546</v>
      </c>
      <c r="G1431">
        <f>SQRT(POWER(C1431,2)+POWER(D1431,2))</f>
        <v>1.0365948996396699</v>
      </c>
      <c r="H1431">
        <f>ATAN(D1431/C1431)</f>
        <v>-1.5029638375533647</v>
      </c>
      <c r="I1431">
        <f>LOG(G1431)</f>
        <v>1.5609067648605517E-2</v>
      </c>
    </row>
    <row r="1432" spans="1:9" x14ac:dyDescent="0.25">
      <c r="A1432">
        <v>1.431</v>
      </c>
      <c r="C1432">
        <f xml:space="preserve"> 15/(100*A1432*A1432+9)</f>
        <v>7.0166870852260851E-2</v>
      </c>
      <c r="D1432">
        <f xml:space="preserve"> -((150*A1432*A1432+9)/(100*A1432*A1432*A1432+9*A1432))</f>
        <v>-1.0335079935320208</v>
      </c>
      <c r="G1432">
        <f>SQRT(POWER(C1432,2)+POWER(D1432,2))</f>
        <v>1.035887137896683</v>
      </c>
      <c r="H1432">
        <f>ATAN(D1432/C1432)</f>
        <v>-1.5030084031837021</v>
      </c>
      <c r="I1432">
        <f>LOG(G1432)</f>
        <v>1.531244068068627E-2</v>
      </c>
    </row>
    <row r="1433" spans="1:9" x14ac:dyDescent="0.25">
      <c r="A1433">
        <v>1.4319999999999999</v>
      </c>
      <c r="C1433">
        <f xml:space="preserve"> 15/(100*A1433*A1433+9)</f>
        <v>7.0073025435573935E-2</v>
      </c>
      <c r="D1433">
        <f xml:space="preserve"> -((150*A1433*A1433+9)/(100*A1433*A1433*A1433+9*A1433))</f>
        <v>-1.0328059304255084</v>
      </c>
      <c r="G1433">
        <f>SQRT(POWER(C1433,2)+POWER(D1433,2))</f>
        <v>1.0351803315441201</v>
      </c>
      <c r="H1433">
        <f>ATAN(D1433/C1433)</f>
        <v>-1.5030529122596399</v>
      </c>
      <c r="I1433">
        <f>LOG(G1433)</f>
        <v>1.5016011795448337E-2</v>
      </c>
    </row>
    <row r="1434" spans="1:9" x14ac:dyDescent="0.25">
      <c r="A1434">
        <v>1.4330000000000001</v>
      </c>
      <c r="C1434">
        <f xml:space="preserve"> 15/(100*A1434*A1434+9)</f>
        <v>6.9979365417783809E-2</v>
      </c>
      <c r="D1434">
        <f xml:space="preserve"> -((150*A1434*A1434+9)/(100*A1434*A1434*A1434+9*A1434))</f>
        <v>-1.0321048083563606</v>
      </c>
      <c r="G1434">
        <f>SQRT(POWER(C1434,2)+POWER(D1434,2))</f>
        <v>1.0344744786685631</v>
      </c>
      <c r="H1434">
        <f>ATAN(D1434/C1434)</f>
        <v>-1.5030973648845449</v>
      </c>
      <c r="I1434">
        <f>LOG(G1434)</f>
        <v>1.4719780733860103E-2</v>
      </c>
    </row>
    <row r="1435" spans="1:9" x14ac:dyDescent="0.25">
      <c r="A1435">
        <v>1.4339999999999999</v>
      </c>
      <c r="C1435">
        <f xml:space="preserve"> 15/(100*A1435*A1435+9)</f>
        <v>6.9885890318288291E-2</v>
      </c>
      <c r="D1435">
        <f xml:space="preserve"> -((150*A1435*A1435+9)/(100*A1435*A1435*A1435+9*A1435))</f>
        <v>-1.0314046254564249</v>
      </c>
      <c r="G1435">
        <f>SQRT(POWER(C1435,2)+POWER(D1435,2))</f>
        <v>1.0337695773616518</v>
      </c>
      <c r="H1435">
        <f>ATAN(D1435/C1435)</f>
        <v>-1.5031417611615441</v>
      </c>
      <c r="I1435">
        <f>LOG(G1435)</f>
        <v>1.4423747237388674E-2</v>
      </c>
    </row>
    <row r="1436" spans="1:9" x14ac:dyDescent="0.25">
      <c r="A1436">
        <v>1.4350000000000001</v>
      </c>
      <c r="C1436">
        <f xml:space="preserve"> 15/(100*A1436*A1436+9)</f>
        <v>6.9792599658016263E-2</v>
      </c>
      <c r="D1436">
        <f xml:space="preserve"> -((150*A1436*A1436+9)/(100*A1436*A1436*A1436+9*A1436))</f>
        <v>-1.0307053798624355</v>
      </c>
      <c r="G1436">
        <f>SQRT(POWER(C1436,2)+POWER(D1436,2))</f>
        <v>1.0330656257200661</v>
      </c>
      <c r="H1436">
        <f>ATAN(D1436/C1436)</f>
        <v>-1.5031861011935259</v>
      </c>
      <c r="I1436">
        <f>LOG(G1436)</f>
        <v>1.4127911047998013E-2</v>
      </c>
    </row>
    <row r="1437" spans="1:9" x14ac:dyDescent="0.25">
      <c r="A1437">
        <v>1.4359999999999999</v>
      </c>
      <c r="C1437">
        <f xml:space="preserve"> 15/(100*A1437*A1437+9)</f>
        <v>6.9699492959421891E-2</v>
      </c>
      <c r="D1437">
        <f xml:space="preserve"> -((150*A1437*A1437+9)/(100*A1437*A1437*A1437+9*A1437))</f>
        <v>-1.0300070697159984</v>
      </c>
      <c r="G1437">
        <f>SQRT(POWER(C1437,2)+POWER(D1437,2))</f>
        <v>1.0323626218455113</v>
      </c>
      <c r="H1437">
        <f>ATAN(D1437/C1437)</f>
        <v>-1.5032303850831408</v>
      </c>
      <c r="I1437">
        <f>LOG(G1437)</f>
        <v>1.3832271908148279E-2</v>
      </c>
    </row>
    <row r="1438" spans="1:9" x14ac:dyDescent="0.25">
      <c r="A1438">
        <v>1.4370000000000001</v>
      </c>
      <c r="C1438">
        <f xml:space="preserve"> 15/(100*A1438*A1438+9)</f>
        <v>6.9606569746478941E-2</v>
      </c>
      <c r="D1438">
        <f xml:space="preserve"> -((150*A1438*A1438+9)/(100*A1438*A1438*A1438+9*A1438))</f>
        <v>-1.0293096931635743</v>
      </c>
      <c r="G1438">
        <f>SQRT(POWER(C1438,2)+POWER(D1438,2))</f>
        <v>1.0316605638446994</v>
      </c>
      <c r="H1438">
        <f>ATAN(D1438/C1438)</f>
        <v>-1.5032746129328023</v>
      </c>
      <c r="I1438">
        <f>LOG(G1438)</f>
        <v>1.3536829560793823E-2</v>
      </c>
    </row>
    <row r="1439" spans="1:9" x14ac:dyDescent="0.25">
      <c r="A1439">
        <v>1.4379999999999999</v>
      </c>
      <c r="C1439">
        <f xml:space="preserve"> 15/(100*A1439*A1439+9)</f>
        <v>6.9513829544675151E-2</v>
      </c>
      <c r="D1439">
        <f xml:space="preserve"> -((150*A1439*A1439+9)/(100*A1439*A1439*A1439+9*A1439))</f>
        <v>-1.0286132483564656</v>
      </c>
      <c r="G1439">
        <f>SQRT(POWER(C1439,2)+POWER(D1439,2))</f>
        <v>1.0309594498293355</v>
      </c>
      <c r="H1439">
        <f>ATAN(D1439/C1439)</f>
        <v>-1.5033187848446863</v>
      </c>
      <c r="I1439">
        <f>LOG(G1439)</f>
        <v>1.3241583749383033E-2</v>
      </c>
    </row>
    <row r="1440" spans="1:9" x14ac:dyDescent="0.25">
      <c r="A1440">
        <v>1.4390000000000001</v>
      </c>
      <c r="C1440">
        <f xml:space="preserve"> 15/(100*A1440*A1440+9)</f>
        <v>6.9421271881006386E-2</v>
      </c>
      <c r="D1440">
        <f xml:space="preserve"> -((150*A1440*A1440+9)/(100*A1440*A1440*A1440+9*A1440))</f>
        <v>-1.0279177334507978</v>
      </c>
      <c r="G1440">
        <f>SQRT(POWER(C1440,2)+POWER(D1440,2))</f>
        <v>1.0302592779160991</v>
      </c>
      <c r="H1440">
        <f>ATAN(D1440/C1440)</f>
        <v>-1.5033629009207334</v>
      </c>
      <c r="I1440">
        <f>LOG(G1440)</f>
        <v>1.2946534217856008E-2</v>
      </c>
    </row>
    <row r="1441" spans="1:9" x14ac:dyDescent="0.25">
      <c r="A1441">
        <v>1.44</v>
      </c>
      <c r="C1441">
        <f xml:space="preserve"> 15/(100*A1441*A1441+9)</f>
        <v>6.9328896283971167E-2</v>
      </c>
      <c r="D1441">
        <f xml:space="preserve"> -((150*A1441*A1441+9)/(100*A1441*A1441*A1441+9*A1441))</f>
        <v>-1.0272231466075061</v>
      </c>
      <c r="G1441">
        <f>SQRT(POWER(C1441,2)+POWER(D1441,2))</f>
        <v>1.0295600462266297</v>
      </c>
      <c r="H1441">
        <f>ATAN(D1441/C1441)</f>
        <v>-1.5034069612626486</v>
      </c>
      <c r="I1441">
        <f>LOG(G1441)</f>
        <v>1.2651680710644268E-2</v>
      </c>
    </row>
    <row r="1442" spans="1:9" x14ac:dyDescent="0.25">
      <c r="A1442">
        <v>1.4410000000000001</v>
      </c>
      <c r="C1442">
        <f xml:space="preserve"> 15/(100*A1442*A1442+9)</f>
        <v>6.9236702283564919E-2</v>
      </c>
      <c r="D1442">
        <f xml:space="preserve"> -((150*A1442*A1442+9)/(100*A1442*A1442*A1442+9*A1442))</f>
        <v>-1.0265294859923182</v>
      </c>
      <c r="G1442">
        <f>SQRT(POWER(C1442,2)+POWER(D1442,2))</f>
        <v>1.0288617528875081</v>
      </c>
      <c r="H1442">
        <f>ATAN(D1442/C1442)</f>
        <v>-1.503450965971902</v>
      </c>
      <c r="I1442">
        <f>LOG(G1442)</f>
        <v>1.2357022972668287E-2</v>
      </c>
    </row>
    <row r="1443" spans="1:9" x14ac:dyDescent="0.25">
      <c r="A1443">
        <v>1.4419999999999999</v>
      </c>
      <c r="C1443">
        <f xml:space="preserve"> 15/(100*A1443*A1443+9)</f>
        <v>6.9144689411274468E-2</v>
      </c>
      <c r="D1443">
        <f xml:space="preserve"> -((150*A1443*A1443+9)/(100*A1443*A1443*A1443+9*A1443))</f>
        <v>-1.0258367497757404</v>
      </c>
      <c r="G1443">
        <f>SQRT(POWER(C1443,2)+POWER(D1443,2))</f>
        <v>1.028164396030244</v>
      </c>
      <c r="H1443">
        <f>ATAN(D1443/C1443)</f>
        <v>-1.5034949151497292</v>
      </c>
      <c r="I1443">
        <f>LOG(G1443)</f>
        <v>1.2062560749337807E-2</v>
      </c>
    </row>
    <row r="1444" spans="1:9" x14ac:dyDescent="0.25">
      <c r="A1444">
        <v>1.4430000000000001</v>
      </c>
      <c r="C1444">
        <f xml:space="preserve"> 15/(100*A1444*A1444+9)</f>
        <v>6.9052857200072357E-2</v>
      </c>
      <c r="D1444">
        <f xml:space="preserve"> -((150*A1444*A1444+9)/(100*A1444*A1444*A1444+9*A1444))</f>
        <v>-1.0251449361330409</v>
      </c>
      <c r="G1444">
        <f>SQRT(POWER(C1444,2)+POWER(D1444,2))</f>
        <v>1.0274679737912564</v>
      </c>
      <c r="H1444">
        <f>ATAN(D1444/C1444)</f>
        <v>-1.5035388088971329</v>
      </c>
      <c r="I1444">
        <f>LOG(G1444)</f>
        <v>1.176829378654933E-2</v>
      </c>
    </row>
    <row r="1445" spans="1:9" x14ac:dyDescent="0.25">
      <c r="A1445">
        <v>1.444</v>
      </c>
      <c r="C1445">
        <f xml:space="preserve"> 15/(100*A1445*A1445+9)</f>
        <v>6.8961205184411456E-2</v>
      </c>
      <c r="D1445">
        <f xml:space="preserve"> -((150*A1445*A1445+9)/(100*A1445*A1445*A1445+9*A1445))</f>
        <v>-1.0244540432442359</v>
      </c>
      <c r="G1445">
        <f>SQRT(POWER(C1445,2)+POWER(D1445,2))</f>
        <v>1.0267724843118602</v>
      </c>
      <c r="H1445">
        <f>ATAN(D1445/C1445)</f>
        <v>-1.5035826473148821</v>
      </c>
      <c r="I1445">
        <f>LOG(G1445)</f>
        <v>1.1474221830685737E-2</v>
      </c>
    </row>
    <row r="1446" spans="1:9" x14ac:dyDescent="0.25">
      <c r="A1446">
        <v>1.4450000000000001</v>
      </c>
      <c r="C1446">
        <f xml:space="preserve"> 15/(100*A1446*A1446+9)</f>
        <v>6.8869732900219235E-2</v>
      </c>
      <c r="D1446">
        <f xml:space="preserve"> -((150*A1446*A1446+9)/(100*A1446*A1446*A1446+9*A1446))</f>
        <v>-1.0237640692940722</v>
      </c>
      <c r="G1446">
        <f>SQRT(POWER(C1446,2)+POWER(D1446,2))</f>
        <v>1.0260779257382477</v>
      </c>
      <c r="H1446">
        <f>ATAN(D1446/C1446)</f>
        <v>-1.5036264305035143</v>
      </c>
      <c r="I1446">
        <f>LOG(G1446)</f>
        <v>1.1180344628614192E-2</v>
      </c>
    </row>
    <row r="1447" spans="1:9" x14ac:dyDescent="0.25">
      <c r="A1447">
        <v>1.446</v>
      </c>
      <c r="C1447">
        <f xml:space="preserve"> 15/(100*A1447*A1447+9)</f>
        <v>6.8778439884892406E-2</v>
      </c>
      <c r="D1447">
        <f xml:space="preserve"> -((150*A1447*A1447+9)/(100*A1447*A1447*A1447+9*A1447))</f>
        <v>-1.0230750124720143</v>
      </c>
      <c r="G1447">
        <f>SQRT(POWER(C1447,2)+POWER(D1447,2))</f>
        <v>1.0253842962214761</v>
      </c>
      <c r="H1447">
        <f>ATAN(D1447/C1447)</f>
        <v>-1.503670158563335</v>
      </c>
      <c r="I1447">
        <f>LOG(G1447)</f>
        <v>1.0886661927686102E-2</v>
      </c>
    </row>
    <row r="1448" spans="1:9" x14ac:dyDescent="0.25">
      <c r="A1448">
        <v>1.4470000000000001</v>
      </c>
      <c r="C1448">
        <f xml:space="preserve"> 15/(100*A1448*A1448+9)</f>
        <v>6.8687325677291369E-2</v>
      </c>
      <c r="D1448">
        <f xml:space="preserve"> -((150*A1448*A1448+9)/(100*A1448*A1448*A1448+9*A1448))</f>
        <v>-1.022386870972227</v>
      </c>
      <c r="G1448">
        <f>SQRT(POWER(C1448,2)+POWER(D1448,2))</f>
        <v>1.0246915939174477</v>
      </c>
      <c r="H1448">
        <f>ATAN(D1448/C1448)</f>
        <v>-1.5037138315944183</v>
      </c>
      <c r="I1448">
        <f>LOG(G1448)</f>
        <v>1.0593173475734501E-2</v>
      </c>
    </row>
    <row r="1449" spans="1:9" x14ac:dyDescent="0.25">
      <c r="A1449">
        <v>1.448</v>
      </c>
      <c r="C1449">
        <f xml:space="preserve"> 15/(100*A1449*A1449+9)</f>
        <v>6.8596389817734832E-2</v>
      </c>
      <c r="D1449">
        <f xml:space="preserve"> -((150*A1449*A1449+9)/(100*A1449*A1449*A1449+9*A1449))</f>
        <v>-1.0216996429935632</v>
      </c>
      <c r="G1449">
        <f>SQRT(POWER(C1449,2)+POWER(D1449,2))</f>
        <v>1.0239998169868982</v>
      </c>
      <c r="H1449">
        <f>ATAN(D1449/C1449)</f>
        <v>-1.5037574496966082</v>
      </c>
      <c r="I1449">
        <f>LOG(G1449)</f>
        <v>1.029987902107434E-2</v>
      </c>
    </row>
    <row r="1450" spans="1:9" x14ac:dyDescent="0.25">
      <c r="A1450">
        <v>1.4490000000000001</v>
      </c>
      <c r="C1450">
        <f xml:space="preserve"> 15/(100*A1450*A1450+9)</f>
        <v>6.8505631847994214E-2</v>
      </c>
      <c r="D1450">
        <f xml:space="preserve"> -((150*A1450*A1450+9)/(100*A1450*A1450*A1450+9*A1450))</f>
        <v>-1.0210133267395458</v>
      </c>
      <c r="G1450">
        <f>SQRT(POWER(C1450,2)+POWER(D1450,2))</f>
        <v>1.0233089635953783</v>
      </c>
      <c r="H1450">
        <f>ATAN(D1450/C1450)</f>
        <v>-1.503801012969519</v>
      </c>
      <c r="I1450">
        <f>LOG(G1450)</f>
        <v>1.0006778312500119E-2</v>
      </c>
    </row>
    <row r="1451" spans="1:9" x14ac:dyDescent="0.25">
      <c r="A1451">
        <v>1.45</v>
      </c>
      <c r="C1451">
        <f xml:space="preserve"> 15/(100*A1451*A1451+9)</f>
        <v>6.8415051311288486E-2</v>
      </c>
      <c r="D1451">
        <f xml:space="preserve"> -((150*A1451*A1451+9)/(100*A1451*A1451*A1451+9*A1451))</f>
        <v>-1.020327920418354</v>
      </c>
      <c r="G1451">
        <f>SQRT(POWER(C1451,2)+POWER(D1451,2))</f>
        <v>1.0226190319132384</v>
      </c>
      <c r="H1451">
        <f>ATAN(D1451/C1451)</f>
        <v>-1.5038445215125356</v>
      </c>
      <c r="I1451">
        <f>LOG(G1451)</f>
        <v>9.7138710992850878E-3</v>
      </c>
    </row>
    <row r="1452" spans="1:9" x14ac:dyDescent="0.25">
      <c r="A1452">
        <v>1.4510000000000001</v>
      </c>
      <c r="C1452">
        <f xml:space="preserve"> 15/(100*A1452*A1452+9)</f>
        <v>6.8324647752278519E-2</v>
      </c>
      <c r="D1452">
        <f xml:space="preserve"> -((150*A1452*A1452+9)/(100*A1452*A1452*A1452+9*A1452))</f>
        <v>-1.0196434222428095</v>
      </c>
      <c r="G1452">
        <f>SQRT(POWER(C1452,2)+POWER(D1452,2))</f>
        <v>1.021930020115615</v>
      </c>
      <c r="H1452">
        <f>ATAN(D1452/C1452)</f>
        <v>-1.5038879754248144</v>
      </c>
      <c r="I1452">
        <f>LOG(G1452)</f>
        <v>9.4211571311804392E-3</v>
      </c>
    </row>
    <row r="1453" spans="1:9" x14ac:dyDescent="0.25">
      <c r="A1453">
        <v>1.452</v>
      </c>
      <c r="C1453">
        <f xml:space="preserve"> 15/(100*A1453*A1453+9)</f>
        <v>6.8234420717061886E-2</v>
      </c>
      <c r="D1453">
        <f xml:space="preserve"> -((150*A1453*A1453+9)/(100*A1453*A1453*A1453+9*A1453))</f>
        <v>-1.0189598304303591</v>
      </c>
      <c r="G1453">
        <f>SQRT(POWER(C1453,2)+POWER(D1453,2))</f>
        <v>1.0212419263824117</v>
      </c>
      <c r="H1453">
        <f>ATAN(D1453/C1453)</f>
        <v>-1.5039313748052838</v>
      </c>
      <c r="I1453">
        <f>LOG(G1453)</f>
        <v>9.1286361584131462E-3</v>
      </c>
    </row>
    <row r="1454" spans="1:9" x14ac:dyDescent="0.25">
      <c r="A1454">
        <v>1.4530000000000001</v>
      </c>
      <c r="C1454">
        <f xml:space="preserve"> 15/(100*A1454*A1454+9)</f>
        <v>6.8144369753167455E-2</v>
      </c>
      <c r="D1454">
        <f xml:space="preserve"> -((150*A1454*A1454+9)/(100*A1454*A1454*A1454+9*A1454))</f>
        <v>-1.0182771432030626</v>
      </c>
      <c r="G1454">
        <f>SQRT(POWER(C1454,2)+POWER(D1454,2))</f>
        <v>1.0205547488982876</v>
      </c>
      <c r="H1454">
        <f>ATAN(D1454/C1454)</f>
        <v>-1.5039747197526447</v>
      </c>
      <c r="I1454">
        <f>LOG(G1454)</f>
        <v>8.836307931685862E-3</v>
      </c>
    </row>
    <row r="1455" spans="1:9" x14ac:dyDescent="0.25">
      <c r="A1455">
        <v>1.454</v>
      </c>
      <c r="C1455">
        <f xml:space="preserve"> 15/(100*A1455*A1455+9)</f>
        <v>6.8054494409550137E-2</v>
      </c>
      <c r="D1455">
        <f xml:space="preserve"> -((150*A1455*A1455+9)/(100*A1455*A1455*A1455+9*A1455))</f>
        <v>-1.0175953587875755</v>
      </c>
      <c r="G1455">
        <f>SQRT(POWER(C1455,2)+POWER(D1455,2))</f>
        <v>1.0198684858526388</v>
      </c>
      <c r="H1455">
        <f>ATAN(D1455/C1455)</f>
        <v>-1.5040180103653717</v>
      </c>
      <c r="I1455">
        <f>LOG(G1455)</f>
        <v>8.5441722021749149E-3</v>
      </c>
    </row>
    <row r="1456" spans="1:9" x14ac:dyDescent="0.25">
      <c r="A1456">
        <v>1.4550000000000001</v>
      </c>
      <c r="C1456">
        <f xml:space="preserve"> 15/(100*A1456*A1456+9)</f>
        <v>6.7964794236585441E-2</v>
      </c>
      <c r="D1456">
        <f xml:space="preserve"> -((150*A1456*A1456+9)/(100*A1456*A1456*A1456+9*A1456))</f>
        <v>-1.0169144754151369</v>
      </c>
      <c r="G1456">
        <f>SQRT(POWER(C1456,2)+POWER(D1456,2))</f>
        <v>1.0191831354395855</v>
      </c>
      <c r="H1456">
        <f>ATAN(D1456/C1456)</f>
        <v>-1.5040612467417127</v>
      </c>
      <c r="I1456">
        <f>LOG(G1456)</f>
        <v>8.2522287215297738E-3</v>
      </c>
    </row>
    <row r="1457" spans="1:9" x14ac:dyDescent="0.25">
      <c r="A1457">
        <v>1.456</v>
      </c>
      <c r="C1457">
        <f xml:space="preserve"> 15/(100*A1457*A1457+9)</f>
        <v>6.7875268786064397E-2</v>
      </c>
      <c r="D1457">
        <f xml:space="preserve"> -((150*A1457*A1457+9)/(100*A1457*A1457*A1457+9*A1457))</f>
        <v>-1.0162344913215529</v>
      </c>
      <c r="G1457">
        <f>SQRT(POWER(C1457,2)+POWER(D1457,2))</f>
        <v>1.0184986958579554</v>
      </c>
      <c r="H1457">
        <f>ATAN(D1457/C1457)</f>
        <v>-1.5041044289796905</v>
      </c>
      <c r="I1457">
        <f>LOG(G1457)</f>
        <v>7.9604772418714782E-3</v>
      </c>
    </row>
    <row r="1458" spans="1:9" x14ac:dyDescent="0.25">
      <c r="A1458">
        <v>1.4570000000000001</v>
      </c>
      <c r="C1458">
        <f xml:space="preserve"> 15/(100*A1458*A1458+9)</f>
        <v>6.7785917611188101E-2</v>
      </c>
      <c r="D1458">
        <f xml:space="preserve"> -((150*A1458*A1458+9)/(100*A1458*A1458*A1458+9*A1458))</f>
        <v>-1.0155554047471818</v>
      </c>
      <c r="G1458">
        <f>SQRT(POWER(C1458,2)+POWER(D1458,2))</f>
        <v>1.0178151653112675</v>
      </c>
      <c r="H1458">
        <f>ATAN(D1458/C1458)</f>
        <v>-1.5041475571771026</v>
      </c>
      <c r="I1458">
        <f>LOG(G1458)</f>
        <v>7.6689175157910235E-3</v>
      </c>
    </row>
    <row r="1459" spans="1:9" x14ac:dyDescent="0.25">
      <c r="A1459">
        <v>1.458</v>
      </c>
      <c r="C1459">
        <f xml:space="preserve"> 15/(100*A1459*A1459+9)</f>
        <v>6.7696740266562694E-2</v>
      </c>
      <c r="D1459">
        <f xml:space="preserve"> -((150*A1459*A1459+9)/(100*A1459*A1459*A1459+9*A1459))</f>
        <v>-1.0148772139369213</v>
      </c>
      <c r="G1459">
        <f>SQRT(POWER(C1459,2)+POWER(D1459,2))</f>
        <v>1.01713254200772</v>
      </c>
      <c r="H1459">
        <f>ATAN(D1459/C1459)</f>
        <v>-1.5041906314315225</v>
      </c>
      <c r="I1459">
        <f>LOG(G1459)</f>
        <v>7.3775492963494439E-3</v>
      </c>
    </row>
    <row r="1460" spans="1:9" x14ac:dyDescent="0.25">
      <c r="A1460">
        <v>1.4590000000000001</v>
      </c>
      <c r="C1460">
        <f xml:space="preserve"> 15/(100*A1460*A1460+9)</f>
        <v>6.7607736308193916E-2</v>
      </c>
      <c r="D1460">
        <f xml:space="preserve"> -((150*A1460*A1460+9)/(100*A1460*A1460*A1460+9*A1460))</f>
        <v>-1.0141999171401932</v>
      </c>
      <c r="G1460">
        <f>SQRT(POWER(C1460,2)+POWER(D1460,2))</f>
        <v>1.016450824160172</v>
      </c>
      <c r="H1460">
        <f>ATAN(D1460/C1460)</f>
        <v>-1.5042336518402999</v>
      </c>
      <c r="I1460">
        <f>LOG(G1460)</f>
        <v>7.0863723370753117E-3</v>
      </c>
    </row>
    <row r="1461" spans="1:9" x14ac:dyDescent="0.25">
      <c r="A1461">
        <v>1.46</v>
      </c>
      <c r="C1461">
        <f xml:space="preserve"> 15/(100*A1461*A1461+9)</f>
        <v>6.7518905293482173E-2</v>
      </c>
      <c r="D1461">
        <f xml:space="preserve"> -((150*A1461*A1461+9)/(100*A1461*A1461*A1461+9*A1461))</f>
        <v>-1.0135235126109285</v>
      </c>
      <c r="G1461">
        <f>SQRT(POWER(C1461,2)+POWER(D1461,2))</f>
        <v>1.0157700099861313</v>
      </c>
      <c r="H1461">
        <f>ATAN(D1461/C1461)</f>
        <v>-1.5042766185005612</v>
      </c>
      <c r="I1461">
        <f>LOG(G1461)</f>
        <v>6.7953863919647728E-3</v>
      </c>
    </row>
    <row r="1462" spans="1:9" x14ac:dyDescent="0.25">
      <c r="A1462">
        <v>1.4610000000000001</v>
      </c>
      <c r="C1462">
        <f xml:space="preserve"> 15/(100*A1462*A1462+9)</f>
        <v>6.7430246781217174E-2</v>
      </c>
      <c r="D1462">
        <f xml:space="preserve"> -((150*A1462*A1462+9)/(100*A1462*A1462*A1462+9*A1462))</f>
        <v>-1.0128479986075529</v>
      </c>
      <c r="G1462">
        <f>SQRT(POWER(C1462,2)+POWER(D1462,2))</f>
        <v>1.0150900977077362</v>
      </c>
      <c r="H1462">
        <f>ATAN(D1462/C1462)</f>
        <v>-1.5043195315092106</v>
      </c>
      <c r="I1462">
        <f>LOG(G1462)</f>
        <v>6.5045912154789096E-3</v>
      </c>
    </row>
    <row r="1463" spans="1:9" x14ac:dyDescent="0.25">
      <c r="A1463">
        <v>1.462</v>
      </c>
      <c r="C1463">
        <f xml:space="preserve"> 15/(100*A1463*A1463+9)</f>
        <v>6.7341760331572881E-2</v>
      </c>
      <c r="D1463">
        <f xml:space="preserve"> -((150*A1463*A1463+9)/(100*A1463*A1463*A1463+9*A1463))</f>
        <v>-1.0121733733929739</v>
      </c>
      <c r="G1463">
        <f>SQRT(POWER(C1463,2)+POWER(D1463,2))</f>
        <v>1.0144110855517439</v>
      </c>
      <c r="H1463">
        <f>ATAN(D1463/C1463)</f>
        <v>-1.50436239096293</v>
      </c>
      <c r="I1463">
        <f>LOG(G1463)</f>
        <v>6.2139865625442103E-3</v>
      </c>
    </row>
    <row r="1464" spans="1:9" x14ac:dyDescent="0.25">
      <c r="A1464">
        <v>1.4630000000000001</v>
      </c>
      <c r="C1464">
        <f xml:space="preserve"> 15/(100*A1464*A1464+9)</f>
        <v>6.725344550610235E-2</v>
      </c>
      <c r="D1464">
        <f xml:space="preserve"> -((150*A1464*A1464+9)/(100*A1464*A1464*A1464+9*A1464))</f>
        <v>-1.0114996352345655</v>
      </c>
      <c r="G1464">
        <f>SQRT(POWER(C1464,2)+POWER(D1464,2))</f>
        <v>1.0137329717495143</v>
      </c>
      <c r="H1464">
        <f>ATAN(D1464/C1464)</f>
        <v>-1.5044051969581802</v>
      </c>
      <c r="I1464">
        <f>LOG(G1464)</f>
        <v>5.9235721885506458E-3</v>
      </c>
    </row>
    <row r="1465" spans="1:9" x14ac:dyDescent="0.25">
      <c r="A1465">
        <v>1.464</v>
      </c>
      <c r="C1465">
        <f xml:space="preserve"> 15/(100*A1465*A1465+9)</f>
        <v>6.7165301867732716E-2</v>
      </c>
      <c r="D1465">
        <f xml:space="preserve"> -((150*A1465*A1465+9)/(100*A1465*A1465*A1465+9*A1465))</f>
        <v>-1.010826782404153</v>
      </c>
      <c r="G1465">
        <f>SQRT(POWER(C1465,2)+POWER(D1465,2))</f>
        <v>1.0130557545369931</v>
      </c>
      <c r="H1465">
        <f>ATAN(D1465/C1465)</f>
        <v>-1.5044479495912011</v>
      </c>
      <c r="I1465">
        <f>LOG(G1465)</f>
        <v>5.6333478493497289E-3</v>
      </c>
    </row>
    <row r="1466" spans="1:9" x14ac:dyDescent="0.25">
      <c r="A1466">
        <v>1.4650000000000001</v>
      </c>
      <c r="C1466">
        <f xml:space="preserve"> 15/(100*A1466*A1466+9)</f>
        <v>6.7077328980759979E-2</v>
      </c>
      <c r="D1466">
        <f xml:space="preserve"> -((150*A1466*A1466+9)/(100*A1466*A1466*A1466+9*A1466))</f>
        <v>-1.0101548131780014</v>
      </c>
      <c r="G1466">
        <f>SQRT(POWER(C1466,2)+POWER(D1466,2))</f>
        <v>1.0123794321547015</v>
      </c>
      <c r="H1466">
        <f>ATAN(D1466/C1466)</f>
        <v>-1.5044906489580128</v>
      </c>
      <c r="I1466">
        <f>LOG(G1466)</f>
        <v>5.3433133012551108E-3</v>
      </c>
    </row>
    <row r="1467" spans="1:9" x14ac:dyDescent="0.25">
      <c r="A1467">
        <v>1.466</v>
      </c>
      <c r="C1467">
        <f xml:space="preserve"> 15/(100*A1467*A1467+9)</f>
        <v>6.6989526410844089E-2</v>
      </c>
      <c r="D1467">
        <f xml:space="preserve"> -((150*A1467*A1467+9)/(100*A1467*A1467*A1467+9*A1467))</f>
        <v>-1.0094837258367988</v>
      </c>
      <c r="G1467">
        <f>SQRT(POWER(C1467,2)+POWER(D1467,2))</f>
        <v>1.0117040028477176</v>
      </c>
      <c r="H1467">
        <f>ATAN(D1467/C1467)</f>
        <v>-1.5045332951544153</v>
      </c>
      <c r="I1467">
        <f>LOG(G1467)</f>
        <v>5.053468301040029E-3</v>
      </c>
    </row>
    <row r="1468" spans="1:9" x14ac:dyDescent="0.25">
      <c r="A1468">
        <v>1.4670000000000001</v>
      </c>
      <c r="C1468">
        <f xml:space="preserve"> 15/(100*A1468*A1468+9)</f>
        <v>6.6901893725003769E-2</v>
      </c>
      <c r="D1468">
        <f xml:space="preserve"> -((150*A1468*A1468+9)/(100*A1468*A1468*A1468+9*A1468))</f>
        <v>-1.0088135186656433</v>
      </c>
      <c r="G1468">
        <f>SQRT(POWER(C1468,2)+POWER(D1468,2))</f>
        <v>1.0110294648656626</v>
      </c>
      <c r="H1468">
        <f>ATAN(D1468/C1468)</f>
        <v>-1.5045758882759899</v>
      </c>
      <c r="I1468">
        <f>LOG(G1468)</f>
        <v>4.7638126059363402E-3</v>
      </c>
    </row>
    <row r="1469" spans="1:9" x14ac:dyDescent="0.25">
      <c r="A1469">
        <v>1.468</v>
      </c>
      <c r="C1469">
        <f xml:space="preserve"> 15/(100*A1469*A1469+9)</f>
        <v>6.6814430491611662E-2</v>
      </c>
      <c r="D1469">
        <f xml:space="preserve"> -((150*A1469*A1469+9)/(100*A1469*A1469*A1469+9*A1469))</f>
        <v>-1.0081441899540302</v>
      </c>
      <c r="G1469">
        <f>SQRT(POWER(C1469,2)+POWER(D1469,2))</f>
        <v>1.0103558164626887</v>
      </c>
      <c r="H1469">
        <f>ATAN(D1469/C1469)</f>
        <v>-1.5046184284180995</v>
      </c>
      <c r="I1469">
        <f>LOG(G1469)</f>
        <v>4.4743459736344051E-3</v>
      </c>
    </row>
    <row r="1470" spans="1:9" x14ac:dyDescent="0.25">
      <c r="A1470">
        <v>1.4690000000000001</v>
      </c>
      <c r="C1470">
        <f xml:space="preserve"> 15/(100*A1470*A1470+9)</f>
        <v>6.6727136280389204E-2</v>
      </c>
      <c r="D1470">
        <f xml:space="preserve"> -((150*A1470*A1470+9)/(100*A1470*A1470*A1470+9*A1470))</f>
        <v>-1.0074757379958361</v>
      </c>
      <c r="G1470">
        <f>SQRT(POWER(C1470,2)+POWER(D1470,2))</f>
        <v>1.0096830558974614</v>
      </c>
      <c r="H1470">
        <f>ATAN(D1470/C1470)</f>
        <v>-1.5046609156758894</v>
      </c>
      <c r="I1470">
        <f>LOG(G1470)</f>
        <v>4.1850681622807445E-3</v>
      </c>
    </row>
    <row r="1471" spans="1:9" x14ac:dyDescent="0.25">
      <c r="A1471">
        <v>1.47</v>
      </c>
      <c r="C1471">
        <f xml:space="preserve"> 15/(100*A1471*A1471+9)</f>
        <v>6.6640010662401702E-2</v>
      </c>
      <c r="D1471">
        <f xml:space="preserve"> -((150*A1471*A1471+9)/(100*A1471*A1471*A1471+9*A1471))</f>
        <v>-1.0068081610893056</v>
      </c>
      <c r="G1471">
        <f>SQRT(POWER(C1471,2)+POWER(D1471,2))</f>
        <v>1.0090111814331466</v>
      </c>
      <c r="H1471">
        <f>ATAN(D1471/C1471)</f>
        <v>-1.5047033501442875</v>
      </c>
      <c r="I1471">
        <f>LOG(G1471)</f>
        <v>3.8959789304774061E-3</v>
      </c>
    </row>
    <row r="1472" spans="1:9" x14ac:dyDescent="0.25">
      <c r="A1472">
        <v>1.4710000000000001</v>
      </c>
      <c r="C1472">
        <f xml:space="preserve"> 15/(100*A1472*A1472+9)</f>
        <v>6.6553053210053406E-2</v>
      </c>
      <c r="D1472">
        <f xml:space="preserve"> -((150*A1472*A1472+9)/(100*A1472*A1472*A1472+9*A1472))</f>
        <v>-1.0061414575370387</v>
      </c>
      <c r="G1472">
        <f>SQRT(POWER(C1472,2)+POWER(D1472,2))</f>
        <v>1.0083401913373962</v>
      </c>
      <c r="H1472">
        <f>ATAN(D1472/C1472)</f>
        <v>-1.5047457319180049</v>
      </c>
      <c r="I1472">
        <f>LOG(G1472)</f>
        <v>3.607078037281013E-3</v>
      </c>
    </row>
    <row r="1473" spans="1:9" x14ac:dyDescent="0.25">
      <c r="A1473">
        <v>1.472</v>
      </c>
      <c r="C1473">
        <f xml:space="preserve"> 15/(100*A1473*A1473+9)</f>
        <v>6.6466263497082581E-2</v>
      </c>
      <c r="D1473">
        <f xml:space="preserve"> -((150*A1473*A1473+9)/(100*A1473*A1473*A1473+9*A1473))</f>
        <v>-1.0054756256459751</v>
      </c>
      <c r="G1473">
        <f>SQRT(POWER(C1473,2)+POWER(D1473,2))</f>
        <v>1.0076700838823334</v>
      </c>
      <c r="H1473">
        <f>ATAN(D1473/C1473)</f>
        <v>-1.5047880610915365</v>
      </c>
      <c r="I1473">
        <f>LOG(G1473)</f>
        <v>3.3183652422014193E-3</v>
      </c>
    </row>
    <row r="1474" spans="1:9" x14ac:dyDescent="0.25">
      <c r="A1474">
        <v>1.4730000000000001</v>
      </c>
      <c r="C1474">
        <f xml:space="preserve"> 15/(100*A1474*A1474+9)</f>
        <v>6.6379641098556499E-2</v>
      </c>
      <c r="D1474">
        <f xml:space="preserve"> -((150*A1474*A1474+9)/(100*A1474*A1474*A1474+9*A1474))</f>
        <v>-1.0048106637273815</v>
      </c>
      <c r="G1474">
        <f>SQRT(POWER(C1474,2)+POWER(D1474,2))</f>
        <v>1.0070008573445377</v>
      </c>
      <c r="H1474">
        <f>ATAN(D1474/C1474)</f>
        <v>-1.5048303377591623</v>
      </c>
      <c r="I1474">
        <f>LOG(G1474)</f>
        <v>3.0298403052002438E-3</v>
      </c>
    </row>
    <row r="1475" spans="1:9" x14ac:dyDescent="0.25">
      <c r="A1475">
        <v>1.474</v>
      </c>
      <c r="C1475">
        <f xml:space="preserve"> 15/(100*A1475*A1475+9)</f>
        <v>6.6293185590866735E-2</v>
      </c>
      <c r="D1475">
        <f xml:space="preserve"> -((150*A1475*A1475+9)/(100*A1475*A1475*A1475+9*A1475))</f>
        <v>-1.0041465700968384</v>
      </c>
      <c r="G1475">
        <f>SQRT(POWER(C1475,2)+POWER(D1475,2))</f>
        <v>1.0063325100050331</v>
      </c>
      <c r="H1475">
        <f>ATAN(D1475/C1475)</f>
        <v>-1.504872562014947</v>
      </c>
      <c r="I1475">
        <f>LOG(G1475)</f>
        <v>2.7415029866908205E-3</v>
      </c>
    </row>
    <row r="1476" spans="1:9" x14ac:dyDescent="0.25">
      <c r="A1476">
        <v>1.4750000000000001</v>
      </c>
      <c r="C1476">
        <f xml:space="preserve"> 15/(100*A1476*A1476+9)</f>
        <v>6.620689655172414E-2</v>
      </c>
      <c r="D1476">
        <f xml:space="preserve"> -((150*A1476*A1476+9)/(100*A1476*A1476*A1476+9*A1476))</f>
        <v>-1.0034833430742256</v>
      </c>
      <c r="G1476">
        <f>SQRT(POWER(C1476,2)+POWER(D1476,2))</f>
        <v>1.0056650401492708</v>
      </c>
      <c r="H1476">
        <f>ATAN(D1476/C1476)</f>
        <v>-1.5049147339527411</v>
      </c>
      <c r="I1476">
        <f>LOG(G1476)</f>
        <v>2.4533530475358335E-3</v>
      </c>
    </row>
    <row r="1477" spans="1:9" x14ac:dyDescent="0.25">
      <c r="A1477">
        <v>1.476</v>
      </c>
      <c r="C1477">
        <f xml:space="preserve"> 15/(100*A1477*A1477+9)</f>
        <v>6.6120773560154042E-2</v>
      </c>
      <c r="D1477">
        <f xml:space="preserve"> -((150*A1477*A1477+9)/(100*A1477*A1477*A1477+9*A1477))</f>
        <v>-1.0028209809837088</v>
      </c>
      <c r="G1477">
        <f>SQRT(POWER(C1477,2)+POWER(D1477,2))</f>
        <v>1.0049984460671175</v>
      </c>
      <c r="H1477">
        <f>ATAN(D1477/C1477)</f>
        <v>-1.504956853666181</v>
      </c>
      <c r="I1477">
        <f>LOG(G1477)</f>
        <v>2.1653902490471324E-3</v>
      </c>
    </row>
    <row r="1478" spans="1:9" x14ac:dyDescent="0.25">
      <c r="A1478">
        <v>1.4770000000000001</v>
      </c>
      <c r="C1478">
        <f xml:space="preserve"> 15/(100*A1478*A1478+9)</f>
        <v>6.603481619649143E-2</v>
      </c>
      <c r="D1478">
        <f xml:space="preserve"> -((150*A1478*A1478+9)/(100*A1478*A1478*A1478+9*A1478))</f>
        <v>-1.0021594821537252</v>
      </c>
      <c r="G1478">
        <f>SQRT(POWER(C1478,2)+POWER(D1478,2))</f>
        <v>1.004332726052839</v>
      </c>
      <c r="H1478">
        <f>ATAN(D1478/C1478)</f>
        <v>-1.5049989212486905</v>
      </c>
      <c r="I1478">
        <f>LOG(G1478)</f>
        <v>1.8776143529837086E-3</v>
      </c>
    </row>
    <row r="1479" spans="1:9" x14ac:dyDescent="0.25">
      <c r="A1479">
        <v>1.478</v>
      </c>
      <c r="C1479">
        <f xml:space="preserve"> 15/(100*A1479*A1479+9)</f>
        <v>6.5949024042376195E-2</v>
      </c>
      <c r="D1479">
        <f xml:space="preserve"> -((150*A1479*A1479+9)/(100*A1479*A1479*A1479+9*A1479))</f>
        <v>-1.0014988449169735</v>
      </c>
      <c r="G1479">
        <f>SQRT(POWER(C1479,2)+POWER(D1479,2))</f>
        <v>1.0036678784050899</v>
      </c>
      <c r="H1479">
        <f>ATAN(D1479/C1479)</f>
        <v>-1.5050409367934803</v>
      </c>
      <c r="I1479">
        <f>LOG(G1479)</f>
        <v>1.5900251215522397E-3</v>
      </c>
    </row>
    <row r="1480" spans="1:9" x14ac:dyDescent="0.25">
      <c r="A1480">
        <v>1.4790000000000001</v>
      </c>
      <c r="C1480">
        <f xml:space="preserve"> 15/(100*A1480*A1480+9)</f>
        <v>6.5863396680748254E-2</v>
      </c>
      <c r="D1480">
        <f xml:space="preserve"> -((150*A1480*A1480+9)/(100*A1480*A1480*A1480+9*A1480))</f>
        <v>-1.000839067610396</v>
      </c>
      <c r="G1480">
        <f>SQRT(POWER(C1480,2)+POWER(D1480,2))</f>
        <v>1.003003901426895</v>
      </c>
      <c r="H1480">
        <f>ATAN(D1480/C1480)</f>
        <v>-1.5050829003935489</v>
      </c>
      <c r="I1480">
        <f>LOG(G1480)</f>
        <v>1.3026223174038745E-3</v>
      </c>
    </row>
    <row r="1481" spans="1:9" x14ac:dyDescent="0.25">
      <c r="A1481">
        <v>1.48</v>
      </c>
      <c r="C1481">
        <f xml:space="preserve"> 15/(100*A1481*A1481+9)</f>
        <v>6.5777933695842838E-2</v>
      </c>
      <c r="D1481">
        <f xml:space="preserve"> -((150*A1481*A1481+9)/(100*A1481*A1481*A1481+9*A1481))</f>
        <v>-1.0001801485751671</v>
      </c>
      <c r="G1481">
        <f>SQRT(POWER(C1481,2)+POWER(D1481,2))</f>
        <v>1.0023407934256383</v>
      </c>
      <c r="H1481">
        <f>ATAN(D1481/C1481)</f>
        <v>-1.5051248121416838</v>
      </c>
      <c r="I1481">
        <f>LOG(G1481)</f>
        <v>1.0154057036344511E-3</v>
      </c>
    </row>
    <row r="1482" spans="1:9" x14ac:dyDescent="0.25">
      <c r="A1482">
        <v>1.4810000000000001</v>
      </c>
      <c r="C1482">
        <f xml:space="preserve"> 15/(100*A1482*A1482+9)</f>
        <v>6.5692634673185701E-2</v>
      </c>
      <c r="D1482">
        <f xml:space="preserve"> -((150*A1482*A1482+9)/(100*A1482*A1482*A1482+9*A1482))</f>
        <v>-0.99952208615668059</v>
      </c>
      <c r="G1482">
        <f>SQRT(POWER(C1482,2)+POWER(D1482,2))</f>
        <v>1.0016785527130485</v>
      </c>
      <c r="H1482">
        <f>ATAN(D1482/C1482)</f>
        <v>-1.5051666721304615</v>
      </c>
      <c r="I1482">
        <f>LOG(G1482)</f>
        <v>7.2837504378316131E-4</v>
      </c>
    </row>
    <row r="1483" spans="1:9" x14ac:dyDescent="0.25">
      <c r="A1483">
        <v>1.482</v>
      </c>
      <c r="C1483">
        <f xml:space="preserve"> 15/(100*A1483*A1483+9)</f>
        <v>6.5607499199588512E-2</v>
      </c>
      <c r="D1483">
        <f xml:space="preserve"> -((150*A1483*A1483+9)/(100*A1483*A1483*A1483+9*A1483))</f>
        <v>-0.99886487870453677</v>
      </c>
      <c r="G1483">
        <f>SQRT(POWER(C1483,2)+POWER(D1483,2))</f>
        <v>1.0010171776051862</v>
      </c>
      <c r="H1483">
        <f>ATAN(D1483/C1483)</f>
        <v>-1.5052084804522479</v>
      </c>
      <c r="I1483">
        <f>LOG(G1483)</f>
        <v>4.4153010183186855E-4</v>
      </c>
    </row>
    <row r="1484" spans="1:9" x14ac:dyDescent="0.25">
      <c r="A1484">
        <v>1.4830000000000001</v>
      </c>
      <c r="C1484">
        <f xml:space="preserve"> 15/(100*A1484*A1484+9)</f>
        <v>6.5522526863143971E-2</v>
      </c>
      <c r="D1484">
        <f xml:space="preserve"> -((150*A1484*A1484+9)/(100*A1484*A1484*A1484+9*A1484))</f>
        <v>-0.99820852457252662</v>
      </c>
      <c r="G1484">
        <f>SQRT(POWER(C1484,2)+POWER(D1484,2))</f>
        <v>1.0003566664224275</v>
      </c>
      <c r="H1484">
        <f>ATAN(D1484/C1484)</f>
        <v>-1.5052502371991989</v>
      </c>
      <c r="I1484">
        <f>LOG(G1484)</f>
        <v>1.5487064220296243E-4</v>
      </c>
    </row>
    <row r="1485" spans="1:9" x14ac:dyDescent="0.25">
      <c r="A1485">
        <v>1.484</v>
      </c>
      <c r="C1485">
        <f xml:space="preserve"> 15/(100*A1485*A1485+9)</f>
        <v>6.543771725322127E-2</v>
      </c>
      <c r="D1485">
        <f xml:space="preserve"> -((150*A1485*A1485+9)/(100*A1485*A1485*A1485+9*A1485))</f>
        <v>-0.99755302211862096</v>
      </c>
      <c r="G1485">
        <f>SQRT(POWER(C1485,2)+POWER(D1485,2))</f>
        <v>0.99969701748945239</v>
      </c>
      <c r="H1485">
        <f>ATAN(D1485/C1485)</f>
        <v>-1.5052919424632618</v>
      </c>
      <c r="I1485">
        <f>LOG(G1485)</f>
        <v>-1.3160357024097807E-4</v>
      </c>
    </row>
    <row r="1486" spans="1:9" x14ac:dyDescent="0.25">
      <c r="A1486">
        <v>1.4850000000000001</v>
      </c>
      <c r="C1486">
        <f xml:space="preserve"> 15/(100*A1486*A1486+9)</f>
        <v>6.5353069960461391E-2</v>
      </c>
      <c r="D1486">
        <f xml:space="preserve"> -((150*A1486*A1486+9)/(100*A1486*A1486*A1486+9*A1486))</f>
        <v>-0.99689836970495727</v>
      </c>
      <c r="G1486">
        <f>SQRT(POWER(C1486,2)+POWER(D1486,2))</f>
        <v>0.9990382291352311</v>
      </c>
      <c r="H1486">
        <f>ATAN(D1486/C1486)</f>
        <v>-1.5053335963361745</v>
      </c>
      <c r="I1486">
        <f>LOG(G1486)</f>
        <v>-4.1789277019811633E-4</v>
      </c>
    </row>
    <row r="1487" spans="1:9" x14ac:dyDescent="0.25">
      <c r="A1487">
        <v>1.486</v>
      </c>
      <c r="C1487">
        <f xml:space="preserve"> 15/(100*A1487*A1487+9)</f>
        <v>6.5268584576772398E-2</v>
      </c>
      <c r="D1487">
        <f xml:space="preserve"> -((150*A1487*A1487+9)/(100*A1487*A1487*A1487+9*A1487))</f>
        <v>-0.99624456569782527</v>
      </c>
      <c r="G1487">
        <f>SQRT(POWER(C1487,2)+POWER(D1487,2))</f>
        <v>0.99838029969300968</v>
      </c>
      <c r="H1487">
        <f>ATAN(D1487/C1487)</f>
        <v>-1.5053751989094672</v>
      </c>
      <c r="I1487">
        <f>LOG(G1487)</f>
        <v>-7.0399719192883983E-4</v>
      </c>
    </row>
    <row r="1488" spans="1:9" x14ac:dyDescent="0.25">
      <c r="A1488">
        <v>1.4870000000000001</v>
      </c>
      <c r="C1488">
        <f xml:space="preserve"> 15/(100*A1488*A1488+9)</f>
        <v>6.5184260695324847E-2</v>
      </c>
      <c r="D1488">
        <f xml:space="preserve"> -((150*A1488*A1488+9)/(100*A1488*A1488*A1488+9*A1488))</f>
        <v>-0.9955916084676546</v>
      </c>
      <c r="G1488">
        <f>SQRT(POWER(C1488,2)+POWER(D1488,2))</f>
        <v>0.99772322750029607</v>
      </c>
      <c r="H1488">
        <f>ATAN(D1488/C1488)</f>
        <v>-1.5054167502744629</v>
      </c>
      <c r="I1488">
        <f>LOG(G1488)</f>
        <v>-9.8991706925697287E-4</v>
      </c>
    </row>
    <row r="1489" spans="1:9" x14ac:dyDescent="0.25">
      <c r="A1489">
        <v>1.488</v>
      </c>
      <c r="C1489">
        <f xml:space="preserve"> 15/(100*A1489*A1489+9)</f>
        <v>6.5100097910547244E-2</v>
      </c>
      <c r="D1489">
        <f xml:space="preserve"> -((150*A1489*A1489+9)/(100*A1489*A1489*A1489+9*A1489))</f>
        <v>-0.99493949638900248</v>
      </c>
      <c r="G1489">
        <f>SQRT(POWER(C1489,2)+POWER(D1489,2))</f>
        <v>0.99706701089884864</v>
      </c>
      <c r="H1489">
        <f>ATAN(D1489/C1489)</f>
        <v>-1.5054582505222762</v>
      </c>
      <c r="I1489">
        <f>LOG(G1489)</f>
        <v>-1.2756526355699931E-3</v>
      </c>
    </row>
    <row r="1490" spans="1:9" x14ac:dyDescent="0.25">
      <c r="A1490">
        <v>1.4890000000000001</v>
      </c>
      <c r="C1490">
        <f xml:space="preserve"> 15/(100*A1490*A1490+9)</f>
        <v>6.5016095818121372E-2</v>
      </c>
      <c r="D1490">
        <f xml:space="preserve"> -((150*A1490*A1490+9)/(100*A1490*A1490*A1490+9*A1490))</f>
        <v>-0.99428822784053972</v>
      </c>
      <c r="G1490">
        <f>SQRT(POWER(C1490,2)+POWER(D1490,2))</f>
        <v>0.99641164823466011</v>
      </c>
      <c r="H1490">
        <f>ATAN(D1490/C1490)</f>
        <v>-1.5054996997438168</v>
      </c>
      <c r="I1490">
        <f>LOG(G1490)</f>
        <v>-1.5612041238211992E-3</v>
      </c>
    </row>
    <row r="1491" spans="1:9" x14ac:dyDescent="0.25">
      <c r="A1491">
        <v>1.49</v>
      </c>
      <c r="C1491">
        <f xml:space="preserve"> 15/(100*A1491*A1491+9)</f>
        <v>6.4932254014977708E-2</v>
      </c>
      <c r="D1491">
        <f xml:space="preserve"> -((150*A1491*A1491+9)/(100*A1491*A1491*A1491+9*A1491))</f>
        <v>-0.99363780120503797</v>
      </c>
      <c r="G1491">
        <f>SQRT(POWER(C1491,2)+POWER(D1491,2))</f>
        <v>0.99575713785794584</v>
      </c>
      <c r="H1491">
        <f>ATAN(D1491/C1491)</f>
        <v>-1.5055410980297876</v>
      </c>
      <c r="I1491">
        <f>LOG(G1491)</f>
        <v>-1.8465717665300621E-3</v>
      </c>
    </row>
    <row r="1492" spans="1:9" x14ac:dyDescent="0.25">
      <c r="A1492">
        <v>1.4910000000000001</v>
      </c>
      <c r="C1492">
        <f xml:space="preserve"> 15/(100*A1492*A1492+9)</f>
        <v>6.484857209929093E-2</v>
      </c>
      <c r="D1492">
        <f xml:space="preserve"> -((150*A1492*A1492+9)/(100*A1492*A1492*A1492+9*A1492))</f>
        <v>-0.99298821486935773</v>
      </c>
      <c r="G1492">
        <f>SQRT(POWER(C1492,2)+POWER(D1492,2))</f>
        <v>0.99510347812313005</v>
      </c>
      <c r="H1492">
        <f>ATAN(D1492/C1492)</f>
        <v>-1.5055824454706863</v>
      </c>
      <c r="I1492">
        <f>LOG(G1492)</f>
        <v>-2.1317557957834638E-3</v>
      </c>
    </row>
    <row r="1493" spans="1:9" x14ac:dyDescent="0.25">
      <c r="A1493">
        <v>1.492</v>
      </c>
      <c r="C1493">
        <f xml:space="preserve"> 15/(100*A1493*A1493+9)</f>
        <v>6.476504967047543E-2</v>
      </c>
      <c r="D1493">
        <f xml:space="preserve"> -((150*A1493*A1493+9)/(100*A1493*A1493*A1493+9*A1493))</f>
        <v>-0.99233946722443533</v>
      </c>
      <c r="G1493">
        <f>SQRT(POWER(C1493,2)+POWER(D1493,2))</f>
        <v>0.99445066738883292</v>
      </c>
      <c r="H1493">
        <f>ATAN(D1493/C1493)</f>
        <v>-1.5056237421568059</v>
      </c>
      <c r="I1493">
        <f>LOG(G1493)</f>
        <v>-2.4167564432365698E-3</v>
      </c>
    </row>
    <row r="1494" spans="1:9" x14ac:dyDescent="0.25">
      <c r="A1494">
        <v>1.4930000000000001</v>
      </c>
      <c r="C1494">
        <f xml:space="preserve"> 15/(100*A1494*A1494+9)</f>
        <v>6.4681686329180615E-2</v>
      </c>
      <c r="D1494">
        <f xml:space="preserve"> -((150*A1494*A1494+9)/(100*A1494*A1494*A1494+9*A1494))</f>
        <v>-0.99169155666526831</v>
      </c>
      <c r="G1494">
        <f>SQRT(POWER(C1494,2)+POWER(D1494,2))</f>
        <v>0.99379870401785564</v>
      </c>
      <c r="H1494">
        <f>ATAN(D1494/C1494)</f>
        <v>-1.5056649881782347</v>
      </c>
      <c r="I1494">
        <f>LOG(G1494)</f>
        <v>-2.7015739401146373E-3</v>
      </c>
    </row>
    <row r="1495" spans="1:9" x14ac:dyDescent="0.25">
      <c r="A1495">
        <v>1.494</v>
      </c>
      <c r="C1495">
        <f xml:space="preserve"> 15/(100*A1495*A1495+9)</f>
        <v>6.4598481677286657E-2</v>
      </c>
      <c r="D1495">
        <f xml:space="preserve"> -((150*A1495*A1495+9)/(100*A1495*A1495*A1495+9*A1495))</f>
        <v>-0.99104448159090619</v>
      </c>
      <c r="G1495">
        <f>SQRT(POWER(C1495,2)+POWER(D1495,2))</f>
        <v>0.99314758637717027</v>
      </c>
      <c r="H1495">
        <f>ATAN(D1495/C1495)</f>
        <v>-1.5057061836248578</v>
      </c>
      <c r="I1495">
        <f>LOG(G1495)</f>
        <v>-2.9862085172127121E-3</v>
      </c>
    </row>
    <row r="1496" spans="1:9" x14ac:dyDescent="0.25">
      <c r="A1496">
        <v>1.4950000000000001</v>
      </c>
      <c r="C1496">
        <f xml:space="preserve"> 15/(100*A1496*A1496+9)</f>
        <v>6.45154353178998E-2</v>
      </c>
      <c r="D1496">
        <f xml:space="preserve"> -((150*A1496*A1496+9)/(100*A1496*A1496*A1496+9*A1496))</f>
        <v>-0.99039824040443492</v>
      </c>
      <c r="G1496">
        <f>SQRT(POWER(C1496,2)+POWER(D1496,2))</f>
        <v>0.99249731283790332</v>
      </c>
      <c r="H1496">
        <f>ATAN(D1496/C1496)</f>
        <v>-1.5057473285863565</v>
      </c>
      <c r="I1496">
        <f>LOG(G1496)</f>
        <v>-3.2706604048981093E-3</v>
      </c>
    </row>
    <row r="1497" spans="1:9" x14ac:dyDescent="0.25">
      <c r="A1497">
        <v>1.496</v>
      </c>
      <c r="C1497">
        <f xml:space="preserve"> 15/(100*A1497*A1497+9)</f>
        <v>6.4432546855348077E-2</v>
      </c>
      <c r="D1497">
        <f xml:space="preserve"> -((150*A1497*A1497+9)/(100*A1497*A1497*A1497+9*A1497))</f>
        <v>-0.98975283151296511</v>
      </c>
      <c r="G1497">
        <f>SQRT(POWER(C1497,2)+POWER(D1497,2))</f>
        <v>0.99184788177532468</v>
      </c>
      <c r="H1497">
        <f>ATAN(D1497/C1497)</f>
        <v>-1.5057884231522103</v>
      </c>
      <c r="I1497">
        <f>LOG(G1497)</f>
        <v>-3.554929833110578E-3</v>
      </c>
    </row>
    <row r="1498" spans="1:9" x14ac:dyDescent="0.25">
      <c r="A1498">
        <v>1.4970000000000001</v>
      </c>
      <c r="C1498">
        <f xml:space="preserve"> 15/(100*A1498*A1498+9)</f>
        <v>6.4349815895176715E-2</v>
      </c>
      <c r="D1498">
        <f xml:space="preserve"> -((150*A1498*A1498+9)/(100*A1498*A1498*A1498+9*A1498))</f>
        <v>-0.98910825332761965</v>
      </c>
      <c r="G1498">
        <f>SQRT(POWER(C1498,2)+POWER(D1498,2))</f>
        <v>0.99119929156883368</v>
      </c>
      <c r="H1498">
        <f>ATAN(D1498/C1498)</f>
        <v>-1.5058294674116957</v>
      </c>
      <c r="I1498">
        <f>LOG(G1498)</f>
        <v>-3.839017031363706E-3</v>
      </c>
    </row>
    <row r="1499" spans="1:9" x14ac:dyDescent="0.25">
      <c r="A1499">
        <v>1.498</v>
      </c>
      <c r="C1499">
        <f xml:space="preserve"> 15/(100*A1499*A1499+9)</f>
        <v>6.4267242044143871E-2</v>
      </c>
      <c r="D1499">
        <f xml:space="preserve"> -((150*A1499*A1499+9)/(100*A1499*A1499*A1499+9*A1499))</f>
        <v>-0.9884645042635225</v>
      </c>
      <c r="G1499">
        <f>SQRT(POWER(C1499,2)+POWER(D1499,2))</f>
        <v>0.99055154060194761</v>
      </c>
      <c r="H1499">
        <f>ATAN(D1499/C1499)</f>
        <v>-1.505870461453888</v>
      </c>
      <c r="I1499">
        <f>LOG(G1499)</f>
        <v>-4.1229222287453146E-3</v>
      </c>
    </row>
    <row r="1500" spans="1:9" x14ac:dyDescent="0.25">
      <c r="A1500">
        <v>1.4990000000000001</v>
      </c>
      <c r="C1500">
        <f xml:space="preserve"> 15/(100*A1500*A1500+9)</f>
        <v>6.4184824910216126E-2</v>
      </c>
      <c r="D1500">
        <f xml:space="preserve"> -((150*A1500*A1500+9)/(100*A1500*A1500*A1500+9*A1500))</f>
        <v>-0.98782158273978315</v>
      </c>
      <c r="G1500">
        <f>SQRT(POWER(C1500,2)+POWER(D1500,2))</f>
        <v>0.98990462726228601</v>
      </c>
      <c r="H1500">
        <f>ATAN(D1500/C1500)</f>
        <v>-1.5059114053676614</v>
      </c>
      <c r="I1500">
        <f>LOG(G1500)</f>
        <v>-4.4066456539196752E-3</v>
      </c>
    </row>
    <row r="1501" spans="1:9" x14ac:dyDescent="0.25">
      <c r="A1501">
        <v>1.5</v>
      </c>
      <c r="C1501">
        <f xml:space="preserve"> 15/(100*A1501*A1501+9)</f>
        <v>6.4102564102564097E-2</v>
      </c>
      <c r="D1501">
        <f xml:space="preserve"> -((150*A1501*A1501+9)/(100*A1501*A1501*A1501+9*A1501))</f>
        <v>-0.98717948717948723</v>
      </c>
      <c r="G1501">
        <f>SQRT(POWER(C1501,2)+POWER(D1501,2))</f>
        <v>0.98925854994156037</v>
      </c>
      <c r="H1501">
        <f>ATAN(D1501/C1501)</f>
        <v>-1.5059522992416898</v>
      </c>
      <c r="I1501">
        <f>LOG(G1501)</f>
        <v>-4.6901875351274078E-3</v>
      </c>
    </row>
    <row r="1502" spans="1:9" x14ac:dyDescent="0.25">
      <c r="A1502">
        <v>1.5009999999999999</v>
      </c>
      <c r="C1502">
        <f xml:space="preserve"> 15/(100*A1502*A1502+9)</f>
        <v>6.4020459231558163E-2</v>
      </c>
      <c r="D1502">
        <f xml:space="preserve"> -((150*A1502*A1502+9)/(100*A1502*A1502*A1502+9*A1502))</f>
        <v>-0.98653821600968183</v>
      </c>
      <c r="G1502">
        <f>SQRT(POWER(C1502,2)+POWER(D1502,2))</f>
        <v>0.98861330703555939</v>
      </c>
      <c r="H1502">
        <f>ATAN(D1502/C1502)</f>
        <v>-1.5059931431644469</v>
      </c>
      <c r="I1502">
        <f>LOG(G1502)</f>
        <v>-4.9735481001873475E-3</v>
      </c>
    </row>
    <row r="1503" spans="1:9" x14ac:dyDescent="0.25">
      <c r="A1503">
        <v>1.502</v>
      </c>
      <c r="C1503">
        <f xml:space="preserve"> 15/(100*A1503*A1503+9)</f>
        <v>6.3938509908764013E-2</v>
      </c>
      <c r="D1503">
        <f xml:space="preserve"> -((150*A1503*A1503+9)/(100*A1503*A1503*A1503+9*A1503))</f>
        <v>-0.98589776766136539</v>
      </c>
      <c r="G1503">
        <f>SQRT(POWER(C1503,2)+POWER(D1503,2))</f>
        <v>0.98796889694413803</v>
      </c>
      <c r="H1503">
        <f>ATAN(D1503/C1503)</f>
        <v>-1.5060339372242064</v>
      </c>
      <c r="I1503">
        <f>LOG(G1503)</f>
        <v>-5.2567275764967168E-3</v>
      </c>
    </row>
    <row r="1504" spans="1:9" x14ac:dyDescent="0.25">
      <c r="A1504">
        <v>1.5029999999999999</v>
      </c>
      <c r="C1504">
        <f xml:space="preserve"> 15/(100*A1504*A1504+9)</f>
        <v>6.3856715746938408E-2</v>
      </c>
      <c r="D1504">
        <f xml:space="preserve"> -((150*A1504*A1504+9)/(100*A1504*A1504*A1504+9*A1504))</f>
        <v>-0.98525814056947358</v>
      </c>
      <c r="G1504">
        <f>SQRT(POWER(C1504,2)+POWER(D1504,2))</f>
        <v>0.98732531807120283</v>
      </c>
      <c r="H1504">
        <f>ATAN(D1504/C1504)</f>
        <v>-1.5060746815090442</v>
      </c>
      <c r="I1504">
        <f>LOG(G1504)</f>
        <v>-5.5397261910330288E-3</v>
      </c>
    </row>
    <row r="1505" spans="1:9" x14ac:dyDescent="0.25">
      <c r="A1505">
        <v>1.504</v>
      </c>
      <c r="C1505">
        <f xml:space="preserve"> 15/(100*A1505*A1505+9)</f>
        <v>6.377507636002476E-2</v>
      </c>
      <c r="D1505">
        <f xml:space="preserve"> -((150*A1505*A1505+9)/(100*A1505*A1505*A1505+9*A1505))</f>
        <v>-0.98461933317286732</v>
      </c>
      <c r="G1505">
        <f>SQRT(POWER(C1505,2)+POWER(D1505,2))</f>
        <v>0.98668256882470007</v>
      </c>
      <c r="H1505">
        <f>ATAN(D1505/C1505)</f>
        <v>-1.5061153761068373</v>
      </c>
      <c r="I1505">
        <f>LOG(G1505)</f>
        <v>-5.8225441703546911E-3</v>
      </c>
    </row>
    <row r="1506" spans="1:9" x14ac:dyDescent="0.25">
      <c r="A1506">
        <v>1.5049999999999999</v>
      </c>
      <c r="C1506">
        <f xml:space="preserve"> 15/(100*A1506*A1506+9)</f>
        <v>6.3693591363149019E-2</v>
      </c>
      <c r="D1506">
        <f xml:space="preserve"> -((150*A1506*A1506+9)/(100*A1506*A1506*A1506+9*A1506))</f>
        <v>-0.98398134391432224</v>
      </c>
      <c r="G1506">
        <f>SQRT(POWER(C1506,2)+POWER(D1506,2))</f>
        <v>0.98604064761660382</v>
      </c>
      <c r="H1506">
        <f>ATAN(D1506/C1506)</f>
        <v>-1.5061560211052643</v>
      </c>
      <c r="I1506">
        <f>LOG(G1506)</f>
        <v>-6.1051817406017209E-3</v>
      </c>
    </row>
    <row r="1507" spans="1:9" x14ac:dyDescent="0.25">
      <c r="A1507">
        <v>1.506</v>
      </c>
      <c r="C1507">
        <f xml:space="preserve"> 15/(100*A1507*A1507+9)</f>
        <v>6.3612260372615179E-2</v>
      </c>
      <c r="D1507">
        <f xml:space="preserve"> -((150*A1507*A1507+9)/(100*A1507*A1507*A1507+9*A1507))</f>
        <v>-0.98334417124051499</v>
      </c>
      <c r="G1507">
        <f>SQRT(POWER(C1507,2)+POWER(D1507,2))</f>
        <v>0.98539955286290271</v>
      </c>
      <c r="H1507">
        <f>ATAN(D1507/C1507)</f>
        <v>-1.506196616591807</v>
      </c>
      <c r="I1507">
        <f>LOG(G1507)</f>
        <v>-6.3876391274970152E-3</v>
      </c>
    </row>
    <row r="1508" spans="1:9" x14ac:dyDescent="0.25">
      <c r="A1508">
        <v>1.5069999999999999</v>
      </c>
      <c r="C1508">
        <f xml:space="preserve"> 15/(100*A1508*A1508+9)</f>
        <v>6.3531083005901198E-2</v>
      </c>
      <c r="D1508">
        <f xml:space="preserve"> -((150*A1508*A1508+9)/(100*A1508*A1508*A1508+9*A1508))</f>
        <v>-0.98270781360201043</v>
      </c>
      <c r="G1508">
        <f>SQRT(POWER(C1508,2)+POWER(D1508,2))</f>
        <v>0.98475928298358595</v>
      </c>
      <c r="H1508">
        <f>ATAN(D1508/C1508)</f>
        <v>-1.5062371626537505</v>
      </c>
      <c r="I1508">
        <f>LOG(G1508)</f>
        <v>-6.6699165563479899E-3</v>
      </c>
    </row>
    <row r="1509" spans="1:9" x14ac:dyDescent="0.25">
      <c r="A1509">
        <v>1.508</v>
      </c>
      <c r="C1509">
        <f xml:space="preserve"> 15/(100*A1509*A1509+9)</f>
        <v>6.3450058881654642E-2</v>
      </c>
      <c r="D1509">
        <f xml:space="preserve"> -((150*A1509*A1509+9)/(100*A1509*A1509*A1509+9*A1509))</f>
        <v>-0.98207226945325155</v>
      </c>
      <c r="G1509">
        <f>SQRT(POWER(C1509,2)+POWER(D1509,2))</f>
        <v>0.98411983640263312</v>
      </c>
      <c r="H1509">
        <f>ATAN(D1509/C1509)</f>
        <v>-1.5062776593781833</v>
      </c>
      <c r="I1509">
        <f>LOG(G1509)</f>
        <v>-6.9520142520465584E-3</v>
      </c>
    </row>
    <row r="1510" spans="1:9" x14ac:dyDescent="0.25">
      <c r="A1510">
        <v>1.5089999999999999</v>
      </c>
      <c r="C1510">
        <f xml:space="preserve"> 15/(100*A1510*A1510+9)</f>
        <v>6.3369187619688572E-2</v>
      </c>
      <c r="D1510">
        <f xml:space="preserve"> -((150*A1510*A1510+9)/(100*A1510*A1510*A1510+9*A1510))</f>
        <v>-0.98143753725254712</v>
      </c>
      <c r="G1510">
        <f>SQRT(POWER(C1510,2)+POWER(D1510,2))</f>
        <v>0.98348121154800106</v>
      </c>
      <c r="H1510">
        <f>ATAN(D1510/C1510)</f>
        <v>-1.506318106851998</v>
      </c>
      <c r="I1510">
        <f>LOG(G1510)</f>
        <v>-7.2339324390704165E-3</v>
      </c>
    </row>
    <row r="1511" spans="1:9" x14ac:dyDescent="0.25">
      <c r="A1511">
        <v>1.51</v>
      </c>
      <c r="C1511">
        <f xml:space="preserve"> 15/(100*A1511*A1511+9)</f>
        <v>6.3288468840977177E-2</v>
      </c>
      <c r="D1511">
        <f xml:space="preserve"> -((150*A1511*A1511+9)/(100*A1511*A1511*A1511+9*A1511))</f>
        <v>-0.98080361546205752</v>
      </c>
      <c r="G1511">
        <f>SQRT(POWER(C1511,2)+POWER(D1511,2))</f>
        <v>0.98284340685160976</v>
      </c>
      <c r="H1511">
        <f>ATAN(D1511/C1511)</f>
        <v>-1.5063585051618924</v>
      </c>
      <c r="I1511">
        <f>LOG(G1511)</f>
        <v>-7.51567134148477E-3</v>
      </c>
    </row>
    <row r="1512" spans="1:9" x14ac:dyDescent="0.25">
      <c r="A1512">
        <v>1.5109999999999999</v>
      </c>
      <c r="C1512">
        <f xml:space="preserve"> 15/(100*A1512*A1512+9)</f>
        <v>6.3207902167651805E-2</v>
      </c>
      <c r="D1512">
        <f xml:space="preserve"> -((150*A1512*A1512+9)/(100*A1512*A1512*A1512+9*A1512))</f>
        <v>-0.98017050254778582</v>
      </c>
      <c r="G1512">
        <f>SQRT(POWER(C1512,2)+POWER(D1512,2))</f>
        <v>0.9822064207493324</v>
      </c>
      <c r="H1512">
        <f>ATAN(D1512/C1512)</f>
        <v>-1.5063988543943689</v>
      </c>
      <c r="I1512">
        <f>LOG(G1512)</f>
        <v>-7.7972311829422828E-3</v>
      </c>
    </row>
    <row r="1513" spans="1:9" x14ac:dyDescent="0.25">
      <c r="A1513">
        <v>1.512</v>
      </c>
      <c r="C1513">
        <f xml:space="preserve"> 15/(100*A1513*A1513+9)</f>
        <v>6.3127487222996589E-2</v>
      </c>
      <c r="D1513">
        <f xml:space="preserve"> -((150*A1513*A1513+9)/(100*A1513*A1513*A1513+9*A1513))</f>
        <v>-0.97953819697956424</v>
      </c>
      <c r="G1513">
        <f>SQRT(POWER(C1513,2)+POWER(D1513,2))</f>
        <v>0.98157025168098133</v>
      </c>
      <c r="H1513">
        <f>ATAN(D1513/C1513)</f>
        <v>-1.5064391546357365</v>
      </c>
      <c r="I1513">
        <f>LOG(G1513)</f>
        <v>-8.0786121866847915E-3</v>
      </c>
    </row>
    <row r="1514" spans="1:9" x14ac:dyDescent="0.25">
      <c r="A1514">
        <v>1.5129999999999999</v>
      </c>
      <c r="C1514">
        <f xml:space="preserve"> 15/(100*A1514*A1514+9)</f>
        <v>6.3047223631444438E-2</v>
      </c>
      <c r="D1514">
        <f xml:space="preserve"> -((150*A1514*A1514+9)/(100*A1514*A1514*A1514+9*A1514))</f>
        <v>-0.97890669723104218</v>
      </c>
      <c r="G1514">
        <f>SQRT(POWER(C1514,2)+POWER(D1514,2))</f>
        <v>0.98093489809029655</v>
      </c>
      <c r="H1514">
        <f>ATAN(D1514/C1514)</f>
        <v>-1.5064794059721098</v>
      </c>
      <c r="I1514">
        <f>LOG(G1514)</f>
        <v>-8.3598145755439703E-3</v>
      </c>
    </row>
    <row r="1515" spans="1:9" x14ac:dyDescent="0.25">
      <c r="A1515">
        <v>1.514</v>
      </c>
      <c r="C1515">
        <f xml:space="preserve"> 15/(100*A1515*A1515+9)</f>
        <v>6.2967111018572774E-2</v>
      </c>
      <c r="D1515">
        <f xml:space="preserve"> -((150*A1515*A1515+9)/(100*A1515*A1515*A1515+9*A1515))</f>
        <v>-0.97827600177967511</v>
      </c>
      <c r="G1515">
        <f>SQRT(POWER(C1515,2)+POWER(D1515,2))</f>
        <v>0.98030035842493302</v>
      </c>
      <c r="H1515">
        <f>ATAN(D1515/C1515)</f>
        <v>-1.5065196084894104</v>
      </c>
      <c r="I1515">
        <f>LOG(G1515)</f>
        <v>-8.6408385719424947E-3</v>
      </c>
    </row>
    <row r="1516" spans="1:9" x14ac:dyDescent="0.25">
      <c r="A1516">
        <v>1.5149999999999999</v>
      </c>
      <c r="C1516">
        <f xml:space="preserve"> 15/(100*A1516*A1516+9)</f>
        <v>6.2887149011099583E-2</v>
      </c>
      <c r="D1516">
        <f xml:space="preserve"> -((150*A1516*A1516+9)/(100*A1516*A1516*A1516+9*A1516))</f>
        <v>-0.97764610910671301</v>
      </c>
      <c r="G1516">
        <f>SQRT(POWER(C1516,2)+POWER(D1516,2))</f>
        <v>0.97966663113644903</v>
      </c>
      <c r="H1516">
        <f>ATAN(D1516/C1516)</f>
        <v>-1.5065597622733671</v>
      </c>
      <c r="I1516">
        <f>LOG(G1516)</f>
        <v>-8.9216843978947927E-3</v>
      </c>
    </row>
    <row r="1517" spans="1:9" x14ac:dyDescent="0.25">
      <c r="A1517">
        <v>1.516</v>
      </c>
      <c r="C1517">
        <f xml:space="preserve"> 15/(100*A1517*A1517+9)</f>
        <v>6.2807337236879132E-2</v>
      </c>
      <c r="D1517">
        <f xml:space="preserve"> -((150*A1517*A1517+9)/(100*A1517*A1517*A1517+9*A1517))</f>
        <v>-0.97701701769718763</v>
      </c>
      <c r="G1517">
        <f>SQRT(POWER(C1517,2)+POWER(D1517,2))</f>
        <v>0.9790337146802931</v>
      </c>
      <c r="H1517">
        <f>ATAN(D1517/C1517)</f>
        <v>-1.5065998674095169</v>
      </c>
      <c r="I1517">
        <f>LOG(G1517)</f>
        <v>-9.2023522750084349E-3</v>
      </c>
    </row>
    <row r="1518" spans="1:9" x14ac:dyDescent="0.25">
      <c r="A1518">
        <v>1.5169999999999999</v>
      </c>
      <c r="C1518">
        <f xml:space="preserve"> 15/(100*A1518*A1518+9)</f>
        <v>6.2727675324898008E-2</v>
      </c>
      <c r="D1518">
        <f xml:space="preserve"> -((150*A1518*A1518+9)/(100*A1518*A1518*A1518+9*A1518))</f>
        <v>-0.97638872603990157</v>
      </c>
      <c r="G1518">
        <f>SQRT(POWER(C1518,2)+POWER(D1518,2))</f>
        <v>0.97840160751579297</v>
      </c>
      <c r="H1518">
        <f>ATAN(D1518/C1518)</f>
        <v>-1.5066399239832045</v>
      </c>
      <c r="I1518">
        <f>LOG(G1518)</f>
        <v>-9.4828424244846263E-3</v>
      </c>
    </row>
    <row r="1519" spans="1:9" x14ac:dyDescent="0.25">
      <c r="A1519">
        <v>1.518</v>
      </c>
      <c r="C1519">
        <f xml:space="preserve"> 15/(100*A1519*A1519+9)</f>
        <v>6.2648162905270963E-2</v>
      </c>
      <c r="D1519">
        <f xml:space="preserve"> -((150*A1519*A1519+9)/(100*A1519*A1519*A1519+9*A1519))</f>
        <v>-0.97576123262741676</v>
      </c>
      <c r="G1519">
        <f>SQRT(POWER(C1519,2)+POWER(D1519,2))</f>
        <v>0.97777030810614263</v>
      </c>
      <c r="H1519">
        <f>ATAN(D1519/C1519)</f>
        <v>-1.5066799320795841</v>
      </c>
      <c r="I1519">
        <f>LOG(G1519)</f>
        <v>-9.7631550671195798E-3</v>
      </c>
    </row>
    <row r="1520" spans="1:9" x14ac:dyDescent="0.25">
      <c r="A1520">
        <v>1.5189999999999999</v>
      </c>
      <c r="C1520">
        <f xml:space="preserve"> 15/(100*A1520*A1520+9)</f>
        <v>6.2568799609237002E-2</v>
      </c>
      <c r="D1520">
        <f xml:space="preserve"> -((150*A1520*A1520+9)/(100*A1520*A1520*A1520+9*A1520))</f>
        <v>-0.97513453595604282</v>
      </c>
      <c r="G1520">
        <f>SQRT(POWER(C1520,2)+POWER(D1520,2))</f>
        <v>0.97713981491839119</v>
      </c>
      <c r="H1520">
        <f>ATAN(D1520/C1520)</f>
        <v>-1.5067198917836186</v>
      </c>
      <c r="I1520">
        <f>LOG(G1520)</f>
        <v>-1.0043290423305092E-2</v>
      </c>
    </row>
    <row r="1521" spans="1:9" x14ac:dyDescent="0.25">
      <c r="A1521">
        <v>1.52</v>
      </c>
      <c r="C1521">
        <f xml:space="preserve"> 15/(100*A1521*A1521+9)</f>
        <v>6.248958506915514E-2</v>
      </c>
      <c r="D1521">
        <f xml:space="preserve"> -((150*A1521*A1521+9)/(100*A1521*A1521*A1521+9*A1521))</f>
        <v>-0.9745086345258247</v>
      </c>
      <c r="G1521">
        <f>SQRT(POWER(C1521,2)+POWER(D1521,2))</f>
        <v>0.9765101264234296</v>
      </c>
      <c r="H1521">
        <f>ATAN(D1521/C1521)</f>
        <v>-1.5067598031800815</v>
      </c>
      <c r="I1521">
        <f>LOG(G1521)</f>
        <v>-1.0323248713030106E-2</v>
      </c>
    </row>
    <row r="1522" spans="1:9" x14ac:dyDescent="0.25">
      <c r="A1522">
        <v>1.5209999999999999</v>
      </c>
      <c r="C1522">
        <f xml:space="preserve"> 15/(100*A1522*A1522+9)</f>
        <v>6.2410518918500607E-2</v>
      </c>
      <c r="D1522">
        <f xml:space="preserve"> -((150*A1522*A1522+9)/(100*A1522*A1522*A1522+9*A1522))</f>
        <v>-0.97388352684053225</v>
      </c>
      <c r="G1522">
        <f>SQRT(POWER(C1522,2)+POWER(D1522,2))</f>
        <v>0.97588124109598007</v>
      </c>
      <c r="H1522">
        <f>ATAN(D1522/C1522)</f>
        <v>-1.5067996663535559</v>
      </c>
      <c r="I1522">
        <f>LOG(G1522)</f>
        <v>-1.0603030155881057E-2</v>
      </c>
    </row>
    <row r="1523" spans="1:9" x14ac:dyDescent="0.25">
      <c r="A1523">
        <v>1.522</v>
      </c>
      <c r="C1523">
        <f xml:space="preserve"> 15/(100*A1523*A1523+9)</f>
        <v>6.2331600791860661E-2</v>
      </c>
      <c r="D1523">
        <f xml:space="preserve"> -((150*A1523*A1523+9)/(100*A1523*A1523*A1523+9*A1523))</f>
        <v>-0.97325921140764915</v>
      </c>
      <c r="G1523">
        <f>SQRT(POWER(C1523,2)+POWER(D1523,2))</f>
        <v>0.97525315741458385</v>
      </c>
      <c r="H1523">
        <f>ATAN(D1523/C1523)</f>
        <v>-1.506839481388436</v>
      </c>
      <c r="I1523">
        <f>LOG(G1523)</f>
        <v>-1.0882634971042989E-2</v>
      </c>
    </row>
    <row r="1524" spans="1:9" x14ac:dyDescent="0.25">
      <c r="A1524">
        <v>1.5229999999999999</v>
      </c>
      <c r="C1524">
        <f xml:space="preserve"> 15/(100*A1524*A1524+9)</f>
        <v>6.225283032493073E-2</v>
      </c>
      <c r="D1524">
        <f xml:space="preserve"> -((150*A1524*A1524+9)/(100*A1524*A1524*A1524+9*A1524))</f>
        <v>-0.97263568673835898</v>
      </c>
      <c r="G1524">
        <f>SQRT(POWER(C1524,2)+POWER(D1524,2))</f>
        <v>0.97462587386158794</v>
      </c>
      <c r="H1524">
        <f>ATAN(D1524/C1524)</f>
        <v>-1.5068792483689273</v>
      </c>
      <c r="I1524">
        <f>LOG(G1524)</f>
        <v>-1.1162063377301171E-2</v>
      </c>
    </row>
    <row r="1525" spans="1:9" x14ac:dyDescent="0.25">
      <c r="A1525">
        <v>1.524</v>
      </c>
      <c r="C1525">
        <f xml:space="preserve"> 15/(100*A1525*A1525+9)</f>
        <v>6.2174207154510358E-2</v>
      </c>
      <c r="D1525">
        <f xml:space="preserve"> -((150*A1525*A1525+9)/(100*A1525*A1525*A1525+9*A1525))</f>
        <v>-0.97201295134753718</v>
      </c>
      <c r="G1525">
        <f>SQRT(POWER(C1525,2)+POWER(D1525,2))</f>
        <v>0.97399938892313564</v>
      </c>
      <c r="H1525">
        <f>ATAN(D1525/C1525)</f>
        <v>-1.5069189673790475</v>
      </c>
      <c r="I1525">
        <f>LOG(G1525)</f>
        <v>-1.1441315593041001E-2</v>
      </c>
    </row>
    <row r="1526" spans="1:9" x14ac:dyDescent="0.25">
      <c r="A1526">
        <v>1.5249999999999999</v>
      </c>
      <c r="C1526">
        <f xml:space="preserve"> 15/(100*A1526*A1526+9)</f>
        <v>6.2095730918499355E-2</v>
      </c>
      <c r="D1526">
        <f xml:space="preserve"> -((150*A1526*A1526+9)/(100*A1526*A1526*A1526+9*A1526))</f>
        <v>-0.97139100375373788</v>
      </c>
      <c r="G1526">
        <f>SQRT(POWER(C1526,2)+POWER(D1526,2))</f>
        <v>0.97337370108915366</v>
      </c>
      <c r="H1526">
        <f>ATAN(D1526/C1526)</f>
        <v>-1.5069586385026261</v>
      </c>
      <c r="I1526">
        <f>LOG(G1526)</f>
        <v>-1.1720391836249459E-2</v>
      </c>
    </row>
    <row r="1527" spans="1:9" x14ac:dyDescent="0.25">
      <c r="A1527">
        <v>1.526</v>
      </c>
      <c r="C1527">
        <f xml:space="preserve"> 15/(100*A1527*A1527+9)</f>
        <v>6.2017401255893723E-2</v>
      </c>
      <c r="D1527">
        <f xml:space="preserve"> -((150*A1527*A1527+9)/(100*A1527*A1527*A1527+9*A1527))</f>
        <v>-0.9707698424791823</v>
      </c>
      <c r="G1527">
        <f>SQRT(POWER(C1527,2)+POWER(D1527,2))</f>
        <v>0.97274880885333959</v>
      </c>
      <c r="H1527">
        <f>ATAN(D1527/C1527)</f>
        <v>-1.5069982618233058</v>
      </c>
      <c r="I1527">
        <f>LOG(G1527)</f>
        <v>-1.1999292324516435E-2</v>
      </c>
    </row>
    <row r="1528" spans="1:9" x14ac:dyDescent="0.25">
      <c r="A1528">
        <v>1.5269999999999999</v>
      </c>
      <c r="C1528">
        <f xml:space="preserve"> 15/(100*A1528*A1528+9)</f>
        <v>6.1939217806781854E-2</v>
      </c>
      <c r="D1528">
        <f xml:space="preserve"> -((150*A1528*A1528+9)/(100*A1528*A1528*A1528+9*A1528))</f>
        <v>-0.97014946604974817</v>
      </c>
      <c r="G1528">
        <f>SQRT(POWER(C1528,2)+POWER(D1528,2))</f>
        <v>0.97212471071315087</v>
      </c>
      <c r="H1528">
        <f>ATAN(D1528/C1528)</f>
        <v>-1.5070378374245421</v>
      </c>
      <c r="I1528">
        <f>LOG(G1528)</f>
        <v>-1.2278017275035373E-2</v>
      </c>
    </row>
    <row r="1529" spans="1:9" x14ac:dyDescent="0.25">
      <c r="A1529">
        <v>1.528</v>
      </c>
      <c r="C1529">
        <f xml:space="preserve"> 15/(100*A1529*A1529+9)</f>
        <v>6.1861180212340557E-2</v>
      </c>
      <c r="D1529">
        <f xml:space="preserve"> -((150*A1529*A1529+9)/(100*A1529*A1529*A1529+9*A1529))</f>
        <v>-0.96952987299495919</v>
      </c>
      <c r="G1529">
        <f>SQRT(POWER(C1529,2)+POWER(D1529,2))</f>
        <v>0.97150140516979455</v>
      </c>
      <c r="H1529">
        <f>ATAN(D1529/C1529)</f>
        <v>-1.5070773653896052</v>
      </c>
      <c r="I1529">
        <f>LOG(G1529)</f>
        <v>-1.255656690460364E-2</v>
      </c>
    </row>
    <row r="1530" spans="1:9" x14ac:dyDescent="0.25">
      <c r="A1530">
        <v>1.5289999999999999</v>
      </c>
      <c r="C1530">
        <f xml:space="preserve"> 15/(100*A1530*A1530+9)</f>
        <v>6.1783288114831261E-2</v>
      </c>
      <c r="D1530">
        <f xml:space="preserve"> -((150*A1530*A1530+9)/(100*A1530*A1530*A1530+9*A1530))</f>
        <v>-0.96891106184797304</v>
      </c>
      <c r="G1530">
        <f>SQRT(POWER(C1530,2)+POWER(D1530,2))</f>
        <v>0.97087889072821376</v>
      </c>
      <c r="H1530">
        <f>ATAN(D1530/C1530)</f>
        <v>-1.5071168458015789</v>
      </c>
      <c r="I1530">
        <f>LOG(G1530)</f>
        <v>-1.2834941429624288E-2</v>
      </c>
    </row>
    <row r="1531" spans="1:9" x14ac:dyDescent="0.25">
      <c r="A1531">
        <v>1.53</v>
      </c>
      <c r="C1531">
        <f xml:space="preserve"> 15/(100*A1531*A1531+9)</f>
        <v>6.1705541157595953E-2</v>
      </c>
      <c r="D1531">
        <f xml:space="preserve"> -((150*A1531*A1531+9)/(100*A1531*A1531*A1531+9*A1531))</f>
        <v>-0.96829303114556931</v>
      </c>
      <c r="G1531">
        <f>SQRT(POWER(C1531,2)+POWER(D1531,2))</f>
        <v>0.97025716589707611</v>
      </c>
      <c r="H1531">
        <f>ATAN(D1531/C1531)</f>
        <v>-1.5071562787433621</v>
      </c>
      <c r="I1531">
        <f>LOG(G1531)</f>
        <v>-1.3113141066107056E-2</v>
      </c>
    </row>
    <row r="1532" spans="1:9" x14ac:dyDescent="0.25">
      <c r="A1532">
        <v>1.5309999999999999</v>
      </c>
      <c r="C1532">
        <f xml:space="preserve"> 15/(100*A1532*A1532+9)</f>
        <v>6.1627938985053581E-2</v>
      </c>
      <c r="D1532">
        <f xml:space="preserve"> -((150*A1532*A1532+9)/(100*A1532*A1532*A1532+9*A1532))</f>
        <v>-0.96767577942814098</v>
      </c>
      <c r="G1532">
        <f>SQRT(POWER(C1532,2)+POWER(D1532,2))</f>
        <v>0.96963622918876413</v>
      </c>
      <c r="H1532">
        <f>ATAN(D1532/C1532)</f>
        <v>-1.5071956642976687</v>
      </c>
      <c r="I1532">
        <f>LOG(G1532)</f>
        <v>-1.3391166029668429E-2</v>
      </c>
    </row>
    <row r="1533" spans="1:9" x14ac:dyDescent="0.25">
      <c r="A1533">
        <v>1.532</v>
      </c>
      <c r="C1533">
        <f xml:space="preserve"> 15/(100*A1533*A1533+9)</f>
        <v>6.1550481242696013E-2</v>
      </c>
      <c r="D1533">
        <f xml:space="preserve"> -((150*A1533*A1533+9)/(100*A1533*A1533*A1533+9*A1533))</f>
        <v>-0.96705930523968109</v>
      </c>
      <c r="G1533">
        <f>SQRT(POWER(C1533,2)+POWER(D1533,2))</f>
        <v>0.96901607911936227</v>
      </c>
      <c r="H1533">
        <f>ATAN(D1533/C1533)</f>
        <v>-1.5072350025470287</v>
      </c>
      <c r="I1533">
        <f>LOG(G1533)</f>
        <v>-1.3669016535533263E-2</v>
      </c>
    </row>
    <row r="1534" spans="1:9" x14ac:dyDescent="0.25">
      <c r="A1534">
        <v>1.5329999999999999</v>
      </c>
      <c r="C1534">
        <f xml:space="preserve"> 15/(100*A1534*A1534+9)</f>
        <v>6.1473167577084292E-2</v>
      </c>
      <c r="D1534">
        <f xml:space="preserve"> -((150*A1534*A1534+9)/(100*A1534*A1534*A1534+9*A1534))</f>
        <v>-0.96644360712777211</v>
      </c>
      <c r="G1534">
        <f>SQRT(POWER(C1534,2)+POWER(D1534,2))</f>
        <v>0.96839671420864482</v>
      </c>
      <c r="H1534">
        <f>ATAN(D1534/C1534)</f>
        <v>-1.5072742935737879</v>
      </c>
      <c r="I1534">
        <f>LOG(G1534)</f>
        <v>-1.3946692798536026E-2</v>
      </c>
    </row>
    <row r="1535" spans="1:9" x14ac:dyDescent="0.25">
      <c r="A1535">
        <v>1.534</v>
      </c>
      <c r="C1535">
        <f xml:space="preserve"> 15/(100*A1535*A1535+9)</f>
        <v>6.139599763584478E-2</v>
      </c>
      <c r="D1535">
        <f xml:space="preserve"> -((150*A1535*A1535+9)/(100*A1535*A1535*A1535+9*A1535))</f>
        <v>-0.96582868364357666</v>
      </c>
      <c r="G1535">
        <f>SQRT(POWER(C1535,2)+POWER(D1535,2))</f>
        <v>0.96777813298006732</v>
      </c>
      <c r="H1535">
        <f>ATAN(D1535/C1535)</f>
        <v>-1.5073135374601094</v>
      </c>
      <c r="I1535">
        <f>LOG(G1535)</f>
        <v>-1.4224195033120456E-2</v>
      </c>
    </row>
    <row r="1536" spans="1:9" x14ac:dyDescent="0.25">
      <c r="A1536">
        <v>1.5349999999999999</v>
      </c>
      <c r="C1536">
        <f xml:space="preserve"> 15/(100*A1536*A1536+9)</f>
        <v>6.1318971067665491E-2</v>
      </c>
      <c r="D1536">
        <f xml:space="preserve"> -((150*A1536*A1536+9)/(100*A1536*A1536*A1536+9*A1536))</f>
        <v>-0.96521453334182439</v>
      </c>
      <c r="G1536">
        <f>SQRT(POWER(C1536,2)+POWER(D1536,2))</f>
        <v>0.96716033396075185</v>
      </c>
      <c r="H1536">
        <f>ATAN(D1536/C1536)</f>
        <v>-1.5073527342879733</v>
      </c>
      <c r="I1536">
        <f>LOG(G1536)</f>
        <v>-1.4501523453342042E-2</v>
      </c>
    </row>
    <row r="1537" spans="1:9" x14ac:dyDescent="0.25">
      <c r="A1537">
        <v>1.536</v>
      </c>
      <c r="C1537">
        <f xml:space="preserve"> 15/(100*A1537*A1537+9)</f>
        <v>6.124208752229212E-2</v>
      </c>
      <c r="D1537">
        <f xml:space="preserve"> -((150*A1537*A1537+9)/(100*A1537*A1537*A1537+9*A1537))</f>
        <v>-0.96460115478080233</v>
      </c>
      <c r="G1537">
        <f>SQRT(POWER(C1537,2)+POWER(D1537,2))</f>
        <v>0.96654331568147811</v>
      </c>
      <c r="H1537">
        <f>ATAN(D1537/C1537)</f>
        <v>-1.5073918841391771</v>
      </c>
      <c r="I1537">
        <f>LOG(G1537)</f>
        <v>-1.4778678272867848E-2</v>
      </c>
    </row>
    <row r="1538" spans="1:9" x14ac:dyDescent="0.25">
      <c r="A1538">
        <v>1.5369999999999999</v>
      </c>
      <c r="C1538">
        <f xml:space="preserve"> 15/(100*A1538*A1538+9)</f>
        <v>6.1165346650524463E-2</v>
      </c>
      <c r="D1538">
        <f xml:space="preserve"> -((150*A1538*A1538+9)/(100*A1538*A1538*A1538+9*A1538))</f>
        <v>-0.963988546522344</v>
      </c>
      <c r="G1538">
        <f>SQRT(POWER(C1538,2)+POWER(D1538,2))</f>
        <v>0.96592707667667133</v>
      </c>
      <c r="H1538">
        <f>ATAN(D1538/C1538)</f>
        <v>-1.5074309870953371</v>
      </c>
      <c r="I1538">
        <f>LOG(G1538)</f>
        <v>-1.5055659704977841E-2</v>
      </c>
    </row>
    <row r="1539" spans="1:9" x14ac:dyDescent="0.25">
      <c r="A1539">
        <v>1.538</v>
      </c>
      <c r="C1539">
        <f xml:space="preserve"> 15/(100*A1539*A1539+9)</f>
        <v>6.1088748104212512E-2</v>
      </c>
      <c r="D1539">
        <f xml:space="preserve"> -((150*A1539*A1539+9)/(100*A1539*A1539*A1539+9*A1539))</f>
        <v>-0.96337670713181811</v>
      </c>
      <c r="G1539">
        <f>SQRT(POWER(C1539,2)+POWER(D1539,2))</f>
        <v>0.96531161548439104</v>
      </c>
      <c r="H1539">
        <f>ATAN(D1539/C1539)</f>
        <v>-1.5074700432378874</v>
      </c>
      <c r="I1539">
        <f>LOG(G1539)</f>
        <v>-1.5332467962565795E-2</v>
      </c>
    </row>
    <row r="1540" spans="1:9" x14ac:dyDescent="0.25">
      <c r="A1540">
        <v>1.5389999999999999</v>
      </c>
      <c r="C1540">
        <f xml:space="preserve"> 15/(100*A1540*A1540+9)</f>
        <v>6.1012291536252893E-2</v>
      </c>
      <c r="D1540">
        <f xml:space="preserve"> -((150*A1540*A1540+9)/(100*A1540*A1540*A1540+9*A1540))</f>
        <v>-0.96276563517811842</v>
      </c>
      <c r="G1540">
        <f>SQRT(POWER(C1540,2)+POWER(D1540,2))</f>
        <v>0.96469693064631989</v>
      </c>
      <c r="H1540">
        <f>ATAN(D1540/C1540)</f>
        <v>-1.5075090526480821</v>
      </c>
      <c r="I1540">
        <f>LOG(G1540)</f>
        <v>-1.5609103258140236E-2</v>
      </c>
    </row>
    <row r="1541" spans="1:9" x14ac:dyDescent="0.25">
      <c r="A1541">
        <v>1.54</v>
      </c>
      <c r="C1541">
        <f xml:space="preserve"> 15/(100*A1541*A1541+9)</f>
        <v>6.0935976600584987E-2</v>
      </c>
      <c r="D1541">
        <f xml:space="preserve"> -((150*A1541*A1541+9)/(100*A1541*A1541*A1541+9*A1541))</f>
        <v>-0.96215532923365221</v>
      </c>
      <c r="G1541">
        <f>SQRT(POWER(C1541,2)+POWER(D1541,2))</f>
        <v>0.96408302070775242</v>
      </c>
      <c r="H1541">
        <f>ATAN(D1541/C1541)</f>
        <v>-1.5075480154069942</v>
      </c>
      <c r="I1541">
        <f>LOG(G1541)</f>
        <v>-1.5885565803825396E-2</v>
      </c>
    </row>
    <row r="1542" spans="1:9" x14ac:dyDescent="0.25">
      <c r="A1542">
        <v>1.5409999999999999</v>
      </c>
      <c r="C1542">
        <f xml:space="preserve"> 15/(100*A1542*A1542+9)</f>
        <v>6.0859802952187327E-2</v>
      </c>
      <c r="D1542">
        <f xml:space="preserve"> -((150*A1542*A1542+9)/(100*A1542*A1542*A1542+9*A1542))</f>
        <v>-0.96154578787433098</v>
      </c>
      <c r="G1542">
        <f>SQRT(POWER(C1542,2)+POWER(D1542,2))</f>
        <v>0.96346988421758517</v>
      </c>
      <c r="H1542">
        <f>ATAN(D1542/C1542)</f>
        <v>-1.5075869315955175</v>
      </c>
      <c r="I1542">
        <f>LOG(G1542)</f>
        <v>-1.6161855811361581E-2</v>
      </c>
    </row>
    <row r="1543" spans="1:9" x14ac:dyDescent="0.25">
      <c r="A1543">
        <v>1.542</v>
      </c>
      <c r="C1543">
        <f xml:space="preserve"> 15/(100*A1543*A1543+9)</f>
        <v>6.0783770247073862E-2</v>
      </c>
      <c r="D1543">
        <f xml:space="preserve"> -((150*A1543*A1543+9)/(100*A1543*A1543*A1543+9*A1543))</f>
        <v>-0.96093700967955753</v>
      </c>
      <c r="G1543">
        <f>SQRT(POWER(C1543,2)+POWER(D1543,2))</f>
        <v>0.9628575197283028</v>
      </c>
      <c r="H1543">
        <f>ATAN(D1543/C1543)</f>
        <v>-1.5076258012943655</v>
      </c>
      <c r="I1543">
        <f>LOG(G1543)</f>
        <v>-1.643797349210736E-2</v>
      </c>
    </row>
    <row r="1544" spans="1:9" x14ac:dyDescent="0.25">
      <c r="A1544">
        <v>1.5429999999999999</v>
      </c>
      <c r="C1544">
        <f xml:space="preserve"> 15/(100*A1544*A1544+9)</f>
        <v>6.0707878142290367E-2</v>
      </c>
      <c r="D1544">
        <f xml:space="preserve"> -((150*A1544*A1544+9)/(100*A1544*A1544*A1544+9*A1544))</f>
        <v>-0.96032899323221843</v>
      </c>
      <c r="G1544">
        <f>SQRT(POWER(C1544,2)+POWER(D1544,2))</f>
        <v>0.96224592579597101</v>
      </c>
      <c r="H1544">
        <f>ATAN(D1544/C1544)</f>
        <v>-1.5076646245840735</v>
      </c>
      <c r="I1544">
        <f>LOG(G1544)</f>
        <v>-1.6713919057038701E-2</v>
      </c>
    </row>
    <row r="1545" spans="1:9" x14ac:dyDescent="0.25">
      <c r="A1545">
        <v>1.544</v>
      </c>
      <c r="C1545">
        <f xml:space="preserve"> 15/(100*A1545*A1545+9)</f>
        <v>6.0632126295910638E-2</v>
      </c>
      <c r="D1545">
        <f xml:space="preserve"> -((150*A1545*A1545+9)/(100*A1545*A1545*A1545+9*A1545))</f>
        <v>-0.95972173711867004</v>
      </c>
      <c r="G1545">
        <f>SQRT(POWER(C1545,2)+POWER(D1545,2))</f>
        <v>0.96163510098022154</v>
      </c>
      <c r="H1545">
        <f>ATAN(D1545/C1545)</f>
        <v>-1.5077034015449979</v>
      </c>
      <c r="I1545">
        <f>LOG(G1545)</f>
        <v>-1.6989692716751704E-2</v>
      </c>
    </row>
    <row r="1546" spans="1:9" x14ac:dyDescent="0.25">
      <c r="A1546">
        <v>1.5449999999999999</v>
      </c>
      <c r="C1546">
        <f xml:space="preserve"> 15/(100*A1546*A1546+9)</f>
        <v>6.0556514367033035E-2</v>
      </c>
      <c r="D1546">
        <f xml:space="preserve"> -((150*A1546*A1546+9)/(100*A1546*A1546*A1546+9*A1546))</f>
        <v>-0.9591152399287316</v>
      </c>
      <c r="G1546">
        <f>SQRT(POWER(C1546,2)+POWER(D1546,2))</f>
        <v>0.96102504384424503</v>
      </c>
      <c r="H1546">
        <f>ATAN(D1546/C1546)</f>
        <v>-1.5077421322573172</v>
      </c>
      <c r="I1546">
        <f>LOG(G1546)</f>
        <v>-1.7265294681461773E-2</v>
      </c>
    </row>
    <row r="1547" spans="1:9" x14ac:dyDescent="0.25">
      <c r="A1547">
        <v>1.546</v>
      </c>
      <c r="C1547">
        <f xml:space="preserve"> 15/(100*A1547*A1547+9)</f>
        <v>6.0481042015776684E-2</v>
      </c>
      <c r="D1547">
        <f xml:space="preserve"> -((150*A1547*A1547+9)/(100*A1547*A1547*A1547+9*A1547))</f>
        <v>-0.95850950025567094</v>
      </c>
      <c r="G1547">
        <f>SQRT(POWER(C1547,2)+POWER(D1547,2))</f>
        <v>0.96041575295477644</v>
      </c>
      <c r="H1547">
        <f>ATAN(D1547/C1547)</f>
        <v>-1.507780816801032</v>
      </c>
      <c r="I1547">
        <f>LOG(G1547)</f>
        <v>-1.7540725161006219E-2</v>
      </c>
    </row>
    <row r="1548" spans="1:9" x14ac:dyDescent="0.25">
      <c r="A1548">
        <v>1.5469999999999999</v>
      </c>
      <c r="C1548">
        <f xml:space="preserve"> 15/(100*A1548*A1548+9)</f>
        <v>6.0405708903277983E-2</v>
      </c>
      <c r="D1548">
        <f xml:space="preserve"> -((150*A1548*A1548+9)/(100*A1548*A1548*A1548+9*A1548))</f>
        <v>-0.95790451669619703</v>
      </c>
      <c r="G1548">
        <f>SQRT(POWER(C1548,2)+POWER(D1548,2))</f>
        <v>0.95980722688208719</v>
      </c>
      <c r="H1548">
        <f>ATAN(D1548/C1548)</f>
        <v>-1.5078194552559665</v>
      </c>
      <c r="I1548">
        <f>LOG(G1548)</f>
        <v>-1.7815984364843759E-2</v>
      </c>
    </row>
    <row r="1549" spans="1:9" x14ac:dyDescent="0.25">
      <c r="A1549">
        <v>1.548</v>
      </c>
      <c r="C1549">
        <f xml:space="preserve"> 15/(100*A1549*A1549+9)</f>
        <v>6.0330514691686932E-2</v>
      </c>
      <c r="D1549">
        <f xml:space="preserve"> -((150*A1549*A1549+9)/(100*A1549*A1549*A1549+9*A1549))</f>
        <v>-0.95730028785044807</v>
      </c>
      <c r="G1549">
        <f>SQRT(POWER(C1549,2)+POWER(D1549,2))</f>
        <v>0.9591994641999726</v>
      </c>
      <c r="H1549">
        <f>ATAN(D1549/C1549)</f>
        <v>-1.5078580477017673</v>
      </c>
      <c r="I1549">
        <f>LOG(G1549)</f>
        <v>-1.8091072502056254E-2</v>
      </c>
    </row>
    <row r="1550" spans="1:9" x14ac:dyDescent="0.25">
      <c r="A1550">
        <v>1.5489999999999999</v>
      </c>
      <c r="C1550">
        <f xml:space="preserve"> 15/(100*A1550*A1550+9)</f>
        <v>6.0255459044163635E-2</v>
      </c>
      <c r="D1550">
        <f xml:space="preserve"> -((150*A1550*A1550+9)/(100*A1550*A1550*A1550+9*A1550))</f>
        <v>-0.95669681232198256</v>
      </c>
      <c r="G1550">
        <f>SQRT(POWER(C1550,2)+POWER(D1550,2))</f>
        <v>0.95859246348574301</v>
      </c>
      <c r="H1550">
        <f>ATAN(D1550/C1550)</f>
        <v>-1.5078965942179059</v>
      </c>
      <c r="I1550">
        <f>LOG(G1550)</f>
        <v>-1.8365989781348697E-2</v>
      </c>
    </row>
    <row r="1551" spans="1:9" x14ac:dyDescent="0.25">
      <c r="A1551">
        <v>1.55</v>
      </c>
      <c r="C1551">
        <f xml:space="preserve"> 15/(100*A1551*A1551+9)</f>
        <v>6.0180541624874621E-2</v>
      </c>
      <c r="D1551">
        <f xml:space="preserve"> -((150*A1551*A1551+9)/(100*A1551*A1551*A1551+9*A1551))</f>
        <v>-0.95609408871776624</v>
      </c>
      <c r="G1551">
        <f>SQRT(POWER(C1551,2)+POWER(D1551,2))</f>
        <v>0.95798622332021</v>
      </c>
      <c r="H1551">
        <f>ATAN(D1551/C1551)</f>
        <v>-1.5079350948836769</v>
      </c>
      <c r="I1551">
        <f>LOG(G1551)</f>
        <v>-1.8640736411051521E-2</v>
      </c>
    </row>
    <row r="1552" spans="1:9" x14ac:dyDescent="0.25">
      <c r="A1552">
        <v>1.5509999999999999</v>
      </c>
      <c r="C1552">
        <f xml:space="preserve"> 15/(100*A1552*A1552+9)</f>
        <v>6.0105762098989386E-2</v>
      </c>
      <c r="D1552">
        <f xml:space="preserve"> -((150*A1552*A1552+9)/(100*A1552*A1552*A1552+9*A1552))</f>
        <v>-0.9554921156481645</v>
      </c>
      <c r="G1552">
        <f>SQRT(POWER(C1552,2)+POWER(D1552,2))</f>
        <v>0.95738074228767822</v>
      </c>
      <c r="H1552">
        <f>ATAN(D1552/C1552)</f>
        <v>-1.5079735497782008</v>
      </c>
      <c r="I1552">
        <f>LOG(G1552)</f>
        <v>-1.8915312599120319E-2</v>
      </c>
    </row>
    <row r="1553" spans="1:9" x14ac:dyDescent="0.25">
      <c r="A1553">
        <v>1.552</v>
      </c>
      <c r="C1553">
        <f xml:space="preserve"> 15/(100*A1553*A1553+9)</f>
        <v>6.0031120132676766E-2</v>
      </c>
      <c r="D1553">
        <f xml:space="preserve"> -((150*A1553*A1553+9)/(100*A1553*A1553*A1553+9*A1553))</f>
        <v>-0.95489089172693087</v>
      </c>
      <c r="G1553">
        <f>SQRT(POWER(C1553,2)+POWER(D1553,2))</f>
        <v>0.95677601897593412</v>
      </c>
      <c r="H1553">
        <f>ATAN(D1553/C1553)</f>
        <v>-1.5080119589804226</v>
      </c>
      <c r="I1553">
        <f>LOG(G1553)</f>
        <v>-1.9189718553137034E-2</v>
      </c>
    </row>
    <row r="1554" spans="1:9" x14ac:dyDescent="0.25">
      <c r="A1554">
        <v>1.5529999999999999</v>
      </c>
      <c r="C1554">
        <f xml:space="preserve"> 15/(100*A1554*A1554+9)</f>
        <v>5.9956615393101563E-2</v>
      </c>
      <c r="D1554">
        <f xml:space="preserve"> -((150*A1554*A1554+9)/(100*A1554*A1554*A1554+9*A1554))</f>
        <v>-0.95429041557119765</v>
      </c>
      <c r="G1554">
        <f>SQRT(POWER(C1554,2)+POWER(D1554,2))</f>
        <v>0.95617205197623578</v>
      </c>
      <c r="H1554">
        <f>ATAN(D1554/C1554)</f>
        <v>-1.5080503225691131</v>
      </c>
      <c r="I1554">
        <f>LOG(G1554)</f>
        <v>-1.9463954480310606E-2</v>
      </c>
    </row>
    <row r="1555" spans="1:9" x14ac:dyDescent="0.25">
      <c r="A1555">
        <v>1.554</v>
      </c>
      <c r="C1555">
        <f xml:space="preserve"> 15/(100*A1555*A1555+9)</f>
        <v>5.9882247548420788E-2</v>
      </c>
      <c r="D1555">
        <f xml:space="preserve"> -((150*A1555*A1555+9)/(100*A1555*A1555*A1555+9*A1555))</f>
        <v>-0.9536906858014631</v>
      </c>
      <c r="G1555">
        <f>SQRT(POWER(C1555,2)+POWER(D1555,2))</f>
        <v>0.95556883988329977</v>
      </c>
      <c r="H1555">
        <f>ATAN(D1555/C1555)</f>
        <v>-1.5080886406228693</v>
      </c>
      <c r="I1555">
        <f>LOG(G1555)</f>
        <v>-1.9738020587479043E-2</v>
      </c>
    </row>
    <row r="1556" spans="1:9" x14ac:dyDescent="0.25">
      <c r="A1556">
        <v>1.5549999999999999</v>
      </c>
      <c r="C1556">
        <f xml:space="preserve"> 15/(100*A1556*A1556+9)</f>
        <v>5.9808016267780428E-2</v>
      </c>
      <c r="D1556">
        <f xml:space="preserve"> -((150*A1556*A1556+9)/(100*A1556*A1556*A1556+9*A1556))</f>
        <v>-0.95309170104158591</v>
      </c>
      <c r="G1556">
        <f>SQRT(POWER(C1556,2)+POWER(D1556,2))</f>
        <v>0.9549663812952951</v>
      </c>
      <c r="H1556">
        <f>ATAN(D1556/C1556)</f>
        <v>-1.5081269132201145</v>
      </c>
      <c r="I1556">
        <f>LOG(G1556)</f>
        <v>-2.0011917081108253E-2</v>
      </c>
    </row>
    <row r="1557" spans="1:9" x14ac:dyDescent="0.25">
      <c r="A1557">
        <v>1.556</v>
      </c>
      <c r="C1557">
        <f xml:space="preserve"> 15/(100*A1557*A1557+9)</f>
        <v>5.9733921221311791E-2</v>
      </c>
      <c r="D1557">
        <f xml:space="preserve"> -((150*A1557*A1557+9)/(100*A1557*A1557*A1557+9*A1557))</f>
        <v>-0.95249345991877032</v>
      </c>
      <c r="G1557">
        <f>SQRT(POWER(C1557,2)+POWER(D1557,2))</f>
        <v>0.95436467481382814</v>
      </c>
      <c r="H1557">
        <f>ATAN(D1557/C1557)</f>
        <v>-1.5081651404390997</v>
      </c>
      <c r="I1557">
        <f>LOG(G1557)</f>
        <v>-2.0285644167294978E-2</v>
      </c>
    </row>
    <row r="1558" spans="1:9" x14ac:dyDescent="0.25">
      <c r="A1558">
        <v>1.5569999999999999</v>
      </c>
      <c r="C1558">
        <f xml:space="preserve"> 15/(100*A1558*A1558+9)</f>
        <v>5.9659962080128109E-2</v>
      </c>
      <c r="D1558">
        <f xml:space="preserve"> -((150*A1558*A1558+9)/(100*A1558*A1558*A1558+9*A1558))</f>
        <v>-0.95189596106355912</v>
      </c>
      <c r="G1558">
        <f>SQRT(POWER(C1558,2)+POWER(D1558,2))</f>
        <v>0.95376371904393553</v>
      </c>
      <c r="H1558">
        <f>ATAN(D1558/C1558)</f>
        <v>-1.5082033223579023</v>
      </c>
      <c r="I1558">
        <f>LOG(G1558)</f>
        <v>-2.0559202051766177E-2</v>
      </c>
    </row>
    <row r="1559" spans="1:9" x14ac:dyDescent="0.25">
      <c r="A1559">
        <v>1.5580000000000001</v>
      </c>
      <c r="C1559">
        <f xml:space="preserve"> 15/(100*A1559*A1559+9)</f>
        <v>5.9586138516321031E-2</v>
      </c>
      <c r="D1559">
        <f xml:space="preserve"> -((150*A1559*A1559+9)/(100*A1559*A1559*A1559+9*A1559))</f>
        <v>-0.95129920310982274</v>
      </c>
      <c r="G1559">
        <f>SQRT(POWER(C1559,2)+POWER(D1559,2))</f>
        <v>0.95316351259407217</v>
      </c>
      <c r="H1559">
        <f>ATAN(D1559/C1559)</f>
        <v>-1.5082414590544289</v>
      </c>
      <c r="I1559">
        <f>LOG(G1559)</f>
        <v>-2.0832590939880574E-2</v>
      </c>
    </row>
    <row r="1560" spans="1:9" x14ac:dyDescent="0.25">
      <c r="A1560">
        <v>1.5589999999999999</v>
      </c>
      <c r="C1560">
        <f xml:space="preserve"> 15/(100*A1560*A1560+9)</f>
        <v>5.9512450202957291E-2</v>
      </c>
      <c r="D1560">
        <f xml:space="preserve"> -((150*A1560*A1560+9)/(100*A1560*A1560*A1560+9*A1560))</f>
        <v>-0.95070318469474835</v>
      </c>
      <c r="G1560">
        <f>SQRT(POWER(C1560,2)+POWER(D1560,2))</f>
        <v>0.95256405407610056</v>
      </c>
      <c r="H1560">
        <f>ATAN(D1560/C1560)</f>
        <v>-1.5082795506064135</v>
      </c>
      <c r="I1560">
        <f>LOG(G1560)</f>
        <v>-2.110581103662967E-2</v>
      </c>
    </row>
    <row r="1561" spans="1:9" x14ac:dyDescent="0.25">
      <c r="A1561">
        <v>1.56</v>
      </c>
      <c r="C1561">
        <f xml:space="preserve"> 15/(100*A1561*A1561+9)</f>
        <v>5.9438896814075125E-2</v>
      </c>
      <c r="D1561">
        <f xml:space="preserve"> -((150*A1561*A1561+9)/(100*A1561*A1561*A1561+9*A1561))</f>
        <v>-0.95010790445883164</v>
      </c>
      <c r="G1561">
        <f>SQRT(POWER(C1561,2)+POWER(D1561,2))</f>
        <v>0.95196534210528205</v>
      </c>
      <c r="H1561">
        <f>ATAN(D1561/C1561)</f>
        <v>-1.5083175970914191</v>
      </c>
      <c r="I1561">
        <f>LOG(G1561)</f>
        <v>-2.1378862546637886E-2</v>
      </c>
    </row>
    <row r="1562" spans="1:9" x14ac:dyDescent="0.25">
      <c r="A1562">
        <v>1.5609999999999999</v>
      </c>
      <c r="C1562">
        <f xml:space="preserve"> 15/(100*A1562*A1562+9)</f>
        <v>5.9365478024681007E-2</v>
      </c>
      <c r="D1562">
        <f xml:space="preserve"> -((150*A1562*A1562+9)/(100*A1562*A1562*A1562+9*A1562))</f>
        <v>-0.94951336104586537</v>
      </c>
      <c r="G1562">
        <f>SQRT(POWER(C1562,2)+POWER(D1562,2))</f>
        <v>0.95136737530026472</v>
      </c>
      <c r="H1562">
        <f>ATAN(D1562/C1562)</f>
        <v>-1.5083555985868384</v>
      </c>
      <c r="I1562">
        <f>LOG(G1562)</f>
        <v>-2.1651745674164228E-2</v>
      </c>
    </row>
    <row r="1563" spans="1:9" x14ac:dyDescent="0.25">
      <c r="A1563">
        <v>1.5620000000000001</v>
      </c>
      <c r="C1563">
        <f xml:space="preserve"> 15/(100*A1563*A1563+9)</f>
        <v>5.9292193510746112E-2</v>
      </c>
      <c r="D1563">
        <f xml:space="preserve"> -((150*A1563*A1563+9)/(100*A1563*A1563*A1563+9*A1563))</f>
        <v>-0.94891955310292952</v>
      </c>
      <c r="G1563">
        <f>SQRT(POWER(C1563,2)+POWER(D1563,2))</f>
        <v>0.95077015228307371</v>
      </c>
      <c r="H1563">
        <f>ATAN(D1563/C1563)</f>
        <v>-1.5083935551698937</v>
      </c>
      <c r="I1563">
        <f>LOG(G1563)</f>
        <v>-2.1924460623102882E-2</v>
      </c>
    </row>
    <row r="1564" spans="1:9" x14ac:dyDescent="0.25">
      <c r="A1564">
        <v>1.5629999999999999</v>
      </c>
      <c r="C1564">
        <f xml:space="preserve"> 15/(100*A1564*A1564+9)</f>
        <v>5.9219042949203098E-2</v>
      </c>
      <c r="D1564">
        <f xml:space="preserve"> -((150*A1564*A1564+9)/(100*A1564*A1564*A1564+9*A1564))</f>
        <v>-0.94832647928038338</v>
      </c>
      <c r="G1564">
        <f>SQRT(POWER(C1564,2)+POWER(D1564,2))</f>
        <v>0.95017367167910249</v>
      </c>
      <c r="H1564">
        <f>ATAN(D1564/C1564)</f>
        <v>-1.5084314669176369</v>
      </c>
      <c r="I1564">
        <f>LOG(G1564)</f>
        <v>-2.2197007596983395E-2</v>
      </c>
    </row>
    <row r="1565" spans="1:9" x14ac:dyDescent="0.25">
      <c r="A1565">
        <v>1.5640000000000001</v>
      </c>
      <c r="C1565">
        <f xml:space="preserve"> 15/(100*A1565*A1565+9)</f>
        <v>5.9146026017942534E-2</v>
      </c>
      <c r="D1565">
        <f xml:space="preserve"> -((150*A1565*A1565+9)/(100*A1565*A1565*A1565+9*A1565))</f>
        <v>-0.94773413823185237</v>
      </c>
      <c r="G1565">
        <f>SQRT(POWER(C1565,2)+POWER(D1565,2))</f>
        <v>0.94957793211709962</v>
      </c>
      <c r="H1565">
        <f>ATAN(D1565/C1565)</f>
        <v>-1.508469333906951</v>
      </c>
      <c r="I1565">
        <f>LOG(G1565)</f>
        <v>-2.2469386798972899E-2</v>
      </c>
    </row>
    <row r="1566" spans="1:9" x14ac:dyDescent="0.25">
      <c r="A1566">
        <v>1.5649999999999999</v>
      </c>
      <c r="C1566">
        <f xml:space="preserve"> 15/(100*A1566*A1566+9)</f>
        <v>5.9073142395809748E-2</v>
      </c>
      <c r="D1566">
        <f xml:space="preserve"> -((150*A1566*A1566+9)/(100*A1566*A1566*A1566+9*A1566))</f>
        <v>-0.94714252861422188</v>
      </c>
      <c r="G1566">
        <f>SQRT(POWER(C1566,2)+POWER(D1566,2))</f>
        <v>0.94898293222916175</v>
      </c>
      <c r="H1566">
        <f>ATAN(D1566/C1566)</f>
        <v>-1.5085071562145502</v>
      </c>
      <c r="I1566">
        <f>LOG(G1566)</f>
        <v>-2.2741598431875527E-2</v>
      </c>
    </row>
    <row r="1567" spans="1:9" x14ac:dyDescent="0.25">
      <c r="A1567">
        <v>1.5660000000000001</v>
      </c>
      <c r="C1567">
        <f xml:space="preserve"> 15/(100*A1567*A1567+9)</f>
        <v>5.9000391762601301E-2</v>
      </c>
      <c r="D1567">
        <f xml:space="preserve"> -((150*A1567*A1567+9)/(100*A1567*A1567*A1567+9*A1567))</f>
        <v>-0.94655164908762424</v>
      </c>
      <c r="G1567">
        <f>SQRT(POWER(C1567,2)+POWER(D1567,2))</f>
        <v>0.94838867065072074</v>
      </c>
      <c r="H1567">
        <f>ATAN(D1567/C1567)</f>
        <v>-1.5085449339169799</v>
      </c>
      <c r="I1567">
        <f>LOG(G1567)</f>
        <v>-2.3013642698134516E-2</v>
      </c>
    </row>
    <row r="1568" spans="1:9" x14ac:dyDescent="0.25">
      <c r="A1568">
        <v>1.5669999999999999</v>
      </c>
      <c r="C1568">
        <f xml:space="preserve"> 15/(100*A1568*A1568+9)</f>
        <v>5.8927773799061799E-2</v>
      </c>
      <c r="D1568">
        <f xml:space="preserve"> -((150*A1568*A1568+9)/(100*A1568*A1568*A1568+9*A1568))</f>
        <v>-0.94596149831543164</v>
      </c>
      <c r="G1568">
        <f>SQRT(POWER(C1568,2)+POWER(D1568,2))</f>
        <v>0.94779514602053638</v>
      </c>
      <c r="H1568">
        <f>ATAN(D1568/C1568)</f>
        <v>-1.5085826670906173</v>
      </c>
      <c r="I1568">
        <f>LOG(G1568)</f>
        <v>-2.3285519799831782E-2</v>
      </c>
    </row>
    <row r="1569" spans="1:9" x14ac:dyDescent="0.25">
      <c r="A1569">
        <v>1.5680000000000001</v>
      </c>
      <c r="C1569">
        <f xml:space="preserve"> 15/(100*A1569*A1569+9)</f>
        <v>5.885528818688044E-2</v>
      </c>
      <c r="D1569">
        <f xml:space="preserve"> -((150*A1569*A1569+9)/(100*A1569*A1569*A1569+9*A1569))</f>
        <v>-0.94537207496424469</v>
      </c>
      <c r="G1569">
        <f>SQRT(POWER(C1569,2)+POWER(D1569,2))</f>
        <v>0.94720235698068356</v>
      </c>
      <c r="H1569">
        <f>ATAN(D1569/C1569)</f>
        <v>-1.5086203558116724</v>
      </c>
      <c r="I1569">
        <f>LOG(G1569)</f>
        <v>-2.3557229938690021E-2</v>
      </c>
    </row>
    <row r="1570" spans="1:9" x14ac:dyDescent="0.25">
      <c r="A1570">
        <v>1.569</v>
      </c>
      <c r="C1570">
        <f xml:space="preserve"> 15/(100*A1570*A1570+9)</f>
        <v>5.8782934608687887E-2</v>
      </c>
      <c r="D1570">
        <f xml:space="preserve"> -((150*A1570*A1570+9)/(100*A1570*A1570*A1570+9*A1570))</f>
        <v>-0.94478337770388388</v>
      </c>
      <c r="G1570">
        <f>SQRT(POWER(C1570,2)+POWER(D1570,2))</f>
        <v>0.94661030217654452</v>
      </c>
      <c r="H1570">
        <f>ATAN(D1570/C1570)</f>
        <v>-1.5086580001561876</v>
      </c>
      <c r="I1570">
        <f>LOG(G1570)</f>
        <v>-2.3828773316072506E-2</v>
      </c>
    </row>
    <row r="1571" spans="1:9" x14ac:dyDescent="0.25">
      <c r="A1571">
        <v>1.57</v>
      </c>
      <c r="C1571">
        <f xml:space="preserve"> 15/(100*A1571*A1571+9)</f>
        <v>5.8710712748052757E-2</v>
      </c>
      <c r="D1571">
        <f xml:space="preserve"> -((150*A1571*A1571+9)/(100*A1571*A1571*A1571+9*A1571))</f>
        <v>-0.94419540520737844</v>
      </c>
      <c r="G1571">
        <f>SQRT(POWER(C1571,2)+POWER(D1571,2))</f>
        <v>0.94601898025679698</v>
      </c>
      <c r="H1571">
        <f>ATAN(D1571/C1571)</f>
        <v>-1.5086956002000385</v>
      </c>
      <c r="I1571">
        <f>LOG(G1571)</f>
        <v>-2.4100150132984818E-2</v>
      </c>
    </row>
    <row r="1572" spans="1:9" x14ac:dyDescent="0.25">
      <c r="A1572">
        <v>1.571</v>
      </c>
      <c r="C1572">
        <f xml:space="preserve"> 15/(100*A1572*A1572+9)</f>
        <v>5.8638622289478554E-2</v>
      </c>
      <c r="D1572">
        <f xml:space="preserve"> -((150*A1572*A1572+9)/(100*A1572*A1572*A1572+9*A1572))</f>
        <v>-0.94360815615095894</v>
      </c>
      <c r="G1572">
        <f>SQRT(POWER(C1572,2)+POWER(D1572,2))</f>
        <v>0.94542838987340583</v>
      </c>
      <c r="H1572">
        <f>ATAN(D1572/C1572)</f>
        <v>-1.5087331560189348</v>
      </c>
      <c r="I1572">
        <f>LOG(G1572)</f>
        <v>-2.4371360590074921E-2</v>
      </c>
    </row>
    <row r="1573" spans="1:9" x14ac:dyDescent="0.25">
      <c r="A1573">
        <v>1.5720000000000001</v>
      </c>
      <c r="C1573">
        <f xml:space="preserve"> 15/(100*A1573*A1573+9)</f>
        <v>5.8566662918400222E-2</v>
      </c>
      <c r="D1573">
        <f xml:space="preserve"> -((150*A1573*A1573+9)/(100*A1573*A1573*A1573+9*A1573))</f>
        <v>-0.94302162921404564</v>
      </c>
      <c r="G1573">
        <f>SQRT(POWER(C1573,2)+POWER(D1573,2))</f>
        <v>0.94483852968161208</v>
      </c>
      <c r="H1573">
        <f>ATAN(D1573/C1573)</f>
        <v>-1.5087706676884203</v>
      </c>
      <c r="I1573">
        <f>LOG(G1573)</f>
        <v>-2.4642404887634504E-2</v>
      </c>
    </row>
    <row r="1574" spans="1:9" x14ac:dyDescent="0.25">
      <c r="A1574">
        <v>1.573</v>
      </c>
      <c r="C1574">
        <f xml:space="preserve"> 15/(100*A1574*A1574+9)</f>
        <v>5.8494834321181105E-2</v>
      </c>
      <c r="D1574">
        <f xml:space="preserve"> -((150*A1574*A1574+9)/(100*A1574*A1574*A1574+9*A1574))</f>
        <v>-0.9424358230792409</v>
      </c>
      <c r="G1574">
        <f>SQRT(POWER(C1574,2)+POWER(D1574,2))</f>
        <v>0.94424939833992416</v>
      </c>
      <c r="H1574">
        <f>ATAN(D1574/C1574)</f>
        <v>-1.5088081352838725</v>
      </c>
      <c r="I1574">
        <f>LOG(G1574)</f>
        <v>-2.4913283225599298E-2</v>
      </c>
    </row>
    <row r="1575" spans="1:9" x14ac:dyDescent="0.25">
      <c r="A1575">
        <v>1.5740000000000001</v>
      </c>
      <c r="C1575">
        <f xml:space="preserve"> 15/(100*A1575*A1575+9)</f>
        <v>5.8423136185109414E-2</v>
      </c>
      <c r="D1575">
        <f xml:space="preserve"> -((150*A1575*A1575+9)/(100*A1575*A1575*A1575+9*A1575))</f>
        <v>-0.9418507364323172</v>
      </c>
      <c r="G1575">
        <f>SQRT(POWER(C1575,2)+POWER(D1575,2))</f>
        <v>0.94366099451010588</v>
      </c>
      <c r="H1575">
        <f>ATAN(D1575/C1575)</f>
        <v>-1.508845558880505</v>
      </c>
      <c r="I1575">
        <f>LOG(G1575)</f>
        <v>-2.5183995803550911E-2</v>
      </c>
    </row>
    <row r="1576" spans="1:9" x14ac:dyDescent="0.25">
      <c r="A1576">
        <v>1.575</v>
      </c>
      <c r="C1576">
        <f xml:space="preserve"> 15/(100*A1576*A1576+9)</f>
        <v>5.8351568198395334E-2</v>
      </c>
      <c r="D1576">
        <f xml:space="preserve"> -((150*A1576*A1576+9)/(100*A1576*A1576*A1576+9*A1576))</f>
        <v>-0.94126636796221042</v>
      </c>
      <c r="G1576">
        <f>SQRT(POWER(C1576,2)+POWER(D1576,2))</f>
        <v>0.94307331685716955</v>
      </c>
      <c r="H1576">
        <f>ATAN(D1576/C1576)</f>
        <v>-1.5088829385533662</v>
      </c>
      <c r="I1576">
        <f>LOG(G1576)</f>
        <v>-2.5454542820716294E-2</v>
      </c>
    </row>
    <row r="1577" spans="1:9" x14ac:dyDescent="0.25">
      <c r="A1577">
        <v>1.5760000000000001</v>
      </c>
      <c r="C1577">
        <f xml:space="preserve"> 15/(100*A1577*A1577+9)</f>
        <v>5.8280130050167529E-2</v>
      </c>
      <c r="D1577">
        <f xml:space="preserve"> -((150*A1577*A1577+9)/(100*A1577*A1577*A1577+9*A1577))</f>
        <v>-0.94068271636100864</v>
      </c>
      <c r="G1577">
        <f>SQRT(POWER(C1577,2)+POWER(D1577,2))</f>
        <v>0.94248636404936392</v>
      </c>
      <c r="H1577">
        <f>ATAN(D1577/C1577)</f>
        <v>-1.50892027437734</v>
      </c>
      <c r="I1577">
        <f>LOG(G1577)</f>
        <v>-2.5724924475969649E-2</v>
      </c>
    </row>
    <row r="1578" spans="1:9" x14ac:dyDescent="0.25">
      <c r="A1578">
        <v>1.577</v>
      </c>
      <c r="C1578">
        <f xml:space="preserve"> 15/(100*A1578*A1578+9)</f>
        <v>5.820882143047014E-2</v>
      </c>
      <c r="D1578">
        <f xml:space="preserve"> -((150*A1578*A1578+9)/(100*A1578*A1578*A1578+9*A1578))</f>
        <v>-0.94009978032394348</v>
      </c>
      <c r="G1578">
        <f>SQRT(POWER(C1578,2)+POWER(D1578,2))</f>
        <v>0.94190013475816592</v>
      </c>
      <c r="H1578">
        <f>ATAN(D1578/C1578)</f>
        <v>-1.5089575664271475</v>
      </c>
      <c r="I1578">
        <f>LOG(G1578)</f>
        <v>-2.5995140967832557E-2</v>
      </c>
    </row>
    <row r="1579" spans="1:9" x14ac:dyDescent="0.25">
      <c r="A1579">
        <v>1.5780000000000001</v>
      </c>
      <c r="C1579">
        <f xml:space="preserve"> 15/(100*A1579*A1579+9)</f>
        <v>5.8137642030259465E-2</v>
      </c>
      <c r="D1579">
        <f xml:space="preserve"> -((150*A1579*A1579+9)/(100*A1579*A1579*A1579+9*A1579))</f>
        <v>-0.93951755854938035</v>
      </c>
      <c r="G1579">
        <f>SQRT(POWER(C1579,2)+POWER(D1579,2))</f>
        <v>0.94131462765826968</v>
      </c>
      <c r="H1579">
        <f>ATAN(D1579/C1579)</f>
        <v>-1.5089948147773455</v>
      </c>
      <c r="I1579">
        <f>LOG(G1579)</f>
        <v>-2.6265192494475384E-2</v>
      </c>
    </row>
    <row r="1580" spans="1:9" x14ac:dyDescent="0.25">
      <c r="A1580">
        <v>1.579</v>
      </c>
      <c r="C1580">
        <f xml:space="preserve"> 15/(100*A1580*A1580+9)</f>
        <v>5.806659154140089E-2</v>
      </c>
      <c r="D1580">
        <f xml:space="preserve"> -((150*A1580*A1580+9)/(100*A1580*A1580*A1580+9*A1580))</f>
        <v>-0.93893604973880918</v>
      </c>
      <c r="G1580">
        <f>SQRT(POWER(C1580,2)+POWER(D1580,2))</f>
        <v>0.94072984142757765</v>
      </c>
      <c r="H1580">
        <f>ATAN(D1580/C1580)</f>
        <v>-1.5090320195023286</v>
      </c>
      <c r="I1580">
        <f>LOG(G1580)</f>
        <v>-2.6535079253717748E-2</v>
      </c>
    </row>
    <row r="1581" spans="1:9" x14ac:dyDescent="0.25">
      <c r="A1581">
        <v>1.58</v>
      </c>
      <c r="C1581">
        <f xml:space="preserve"> 15/(100*A1581*A1581+9)</f>
        <v>5.7995669656665638E-2</v>
      </c>
      <c r="D1581">
        <f xml:space="preserve"> -((150*A1581*A1581+9)/(100*A1581*A1581*A1581+9*A1581))</f>
        <v>-0.93835525259683561</v>
      </c>
      <c r="G1581">
        <f>SQRT(POWER(C1581,2)+POWER(D1581,2))</f>
        <v>0.94014577474719119</v>
      </c>
      <c r="H1581">
        <f>ATAN(D1581/C1581)</f>
        <v>-1.5090691806763286</v>
      </c>
      <c r="I1581">
        <f>LOG(G1581)</f>
        <v>-2.6804801443029241E-2</v>
      </c>
    </row>
    <row r="1582" spans="1:9" x14ac:dyDescent="0.25">
      <c r="A1582">
        <v>1.581</v>
      </c>
      <c r="C1582">
        <f xml:space="preserve"> 15/(100*A1582*A1582+9)</f>
        <v>5.7924876069727647E-2</v>
      </c>
      <c r="D1582">
        <f xml:space="preserve"> -((150*A1582*A1582+9)/(100*A1582*A1582*A1582+9*A1582))</f>
        <v>-0.93777516583117138</v>
      </c>
      <c r="G1582">
        <f>SQRT(POWER(C1582,2)+POWER(D1582,2))</f>
        <v>0.9395624263014003</v>
      </c>
      <c r="H1582">
        <f>ATAN(D1582/C1582)</f>
        <v>-1.5091062983734151</v>
      </c>
      <c r="I1582">
        <f>LOG(G1582)</f>
        <v>-2.7074359259530528E-2</v>
      </c>
    </row>
    <row r="1583" spans="1:9" x14ac:dyDescent="0.25">
      <c r="A1583">
        <v>1.5820000000000001</v>
      </c>
      <c r="C1583">
        <f xml:space="preserve"> 15/(100*A1583*A1583+9)</f>
        <v>5.7854210475160477E-2</v>
      </c>
      <c r="D1583">
        <f xml:space="preserve"> -((150*A1583*A1583+9)/(100*A1583*A1583*A1583+9*A1583))</f>
        <v>-0.93719578815262428</v>
      </c>
      <c r="G1583">
        <f>SQRT(POWER(C1583,2)+POWER(D1583,2))</f>
        <v>0.93897979477767402</v>
      </c>
      <c r="H1583">
        <f>ATAN(D1583/C1583)</f>
        <v>-1.5091433726674965</v>
      </c>
      <c r="I1583">
        <f>LOG(G1583)</f>
        <v>-2.7343752899994214E-2</v>
      </c>
    </row>
    <row r="1584" spans="1:9" x14ac:dyDescent="0.25">
      <c r="A1584">
        <v>1.583</v>
      </c>
      <c r="C1584">
        <f xml:space="preserve"> 15/(100*A1584*A1584+9)</f>
        <v>5.7783672568434176E-2</v>
      </c>
      <c r="D1584">
        <f xml:space="preserve"> -((150*A1584*A1584+9)/(100*A1584*A1584*A1584+9*A1584))</f>
        <v>-0.93661711827509142</v>
      </c>
      <c r="G1584">
        <f>SQRT(POWER(C1584,2)+POWER(D1584,2))</f>
        <v>0.93839787886665249</v>
      </c>
      <c r="H1584">
        <f>ATAN(D1584/C1584)</f>
        <v>-1.5091804036323198</v>
      </c>
      <c r="I1584">
        <f>LOG(G1584)</f>
        <v>-2.7612982560844868E-2</v>
      </c>
    </row>
    <row r="1585" spans="1:9" x14ac:dyDescent="0.25">
      <c r="A1585">
        <v>1.5840000000000001</v>
      </c>
      <c r="C1585">
        <f xml:space="preserve"> 15/(100*A1585*A1585+9)</f>
        <v>5.7713262045912046E-2</v>
      </c>
      <c r="D1585">
        <f xml:space="preserve"> -((150*A1585*A1585+9)/(100*A1585*A1585*A1585+9*A1585))</f>
        <v>-0.9360391549155469</v>
      </c>
      <c r="G1585">
        <f>SQRT(POWER(C1585,2)+POWER(D1585,2))</f>
        <v>0.93781667726213491</v>
      </c>
      <c r="H1585">
        <f>ATAN(D1585/C1585)</f>
        <v>-1.5092173913414708</v>
      </c>
      <c r="I1585">
        <f>LOG(G1585)</f>
        <v>-2.7882048438161069E-2</v>
      </c>
    </row>
    <row r="1586" spans="1:9" x14ac:dyDescent="0.25">
      <c r="A1586">
        <v>1.585</v>
      </c>
      <c r="C1586">
        <f xml:space="preserve"> 15/(100*A1586*A1586+9)</f>
        <v>5.764297860484778E-2</v>
      </c>
      <c r="D1586">
        <f xml:space="preserve"> -((150*A1586*A1586+9)/(100*A1586*A1586*A1586+9*A1586))</f>
        <v>-0.93546189679403524</v>
      </c>
      <c r="G1586">
        <f>SQRT(POWER(C1586,2)+POWER(D1586,2))</f>
        <v>0.93723618866107239</v>
      </c>
      <c r="H1586">
        <f>ATAN(D1586/C1586)</f>
        <v>-1.5092543358683757</v>
      </c>
      <c r="I1586">
        <f>LOG(G1586)</f>
        <v>-2.8150950727675098E-2</v>
      </c>
    </row>
    <row r="1587" spans="1:9" x14ac:dyDescent="0.25">
      <c r="A1587">
        <v>1.5860000000000001</v>
      </c>
      <c r="C1587">
        <f xml:space="preserve"> 15/(100*A1587*A1587+9)</f>
        <v>5.7572821943382119E-2</v>
      </c>
      <c r="D1587">
        <f xml:space="preserve"> -((150*A1587*A1587+9)/(100*A1587*A1587*A1587+9*A1587))</f>
        <v>-0.93488534263366041</v>
      </c>
      <c r="G1587">
        <f>SQRT(POWER(C1587,2)+POWER(D1587,2))</f>
        <v>0.93665641176355652</v>
      </c>
      <c r="H1587">
        <f>ATAN(D1587/C1587)</f>
        <v>-1.5092912372862999</v>
      </c>
      <c r="I1587">
        <f>LOG(G1587)</f>
        <v>-2.8419689624774674E-2</v>
      </c>
    </row>
    <row r="1588" spans="1:9" x14ac:dyDescent="0.25">
      <c r="A1588">
        <v>1.587</v>
      </c>
      <c r="C1588">
        <f xml:space="preserve"> 15/(100*A1588*A1588+9)</f>
        <v>5.7502791760539976E-2</v>
      </c>
      <c r="D1588">
        <f xml:space="preserve"> -((150*A1588*A1588+9)/(100*A1588*A1588*A1588+9*A1588))</f>
        <v>-0.93430949116057849</v>
      </c>
      <c r="G1588">
        <f>SQRT(POWER(C1588,2)+POWER(D1588,2))</f>
        <v>0.93607734527281194</v>
      </c>
      <c r="H1588">
        <f>ATAN(D1588/C1588)</f>
        <v>-1.5093280956683499</v>
      </c>
      <c r="I1588">
        <f>LOG(G1588)</f>
        <v>-2.8688265324502856E-2</v>
      </c>
    </row>
    <row r="1589" spans="1:9" x14ac:dyDescent="0.25">
      <c r="A1589">
        <v>1.5880000000000001</v>
      </c>
      <c r="C1589">
        <f xml:space="preserve"> 15/(100*A1589*A1589+9)</f>
        <v>5.7432887756227256E-2</v>
      </c>
      <c r="D1589">
        <f xml:space="preserve"> -((150*A1589*A1589+9)/(100*A1589*A1589*A1589+9*A1589))</f>
        <v>-0.93373434110398723</v>
      </c>
      <c r="G1589">
        <f>SQRT(POWER(C1589,2)+POWER(D1589,2))</f>
        <v>0.9354989878951856</v>
      </c>
      <c r="H1589">
        <f>ATAN(D1589/C1589)</f>
        <v>-1.5093649110874729</v>
      </c>
      <c r="I1589">
        <f>LOG(G1589)</f>
        <v>-2.8956678021559493E-2</v>
      </c>
    </row>
    <row r="1590" spans="1:9" x14ac:dyDescent="0.25">
      <c r="A1590">
        <v>1.589</v>
      </c>
      <c r="C1590">
        <f xml:space="preserve"> 15/(100*A1590*A1590+9)</f>
        <v>5.7363109631227864E-2</v>
      </c>
      <c r="D1590">
        <f xml:space="preserve"> -((150*A1590*A1590+9)/(100*A1590*A1590*A1590+9*A1590))</f>
        <v>-0.93315989119611809</v>
      </c>
      <c r="G1590">
        <f>SQRT(POWER(C1590,2)+POWER(D1590,2))</f>
        <v>0.93492133834013824</v>
      </c>
      <c r="H1590">
        <f>ATAN(D1590/C1590)</f>
        <v>-1.5094016836164572</v>
      </c>
      <c r="I1590">
        <f>LOG(G1590)</f>
        <v>-2.9224927910301603E-2</v>
      </c>
    </row>
    <row r="1591" spans="1:9" x14ac:dyDescent="0.25">
      <c r="A1591">
        <v>1.59</v>
      </c>
      <c r="C1591">
        <f xml:space="preserve"> 15/(100*A1591*A1591+9)</f>
        <v>5.7293457087200642E-2</v>
      </c>
      <c r="D1591">
        <f xml:space="preserve"> -((150*A1591*A1591+9)/(100*A1591*A1591*A1591+9*A1591))</f>
        <v>-0.9325861401722263</v>
      </c>
      <c r="G1591">
        <f>SQRT(POWER(C1591,2)+POWER(D1591,2))</f>
        <v>0.93434439532023428</v>
      </c>
      <c r="H1591">
        <f>ATAN(D1591/C1591)</f>
        <v>-1.509438413327933</v>
      </c>
      <c r="I1591">
        <f>LOG(G1591)</f>
        <v>-2.9493015184744596E-2</v>
      </c>
    </row>
    <row r="1592" spans="1:9" x14ac:dyDescent="0.25">
      <c r="A1592">
        <v>1.591</v>
      </c>
      <c r="C1592">
        <f xml:space="preserve"> 15/(100*A1592*A1592+9)</f>
        <v>5.7223929826676345E-2</v>
      </c>
      <c r="D1592">
        <f xml:space="preserve"> -((150*A1592*A1592+9)/(100*A1592*A1592*A1592+9*A1592))</f>
        <v>-0.93201308677058281</v>
      </c>
      <c r="G1592">
        <f>SQRT(POWER(C1592,2)+POWER(D1592,2))</f>
        <v>0.9337681575511334</v>
      </c>
      <c r="H1592">
        <f>ATAN(D1592/C1592)</f>
        <v>-1.5094751002943723</v>
      </c>
      <c r="I1592">
        <f>LOG(G1592)</f>
        <v>-2.9760940038562639E-2</v>
      </c>
    </row>
    <row r="1593" spans="1:9" x14ac:dyDescent="0.25">
      <c r="A1593">
        <v>1.5920000000000001</v>
      </c>
      <c r="C1593">
        <f xml:space="preserve"> 15/(100*A1593*A1593+9)</f>
        <v>5.7154527553054633E-2</v>
      </c>
      <c r="D1593">
        <f xml:space="preserve"> -((150*A1593*A1593+9)/(100*A1593*A1593*A1593+9*A1593))</f>
        <v>-0.93144072973246461</v>
      </c>
      <c r="G1593">
        <f>SQRT(POWER(C1593,2)+POWER(D1593,2))</f>
        <v>0.93319262375158063</v>
      </c>
      <c r="H1593">
        <f>ATAN(D1593/C1593)</f>
        <v>-1.5095117445880899</v>
      </c>
      <c r="I1593">
        <f>LOG(G1593)</f>
        <v>-3.0028702665089786E-2</v>
      </c>
    </row>
    <row r="1594" spans="1:9" x14ac:dyDescent="0.25">
      <c r="A1594">
        <v>1.593</v>
      </c>
      <c r="C1594">
        <f xml:space="preserve"> 15/(100*A1594*A1594+9)</f>
        <v>5.7085249970601097E-2</v>
      </c>
      <c r="D1594">
        <f xml:space="preserve"> -((150*A1594*A1594+9)/(100*A1594*A1594*A1594+9*A1594))</f>
        <v>-0.93086906780214651</v>
      </c>
      <c r="G1594">
        <f>SQRT(POWER(C1594,2)+POWER(D1594,2))</f>
        <v>0.9326177926433975</v>
      </c>
      <c r="H1594">
        <f>ATAN(D1594/C1594)</f>
        <v>-1.5095483462812436</v>
      </c>
      <c r="I1594">
        <f>LOG(G1594)</f>
        <v>-3.0296303257320578E-2</v>
      </c>
    </row>
    <row r="1595" spans="1:9" x14ac:dyDescent="0.25">
      <c r="A1595">
        <v>1.5940000000000001</v>
      </c>
      <c r="C1595">
        <f xml:space="preserve"> 15/(100*A1595*A1595+9)</f>
        <v>5.7016096784444172E-2</v>
      </c>
      <c r="D1595">
        <f xml:space="preserve"> -((150*A1595*A1595+9)/(100*A1595*A1595*A1595+9*A1595))</f>
        <v>-0.93029809972689259</v>
      </c>
      <c r="G1595">
        <f>SQRT(POWER(C1595,2)+POWER(D1595,2))</f>
        <v>0.93204366295147378</v>
      </c>
      <c r="H1595">
        <f>ATAN(D1595/C1595)</f>
        <v>-1.5095849054458341</v>
      </c>
      <c r="I1595">
        <f>LOG(G1595)</f>
        <v>-3.0563742007910445E-2</v>
      </c>
    </row>
    <row r="1596" spans="1:9" x14ac:dyDescent="0.25">
      <c r="A1596">
        <v>1.595</v>
      </c>
      <c r="C1596">
        <f xml:space="preserve"> 15/(100*A1596*A1596+9)</f>
        <v>5.6947067700572312E-2</v>
      </c>
      <c r="D1596">
        <f xml:space="preserve"> -((150*A1596*A1596+9)/(100*A1596*A1596*A1596+9*A1596))</f>
        <v>-0.92972782425694556</v>
      </c>
      <c r="G1596">
        <f>SQRT(POWER(C1596,2)+POWER(D1596,2))</f>
        <v>0.9314702334037559</v>
      </c>
      <c r="H1596">
        <f>ATAN(D1596/C1596)</f>
        <v>-1.5096214221537059</v>
      </c>
      <c r="I1596">
        <f>LOG(G1596)</f>
        <v>-3.0831019109177588E-2</v>
      </c>
    </row>
    <row r="1597" spans="1:9" x14ac:dyDescent="0.25">
      <c r="A1597">
        <v>1.5960000000000001</v>
      </c>
      <c r="C1597">
        <f xml:space="preserve"> 15/(100*A1597*A1597+9)</f>
        <v>5.687816242583086E-2</v>
      </c>
      <c r="D1597">
        <f xml:space="preserve"> -((150*A1597*A1597+9)/(100*A1597*A1597*A1597+9*A1597))</f>
        <v>-0.92915824014552029</v>
      </c>
      <c r="G1597">
        <f>SQRT(POWER(C1597,2)+POWER(D1597,2))</f>
        <v>0.93089750273124028</v>
      </c>
      <c r="H1597">
        <f>ATAN(D1597/C1597)</f>
        <v>-1.5096578964765484</v>
      </c>
      <c r="I1597">
        <f>LOG(G1597)</f>
        <v>-3.1098134753102663E-2</v>
      </c>
    </row>
    <row r="1598" spans="1:9" x14ac:dyDescent="0.25">
      <c r="A1598">
        <v>1.597</v>
      </c>
      <c r="C1598">
        <f xml:space="preserve"> 15/(100*A1598*A1598+9)</f>
        <v>5.6809380667919261E-2</v>
      </c>
      <c r="D1598">
        <f xml:space="preserve"> -((150*A1598*A1598+9)/(100*A1598*A1598*A1598+9*A1598))</f>
        <v>-0.92858934614879407</v>
      </c>
      <c r="G1598">
        <f>SQRT(POWER(C1598,2)+POWER(D1598,2))</f>
        <v>0.93032546966796381</v>
      </c>
      <c r="H1598">
        <f>ATAN(D1598/C1598)</f>
        <v>-1.5096943284858941</v>
      </c>
      <c r="I1598">
        <f>LOG(G1598)</f>
        <v>-3.1365089131329744E-2</v>
      </c>
    </row>
    <row r="1599" spans="1:9" x14ac:dyDescent="0.25">
      <c r="A1599">
        <v>1.5980000000000001</v>
      </c>
      <c r="C1599">
        <f xml:space="preserve"> 15/(100*A1599*A1599+9)</f>
        <v>5.6740722135387896E-2</v>
      </c>
      <c r="D1599">
        <f xml:space="preserve"> -((150*A1599*A1599+9)/(100*A1599*A1599*A1599+9*A1599))</f>
        <v>-0.92802114102589706</v>
      </c>
      <c r="G1599">
        <f>SQRT(POWER(C1599,2)+POWER(D1599,2))</f>
        <v>0.92975413295099318</v>
      </c>
      <c r="H1599">
        <f>ATAN(D1599/C1599)</f>
        <v>-1.5097307182531219</v>
      </c>
      <c r="I1599">
        <f>LOG(G1599)</f>
        <v>-3.1631882435167895E-2</v>
      </c>
    </row>
    <row r="1600" spans="1:9" x14ac:dyDescent="0.25">
      <c r="A1600">
        <v>1.599</v>
      </c>
      <c r="C1600">
        <f xml:space="preserve"> 15/(100*A1600*A1600+9)</f>
        <v>5.6672186537635422E-2</v>
      </c>
      <c r="D1600">
        <f xml:space="preserve"> -((150*A1600*A1600+9)/(100*A1600*A1600*A1600+9*A1600))</f>
        <v>-0.92745362353890515</v>
      </c>
      <c r="G1600">
        <f>SQRT(POWER(C1600,2)+POWER(D1600,2))</f>
        <v>0.92918349132041822</v>
      </c>
      <c r="H1600">
        <f>ATAN(D1600/C1600)</f>
        <v>-1.5097670658494553</v>
      </c>
      <c r="I1600">
        <f>LOG(G1600)</f>
        <v>-3.1898514855590809E-2</v>
      </c>
    </row>
    <row r="1601" spans="1:9" x14ac:dyDescent="0.25">
      <c r="A1601">
        <v>1.6</v>
      </c>
      <c r="C1601">
        <f xml:space="preserve"> 15/(100*A1601*A1601+9)</f>
        <v>5.6603773584905662E-2</v>
      </c>
      <c r="D1601">
        <f xml:space="preserve"> -((150*A1601*A1601+9)/(100*A1601*A1601*A1601+9*A1601))</f>
        <v>-0.92688679245283023</v>
      </c>
      <c r="G1601">
        <f>SQRT(POWER(C1601,2)+POWER(D1601,2))</f>
        <v>0.92861354351934111</v>
      </c>
      <c r="H1601">
        <f>ATAN(D1601/C1601)</f>
        <v>-1.5098033713459633</v>
      </c>
      <c r="I1601">
        <f>LOG(G1601)</f>
        <v>-3.2164986583238464E-2</v>
      </c>
    </row>
    <row r="1602" spans="1:9" x14ac:dyDescent="0.25">
      <c r="A1602">
        <v>1.601</v>
      </c>
      <c r="C1602">
        <f xml:space="preserve"> 15/(100*A1602*A1602+9)</f>
        <v>5.6535482988284723E-2</v>
      </c>
      <c r="D1602">
        <f xml:space="preserve"> -((150*A1602*A1602+9)/(100*A1602*A1602*A1602+9*A1602))</f>
        <v>-0.92632064653561197</v>
      </c>
      <c r="G1602">
        <f>SQRT(POWER(C1602,2)+POWER(D1602,2))</f>
        <v>0.92804428829386842</v>
      </c>
      <c r="H1602">
        <f>ATAN(D1602/C1602)</f>
        <v>-1.5098396348135616</v>
      </c>
      <c r="I1602">
        <f>LOG(G1602)</f>
        <v>-3.2431297808417428E-2</v>
      </c>
    </row>
    <row r="1603" spans="1:9" x14ac:dyDescent="0.25">
      <c r="A1603">
        <v>1.6020000000000001</v>
      </c>
      <c r="C1603">
        <f xml:space="preserve"> 15/(100*A1603*A1603+9)</f>
        <v>5.6467314459698138E-2</v>
      </c>
      <c r="D1603">
        <f xml:space="preserve"> -((150*A1603*A1603+9)/(100*A1603*A1603*A1603+9*A1603))</f>
        <v>-0.92575518455810879</v>
      </c>
      <c r="G1603">
        <f>SQRT(POWER(C1603,2)+POWER(D1603,2))</f>
        <v>0.92747572439310155</v>
      </c>
      <c r="H1603">
        <f>ATAN(D1603/C1603)</f>
        <v>-1.5098758563230121</v>
      </c>
      <c r="I1603">
        <f>LOG(G1603)</f>
        <v>-3.2697448721101918E-2</v>
      </c>
    </row>
    <row r="1604" spans="1:9" x14ac:dyDescent="0.25">
      <c r="A1604">
        <v>1.603</v>
      </c>
      <c r="C1604">
        <f xml:space="preserve"> 15/(100*A1604*A1604+9)</f>
        <v>5.6399267711908022E-2</v>
      </c>
      <c r="D1604">
        <f xml:space="preserve"> -((150*A1604*A1604+9)/(100*A1604*A1604*A1604+9*A1604))</f>
        <v>-0.92519040529409069</v>
      </c>
      <c r="G1604">
        <f>SQRT(POWER(C1604,2)+POWER(D1604,2))</f>
        <v>0.92690785056912917</v>
      </c>
      <c r="H1604">
        <f>ATAN(D1604/C1604)</f>
        <v>-1.5099120359449236</v>
      </c>
      <c r="I1604">
        <f>LOG(G1604)</f>
        <v>-3.2963439510933959E-2</v>
      </c>
    </row>
    <row r="1605" spans="1:9" x14ac:dyDescent="0.25">
      <c r="A1605">
        <v>1.6040000000000001</v>
      </c>
      <c r="C1605">
        <f xml:space="preserve"> 15/(100*A1605*A1605+9)</f>
        <v>5.6331342458510084E-2</v>
      </c>
      <c r="D1605">
        <f xml:space="preserve"> -((150*A1605*A1605+9)/(100*A1605*A1605*A1605+9*A1605))</f>
        <v>-0.9246263075202289</v>
      </c>
      <c r="G1605">
        <f>SQRT(POWER(C1605,2)+POWER(D1605,2))</f>
        <v>0.926340665577017</v>
      </c>
      <c r="H1605">
        <f>ATAN(D1605/C1605)</f>
        <v>-1.5099481737497527</v>
      </c>
      <c r="I1605">
        <f>LOG(G1605)</f>
        <v>-3.3229270367224797E-2</v>
      </c>
    </row>
    <row r="1606" spans="1:9" x14ac:dyDescent="0.25">
      <c r="A1606">
        <v>1.605</v>
      </c>
      <c r="C1606">
        <f xml:space="preserve"> 15/(100*A1606*A1606+9)</f>
        <v>5.626353841393085E-2</v>
      </c>
      <c r="D1606">
        <f xml:space="preserve"> -((150*A1606*A1606+9)/(100*A1606*A1606*A1606+9*A1606))</f>
        <v>-0.92406289001608766</v>
      </c>
      <c r="G1606">
        <f>SQRT(POWER(C1606,2)+POWER(D1606,2))</f>
        <v>0.92577416817479852</v>
      </c>
      <c r="H1606">
        <f>ATAN(D1606/C1606)</f>
        <v>-1.509984269807803</v>
      </c>
      <c r="I1606">
        <f>LOG(G1606)</f>
        <v>-3.3494941478955875E-2</v>
      </c>
    </row>
    <row r="1607" spans="1:9" x14ac:dyDescent="0.25">
      <c r="A1607">
        <v>1.6060000000000001</v>
      </c>
      <c r="C1607">
        <f xml:space="preserve"> 15/(100*A1607*A1607+9)</f>
        <v>5.6195855293424767E-2</v>
      </c>
      <c r="D1607">
        <f xml:space="preserve"> -((150*A1607*A1607+9)/(100*A1607*A1607*A1607+9*A1607))</f>
        <v>-0.92350015156411713</v>
      </c>
      <c r="G1607">
        <f>SQRT(POWER(C1607,2)+POWER(D1607,2))</f>
        <v>0.92520835712346816</v>
      </c>
      <c r="H1607">
        <f>ATAN(D1607/C1607)</f>
        <v>-1.5100203241892265</v>
      </c>
      <c r="I1607">
        <f>LOG(G1607)</f>
        <v>-3.3760453034778669E-2</v>
      </c>
    </row>
    <row r="1608" spans="1:9" x14ac:dyDescent="0.25">
      <c r="A1608">
        <v>1.607</v>
      </c>
      <c r="C1608">
        <f xml:space="preserve"> 15/(100*A1608*A1608+9)</f>
        <v>5.6128292813071461E-2</v>
      </c>
      <c r="D1608">
        <f xml:space="preserve"> -((150*A1608*A1608+9)/(100*A1608*A1608*A1608+9*A1608))</f>
        <v>-0.92293809094964441</v>
      </c>
      <c r="G1608">
        <f>SQRT(POWER(C1608,2)+POWER(D1608,2))</f>
        <v>0.92464323118697189</v>
      </c>
      <c r="H1608">
        <f>ATAN(D1608/C1608)</f>
        <v>-1.5100563369640236</v>
      </c>
      <c r="I1608">
        <f>LOG(G1608)</f>
        <v>-3.4025805223015765E-2</v>
      </c>
    </row>
    <row r="1609" spans="1:9" x14ac:dyDescent="0.25">
      <c r="A1609">
        <v>1.6080000000000001</v>
      </c>
      <c r="C1609">
        <f xml:space="preserve"> 15/(100*A1609*A1609+9)</f>
        <v>5.60608506897727E-2</v>
      </c>
      <c r="D1609">
        <f xml:space="preserve"> -((150*A1609*A1609+9)/(100*A1609*A1609*A1609+9*A1609))</f>
        <v>-0.92237670696086327</v>
      </c>
      <c r="G1609">
        <f>SQRT(POWER(C1609,2)+POWER(D1609,2))</f>
        <v>0.92407878913219688</v>
      </c>
      <c r="H1609">
        <f>ATAN(D1609/C1609)</f>
        <v>-1.5100923082020443</v>
      </c>
      <c r="I1609">
        <f>LOG(G1609)</f>
        <v>-3.4290998231662345E-2</v>
      </c>
    </row>
    <row r="1610" spans="1:9" x14ac:dyDescent="0.25">
      <c r="A1610">
        <v>1.609</v>
      </c>
      <c r="C1610">
        <f xml:space="preserve"> 15/(100*A1610*A1610+9)</f>
        <v>5.5993528641249832E-2</v>
      </c>
      <c r="D1610">
        <f xml:space="preserve"> -((150*A1610*A1610+9)/(100*A1610*A1610*A1610+9*A1610))</f>
        <v>-0.92181599838882844</v>
      </c>
      <c r="G1610">
        <f>SQRT(POWER(C1610,2)+POWER(D1610,2))</f>
        <v>0.92351502972896493</v>
      </c>
      <c r="H1610">
        <f>ATAN(D1610/C1610)</f>
        <v>-1.5101282379729868</v>
      </c>
      <c r="I1610">
        <f>LOG(G1610)</f>
        <v>-3.4556032248385986E-2</v>
      </c>
    </row>
    <row r="1611" spans="1:9" x14ac:dyDescent="0.25">
      <c r="A1611">
        <v>1.61</v>
      </c>
      <c r="C1611">
        <f xml:space="preserve"> 15/(100*A1611*A1611+9)</f>
        <v>5.5926326386040781E-2</v>
      </c>
      <c r="D1611">
        <f xml:space="preserve"> -((150*A1611*A1611+9)/(100*A1611*A1611*A1611+9*A1611))</f>
        <v>-0.92125596402744581</v>
      </c>
      <c r="G1611">
        <f>SQRT(POWER(C1611,2)+POWER(D1611,2))</f>
        <v>0.92295195175002287</v>
      </c>
      <c r="H1611">
        <f>ATAN(D1611/C1611)</f>
        <v>-1.5101641263463996</v>
      </c>
      <c r="I1611">
        <f>LOG(G1611)</f>
        <v>-3.4820907460527808E-2</v>
      </c>
    </row>
    <row r="1612" spans="1:9" x14ac:dyDescent="0.25">
      <c r="A1612">
        <v>1.611</v>
      </c>
      <c r="C1612">
        <f xml:space="preserve"> 15/(100*A1612*A1612+9)</f>
        <v>5.5859243643497369E-2</v>
      </c>
      <c r="D1612">
        <f xml:space="preserve"> -((150*A1612*A1612+9)/(100*A1612*A1612*A1612+9*A1612))</f>
        <v>-0.92069660267346409</v>
      </c>
      <c r="G1612">
        <f>SQRT(POWER(C1612,2)+POWER(D1612,2))</f>
        <v>0.9223895539710335</v>
      </c>
      <c r="H1612">
        <f>ATAN(D1612/C1612)</f>
        <v>-1.5101999733916809</v>
      </c>
      <c r="I1612">
        <f>LOG(G1612)</f>
        <v>-3.5085624055103459E-2</v>
      </c>
    </row>
    <row r="1613" spans="1:9" x14ac:dyDescent="0.25">
      <c r="A1613">
        <v>1.6120000000000001</v>
      </c>
      <c r="C1613">
        <f xml:space="preserve"> 15/(100*A1613*A1613+9)</f>
        <v>5.5792280133782436E-2</v>
      </c>
      <c r="D1613">
        <f xml:space="preserve"> -((150*A1613*A1613+9)/(100*A1613*A1613*A1613+9*A1613))</f>
        <v>-0.92013791312646709</v>
      </c>
      <c r="G1613">
        <f>SQRT(POWER(C1613,2)+POWER(D1613,2))</f>
        <v>0.92182783517056821</v>
      </c>
      <c r="H1613">
        <f>ATAN(D1613/C1613)</f>
        <v>-1.5102357791780798</v>
      </c>
      <c r="I1613">
        <f>LOG(G1613)</f>
        <v>-3.5350182218803275E-2</v>
      </c>
    </row>
    <row r="1614" spans="1:9" x14ac:dyDescent="0.25">
      <c r="A1614">
        <v>1.613</v>
      </c>
      <c r="C1614">
        <f xml:space="preserve"> 15/(100*A1614*A1614+9)</f>
        <v>5.5725435577867195E-2</v>
      </c>
      <c r="D1614">
        <f xml:space="preserve"> -((150*A1614*A1614+9)/(100*A1614*A1614*A1614+9*A1614))</f>
        <v>-0.91957989418886532</v>
      </c>
      <c r="G1614">
        <f>SQRT(POWER(C1614,2)+POWER(D1614,2))</f>
        <v>0.92126679413009771</v>
      </c>
      <c r="H1614">
        <f>ATAN(D1614/C1614)</f>
        <v>-1.5102715437746959</v>
      </c>
      <c r="I1614">
        <f>LOG(G1614)</f>
        <v>-3.5614582137993352E-2</v>
      </c>
    </row>
    <row r="1615" spans="1:9" x14ac:dyDescent="0.25">
      <c r="A1615">
        <v>1.6140000000000001</v>
      </c>
      <c r="C1615">
        <f xml:space="preserve"> 15/(100*A1615*A1615+9)</f>
        <v>5.56587096975283E-2</v>
      </c>
      <c r="D1615">
        <f xml:space="preserve"> -((150*A1615*A1615+9)/(100*A1615*A1615*A1615+9*A1615))</f>
        <v>-0.91902254466588684</v>
      </c>
      <c r="G1615">
        <f>SQRT(POWER(C1615,2)+POWER(D1615,2))</f>
        <v>0.92070642963398253</v>
      </c>
      <c r="H1615">
        <f>ATAN(D1615/C1615)</f>
        <v>-1.51030726725048</v>
      </c>
      <c r="I1615">
        <f>LOG(G1615)</f>
        <v>-3.5878823998716745E-2</v>
      </c>
    </row>
    <row r="1616" spans="1:9" x14ac:dyDescent="0.25">
      <c r="A1616">
        <v>1.615</v>
      </c>
      <c r="C1616">
        <f xml:space="preserve"> 15/(100*A1616*A1616+9)</f>
        <v>5.5592102215345274E-2</v>
      </c>
      <c r="D1616">
        <f xml:space="preserve"> -((150*A1616*A1616+9)/(100*A1616*A1616*A1616+9*A1616))</f>
        <v>-0.91846586336557046</v>
      </c>
      <c r="G1616">
        <f>SQRT(POWER(C1616,2)+POWER(D1616,2))</f>
        <v>0.92014674046946665</v>
      </c>
      <c r="H1616">
        <f>ATAN(D1616/C1616)</f>
        <v>-1.5103429496742344</v>
      </c>
      <c r="I1616">
        <f>LOG(G1616)</f>
        <v>-3.6142907986693194E-2</v>
      </c>
    </row>
    <row r="1617" spans="1:9" x14ac:dyDescent="0.25">
      <c r="A1617">
        <v>1.6160000000000001</v>
      </c>
      <c r="C1617">
        <f xml:space="preserve"> 15/(100*A1617*A1617+9)</f>
        <v>5.5525612854697606E-2</v>
      </c>
      <c r="D1617">
        <f xml:space="preserve"> -((150*A1617*A1617+9)/(100*A1617*A1617*A1617+9*A1617))</f>
        <v>-0.9179098490987565</v>
      </c>
      <c r="G1617">
        <f>SQRT(POWER(C1617,2)+POWER(D1617,2))</f>
        <v>0.91958772542666734</v>
      </c>
      <c r="H1617">
        <f>ATAN(D1617/C1617)</f>
        <v>-1.5103785911146139</v>
      </c>
      <c r="I1617">
        <f>LOG(G1617)</f>
        <v>-3.6406834287320673E-2</v>
      </c>
    </row>
    <row r="1618" spans="1:9" x14ac:dyDescent="0.25">
      <c r="A1618">
        <v>1.617</v>
      </c>
      <c r="C1618">
        <f xml:space="preserve"> 15/(100*A1618*A1618+9)</f>
        <v>5.5459241339762176E-2</v>
      </c>
      <c r="D1618">
        <f xml:space="preserve"> -((150*A1618*A1618+9)/(100*A1618*A1618*A1618+9*A1618))</f>
        <v>-0.91735450067907953</v>
      </c>
      <c r="G1618">
        <f>SQRT(POWER(C1618,2)+POWER(D1618,2))</f>
        <v>0.91902938329856743</v>
      </c>
      <c r="H1618">
        <f>ATAN(D1618/C1618)</f>
        <v>-1.5104141916401248</v>
      </c>
      <c r="I1618">
        <f>LOG(G1618)</f>
        <v>-3.6670603085675761E-2</v>
      </c>
    </row>
    <row r="1619" spans="1:9" x14ac:dyDescent="0.25">
      <c r="A1619">
        <v>1.6180000000000001</v>
      </c>
      <c r="C1619">
        <f xml:space="preserve"> 15/(100*A1619*A1619+9)</f>
        <v>5.5392987395510351E-2</v>
      </c>
      <c r="D1619">
        <f xml:space="preserve"> -((150*A1619*A1619+9)/(100*A1619*A1619*A1619+9*A1619))</f>
        <v>-0.91679981692295842</v>
      </c>
      <c r="G1619">
        <f>SQRT(POWER(C1619,2)+POWER(D1619,2))</f>
        <v>0.91847171288100604</v>
      </c>
      <c r="H1619">
        <f>ATAN(D1619/C1619)</f>
        <v>-1.5104497513191266</v>
      </c>
      <c r="I1619">
        <f>LOG(G1619)</f>
        <v>-3.6934214566514779E-2</v>
      </c>
    </row>
    <row r="1620" spans="1:9" x14ac:dyDescent="0.25">
      <c r="A1620">
        <v>1.619</v>
      </c>
      <c r="C1620">
        <f xml:space="preserve"> 15/(100*A1620*A1620+9)</f>
        <v>5.5326850747705499E-2</v>
      </c>
      <c r="D1620">
        <f xml:space="preserve"> -((150*A1620*A1620+9)/(100*A1620*A1620*A1620+9*A1620))</f>
        <v>-0.91624579664959116</v>
      </c>
      <c r="G1620">
        <f>SQRT(POWER(C1620,2)+POWER(D1620,2))</f>
        <v>0.91791471297267202</v>
      </c>
      <c r="H1620">
        <f>ATAN(D1620/C1620)</f>
        <v>-1.5104852702198321</v>
      </c>
      <c r="I1620">
        <f>LOG(G1620)</f>
        <v>-3.7197668914273709E-2</v>
      </c>
    </row>
    <row r="1621" spans="1:9" x14ac:dyDescent="0.25">
      <c r="A1621">
        <v>1.62</v>
      </c>
      <c r="C1621">
        <f xml:space="preserve"> 15/(100*A1621*A1621+9)</f>
        <v>5.5260831122900089E-2</v>
      </c>
      <c r="D1621">
        <f xml:space="preserve"> -((150*A1621*A1621+9)/(100*A1621*A1621*A1621+9*A1621))</f>
        <v>-0.91569243868094463</v>
      </c>
      <c r="G1621">
        <f>SQRT(POWER(C1621,2)+POWER(D1621,2))</f>
        <v>0.91735838237509404</v>
      </c>
      <c r="H1621">
        <f>ATAN(D1621/C1621)</f>
        <v>-1.5105207484103076</v>
      </c>
      <c r="I1621">
        <f>LOG(G1621)</f>
        <v>-3.7460966313069569E-2</v>
      </c>
    </row>
    <row r="1622" spans="1:9" x14ac:dyDescent="0.25">
      <c r="A1622">
        <v>1.621</v>
      </c>
      <c r="C1622">
        <f xml:space="preserve"> 15/(100*A1622*A1622+9)</f>
        <v>5.5194928248433112E-2</v>
      </c>
      <c r="D1622">
        <f xml:space="preserve"> -((150*A1622*A1622+9)/(100*A1622*A1622*A1622+9*A1622))</f>
        <v>-0.91513974184174607</v>
      </c>
      <c r="G1622">
        <f>SQRT(POWER(C1622,2)+POWER(D1622,2))</f>
        <v>0.91680271989263173</v>
      </c>
      <c r="H1622">
        <f>ATAN(D1622/C1622)</f>
        <v>-1.5105561859584724</v>
      </c>
      <c r="I1622">
        <f>LOG(G1622)</f>
        <v>-3.7724106946701454E-2</v>
      </c>
    </row>
    <row r="1623" spans="1:9" x14ac:dyDescent="0.25">
      <c r="A1623">
        <v>1.6220000000000001</v>
      </c>
      <c r="C1623">
        <f xml:space="preserve"> 15/(100*A1623*A1623+9)</f>
        <v>5.5129141852427364E-2</v>
      </c>
      <c r="D1623">
        <f xml:space="preserve"> -((150*A1623*A1623+9)/(100*A1623*A1623*A1623+9*A1623))</f>
        <v>-0.91458770495947683</v>
      </c>
      <c r="G1623">
        <f>SQRT(POWER(C1623,2)+POWER(D1623,2))</f>
        <v>0.91624772433246904</v>
      </c>
      <c r="H1623">
        <f>ATAN(D1623/C1623)</f>
        <v>-1.5105915829321008</v>
      </c>
      <c r="I1623">
        <f>LOG(G1623)</f>
        <v>-3.7987090998650476E-2</v>
      </c>
    </row>
    <row r="1624" spans="1:9" x14ac:dyDescent="0.25">
      <c r="A1624">
        <v>1.623</v>
      </c>
      <c r="C1624">
        <f xml:space="preserve"> 15/(100*A1624*A1624+9)</f>
        <v>5.5063471663786841E-2</v>
      </c>
      <c r="D1624">
        <f xml:space="preserve"> -((150*A1624*A1624+9)/(100*A1624*A1624*A1624+9*A1624))</f>
        <v>-0.91403632686436453</v>
      </c>
      <c r="G1624">
        <f>SQRT(POWER(C1624,2)+POWER(D1624,2))</f>
        <v>0.91569339450460607</v>
      </c>
      <c r="H1624">
        <f>ATAN(D1624/C1624)</f>
        <v>-1.5106269393988219</v>
      </c>
      <c r="I1624">
        <f>LOG(G1624)</f>
        <v>-3.8249918652080384E-2</v>
      </c>
    </row>
    <row r="1625" spans="1:9" x14ac:dyDescent="0.25">
      <c r="A1625">
        <v>1.6240000000000001</v>
      </c>
      <c r="C1625">
        <f xml:space="preserve"> 15/(100*A1625*A1625+9)</f>
        <v>5.4997917412193981E-2</v>
      </c>
      <c r="D1625">
        <f xml:space="preserve"> -((150*A1625*A1625+9)/(100*A1625*A1625*A1625+9*A1625))</f>
        <v>-0.91348560638937304</v>
      </c>
      <c r="G1625">
        <f>SQRT(POWER(C1625,2)+POWER(D1625,2))</f>
        <v>0.91513972922184894</v>
      </c>
      <c r="H1625">
        <f>ATAN(D1625/C1625)</f>
        <v>-1.5106622554261189</v>
      </c>
      <c r="I1625">
        <f>LOG(G1625)</f>
        <v>-3.851259008983924E-2</v>
      </c>
    </row>
    <row r="1626" spans="1:9" x14ac:dyDescent="0.25">
      <c r="A1626">
        <v>1.625</v>
      </c>
      <c r="C1626">
        <f xml:space="preserve"> 15/(100*A1626*A1626+9)</f>
        <v>5.4932478828107117E-2</v>
      </c>
      <c r="D1626">
        <f xml:space="preserve"> -((150*A1626*A1626+9)/(100*A1626*A1626*A1626+9*A1626))</f>
        <v>-0.91293554237019559</v>
      </c>
      <c r="G1626">
        <f>SQRT(POWER(C1626,2)+POWER(D1626,2))</f>
        <v>0.91458672729980273</v>
      </c>
      <c r="H1626">
        <f>ATAN(D1626/C1626)</f>
        <v>-1.5106975310813313</v>
      </c>
      <c r="I1626">
        <f>LOG(G1626)</f>
        <v>-3.8775105494459561E-2</v>
      </c>
    </row>
    <row r="1627" spans="1:9" x14ac:dyDescent="0.25">
      <c r="A1627">
        <v>1.6259999999999999</v>
      </c>
      <c r="C1627">
        <f xml:space="preserve"> 15/(100*A1627*A1627+9)</f>
        <v>5.4867155642757764E-2</v>
      </c>
      <c r="D1627">
        <f xml:space="preserve"> -((150*A1627*A1627+9)/(100*A1627*A1627*A1627+9*A1627))</f>
        <v>-0.91238613364524757</v>
      </c>
      <c r="G1627">
        <f>SQRT(POWER(C1627,2)+POWER(D1627,2))</f>
        <v>0.91403438755686328</v>
      </c>
      <c r="H1627">
        <f>ATAN(D1627/C1627)</f>
        <v>-1.5107327664316534</v>
      </c>
      <c r="I1627">
        <f>LOG(G1627)</f>
        <v>-3.903746504815904E-2</v>
      </c>
    </row>
    <row r="1628" spans="1:9" x14ac:dyDescent="0.25">
      <c r="A1628">
        <v>1.627</v>
      </c>
      <c r="C1628">
        <f xml:space="preserve"> 15/(100*A1628*A1628+9)</f>
        <v>5.480194758814802E-2</v>
      </c>
      <c r="D1628">
        <f xml:space="preserve"> -((150*A1628*A1628+9)/(100*A1628*A1628*A1628+9*A1628))</f>
        <v>-0.9118373790556582</v>
      </c>
      <c r="G1628">
        <f>SQRT(POWER(C1628,2)+POWER(D1628,2))</f>
        <v>0.91348270881420968</v>
      </c>
      <c r="H1628">
        <f>ATAN(D1628/C1628)</f>
        <v>-1.5107679615441367</v>
      </c>
      <c r="I1628">
        <f>LOG(G1628)</f>
        <v>-3.929966893284096E-2</v>
      </c>
    </row>
    <row r="1629" spans="1:9" x14ac:dyDescent="0.25">
      <c r="A1629">
        <v>1.6279999999999999</v>
      </c>
      <c r="C1629">
        <f xml:space="preserve"> 15/(100*A1629*A1629+9)</f>
        <v>5.4736854397048014E-2</v>
      </c>
      <c r="D1629">
        <f xml:space="preserve"> -((150*A1629*A1629+9)/(100*A1629*A1629*A1629+9*A1629))</f>
        <v>-0.91128927744526156</v>
      </c>
      <c r="G1629">
        <f>SQRT(POWER(C1629,2)+POWER(D1629,2))</f>
        <v>0.91293168989579421</v>
      </c>
      <c r="H1629">
        <f>ATAN(D1629/C1629)</f>
        <v>-1.5108031164856881</v>
      </c>
      <c r="I1629">
        <f>LOG(G1629)</f>
        <v>-3.9561717330095843E-2</v>
      </c>
    </row>
    <row r="1630" spans="1:9" x14ac:dyDescent="0.25">
      <c r="A1630">
        <v>1.629</v>
      </c>
      <c r="C1630">
        <f xml:space="preserve"> 15/(100*A1630*A1630+9)</f>
        <v>5.4671875802993174E-2</v>
      </c>
      <c r="D1630">
        <f xml:space="preserve"> -((150*A1630*A1630+9)/(100*A1630*A1630*A1630+9*A1630))</f>
        <v>-0.91074182766059053</v>
      </c>
      <c r="G1630">
        <f>SQRT(POWER(C1630,2)+POWER(D1630,2))</f>
        <v>0.91238132962833618</v>
      </c>
      <c r="H1630">
        <f>ATAN(D1630/C1630)</f>
        <v>-1.5108382313230717</v>
      </c>
      <c r="I1630">
        <f>LOG(G1630)</f>
        <v>-3.9823610421201187E-2</v>
      </c>
    </row>
    <row r="1631" spans="1:9" x14ac:dyDescent="0.25">
      <c r="A1631">
        <v>1.63</v>
      </c>
      <c r="C1631">
        <f xml:space="preserve"> 15/(100*A1631*A1631+9)</f>
        <v>5.4607011540281775E-2</v>
      </c>
      <c r="D1631">
        <f xml:space="preserve"> -((150*A1631*A1631+9)/(100*A1631*A1631*A1631+9*A1631))</f>
        <v>-0.9101950285508682</v>
      </c>
      <c r="G1631">
        <f>SQRT(POWER(C1631,2)+POWER(D1631,2))</f>
        <v>0.91183162684131347</v>
      </c>
      <c r="H1631">
        <f>ATAN(D1631/C1631)</f>
        <v>-1.5108733061229089</v>
      </c>
      <c r="I1631">
        <f>LOG(G1631)</f>
        <v>-4.0085348387122424E-2</v>
      </c>
    </row>
    <row r="1632" spans="1:9" x14ac:dyDescent="0.25">
      <c r="A1632">
        <v>1.631</v>
      </c>
      <c r="C1632">
        <f xml:space="preserve"> 15/(100*A1632*A1632+9)</f>
        <v>5.4542261343972227E-2</v>
      </c>
      <c r="D1632">
        <f xml:space="preserve"> -((150*A1632*A1632+9)/(100*A1632*A1632*A1632+9*A1632))</f>
        <v>-0.90964887896800029</v>
      </c>
      <c r="G1632">
        <f>SQRT(POWER(C1632,2)+POWER(D1632,2))</f>
        <v>0.91128258036695398</v>
      </c>
      <c r="H1632">
        <f>ATAN(D1632/C1632)</f>
        <v>-1.5109083409516788</v>
      </c>
      <c r="I1632">
        <f>LOG(G1632)</f>
        <v>-4.0346931408513823E-2</v>
      </c>
    </row>
    <row r="1633" spans="1:9" x14ac:dyDescent="0.25">
      <c r="A1633">
        <v>1.6319999999999999</v>
      </c>
      <c r="C1633">
        <f xml:space="preserve"> 15/(100*A1633*A1633+9)</f>
        <v>5.44776249498806E-2</v>
      </c>
      <c r="D1633">
        <f xml:space="preserve"> -((150*A1633*A1633+9)/(100*A1633*A1633*A1633+9*A1633))</f>
        <v>-0.90910337776656613</v>
      </c>
      <c r="G1633">
        <f>SQRT(POWER(C1633,2)+POWER(D1633,2))</f>
        <v>0.91073418904022685</v>
      </c>
      <c r="H1633">
        <f>ATAN(D1633/C1633)</f>
        <v>-1.5109433358757178</v>
      </c>
      <c r="I1633">
        <f>LOG(G1633)</f>
        <v>-4.0608359665719553E-2</v>
      </c>
    </row>
    <row r="1634" spans="1:9" x14ac:dyDescent="0.25">
      <c r="A1634">
        <v>1.633</v>
      </c>
      <c r="C1634">
        <f xml:space="preserve"> 15/(100*A1634*A1634+9)</f>
        <v>5.4413102094577948E-2</v>
      </c>
      <c r="D1634">
        <f xml:space="preserve"> -((150*A1634*A1634+9)/(100*A1634*A1634*A1634+9*A1634))</f>
        <v>-0.90855852380381286</v>
      </c>
      <c r="G1634">
        <f>SQRT(POWER(C1634,2)+POWER(D1634,2))</f>
        <v>0.9101864516988365</v>
      </c>
      <c r="H1634">
        <f>ATAN(D1634/C1634)</f>
        <v>-1.5109782909612213</v>
      </c>
      <c r="I1634">
        <f>LOG(G1634)</f>
        <v>-4.086963333877347E-2</v>
      </c>
    </row>
    <row r="1635" spans="1:9" x14ac:dyDescent="0.25">
      <c r="A1635">
        <v>1.6339999999999999</v>
      </c>
      <c r="C1635">
        <f xml:space="preserve"> 15/(100*A1635*A1635+9)</f>
        <v>5.4348692515387931E-2</v>
      </c>
      <c r="D1635">
        <f xml:space="preserve"> -((150*A1635*A1635+9)/(100*A1635*A1635*A1635+9*A1635))</f>
        <v>-0.90801431593964732</v>
      </c>
      <c r="G1635">
        <f>SQRT(POWER(C1635,2)+POWER(D1635,2))</f>
        <v>0.90963936718321392</v>
      </c>
      <c r="H1635">
        <f>ATAN(D1635/C1635)</f>
        <v>-1.5110132062742427</v>
      </c>
      <c r="I1635">
        <f>LOG(G1635)</f>
        <v>-4.1130752607400116E-2</v>
      </c>
    </row>
    <row r="1636" spans="1:9" x14ac:dyDescent="0.25">
      <c r="A1636">
        <v>1.635</v>
      </c>
      <c r="C1636">
        <f xml:space="preserve"> 15/(100*A1636*A1636+9)</f>
        <v>5.4284395950384062E-2</v>
      </c>
      <c r="D1636">
        <f xml:space="preserve"> -((150*A1636*A1636+9)/(100*A1636*A1636*A1636+9*A1636))</f>
        <v>-0.90747075303662672</v>
      </c>
      <c r="G1636">
        <f>SQRT(POWER(C1636,2)+POWER(D1636,2))</f>
        <v>0.90909293433650684</v>
      </c>
      <c r="H1636">
        <f>ATAN(D1636/C1636)</f>
        <v>-1.5110480818806951</v>
      </c>
      <c r="I1636">
        <f>LOG(G1636)</f>
        <v>-4.1391717651016367E-2</v>
      </c>
    </row>
    <row r="1637" spans="1:9" x14ac:dyDescent="0.25">
      <c r="A1637">
        <v>1.6359999999999999</v>
      </c>
      <c r="C1637">
        <f xml:space="preserve"> 15/(100*A1637*A1637+9)</f>
        <v>5.422021213838734E-2</v>
      </c>
      <c r="D1637">
        <f xml:space="preserve"> -((150*A1637*A1637+9)/(100*A1637*A1637*A1637+9*A1637))</f>
        <v>-0.90692783395995347</v>
      </c>
      <c r="G1637">
        <f>SQRT(POWER(C1637,2)+POWER(D1637,2))</f>
        <v>0.90854715200457514</v>
      </c>
      <c r="H1637">
        <f>ATAN(D1637/C1637)</f>
        <v>-1.5110829178463503</v>
      </c>
      <c r="I1637">
        <f>LOG(G1637)</f>
        <v>-4.1652528648730522E-2</v>
      </c>
    </row>
    <row r="1638" spans="1:9" x14ac:dyDescent="0.25">
      <c r="A1638">
        <v>1.637</v>
      </c>
      <c r="C1638">
        <f xml:space="preserve"> 15/(100*A1638*A1638+9)</f>
        <v>5.4156140818963604E-2</v>
      </c>
      <c r="D1638">
        <f xml:space="preserve"> -((150*A1638*A1638+9)/(100*A1638*A1638*A1638+9*A1638))</f>
        <v>-0.90638555757746542</v>
      </c>
      <c r="G1638">
        <f>SQRT(POWER(C1638,2)+POWER(D1638,2))</f>
        <v>0.9080020190359801</v>
      </c>
      <c r="H1638">
        <f>ATAN(D1638/C1638)</f>
        <v>-1.5111177142368399</v>
      </c>
      <c r="I1638">
        <f>LOG(G1638)</f>
        <v>-4.1913185779344372E-2</v>
      </c>
    </row>
    <row r="1639" spans="1:9" x14ac:dyDescent="0.25">
      <c r="A1639">
        <v>1.6379999999999999</v>
      </c>
      <c r="C1639">
        <f xml:space="preserve"> 15/(100*A1639*A1639+9)</f>
        <v>5.4092181732421134E-2</v>
      </c>
      <c r="D1639">
        <f xml:space="preserve"> -((150*A1639*A1639+9)/(100*A1639*A1639*A1639+9*A1639))</f>
        <v>-0.9058439227596301</v>
      </c>
      <c r="G1639">
        <f>SQRT(POWER(C1639,2)+POWER(D1639,2))</f>
        <v>0.9074575342819784</v>
      </c>
      <c r="H1639">
        <f>ATAN(D1639/C1639)</f>
        <v>-1.5111524711176563</v>
      </c>
      <c r="I1639">
        <f>LOG(G1639)</f>
        <v>-4.217368922135302E-2</v>
      </c>
    </row>
    <row r="1640" spans="1:9" x14ac:dyDescent="0.25">
      <c r="A1640">
        <v>1.639</v>
      </c>
      <c r="C1640">
        <f xml:space="preserve"> 15/(100*A1640*A1640+9)</f>
        <v>5.4028334619808008E-2</v>
      </c>
      <c r="D1640">
        <f xml:space="preserve"> -((150*A1640*A1640+9)/(100*A1640*A1640*A1640+9*A1640))</f>
        <v>-0.90530292837953474</v>
      </c>
      <c r="G1640">
        <f>SQRT(POWER(C1640,2)+POWER(D1640,2))</f>
        <v>0.90691369659651244</v>
      </c>
      <c r="H1640">
        <f>ATAN(D1640/C1640)</f>
        <v>-1.5111871885541515</v>
      </c>
      <c r="I1640">
        <f>LOG(G1640)</f>
        <v>-4.243403915294644E-2</v>
      </c>
    </row>
    <row r="1641" spans="1:9" x14ac:dyDescent="0.25">
      <c r="A1641">
        <v>1.64</v>
      </c>
      <c r="C1641">
        <f xml:space="preserve"> 15/(100*A1641*A1641+9)</f>
        <v>5.3964599222909776E-2</v>
      </c>
      <c r="D1641">
        <f xml:space="preserve"> -((150*A1641*A1641+9)/(100*A1641*A1641*A1641+9*A1641))</f>
        <v>-0.90476257331288235</v>
      </c>
      <c r="G1641">
        <f>SQRT(POWER(C1641,2)+POWER(D1641,2))</f>
        <v>0.90637050483620551</v>
      </c>
      <c r="H1641">
        <f>ATAN(D1641/C1641)</f>
        <v>-1.5112218666115387</v>
      </c>
      <c r="I1641">
        <f>LOG(G1641)</f>
        <v>-4.2694235752008786E-2</v>
      </c>
    </row>
    <row r="1642" spans="1:9" x14ac:dyDescent="0.25">
      <c r="A1642">
        <v>1.641</v>
      </c>
      <c r="C1642">
        <f xml:space="preserve"> 15/(100*A1642*A1642+9)</f>
        <v>5.3900975284246797E-2</v>
      </c>
      <c r="D1642">
        <f xml:space="preserve"> -((150*A1642*A1642+9)/(100*A1642*A1642*A1642+9*A1642))</f>
        <v>-0.90422285643798062</v>
      </c>
      <c r="G1642">
        <f>SQRT(POWER(C1642,2)+POWER(D1642,2))</f>
        <v>0.90582795786035109</v>
      </c>
      <c r="H1642">
        <f>ATAN(D1642/C1642)</f>
        <v>-1.5112565053548921</v>
      </c>
      <c r="I1642">
        <f>LOG(G1642)</f>
        <v>-4.2954279196120437E-2</v>
      </c>
    </row>
    <row r="1643" spans="1:9" x14ac:dyDescent="0.25">
      <c r="A1643">
        <v>1.6419999999999999</v>
      </c>
      <c r="C1643">
        <f xml:space="preserve"> 15/(100*A1643*A1643+9)</f>
        <v>5.3837462547071897E-2</v>
      </c>
      <c r="D1643">
        <f xml:space="preserve"> -((150*A1643*A1643+9)/(100*A1643*A1643*A1643+9*A1643))</f>
        <v>-0.90368377663573596</v>
      </c>
      <c r="G1643">
        <f>SQRT(POWER(C1643,2)+POWER(D1643,2))</f>
        <v>0.90528605453090571</v>
      </c>
      <c r="H1643">
        <f>ATAN(D1643/C1643)</f>
        <v>-1.5112911048491473</v>
      </c>
      <c r="I1643">
        <f>LOG(G1643)</f>
        <v>-4.3214169662558408E-2</v>
      </c>
    </row>
    <row r="1644" spans="1:9" x14ac:dyDescent="0.25">
      <c r="A1644">
        <v>1.643</v>
      </c>
      <c r="C1644">
        <f xml:space="preserve"> 15/(100*A1644*A1644+9)</f>
        <v>5.3774060755367815E-2</v>
      </c>
      <c r="D1644">
        <f xml:space="preserve"> -((150*A1644*A1644+9)/(100*A1644*A1644*A1644+9*A1644))</f>
        <v>-0.9031453327896467</v>
      </c>
      <c r="G1644">
        <f>SQRT(POWER(C1644,2)+POWER(D1644,2))</f>
        <v>0.90474479371248318</v>
      </c>
      <c r="H1644">
        <f>ATAN(D1644/C1644)</f>
        <v>-1.511325665159102</v>
      </c>
      <c r="I1644">
        <f>LOG(G1644)</f>
        <v>-4.3473907328296132E-2</v>
      </c>
    </row>
    <row r="1645" spans="1:9" x14ac:dyDescent="0.25">
      <c r="A1645">
        <v>1.6439999999999999</v>
      </c>
      <c r="C1645">
        <f xml:space="preserve"> 15/(100*A1645*A1645+9)</f>
        <v>5.3710769653844845E-2</v>
      </c>
      <c r="D1645">
        <f xml:space="preserve"> -((150*A1645*A1645+9)/(100*A1645*A1645*A1645+9*A1645))</f>
        <v>-0.90260752378579501</v>
      </c>
      <c r="G1645">
        <f>SQRT(POWER(C1645,2)+POWER(D1645,2))</f>
        <v>0.90420417427234479</v>
      </c>
      <c r="H1645">
        <f>ATAN(D1645/C1645)</f>
        <v>-1.5113601863494162</v>
      </c>
      <c r="I1645">
        <f>LOG(G1645)</f>
        <v>-4.3733492370005095E-2</v>
      </c>
    </row>
    <row r="1646" spans="1:9" x14ac:dyDescent="0.25">
      <c r="A1646">
        <v>1.645</v>
      </c>
      <c r="C1646">
        <f xml:space="preserve"> 15/(100*A1646*A1646+9)</f>
        <v>5.3647588987938227E-2</v>
      </c>
      <c r="D1646">
        <f xml:space="preserve"> -((150*A1646*A1646+9)/(100*A1646*A1646*A1646+9*A1646))</f>
        <v>-0.90207034851283796</v>
      </c>
      <c r="G1646">
        <f>SQRT(POWER(C1646,2)+POWER(D1646,2))</f>
        <v>0.90366419508039142</v>
      </c>
      <c r="H1646">
        <f>ATAN(D1646/C1646)</f>
        <v>-1.511394668484612</v>
      </c>
      <c r="I1646">
        <f>LOG(G1646)</f>
        <v>-4.3992924964055664E-2</v>
      </c>
    </row>
    <row r="1647" spans="1:9" x14ac:dyDescent="0.25">
      <c r="A1647">
        <v>1.6459999999999999</v>
      </c>
      <c r="C1647">
        <f xml:space="preserve"> 15/(100*A1647*A1647+9)</f>
        <v>5.3584518503805932E-2</v>
      </c>
      <c r="D1647">
        <f xml:space="preserve"> -((150*A1647*A1647+9)/(100*A1647*A1647*A1647+9*A1647))</f>
        <v>-0.90153380586200371</v>
      </c>
      <c r="G1647">
        <f>SQRT(POWER(C1647,2)+POWER(D1647,2))</f>
        <v>0.90312485500915851</v>
      </c>
      <c r="H1647">
        <f>ATAN(D1647/C1647)</f>
        <v>-1.5114291116290748</v>
      </c>
      <c r="I1647">
        <f>LOG(G1647)</f>
        <v>-4.4252205286516529E-2</v>
      </c>
    </row>
    <row r="1648" spans="1:9" x14ac:dyDescent="0.25">
      <c r="A1648">
        <v>1.647</v>
      </c>
      <c r="C1648">
        <f xml:space="preserve"> 15/(100*A1648*A1648+9)</f>
        <v>5.3521557948326005E-2</v>
      </c>
      <c r="D1648">
        <f xml:space="preserve"> -((150*A1648*A1648+9)/(100*A1648*A1648*A1648+9*A1648))</f>
        <v>-0.90099789472708103</v>
      </c>
      <c r="G1648">
        <f>SQRT(POWER(C1648,2)+POWER(D1648,2))</f>
        <v>0.90258615293380617</v>
      </c>
      <c r="H1648">
        <f>ATAN(D1648/C1648)</f>
        <v>-1.5114635158470529</v>
      </c>
      <c r="I1648">
        <f>LOG(G1648)</f>
        <v>-4.451133351315642E-2</v>
      </c>
    </row>
    <row r="1649" spans="1:9" x14ac:dyDescent="0.25">
      <c r="A1649">
        <v>1.6479999999999999</v>
      </c>
      <c r="C1649">
        <f xml:space="preserve"> 15/(100*A1649*A1649+9)</f>
        <v>5.3458707069094322E-2</v>
      </c>
      <c r="D1649">
        <f xml:space="preserve"> -((150*A1649*A1649+9)/(100*A1649*A1649*A1649+9*A1649))</f>
        <v>-0.90046261400441252</v>
      </c>
      <c r="G1649">
        <f>SQRT(POWER(C1649,2)+POWER(D1649,2))</f>
        <v>0.90204808773211131</v>
      </c>
      <c r="H1649">
        <f>ATAN(D1649/C1649)</f>
        <v>-1.5114978812026585</v>
      </c>
      <c r="I1649">
        <f>LOG(G1649)</f>
        <v>-4.4770309819444978E-2</v>
      </c>
    </row>
    <row r="1650" spans="1:9" x14ac:dyDescent="0.25">
      <c r="A1650">
        <v>1.649</v>
      </c>
      <c r="C1650">
        <f xml:space="preserve"> 15/(100*A1650*A1650+9)</f>
        <v>5.3395965614422038E-2</v>
      </c>
      <c r="D1650">
        <f xml:space="preserve"> -((150*A1650*A1650+9)/(100*A1650*A1650*A1650+9*A1650))</f>
        <v>-0.89992796259288865</v>
      </c>
      <c r="G1650">
        <f>SQRT(POWER(C1650,2)+POWER(D1650,2))</f>
        <v>0.90151065828446209</v>
      </c>
      <c r="H1650">
        <f>ATAN(D1650/C1650)</f>
        <v>-1.5115322077598679</v>
      </c>
      <c r="I1650">
        <f>LOG(G1650)</f>
        <v>-4.5029134380552407E-2</v>
      </c>
    </row>
    <row r="1651" spans="1:9" x14ac:dyDescent="0.25">
      <c r="A1651">
        <v>1.65</v>
      </c>
      <c r="C1651">
        <f xml:space="preserve"> 15/(100*A1651*A1651+9)</f>
        <v>5.3333333333333337E-2</v>
      </c>
      <c r="D1651">
        <f xml:space="preserve"> -((150*A1651*A1651+9)/(100*A1651*A1651*A1651+9*A1651))</f>
        <v>-0.89939393939393941</v>
      </c>
      <c r="G1651">
        <f>SQRT(POWER(C1651,2)+POWER(D1651,2))</f>
        <v>0.90097386347384889</v>
      </c>
      <c r="H1651">
        <f>ATAN(D1651/C1651)</f>
        <v>-1.511566495582521</v>
      </c>
      <c r="I1651">
        <f>LOG(G1651)</f>
        <v>-4.5287807371350901E-2</v>
      </c>
    </row>
    <row r="1652" spans="1:9" x14ac:dyDescent="0.25">
      <c r="A1652">
        <v>1.651</v>
      </c>
      <c r="C1652">
        <f xml:space="preserve"> 15/(100*A1652*A1652+9)</f>
        <v>5.3270809975562904E-2</v>
      </c>
      <c r="D1652">
        <f xml:space="preserve"> -((150*A1652*A1652+9)/(100*A1652*A1652*A1652+9*A1652))</f>
        <v>-0.89886054331152709</v>
      </c>
      <c r="G1652">
        <f>SQRT(POWER(C1652,2)+POWER(D1652,2))</f>
        <v>0.90043770218585706</v>
      </c>
      <c r="H1652">
        <f>ATAN(D1652/C1652)</f>
        <v>-1.5116007447343232</v>
      </c>
      <c r="I1652">
        <f>LOG(G1652)</f>
        <v>-4.5546328966415181E-2</v>
      </c>
    </row>
    <row r="1653" spans="1:9" x14ac:dyDescent="0.25">
      <c r="A1653">
        <v>1.6519999999999999</v>
      </c>
      <c r="C1653">
        <f xml:space="preserve"> 15/(100*A1653*A1653+9)</f>
        <v>5.3208395291553634E-2</v>
      </c>
      <c r="D1653">
        <f xml:space="preserve"> -((150*A1653*A1653+9)/(100*A1653*A1653*A1653+9*A1653))</f>
        <v>-0.89832777325213919</v>
      </c>
      <c r="G1653">
        <f>SQRT(POWER(C1653,2)+POWER(D1653,2))</f>
        <v>0.89990217330865974</v>
      </c>
      <c r="H1653">
        <f>ATAN(D1653/C1653)</f>
        <v>-1.5116349552788442</v>
      </c>
      <c r="I1653">
        <f>LOG(G1653)</f>
        <v>-4.5804699340023021E-2</v>
      </c>
    </row>
    <row r="1654" spans="1:9" x14ac:dyDescent="0.25">
      <c r="A1654">
        <v>1.653</v>
      </c>
      <c r="C1654">
        <f xml:space="preserve"> 15/(100*A1654*A1654+9)</f>
        <v>5.3146089032454186E-2</v>
      </c>
      <c r="D1654">
        <f xml:space="preserve"> -((150*A1654*A1654+9)/(100*A1654*A1654*A1654+9*A1654))</f>
        <v>-0.89779562812478142</v>
      </c>
      <c r="G1654">
        <f>SQRT(POWER(C1654,2)+POWER(D1654,2))</f>
        <v>0.89936727573301023</v>
      </c>
      <c r="H1654">
        <f>ATAN(D1654/C1654)</f>
        <v>-1.5116691272795193</v>
      </c>
      <c r="I1654">
        <f>LOG(G1654)</f>
        <v>-4.6062918666155979E-2</v>
      </c>
    </row>
    <row r="1655" spans="1:9" x14ac:dyDescent="0.25">
      <c r="A1655">
        <v>1.6539999999999999</v>
      </c>
      <c r="C1655">
        <f xml:space="preserve"> 15/(100*A1655*A1655+9)</f>
        <v>5.3083890950116723E-2</v>
      </c>
      <c r="D1655">
        <f xml:space="preserve"> -((150*A1655*A1655+9)/(100*A1655*A1655*A1655+9*A1655))</f>
        <v>-0.89726410684097047</v>
      </c>
      <c r="G1655">
        <f>SQRT(POWER(C1655,2)+POWER(D1655,2))</f>
        <v>0.89883300835223456</v>
      </c>
      <c r="H1655">
        <f>ATAN(D1655/C1655)</f>
        <v>-1.5117032607996495</v>
      </c>
      <c r="I1655">
        <f>LOG(G1655)</f>
        <v>-4.6320987118500072E-2</v>
      </c>
    </row>
    <row r="1656" spans="1:9" x14ac:dyDescent="0.25">
      <c r="A1656">
        <v>1.655</v>
      </c>
      <c r="C1656">
        <f xml:space="preserve"> 15/(100*A1656*A1656+9)</f>
        <v>5.3021800797094398E-2</v>
      </c>
      <c r="D1656">
        <f xml:space="preserve"> -((150*A1656*A1656+9)/(100*A1656*A1656*A1656+9*A1656))</f>
        <v>-0.89673320831472603</v>
      </c>
      <c r="G1656">
        <f>SQRT(POWER(C1656,2)+POWER(D1656,2))</f>
        <v>0.89829937006222405</v>
      </c>
      <c r="H1656">
        <f>ATAN(D1656/C1656)</f>
        <v>-1.5117373559024017</v>
      </c>
      <c r="I1656">
        <f>LOG(G1656)</f>
        <v>-4.6578904870446469E-2</v>
      </c>
    </row>
    <row r="1657" spans="1:9" x14ac:dyDescent="0.25">
      <c r="A1657">
        <v>1.6559999999999999</v>
      </c>
      <c r="C1657">
        <f xml:space="preserve"> 15/(100*A1657*A1657+9)</f>
        <v>5.2959818326639221E-2</v>
      </c>
      <c r="D1657">
        <f xml:space="preserve"> -((150*A1657*A1657+9)/(100*A1657*A1657*A1657+9*A1657))</f>
        <v>-0.89620293146256536</v>
      </c>
      <c r="G1657">
        <f>SQRT(POWER(C1657,2)+POWER(D1657,2))</f>
        <v>0.89776635976142827</v>
      </c>
      <c r="H1657">
        <f>ATAN(D1657/C1657)</f>
        <v>-1.5117714126508091</v>
      </c>
      <c r="I1657">
        <f>LOG(G1657)</f>
        <v>-4.6836672095091965E-2</v>
      </c>
    </row>
    <row r="1658" spans="1:9" x14ac:dyDescent="0.25">
      <c r="A1658">
        <v>1.657</v>
      </c>
      <c r="C1658">
        <f xml:space="preserve"> 15/(100*A1658*A1658+9)</f>
        <v>5.2897943292699492E-2</v>
      </c>
      <c r="D1658">
        <f xml:space="preserve"> -((150*A1658*A1658+9)/(100*A1658*A1658*A1658+9*A1658))</f>
        <v>-0.89567327520349438</v>
      </c>
      <c r="G1658">
        <f>SQRT(POWER(C1658,2)+POWER(D1658,2))</f>
        <v>0.89723397635084701</v>
      </c>
      <c r="H1658">
        <f>ATAN(D1658/C1658)</f>
        <v>-1.511805431107772</v>
      </c>
      <c r="I1658">
        <f>LOG(G1658)</f>
        <v>-4.7094288965239969E-2</v>
      </c>
    </row>
    <row r="1659" spans="1:9" x14ac:dyDescent="0.25">
      <c r="A1659">
        <v>1.6579999999999999</v>
      </c>
      <c r="C1659">
        <f xml:space="preserve"> 15/(100*A1659*A1659+9)</f>
        <v>5.2836175449917651E-2</v>
      </c>
      <c r="D1659">
        <f xml:space="preserve"> -((150*A1659*A1659+9)/(100*A1659*A1659*A1659+9*A1659))</f>
        <v>-0.8951442384590016</v>
      </c>
      <c r="G1659">
        <f>SQRT(POWER(C1659,2)+POWER(D1659,2))</f>
        <v>0.89670221873402345</v>
      </c>
      <c r="H1659">
        <f>ATAN(D1659/C1659)</f>
        <v>-1.5118394113360569</v>
      </c>
      <c r="I1659">
        <f>LOG(G1659)</f>
        <v>-4.7351755653400926E-2</v>
      </c>
    </row>
    <row r="1660" spans="1:9" x14ac:dyDescent="0.25">
      <c r="A1660">
        <v>1.659</v>
      </c>
      <c r="C1660">
        <f xml:space="preserve"> 15/(100*A1660*A1660+9)</f>
        <v>5.2774514553627874E-2</v>
      </c>
      <c r="D1660">
        <f xml:space="preserve"> -((150*A1660*A1660+9)/(100*A1660*A1660*A1660+9*A1660))</f>
        <v>-0.89461582015305097</v>
      </c>
      <c r="G1660">
        <f>SQRT(POWER(C1660,2)+POWER(D1660,2))</f>
        <v>0.89617108581703697</v>
      </c>
      <c r="H1660">
        <f>ATAN(D1660/C1660)</f>
        <v>-1.5118733533982986</v>
      </c>
      <c r="I1660">
        <f>LOG(G1660)</f>
        <v>-4.7609072331792922E-2</v>
      </c>
    </row>
    <row r="1661" spans="1:9" x14ac:dyDescent="0.25">
      <c r="A1661">
        <v>1.66</v>
      </c>
      <c r="C1661">
        <f xml:space="preserve"> 15/(100*A1661*A1661+9)</f>
        <v>5.271296035985381E-2</v>
      </c>
      <c r="D1661">
        <f xml:space="preserve"> -((150*A1661*A1661+9)/(100*A1661*A1661*A1661+9*A1661))</f>
        <v>-0.89408801921207459</v>
      </c>
      <c r="G1661">
        <f>SQRT(POWER(C1661,2)+POWER(D1661,2))</f>
        <v>0.89564057650849571</v>
      </c>
      <c r="H1661">
        <f>ATAN(D1661/C1661)</f>
        <v>-1.5119072573569992</v>
      </c>
      <c r="I1661">
        <f>LOG(G1661)</f>
        <v>-4.7866239172342402E-2</v>
      </c>
    </row>
    <row r="1662" spans="1:9" x14ac:dyDescent="0.25">
      <c r="A1662">
        <v>1.661</v>
      </c>
      <c r="C1662">
        <f xml:space="preserve"> 15/(100*A1662*A1662+9)</f>
        <v>5.2651512625306221E-2</v>
      </c>
      <c r="D1662">
        <f xml:space="preserve"> -((150*A1662*A1662+9)/(100*A1662*A1662*A1662+9*A1662))</f>
        <v>-0.89356083456496593</v>
      </c>
      <c r="G1662">
        <f>SQRT(POWER(C1662,2)+POWER(D1662,2))</f>
        <v>0.89511068971952912</v>
      </c>
      <c r="H1662">
        <f>ATAN(D1662/C1662)</f>
        <v>-1.5119411232745283</v>
      </c>
      <c r="I1662">
        <f>LOG(G1662)</f>
        <v>-4.812325634668492E-2</v>
      </c>
    </row>
    <row r="1663" spans="1:9" x14ac:dyDescent="0.25">
      <c r="A1663">
        <v>1.6619999999999999</v>
      </c>
      <c r="C1663">
        <f xml:space="preserve"> 15/(100*A1663*A1663+9)</f>
        <v>5.2590171107380727E-2</v>
      </c>
      <c r="D1663">
        <f xml:space="preserve"> -((150*A1663*A1663+9)/(100*A1663*A1663*A1663+9*A1663))</f>
        <v>-0.89303426514307227</v>
      </c>
      <c r="G1663">
        <f>SQRT(POWER(C1663,2)+POWER(D1663,2))</f>
        <v>0.89458142436378074</v>
      </c>
      <c r="H1663">
        <f>ATAN(D1663/C1663)</f>
        <v>-1.5119749512131246</v>
      </c>
      <c r="I1663">
        <f>LOG(G1663)</f>
        <v>-4.8380124026165774E-2</v>
      </c>
    </row>
    <row r="1664" spans="1:9" x14ac:dyDescent="0.25">
      <c r="A1664">
        <v>1.663</v>
      </c>
      <c r="C1664">
        <f xml:space="preserve"> 15/(100*A1664*A1664+9)</f>
        <v>5.2528935564155506E-2</v>
      </c>
      <c r="D1664">
        <f xml:space="preserve"> -((150*A1664*A1664+9)/(100*A1664*A1664*A1664+9*A1664))</f>
        <v>-0.89250830988018848</v>
      </c>
      <c r="G1664">
        <f>SQRT(POWER(C1664,2)+POWER(D1664,2))</f>
        <v>0.89405277935740113</v>
      </c>
      <c r="H1664">
        <f>ATAN(D1664/C1664)</f>
        <v>-1.512008741234895</v>
      </c>
      <c r="I1664">
        <f>LOG(G1664)</f>
        <v>-4.8636842381840621E-2</v>
      </c>
    </row>
    <row r="1665" spans="1:9" x14ac:dyDescent="0.25">
      <c r="A1665">
        <v>1.6639999999999999</v>
      </c>
      <c r="C1665">
        <f xml:space="preserve"> 15/(100*A1665*A1665+9)</f>
        <v>5.2467805754389113E-2</v>
      </c>
      <c r="D1665">
        <f xml:space="preserve"> -((150*A1665*A1665+9)/(100*A1665*A1665*A1665+9*A1665))</f>
        <v>-0.89198296771255003</v>
      </c>
      <c r="G1665">
        <f>SQRT(POWER(C1665,2)+POWER(D1665,2))</f>
        <v>0.89352475361904127</v>
      </c>
      <c r="H1665">
        <f>ATAN(D1665/C1665)</f>
        <v>-1.5120424934018162</v>
      </c>
      <c r="I1665">
        <f>LOG(G1665)</f>
        <v>-4.8893411584475799E-2</v>
      </c>
    </row>
    <row r="1666" spans="1:9" x14ac:dyDescent="0.25">
      <c r="A1666">
        <v>1.665</v>
      </c>
      <c r="C1666">
        <f xml:space="preserve"> 15/(100*A1666*A1666+9)</f>
        <v>5.2406781437518007E-2</v>
      </c>
      <c r="D1666">
        <f xml:space="preserve"> -((150*A1666*A1666+9)/(100*A1666*A1666*A1666+9*A1666))</f>
        <v>-0.89145823757882547</v>
      </c>
      <c r="G1666">
        <f>SQRT(POWER(C1666,2)+POWER(D1666,2))</f>
        <v>0.89299734606984438</v>
      </c>
      <c r="H1666">
        <f>ATAN(D1666/C1666)</f>
        <v>-1.5120762077757333</v>
      </c>
      <c r="I1666">
        <f>LOG(G1666)</f>
        <v>-4.9149831804549488E-2</v>
      </c>
    </row>
    <row r="1667" spans="1:9" x14ac:dyDescent="0.25">
      <c r="A1667">
        <v>1.6659999999999999</v>
      </c>
      <c r="C1667">
        <f xml:space="preserve"> 15/(100*A1667*A1667+9)</f>
        <v>5.2345862373654545E-2</v>
      </c>
      <c r="D1667">
        <f xml:space="preserve"> -((150*A1667*A1667+9)/(100*A1667*A1667*A1667+9*A1667))</f>
        <v>-0.89093411842011017</v>
      </c>
      <c r="G1667">
        <f>SQRT(POWER(C1667,2)+POWER(D1667,2))</f>
        <v>0.89247055563343958</v>
      </c>
      <c r="H1667">
        <f>ATAN(D1667/C1667)</f>
        <v>-1.5121098844183614</v>
      </c>
      <c r="I1667">
        <f>LOG(G1667)</f>
        <v>-4.9406103212251973E-2</v>
      </c>
    </row>
    <row r="1668" spans="1:9" x14ac:dyDescent="0.25">
      <c r="A1668">
        <v>1.667</v>
      </c>
      <c r="C1668">
        <f xml:space="preserve"> 15/(100*A1668*A1668+9)</f>
        <v>5.2285048323584486E-2</v>
      </c>
      <c r="D1668">
        <f xml:space="preserve"> -((150*A1668*A1668+9)/(100*A1668*A1668*A1668+9*A1668))</f>
        <v>-0.89041060917991888</v>
      </c>
      <c r="G1668">
        <f>SQRT(POWER(C1668,2)+POWER(D1668,2))</f>
        <v>0.89194438123593434</v>
      </c>
      <c r="H1668">
        <f>ATAN(D1668/C1668)</f>
        <v>-1.5121435233912859</v>
      </c>
      <c r="I1668">
        <f>LOG(G1668)</f>
        <v>-4.9662225977486492E-2</v>
      </c>
    </row>
    <row r="1669" spans="1:9" x14ac:dyDescent="0.25">
      <c r="A1669">
        <v>1.6679999999999999</v>
      </c>
      <c r="C1669">
        <f xml:space="preserve"> 15/(100*A1669*A1669+9)</f>
        <v>5.2224339048765007E-2</v>
      </c>
      <c r="D1669">
        <f xml:space="preserve"> -((150*A1669*A1669+9)/(100*A1669*A1669*A1669+9*A1669))</f>
        <v>-0.88988770880417911</v>
      </c>
      <c r="G1669">
        <f>SQRT(POWER(C1669,2)+POWER(D1669,2))</f>
        <v>0.89141882180590726</v>
      </c>
      <c r="H1669">
        <f>ATAN(D1669/C1669)</f>
        <v>-1.5121771247559626</v>
      </c>
      <c r="I1669">
        <f>LOG(G1669)</f>
        <v>-4.9918200269869942E-2</v>
      </c>
    </row>
    <row r="1670" spans="1:9" x14ac:dyDescent="0.25">
      <c r="A1670">
        <v>1.669</v>
      </c>
      <c r="C1670">
        <f xml:space="preserve"> 15/(100*A1670*A1670+9)</f>
        <v>5.2163734311322207E-2</v>
      </c>
      <c r="D1670">
        <f xml:space="preserve"> -((150*A1670*A1670+9)/(100*A1670*A1670*A1670+9*A1670))</f>
        <v>-0.88936541624122434</v>
      </c>
      <c r="G1670">
        <f>SQRT(POWER(C1670,2)+POWER(D1670,2))</f>
        <v>0.89089387627440142</v>
      </c>
      <c r="H1670">
        <f>ATAN(D1670/C1670)</f>
        <v>-1.5122106885737172</v>
      </c>
      <c r="I1670">
        <f>LOG(G1670)</f>
        <v>-5.0174026258733309E-2</v>
      </c>
    </row>
    <row r="1671" spans="1:9" x14ac:dyDescent="0.25">
      <c r="A1671">
        <v>1.67</v>
      </c>
      <c r="C1671">
        <f xml:space="preserve"> 15/(100*A1671*A1671+9)</f>
        <v>5.2103233874049117E-2</v>
      </c>
      <c r="D1671">
        <f xml:space="preserve"> -((150*A1671*A1671+9)/(100*A1671*A1671*A1671+9*A1671))</f>
        <v>-0.88884373044178766</v>
      </c>
      <c r="G1671">
        <f>SQRT(POWER(C1671,2)+POWER(D1671,2))</f>
        <v>0.8903695435749176</v>
      </c>
      <c r="H1671">
        <f>ATAN(D1671/C1671)</f>
        <v>-1.5122442149057471</v>
      </c>
      <c r="I1671">
        <f>LOG(G1671)</f>
        <v>-5.0429704113122212E-2</v>
      </c>
    </row>
    <row r="1672" spans="1:9" x14ac:dyDescent="0.25">
      <c r="A1672">
        <v>1.671</v>
      </c>
      <c r="C1672">
        <f xml:space="preserve"> 15/(100*A1672*A1672+9)</f>
        <v>5.2042837500403331E-2</v>
      </c>
      <c r="D1672">
        <f xml:space="preserve"> -((150*A1672*A1672+9)/(100*A1672*A1672*A1672+9*A1672))</f>
        <v>-0.88832265035899405</v>
      </c>
      <c r="G1672">
        <f>SQRT(POWER(C1672,2)+POWER(D1672,2))</f>
        <v>0.88984582264340661</v>
      </c>
      <c r="H1672">
        <f>ATAN(D1672/C1672)</f>
        <v>-1.5122777038131212</v>
      </c>
      <c r="I1672">
        <f>LOG(G1672)</f>
        <v>-5.0685234001797808E-2</v>
      </c>
    </row>
    <row r="1673" spans="1:9" x14ac:dyDescent="0.25">
      <c r="A1673">
        <v>1.6719999999999999</v>
      </c>
      <c r="C1673">
        <f xml:space="preserve"> 15/(100*A1673*A1673+9)</f>
        <v>5.1982544954504883E-2</v>
      </c>
      <c r="D1673">
        <f xml:space="preserve"> -((150*A1673*A1673+9)/(100*A1673*A1673*A1673+9*A1673))</f>
        <v>-0.88780217494835445</v>
      </c>
      <c r="G1673">
        <f>SQRT(POWER(C1673,2)+POWER(D1673,2))</f>
        <v>0.88932271241826255</v>
      </c>
      <c r="H1673">
        <f>ATAN(D1673/C1673)</f>
        <v>-1.5123111553567794</v>
      </c>
      <c r="I1673">
        <f>LOG(G1673)</f>
        <v>-5.0940616093237336E-2</v>
      </c>
    </row>
    <row r="1674" spans="1:9" x14ac:dyDescent="0.25">
      <c r="A1674">
        <v>1.673</v>
      </c>
      <c r="C1674">
        <f xml:space="preserve"> 15/(100*A1674*A1674+9)</f>
        <v>5.1922356001133978E-2</v>
      </c>
      <c r="D1674">
        <f xml:space="preserve"> -((150*A1674*A1674+9)/(100*A1674*A1674*A1674+9*A1674))</f>
        <v>-0.88728230316775825</v>
      </c>
      <c r="G1674">
        <f>SQRT(POWER(C1674,2)+POWER(D1674,2))</f>
        <v>0.88880021184031577</v>
      </c>
      <c r="H1674">
        <f>ATAN(D1674/C1674)</f>
        <v>-1.5123445695975339</v>
      </c>
      <c r="I1674">
        <f>LOG(G1674)</f>
        <v>-5.1195850555634775E-2</v>
      </c>
    </row>
    <row r="1675" spans="1:9" x14ac:dyDescent="0.25">
      <c r="A1675">
        <v>1.6739999999999999</v>
      </c>
      <c r="C1675">
        <f xml:space="preserve"> 15/(100*A1675*A1675+9)</f>
        <v>5.1862270405728918E-2</v>
      </c>
      <c r="D1675">
        <f xml:space="preserve"> -((150*A1675*A1675+9)/(100*A1675*A1675*A1675+9*A1675))</f>
        <v>-0.88676303397746792</v>
      </c>
      <c r="G1675">
        <f>SQRT(POWER(C1675,2)+POWER(D1675,2))</f>
        <v>0.88827831985282679</v>
      </c>
      <c r="H1675">
        <f>ATAN(D1675/C1675)</f>
        <v>-1.5123779465960692</v>
      </c>
      <c r="I1675">
        <f>LOG(G1675)</f>
        <v>-5.1450937556901055E-2</v>
      </c>
    </row>
    <row r="1676" spans="1:9" x14ac:dyDescent="0.25">
      <c r="A1676">
        <v>1.675</v>
      </c>
      <c r="C1676">
        <f xml:space="preserve"> 15/(100*A1676*A1676+9)</f>
        <v>5.1802287934383767E-2</v>
      </c>
      <c r="D1676">
        <f xml:space="preserve"> -((150*A1676*A1676+9)/(100*A1676*A1676*A1676+9*A1676))</f>
        <v>-0.88624436634011039</v>
      </c>
      <c r="G1676">
        <f>SQRT(POWER(C1676,2)+POWER(D1676,2))</f>
        <v>0.88775703540147766</v>
      </c>
      <c r="H1676">
        <f>ATAN(D1676/C1676)</f>
        <v>-1.5124112864129424</v>
      </c>
      <c r="I1676">
        <f>LOG(G1676)</f>
        <v>-5.170587726466553E-2</v>
      </c>
    </row>
    <row r="1677" spans="1:9" x14ac:dyDescent="0.25">
      <c r="A1677">
        <v>1.6759999999999999</v>
      </c>
      <c r="C1677">
        <f xml:space="preserve"> 15/(100*A1677*A1677+9)</f>
        <v>5.1742408353846331E-2</v>
      </c>
      <c r="D1677">
        <f xml:space="preserve"> -((150*A1677*A1677+9)/(100*A1677*A1677*A1677+9*A1677))</f>
        <v>-0.88572629922067192</v>
      </c>
      <c r="G1677">
        <f>SQRT(POWER(C1677,2)+POWER(D1677,2))</f>
        <v>0.88723635743436668</v>
      </c>
      <c r="H1677">
        <f>ATAN(D1677/C1677)</f>
        <v>-1.5124445891085834</v>
      </c>
      <c r="I1677">
        <f>LOG(G1677)</f>
        <v>-5.1960669846275787E-2</v>
      </c>
    </row>
    <row r="1678" spans="1:9" x14ac:dyDescent="0.25">
      <c r="A1678">
        <v>1.677</v>
      </c>
      <c r="C1678">
        <f xml:space="preserve"> 15/(100*A1678*A1678+9)</f>
        <v>5.1682631431515857E-2</v>
      </c>
      <c r="D1678">
        <f xml:space="preserve"> -((150*A1678*A1678+9)/(100*A1678*A1678*A1678+9*A1678))</f>
        <v>-0.88520883158649077</v>
      </c>
      <c r="G1678">
        <f>SQRT(POWER(C1678,2)+POWER(D1678,2))</f>
        <v>0.88671628490200072</v>
      </c>
      <c r="H1678">
        <f>ATAN(D1678/C1678)</f>
        <v>-1.5124778547432958</v>
      </c>
      <c r="I1678">
        <f>LOG(G1678)</f>
        <v>-5.2215315468798727E-2</v>
      </c>
    </row>
    <row r="1679" spans="1:9" x14ac:dyDescent="0.25">
      <c r="A1679">
        <v>1.6779999999999999</v>
      </c>
      <c r="C1679">
        <f xml:space="preserve"> 15/(100*A1679*A1679+9)</f>
        <v>5.1622956935441028E-2</v>
      </c>
      <c r="D1679">
        <f xml:space="preserve"> -((150*A1679*A1679+9)/(100*A1679*A1679*A1679+9*A1679))</f>
        <v>-0.88469196240725145</v>
      </c>
      <c r="G1679">
        <f>SQRT(POWER(C1679,2)+POWER(D1679,2))</f>
        <v>0.88619681675728901</v>
      </c>
      <c r="H1679">
        <f>ATAN(D1679/C1679)</f>
        <v>-1.5125110833772559</v>
      </c>
      <c r="I1679">
        <f>LOG(G1679)</f>
        <v>-5.2469814299020805E-2</v>
      </c>
    </row>
    <row r="1680" spans="1:9" x14ac:dyDescent="0.25">
      <c r="A1680">
        <v>1.679</v>
      </c>
      <c r="C1680">
        <f xml:space="preserve"> 15/(100*A1680*A1680+9)</f>
        <v>5.156338463431763E-2</v>
      </c>
      <c r="D1680">
        <f xml:space="preserve"> -((150*A1680*A1680+9)/(100*A1680*A1680*A1680+9*A1680))</f>
        <v>-0.88417569065497592</v>
      </c>
      <c r="G1680">
        <f>SQRT(POWER(C1680,2)+POWER(D1680,2))</f>
        <v>0.88567795195553456</v>
      </c>
      <c r="H1680">
        <f>ATAN(D1680/C1680)</f>
        <v>-1.5125442750705149</v>
      </c>
      <c r="I1680">
        <f>LOG(G1680)</f>
        <v>-5.2724166503449535E-2</v>
      </c>
    </row>
    <row r="1681" spans="1:9" x14ac:dyDescent="0.25">
      <c r="A1681">
        <v>1.68</v>
      </c>
      <c r="C1681">
        <f xml:space="preserve"> 15/(100*A1681*A1681+9)</f>
        <v>5.150391429748661E-2</v>
      </c>
      <c r="D1681">
        <f xml:space="preserve"> -((150*A1681*A1681+9)/(100*A1681*A1681*A1681+9*A1681))</f>
        <v>-0.88366001530402016</v>
      </c>
      <c r="G1681">
        <f>SQRT(POWER(C1681,2)+POWER(D1681,2))</f>
        <v>0.88515968945443058</v>
      </c>
      <c r="H1681">
        <f>ATAN(D1681/C1681)</f>
        <v>-1.5125774298829977</v>
      </c>
      <c r="I1681">
        <f>LOG(G1681)</f>
        <v>-5.2978372248312554E-2</v>
      </c>
    </row>
    <row r="1682" spans="1:9" x14ac:dyDescent="0.25">
      <c r="A1682">
        <v>1.681</v>
      </c>
      <c r="C1682">
        <f xml:space="preserve"> 15/(100*A1682*A1682+9)</f>
        <v>5.1444545694931787E-2</v>
      </c>
      <c r="D1682">
        <f xml:space="preserve"> -((150*A1682*A1682+9)/(100*A1682*A1682*A1682+9*A1682))</f>
        <v>-0.88314493533106508</v>
      </c>
      <c r="G1682">
        <f>SQRT(POWER(C1682,2)+POWER(D1682,2))</f>
        <v>0.88464202821405058</v>
      </c>
      <c r="H1682">
        <f>ATAN(D1682/C1682)</f>
        <v>-1.5126105478745038</v>
      </c>
      <c r="I1682">
        <f>LOG(G1682)</f>
        <v>-5.323243169955974E-2</v>
      </c>
    </row>
    <row r="1683" spans="1:9" x14ac:dyDescent="0.25">
      <c r="A1683">
        <v>1.6819999999999999</v>
      </c>
      <c r="C1683">
        <f xml:space="preserve"> 15/(100*A1683*A1683+9)</f>
        <v>5.1385278597277817E-2</v>
      </c>
      <c r="D1683">
        <f xml:space="preserve"> -((150*A1683*A1683+9)/(100*A1683*A1683*A1683+9*A1683))</f>
        <v>-0.88263044971511107</v>
      </c>
      <c r="G1683">
        <f>SQRT(POWER(C1683,2)+POWER(D1683,2))</f>
        <v>0.88412496719684319</v>
      </c>
      <c r="H1683">
        <f>ATAN(D1683/C1683)</f>
        <v>-1.5126436291047072</v>
      </c>
      <c r="I1683">
        <f>LOG(G1683)</f>
        <v>-5.3486345022863084E-2</v>
      </c>
    </row>
    <row r="1684" spans="1:9" x14ac:dyDescent="0.25">
      <c r="A1684">
        <v>1.6830000000000001</v>
      </c>
      <c r="C1684">
        <f xml:space="preserve"> 15/(100*A1684*A1684+9)</f>
        <v>5.1326112775788024E-2</v>
      </c>
      <c r="D1684">
        <f xml:space="preserve"> -((150*A1684*A1684+9)/(100*A1684*A1684*A1684+9*A1684))</f>
        <v>-0.88211655743747086</v>
      </c>
      <c r="G1684">
        <f>SQRT(POWER(C1684,2)+POWER(D1684,2))</f>
        <v>0.8836085053676247</v>
      </c>
      <c r="H1684">
        <f>ATAN(D1684/C1684)</f>
        <v>-1.5126766736331578</v>
      </c>
      <c r="I1684">
        <f>LOG(G1684)</f>
        <v>-5.3740112383617616E-2</v>
      </c>
    </row>
    <row r="1685" spans="1:9" x14ac:dyDescent="0.25">
      <c r="A1685">
        <v>1.6839999999999999</v>
      </c>
      <c r="C1685">
        <f xml:space="preserve"> 15/(100*A1685*A1685+9)</f>
        <v>5.1267048002362384E-2</v>
      </c>
      <c r="D1685">
        <f xml:space="preserve"> -((150*A1685*A1685+9)/(100*A1685*A1685*A1685+9*A1685))</f>
        <v>-0.88160325748176438</v>
      </c>
      <c r="G1685">
        <f>SQRT(POWER(C1685,2)+POWER(D1685,2))</f>
        <v>0.88309264169357371</v>
      </c>
      <c r="H1685">
        <f>ATAN(D1685/C1685)</f>
        <v>-1.5127096815192802</v>
      </c>
      <c r="I1685">
        <f>LOG(G1685)</f>
        <v>-5.3993733946941389E-2</v>
      </c>
    </row>
    <row r="1686" spans="1:9" x14ac:dyDescent="0.25">
      <c r="A1686">
        <v>1.6850000000000001</v>
      </c>
      <c r="C1686">
        <f xml:space="preserve"> 15/(100*A1686*A1686+9)</f>
        <v>5.1208084049535287E-2</v>
      </c>
      <c r="D1686">
        <f xml:space="preserve"> -((150*A1686*A1686+9)/(100*A1686*A1686*A1686+9*A1686))</f>
        <v>-0.88109054883391058</v>
      </c>
      <c r="G1686">
        <f>SQRT(POWER(C1686,2)+POWER(D1686,2))</f>
        <v>0.88257737514422274</v>
      </c>
      <c r="H1686">
        <f>ATAN(D1686/C1686)</f>
        <v>-1.5127426528223755</v>
      </c>
      <c r="I1686">
        <f>LOG(G1686)</f>
        <v>-5.4247209877676915E-2</v>
      </c>
    </row>
    <row r="1687" spans="1:9" x14ac:dyDescent="0.25">
      <c r="A1687">
        <v>1.6859999999999999</v>
      </c>
      <c r="C1687">
        <f xml:space="preserve"> 15/(100*A1687*A1687+9)</f>
        <v>5.1149220690473562E-2</v>
      </c>
      <c r="D1687">
        <f xml:space="preserve"> -((150*A1687*A1687+9)/(100*A1687*A1687*A1687+9*A1687))</f>
        <v>-0.88057843048212214</v>
      </c>
      <c r="G1687">
        <f>SQRT(POWER(C1687,2)+POWER(D1687,2))</f>
        <v>0.88206270469145243</v>
      </c>
      <c r="H1687">
        <f>ATAN(D1687/C1687)</f>
        <v>-1.5127755876016202</v>
      </c>
      <c r="I1687">
        <f>LOG(G1687)</f>
        <v>-5.450054034039134E-2</v>
      </c>
    </row>
    <row r="1688" spans="1:9" x14ac:dyDescent="0.25">
      <c r="A1688">
        <v>1.6870000000000001</v>
      </c>
      <c r="C1688">
        <f xml:space="preserve"> 15/(100*A1688*A1688+9)</f>
        <v>5.1090457698974329E-2</v>
      </c>
      <c r="D1688">
        <f xml:space="preserve"> -((150*A1688*A1688+9)/(100*A1688*A1688*A1688+9*A1688))</f>
        <v>-0.88006690141689836</v>
      </c>
      <c r="G1688">
        <f>SQRT(POWER(C1688,2)+POWER(D1688,2))</f>
        <v>0.88154862930948474</v>
      </c>
      <c r="H1688">
        <f>ATAN(D1688/C1688)</f>
        <v>-1.5128084859160678</v>
      </c>
      <c r="I1688">
        <f>LOG(G1688)</f>
        <v>-5.4753725499377126E-2</v>
      </c>
    </row>
    <row r="1689" spans="1:9" x14ac:dyDescent="0.25">
      <c r="A1689">
        <v>1.6879999999999999</v>
      </c>
      <c r="C1689">
        <f xml:space="preserve"> 15/(100*A1689*A1689+9)</f>
        <v>5.1031794849463012E-2</v>
      </c>
      <c r="D1689">
        <f xml:space="preserve"> -((150*A1689*A1689+9)/(100*A1689*A1689*A1689+9*A1689))</f>
        <v>-0.87955596063101971</v>
      </c>
      <c r="G1689">
        <f>SQRT(POWER(C1689,2)+POWER(D1689,2))</f>
        <v>0.88103514797487703</v>
      </c>
      <c r="H1689">
        <f>ATAN(D1689/C1689)</f>
        <v>-1.5128413478246479</v>
      </c>
      <c r="I1689">
        <f>LOG(G1689)</f>
        <v>-5.5006765518652349E-2</v>
      </c>
    </row>
    <row r="1690" spans="1:9" x14ac:dyDescent="0.25">
      <c r="A1690">
        <v>1.6890000000000001</v>
      </c>
      <c r="C1690">
        <f xml:space="preserve"> 15/(100*A1690*A1690+9)</f>
        <v>5.0973231916991109E-2</v>
      </c>
      <c r="D1690">
        <f xml:space="preserve"> -((150*A1690*A1690+9)/(100*A1690*A1690*A1690+9*A1690))</f>
        <v>-0.87904560711953972</v>
      </c>
      <c r="G1690">
        <f>SQRT(POWER(C1690,2)+POWER(D1690,2))</f>
        <v>0.88052225966651376</v>
      </c>
      <c r="H1690">
        <f>ATAN(D1690/C1690)</f>
        <v>-1.5128741733861679</v>
      </c>
      <c r="I1690">
        <f>LOG(G1690)</f>
        <v>-5.5259660561962076E-2</v>
      </c>
    </row>
    <row r="1691" spans="1:9" x14ac:dyDescent="0.25">
      <c r="A1691">
        <v>1.69</v>
      </c>
      <c r="C1691">
        <f xml:space="preserve"> 15/(100*A1691*A1691+9)</f>
        <v>5.0914768677234309E-2</v>
      </c>
      <c r="D1691">
        <f xml:space="preserve"> -((150*A1691*A1691+9)/(100*A1691*A1691*A1691+9*A1691))</f>
        <v>-0.87853583987978079</v>
      </c>
      <c r="G1691">
        <f>SQRT(POWER(C1691,2)+POWER(D1691,2))</f>
        <v>0.880009963365602</v>
      </c>
      <c r="H1691">
        <f>ATAN(D1691/C1691)</f>
        <v>-1.5129069626593117</v>
      </c>
      <c r="I1691">
        <f>LOG(G1691)</f>
        <v>-5.5512410792778008E-2</v>
      </c>
    </row>
    <row r="1692" spans="1:9" x14ac:dyDescent="0.25">
      <c r="A1692">
        <v>1.6910000000000001</v>
      </c>
      <c r="C1692">
        <f xml:space="preserve"> 15/(100*A1692*A1692+9)</f>
        <v>5.0856404906490328E-2</v>
      </c>
      <c r="D1692">
        <f xml:space="preserve"> -((150*A1692*A1692+9)/(100*A1692*A1692*A1692+9*A1692))</f>
        <v>-0.87802665791132639</v>
      </c>
      <c r="G1692">
        <f>SQRT(POWER(C1692,2)+POWER(D1692,2))</f>
        <v>0.8794982580556634</v>
      </c>
      <c r="H1692">
        <f>ATAN(D1692/C1692)</f>
        <v>-1.5129397157026414</v>
      </c>
      <c r="I1692">
        <f>LOG(G1692)</f>
        <v>-5.5765016374299752E-2</v>
      </c>
    </row>
    <row r="1693" spans="1:9" x14ac:dyDescent="0.25">
      <c r="A1693">
        <v>1.6919999999999999</v>
      </c>
      <c r="C1693">
        <f xml:space="preserve"> 15/(100*A1693*A1693+9)</f>
        <v>5.0798140381676918E-2</v>
      </c>
      <c r="D1693">
        <f xml:space="preserve"> -((150*A1693*A1693+9)/(100*A1693*A1693*A1693+9*A1693))</f>
        <v>-0.87751806021601475</v>
      </c>
      <c r="G1693">
        <f>SQRT(POWER(C1693,2)+POWER(D1693,2))</f>
        <v>0.87898714272252798</v>
      </c>
      <c r="H1693">
        <f>ATAN(D1693/C1693)</f>
        <v>-1.512972432574597</v>
      </c>
      <c r="I1693">
        <f>LOG(G1693)</f>
        <v>-5.6017477469455297E-2</v>
      </c>
    </row>
    <row r="1694" spans="1:9" x14ac:dyDescent="0.25">
      <c r="A1694">
        <v>1.6930000000000001</v>
      </c>
      <c r="C1694">
        <f xml:space="preserve"> 15/(100*A1694*A1694+9)</f>
        <v>5.0739974880329768E-2</v>
      </c>
      <c r="D1694">
        <f xml:space="preserve"> -((150*A1694*A1694+9)/(100*A1694*A1694*A1694+9*A1694))</f>
        <v>-0.87701004579793318</v>
      </c>
      <c r="G1694">
        <f>SQRT(POWER(C1694,2)+POWER(D1694,2))</f>
        <v>0.87847661635432817</v>
      </c>
      <c r="H1694">
        <f>ATAN(D1694/C1694)</f>
        <v>-1.5130051133334965</v>
      </c>
      <c r="I1694">
        <f>LOG(G1694)</f>
        <v>-5.6269794240901339E-2</v>
      </c>
    </row>
    <row r="1695" spans="1:9" x14ac:dyDescent="0.25">
      <c r="A1695">
        <v>1.694</v>
      </c>
      <c r="C1695">
        <f xml:space="preserve"> 15/(100*A1695*A1695+9)</f>
        <v>5.0681908180600588E-2</v>
      </c>
      <c r="D1695">
        <f xml:space="preserve"> -((150*A1695*A1695+9)/(100*A1695*A1695*A1695+9*A1695))</f>
        <v>-0.87650261366341198</v>
      </c>
      <c r="G1695">
        <f>SQRT(POWER(C1695,2)+POWER(D1695,2))</f>
        <v>0.87796667794149186</v>
      </c>
      <c r="H1695">
        <f>ATAN(D1695/C1695)</f>
        <v>-1.5130377580375369</v>
      </c>
      <c r="I1695">
        <f>LOG(G1695)</f>
        <v>-5.6521966851024064E-2</v>
      </c>
    </row>
    <row r="1696" spans="1:9" x14ac:dyDescent="0.25">
      <c r="A1696">
        <v>1.6950000000000001</v>
      </c>
      <c r="C1696">
        <f xml:space="preserve"> 15/(100*A1696*A1696+9)</f>
        <v>5.0623940061254966E-2</v>
      </c>
      <c r="D1696">
        <f xml:space="preserve"> -((150*A1696*A1696+9)/(100*A1696*A1696*A1696+9*A1696))</f>
        <v>-0.87599576282101677</v>
      </c>
      <c r="G1696">
        <f>SQRT(POWER(C1696,2)+POWER(D1696,2))</f>
        <v>0.87745732647673558</v>
      </c>
      <c r="H1696">
        <f>ATAN(D1696/C1696)</f>
        <v>-1.5130703667447933</v>
      </c>
      <c r="I1696">
        <f>LOG(G1696)</f>
        <v>-5.677399546193998E-2</v>
      </c>
    </row>
    <row r="1697" spans="1:9" x14ac:dyDescent="0.25">
      <c r="A1697">
        <v>1.696</v>
      </c>
      <c r="C1697">
        <f xml:space="preserve"> 15/(100*A1697*A1697+9)</f>
        <v>5.0566070301670436E-2</v>
      </c>
      <c r="D1697">
        <f xml:space="preserve"> -((150*A1697*A1697+9)/(100*A1697*A1697*A1697+9*A1697))</f>
        <v>-0.87548949228154427</v>
      </c>
      <c r="G1697">
        <f>SQRT(POWER(C1697,2)+POWER(D1697,2))</f>
        <v>0.87694856095505946</v>
      </c>
      <c r="H1697">
        <f>ATAN(D1697/C1697)</f>
        <v>-1.5131029395132205</v>
      </c>
      <c r="I1697">
        <f>LOG(G1697)</f>
        <v>-5.7025880235495763E-2</v>
      </c>
    </row>
    <row r="1698" spans="1:9" x14ac:dyDescent="0.25">
      <c r="A1698">
        <v>1.6970000000000001</v>
      </c>
      <c r="C1698">
        <f xml:space="preserve"> 15/(100*A1698*A1698+9)</f>
        <v>5.0508298681834415E-2</v>
      </c>
      <c r="D1698">
        <f xml:space="preserve"> -((150*A1698*A1698+9)/(100*A1698*A1698*A1698+9*A1698))</f>
        <v>-0.87498380105801388</v>
      </c>
      <c r="G1698">
        <f>SQRT(POWER(C1698,2)+POWER(D1698,2))</f>
        <v>0.8764403803737385</v>
      </c>
      <c r="H1698">
        <f>ATAN(D1698/C1698)</f>
        <v>-1.513135476400653</v>
      </c>
      <c r="I1698">
        <f>LOG(G1698)</f>
        <v>-5.727762133327003E-2</v>
      </c>
    </row>
    <row r="1699" spans="1:9" x14ac:dyDescent="0.25">
      <c r="A1699">
        <v>1.698</v>
      </c>
      <c r="C1699">
        <f xml:space="preserve"> 15/(100*A1699*A1699+9)</f>
        <v>5.045062498234229E-2</v>
      </c>
      <c r="D1699">
        <f xml:space="preserve"> -((150*A1699*A1699+9)/(100*A1699*A1699*A1699+9*A1699))</f>
        <v>-0.8744786881656641</v>
      </c>
      <c r="G1699">
        <f>SQRT(POWER(C1699,2)+POWER(D1699,2))</f>
        <v>0.87593278373231909</v>
      </c>
      <c r="H1699">
        <f>ATAN(D1699/C1699)</f>
        <v>-1.5131679774648046</v>
      </c>
      <c r="I1699">
        <f>LOG(G1699)</f>
        <v>-5.7529218916572443E-2</v>
      </c>
    </row>
    <row r="1700" spans="1:9" x14ac:dyDescent="0.25">
      <c r="A1700">
        <v>1.6990000000000001</v>
      </c>
      <c r="C1700">
        <f xml:space="preserve"> 15/(100*A1700*A1700+9)</f>
        <v>5.039304898439529E-2</v>
      </c>
      <c r="D1700">
        <f xml:space="preserve"> -((150*A1700*A1700+9)/(100*A1700*A1700*A1700+9*A1700))</f>
        <v>-0.87397415262194311</v>
      </c>
      <c r="G1700">
        <f>SQRT(POWER(C1700,2)+POWER(D1700,2))</f>
        <v>0.87542577003260946</v>
      </c>
      <c r="H1700">
        <f>ATAN(D1700/C1700)</f>
        <v>-1.513200442763269</v>
      </c>
      <c r="I1700">
        <f>LOG(G1700)</f>
        <v>-5.7780673146445888E-2</v>
      </c>
    </row>
    <row r="1701" spans="1:9" x14ac:dyDescent="0.25">
      <c r="A1701">
        <v>1.7</v>
      </c>
      <c r="C1701">
        <f xml:space="preserve"> 15/(100*A1701*A1701+9)</f>
        <v>5.0335570469798654E-2</v>
      </c>
      <c r="D1701">
        <f xml:space="preserve"> -((150*A1701*A1701+9)/(100*A1701*A1701*A1701+9*A1701))</f>
        <v>-0.87347019344650612</v>
      </c>
      <c r="G1701">
        <f>SQRT(POWER(C1701,2)+POWER(D1701,2))</f>
        <v>0.8749193382786763</v>
      </c>
      <c r="H1701">
        <f>ATAN(D1701/C1701)</f>
        <v>-1.5132328723535211</v>
      </c>
      <c r="I1701">
        <f>LOG(G1701)</f>
        <v>-5.8031984183665598E-2</v>
      </c>
    </row>
    <row r="1702" spans="1:9" x14ac:dyDescent="0.25">
      <c r="A1702">
        <v>1.7010000000000001</v>
      </c>
      <c r="C1702">
        <f xml:space="preserve"> 15/(100*A1702*A1702+9)</f>
        <v>5.0278189220959571E-2</v>
      </c>
      <c r="D1702">
        <f xml:space="preserve"> -((150*A1702*A1702+9)/(100*A1702*A1702*A1702+9*A1702))</f>
        <v>-0.87296680966120632</v>
      </c>
      <c r="G1702">
        <f>SQRT(POWER(C1702,2)+POWER(D1702,2))</f>
        <v>0.87441348747683645</v>
      </c>
      <c r="H1702">
        <f>ATAN(D1702/C1702)</f>
        <v>-1.5132652662929158</v>
      </c>
      <c r="I1702">
        <f>LOG(G1702)</f>
        <v>-5.8283152188740674E-2</v>
      </c>
    </row>
    <row r="1703" spans="1:9" x14ac:dyDescent="0.25">
      <c r="A1703">
        <v>1.702</v>
      </c>
      <c r="C1703">
        <f xml:space="preserve"> 15/(100*A1703*A1703+9)</f>
        <v>5.0220905020885206E-2</v>
      </c>
      <c r="D1703">
        <f xml:space="preserve"> -((150*A1703*A1703+9)/(100*A1703*A1703*A1703+9*A1703))</f>
        <v>-0.87246400029009086</v>
      </c>
      <c r="G1703">
        <f>SQRT(POWER(C1703,2)+POWER(D1703,2))</f>
        <v>0.87390821663565132</v>
      </c>
      <c r="H1703">
        <f>ATAN(D1703/C1703)</f>
        <v>-1.5132976246386889</v>
      </c>
      <c r="I1703">
        <f>LOG(G1703)</f>
        <v>-5.8534177321914356E-2</v>
      </c>
    </row>
    <row r="1704" spans="1:9" x14ac:dyDescent="0.25">
      <c r="A1704">
        <v>1.7030000000000001</v>
      </c>
      <c r="C1704">
        <f xml:space="preserve"> 15/(100*A1704*A1704+9)</f>
        <v>5.0163717653180756E-2</v>
      </c>
      <c r="D1704">
        <f xml:space="preserve"> -((150*A1704*A1704+9)/(100*A1704*A1704*A1704+9*A1704))</f>
        <v>-0.87196176435939254</v>
      </c>
      <c r="G1704">
        <f>SQRT(POWER(C1704,2)+POWER(D1704,2))</f>
        <v>0.87340352476591987</v>
      </c>
      <c r="H1704">
        <f>ATAN(D1704/C1704)</f>
        <v>-1.5133299474479578</v>
      </c>
      <c r="I1704">
        <f>LOG(G1704)</f>
        <v>-5.8785059743164933E-2</v>
      </c>
    </row>
    <row r="1705" spans="1:9" x14ac:dyDescent="0.25">
      <c r="A1705">
        <v>1.704</v>
      </c>
      <c r="C1705">
        <f xml:space="preserve"> 15/(100*A1705*A1705+9)</f>
        <v>5.0106626902047556E-2</v>
      </c>
      <c r="D1705">
        <f xml:space="preserve"> -((150*A1705*A1705+9)/(100*A1705*A1705*A1705+9*A1705))</f>
        <v>-0.87146010089752679</v>
      </c>
      <c r="G1705">
        <f>SQRT(POWER(C1705,2)+POWER(D1705,2))</f>
        <v>0.87289941088067446</v>
      </c>
      <c r="H1705">
        <f>ATAN(D1705/C1705)</f>
        <v>-1.5133622347777211</v>
      </c>
      <c r="I1705">
        <f>LOG(G1705)</f>
        <v>-5.9035799612205252E-2</v>
      </c>
    </row>
    <row r="1706" spans="1:9" x14ac:dyDescent="0.25">
      <c r="A1706">
        <v>1.7050000000000001</v>
      </c>
      <c r="C1706">
        <f xml:space="preserve"> 15/(100*A1706*A1706+9)</f>
        <v>5.0049632552281016E-2</v>
      </c>
      <c r="D1706">
        <f xml:space="preserve"> -((150*A1706*A1706+9)/(100*A1706*A1706*A1706+9*A1706))</f>
        <v>-0.8709590089350826</v>
      </c>
      <c r="G1706">
        <f>SQRT(POWER(C1706,2)+POWER(D1706,2))</f>
        <v>0.87239587399517182</v>
      </c>
      <c r="H1706">
        <f>ATAN(D1706/C1706)</f>
        <v>-1.5133944866848601</v>
      </c>
      <c r="I1706">
        <f>LOG(G1706)</f>
        <v>-5.9286397088484724E-2</v>
      </c>
    </row>
    <row r="1707" spans="1:9" x14ac:dyDescent="0.25">
      <c r="A1707">
        <v>1.706</v>
      </c>
      <c r="C1707">
        <f xml:space="preserve"> 15/(100*A1707*A1707+9)</f>
        <v>4.9992734389268767E-2</v>
      </c>
      <c r="D1707">
        <f xml:space="preserve"> -((150*A1707*A1707+9)/(100*A1707*A1707*A1707+9*A1707))</f>
        <v>-0.87045848750481802</v>
      </c>
      <c r="G1707">
        <f>SQRT(POWER(C1707,2)+POWER(D1707,2))</f>
        <v>0.87189291312688821</v>
      </c>
      <c r="H1707">
        <f>ATAN(D1707/C1707)</f>
        <v>-1.5134267032261368</v>
      </c>
      <c r="I1707">
        <f>LOG(G1707)</f>
        <v>-5.9536852331189175E-2</v>
      </c>
    </row>
    <row r="1708" spans="1:9" x14ac:dyDescent="0.25">
      <c r="A1708">
        <v>1.7070000000000001</v>
      </c>
      <c r="C1708">
        <f xml:space="preserve"> 15/(100*A1708*A1708+9)</f>
        <v>4.9935932198988696E-2</v>
      </c>
      <c r="D1708">
        <f xml:space="preserve"> -((150*A1708*A1708+9)/(100*A1708*A1708*A1708+9*A1708))</f>
        <v>-0.86995853564165382</v>
      </c>
      <c r="G1708">
        <f>SQRT(POWER(C1708,2)+POWER(D1708,2))</f>
        <v>0.87139052729551325</v>
      </c>
      <c r="H1708">
        <f>ATAN(D1708/C1708)</f>
        <v>-1.5134588844581971</v>
      </c>
      <c r="I1708">
        <f>LOG(G1708)</f>
        <v>-5.9787165499241401E-2</v>
      </c>
    </row>
    <row r="1709" spans="1:9" x14ac:dyDescent="0.25">
      <c r="A1709">
        <v>1.708</v>
      </c>
      <c r="C1709">
        <f xml:space="preserve"> 15/(100*A1709*A1709+9)</f>
        <v>4.9879225768007074E-2</v>
      </c>
      <c r="D1709">
        <f xml:space="preserve"> -((150*A1709*A1709+9)/(100*A1709*A1709*A1709+9*A1709))</f>
        <v>-0.86945915238266869</v>
      </c>
      <c r="G1709">
        <f>SQRT(POWER(C1709,2)+POWER(D1709,2))</f>
        <v>0.87088871552294467</v>
      </c>
      <c r="H1709">
        <f>ATAN(D1709/C1709)</f>
        <v>-1.5134910304375688</v>
      </c>
      <c r="I1709">
        <f>LOG(G1709)</f>
        <v>-6.0037336751301275E-2</v>
      </c>
    </row>
    <row r="1710" spans="1:9" x14ac:dyDescent="0.25">
      <c r="A1710">
        <v>1.7090000000000001</v>
      </c>
      <c r="C1710">
        <f xml:space="preserve"> 15/(100*A1710*A1710+9)</f>
        <v>4.9822614883476529E-2</v>
      </c>
      <c r="D1710">
        <f xml:space="preserve"> -((150*A1710*A1710+9)/(100*A1710*A1710*A1710+9*A1710))</f>
        <v>-0.86896033676709017</v>
      </c>
      <c r="G1710">
        <f>SQRT(POWER(C1710,2)+POWER(D1710,2))</f>
        <v>0.87038747683327911</v>
      </c>
      <c r="H1710">
        <f>ATAN(D1710/C1710)</f>
        <v>-1.5135231412206629</v>
      </c>
      <c r="I1710">
        <f>LOG(G1710)</f>
        <v>-6.0287366245767859E-2</v>
      </c>
    </row>
    <row r="1711" spans="1:9" x14ac:dyDescent="0.25">
      <c r="A1711">
        <v>1.71</v>
      </c>
      <c r="C1711">
        <f xml:space="preserve"> 15/(100*A1711*A1711+9)</f>
        <v>4.9766099333134271E-2</v>
      </c>
      <c r="D1711">
        <f xml:space="preserve"> -((150*A1711*A1711+9)/(100*A1711*A1711*A1711+9*A1711))</f>
        <v>-0.86846208783629242</v>
      </c>
      <c r="G1711">
        <f>SQRT(POWER(C1711,2)+POWER(D1711,2))</f>
        <v>0.86988681025280956</v>
      </c>
      <c r="H1711">
        <f>ATAN(D1711/C1711)</f>
        <v>-1.5135552168637736</v>
      </c>
      <c r="I1711">
        <f>LOG(G1711)</f>
        <v>-6.0537254140778124E-2</v>
      </c>
    </row>
    <row r="1712" spans="1:9" x14ac:dyDescent="0.25">
      <c r="A1712">
        <v>1.7110000000000001</v>
      </c>
      <c r="C1712">
        <f xml:space="preserve"> 15/(100*A1712*A1712+9)</f>
        <v>4.9709678905300085E-2</v>
      </c>
      <c r="D1712">
        <f xml:space="preserve"> -((150*A1712*A1712+9)/(100*A1712*A1712*A1712+9*A1712))</f>
        <v>-0.86796440463378732</v>
      </c>
      <c r="G1712">
        <f>SQRT(POWER(C1712,2)+POWER(D1712,2))</f>
        <v>0.8693867148100165</v>
      </c>
      <c r="H1712">
        <f>ATAN(D1712/C1712)</f>
        <v>-1.5135872574230789</v>
      </c>
      <c r="I1712">
        <f>LOG(G1712)</f>
        <v>-6.0787000594208954E-2</v>
      </c>
    </row>
    <row r="1713" spans="1:9" x14ac:dyDescent="0.25">
      <c r="A1713">
        <v>1.712</v>
      </c>
      <c r="C1713">
        <f xml:space="preserve"> 15/(100*A1713*A1713+9)</f>
        <v>4.9653353388874479E-2</v>
      </c>
      <c r="D1713">
        <f xml:space="preserve"> -((150*A1713*A1713+9)/(100*A1713*A1713*A1713+9*A1713))</f>
        <v>-0.86746728620522062</v>
      </c>
      <c r="G1713">
        <f>SQRT(POWER(C1713,2)+POWER(D1713,2))</f>
        <v>0.86888718953556365</v>
      </c>
      <c r="H1713">
        <f>ATAN(D1713/C1713)</f>
        <v>-1.5136192629546408</v>
      </c>
      <c r="I1713">
        <f>LOG(G1713)</f>
        <v>-6.1036605763676734E-2</v>
      </c>
    </row>
    <row r="1714" spans="1:9" x14ac:dyDescent="0.25">
      <c r="A1714">
        <v>1.7130000000000001</v>
      </c>
      <c r="C1714">
        <f xml:space="preserve"> 15/(100*A1714*A1714+9)</f>
        <v>4.9597122573336781E-2</v>
      </c>
      <c r="D1714">
        <f xml:space="preserve"> -((150*A1714*A1714+9)/(100*A1714*A1714*A1714+9*A1714))</f>
        <v>-0.8669707315983648</v>
      </c>
      <c r="G1714">
        <f>SQRT(POWER(C1714,2)+POWER(D1714,2))</f>
        <v>0.86838823346229099</v>
      </c>
      <c r="H1714">
        <f>ATAN(D1714/C1714)</f>
        <v>-1.5136512335144052</v>
      </c>
      <c r="I1714">
        <f>LOG(G1714)</f>
        <v>-6.1286069806538362E-2</v>
      </c>
    </row>
    <row r="1715" spans="1:9" x14ac:dyDescent="0.25">
      <c r="A1715">
        <v>1.714</v>
      </c>
      <c r="C1715">
        <f xml:space="preserve"> 15/(100*A1715*A1715+9)</f>
        <v>4.9540986248743306E-2</v>
      </c>
      <c r="D1715">
        <f xml:space="preserve"> -((150*A1715*A1715+9)/(100*A1715*A1715*A1715+9*A1715))</f>
        <v>-0.86647473986311385</v>
      </c>
      <c r="G1715">
        <f>SQRT(POWER(C1715,2)+POWER(D1715,2))</f>
        <v>0.86788984562520899</v>
      </c>
      <c r="H1715">
        <f>ATAN(D1715/C1715)</f>
        <v>-1.5136831691582027</v>
      </c>
      <c r="I1715">
        <f>LOG(G1715)</f>
        <v>-6.1535392879891709E-2</v>
      </c>
    </row>
    <row r="1716" spans="1:9" x14ac:dyDescent="0.25">
      <c r="A1716">
        <v>1.7150000000000001</v>
      </c>
      <c r="C1716">
        <f xml:space="preserve"> 15/(100*A1716*A1716+9)</f>
        <v>4.9484944205725405E-2</v>
      </c>
      <c r="D1716">
        <f xml:space="preserve"> -((150*A1716*A1716+9)/(100*A1716*A1716*A1716+9*A1716))</f>
        <v>-0.86597931005147677</v>
      </c>
      <c r="G1716">
        <f>SQRT(POWER(C1716,2)+POWER(D1716,2))</f>
        <v>0.86739202506149171</v>
      </c>
      <c r="H1716">
        <f>ATAN(D1716/C1716)</f>
        <v>-1.5137150699417481</v>
      </c>
      <c r="I1716">
        <f>LOG(G1716)</f>
        <v>-6.1784575140576545E-2</v>
      </c>
    </row>
    <row r="1717" spans="1:9" x14ac:dyDescent="0.25">
      <c r="A1717">
        <v>1.716</v>
      </c>
      <c r="C1717">
        <f xml:space="preserve"> 15/(100*A1717*A1717+9)</f>
        <v>4.9428996235487646E-2</v>
      </c>
      <c r="D1717">
        <f xml:space="preserve"> -((150*A1717*A1717+9)/(100*A1717*A1717*A1717+9*A1717))</f>
        <v>-0.86548444121757206</v>
      </c>
      <c r="G1717">
        <f>SQRT(POWER(C1717,2)+POWER(D1717,2))</f>
        <v>0.86689477081047195</v>
      </c>
      <c r="H1717">
        <f>ATAN(D1717/C1717)</f>
        <v>-1.5137469359206421</v>
      </c>
      <c r="I1717">
        <f>LOG(G1717)</f>
        <v>-6.2033616745174582E-2</v>
      </c>
    </row>
    <row r="1718" spans="1:9" x14ac:dyDescent="0.25">
      <c r="A1718">
        <v>1.7170000000000001</v>
      </c>
      <c r="C1718">
        <f xml:space="preserve"> 15/(100*A1718*A1718+9)</f>
        <v>4.9373142129805932E-2</v>
      </c>
      <c r="D1718">
        <f xml:space="preserve"> -((150*A1718*A1718+9)/(100*A1718*A1718*A1718+9*A1718))</f>
        <v>-0.86499013241762268</v>
      </c>
      <c r="G1718">
        <f>SQRT(POWER(C1718,2)+POWER(D1718,2))</f>
        <v>0.86639808191363543</v>
      </c>
      <c r="H1718">
        <f>ATAN(D1718/C1718)</f>
        <v>-1.5137787671503704</v>
      </c>
      <c r="I1718">
        <f>LOG(G1718)</f>
        <v>-6.2282517850009871E-2</v>
      </c>
    </row>
    <row r="1719" spans="1:9" x14ac:dyDescent="0.25">
      <c r="A1719">
        <v>1.718</v>
      </c>
      <c r="C1719">
        <f xml:space="preserve"> 15/(100*A1719*A1719+9)</f>
        <v>4.9317381681025695E-2</v>
      </c>
      <c r="D1719">
        <f xml:space="preserve"> -((150*A1719*A1719+9)/(100*A1719*A1719*A1719+9*A1719))</f>
        <v>-0.86449638270994889</v>
      </c>
      <c r="G1719">
        <f>SQRT(POWER(C1719,2)+POWER(D1719,2))</f>
        <v>0.86590195741461307</v>
      </c>
      <c r="H1719">
        <f>ATAN(D1719/C1719)</f>
        <v>-1.513810563686304</v>
      </c>
      <c r="I1719">
        <f>LOG(G1719)</f>
        <v>-6.2531278611150279E-2</v>
      </c>
    </row>
    <row r="1720" spans="1:9" x14ac:dyDescent="0.25">
      <c r="A1720">
        <v>1.7190000000000001</v>
      </c>
      <c r="C1720">
        <f xml:space="preserve"> 15/(100*A1720*A1720+9)</f>
        <v>4.9261714682059962E-2</v>
      </c>
      <c r="D1720">
        <f xml:space="preserve"> -((150*A1720*A1720+9)/(100*A1720*A1720*A1720+9*A1720))</f>
        <v>-0.86400319115496338</v>
      </c>
      <c r="G1720">
        <f>SQRT(POWER(C1720,2)+POWER(D1720,2))</f>
        <v>0.86540639635917693</v>
      </c>
      <c r="H1720">
        <f>ATAN(D1720/C1720)</f>
        <v>-1.5138423255837001</v>
      </c>
      <c r="I1720">
        <f>LOG(G1720)</f>
        <v>-6.2779899184407059E-2</v>
      </c>
    </row>
    <row r="1721" spans="1:9" x14ac:dyDescent="0.25">
      <c r="A1721">
        <v>1.72</v>
      </c>
      <c r="C1721">
        <f xml:space="preserve"> 15/(100*A1721*A1721+9)</f>
        <v>4.9206140926387615E-2</v>
      </c>
      <c r="D1721">
        <f xml:space="preserve"> -((150*A1721*A1721+9)/(100*A1721*A1721*A1721+9*A1721))</f>
        <v>-0.86351055681516498</v>
      </c>
      <c r="G1721">
        <f>SQRT(POWER(C1721,2)+POWER(D1721,2))</f>
        <v>0.86491139779523307</v>
      </c>
      <c r="H1721">
        <f>ATAN(D1721/C1721)</f>
        <v>-1.5138740528977019</v>
      </c>
      <c r="I1721">
        <f>LOG(G1721)</f>
        <v>-6.3028379725336009E-2</v>
      </c>
    </row>
    <row r="1722" spans="1:9" x14ac:dyDescent="0.25">
      <c r="A1722">
        <v>1.7210000000000001</v>
      </c>
      <c r="C1722">
        <f xml:space="preserve"> 15/(100*A1722*A1722+9)</f>
        <v>4.9150660208051457E-2</v>
      </c>
      <c r="D1722">
        <f xml:space="preserve"> -((150*A1722*A1722+9)/(100*A1722*A1722*A1722+9*A1722))</f>
        <v>-0.86301847875513338</v>
      </c>
      <c r="G1722">
        <f>SQRT(POWER(C1722,2)+POWER(D1722,2))</f>
        <v>0.86441696077281593</v>
      </c>
      <c r="H1722">
        <f>ATAN(D1722/C1722)</f>
        <v>-1.5139057456833394</v>
      </c>
      <c r="I1722">
        <f>LOG(G1722)</f>
        <v>-6.3276720389237914E-2</v>
      </c>
    </row>
    <row r="1723" spans="1:9" x14ac:dyDescent="0.25">
      <c r="A1723">
        <v>1.722</v>
      </c>
      <c r="C1723">
        <f xml:space="preserve"> 15/(100*A1723*A1723+9)</f>
        <v>4.9095272321656516E-2</v>
      </c>
      <c r="D1723">
        <f xml:space="preserve"> -((150*A1723*A1723+9)/(100*A1723*A1723*A1723+9*A1723))</f>
        <v>-0.8625269560415233</v>
      </c>
      <c r="G1723">
        <f>SQRT(POWER(C1723,2)+POWER(D1723,2))</f>
        <v>0.86392308434408294</v>
      </c>
      <c r="H1723">
        <f>ATAN(D1723/C1723)</f>
        <v>-1.5139374039955289</v>
      </c>
      <c r="I1723">
        <f>LOG(G1723)</f>
        <v>-6.3524921331158751E-2</v>
      </c>
    </row>
    <row r="1724" spans="1:9" x14ac:dyDescent="0.25">
      <c r="A1724">
        <v>1.7230000000000001</v>
      </c>
      <c r="C1724">
        <f xml:space="preserve"> 15/(100*A1724*A1724+9)</f>
        <v>4.9039977062368061E-2</v>
      </c>
      <c r="D1724">
        <f xml:space="preserve"> -((150*A1724*A1724+9)/(100*A1724*A1724*A1724+9*A1724))</f>
        <v>-0.86203598774305845</v>
      </c>
      <c r="G1724">
        <f>SQRT(POWER(C1724,2)+POWER(D1724,2))</f>
        <v>0.86342976756330791</v>
      </c>
      <c r="H1724">
        <f>ATAN(D1724/C1724)</f>
        <v>-1.5139690278890741</v>
      </c>
      <c r="I1724">
        <f>LOG(G1724)</f>
        <v>-6.3772982705890685E-2</v>
      </c>
    </row>
    <row r="1725" spans="1:9" x14ac:dyDescent="0.25">
      <c r="A1725">
        <v>1.724</v>
      </c>
      <c r="C1725">
        <f xml:space="preserve"> 15/(100*A1725*A1725+9)</f>
        <v>4.8984774225909938E-2</v>
      </c>
      <c r="D1725">
        <f xml:space="preserve"> -((150*A1725*A1725+9)/(100*A1725*A1725*A1725+9*A1725))</f>
        <v>-0.86154557293052625</v>
      </c>
      <c r="G1725">
        <f>SQRT(POWER(C1725,2)+POWER(D1725,2))</f>
        <v>0.86293700948687568</v>
      </c>
      <c r="H1725">
        <f>ATAN(D1725/C1725)</f>
        <v>-1.5140006174186658</v>
      </c>
      <c r="I1725">
        <f>LOG(G1725)</f>
        <v>-6.402090466797232E-2</v>
      </c>
    </row>
    <row r="1726" spans="1:9" x14ac:dyDescent="0.25">
      <c r="A1726">
        <v>1.7250000000000001</v>
      </c>
      <c r="C1726">
        <f xml:space="preserve"> 15/(100*A1726*A1726+9)</f>
        <v>4.8929663608562692E-2</v>
      </c>
      <c r="D1726">
        <f xml:space="preserve"> -((150*A1726*A1726+9)/(100*A1726*A1726*A1726+9*A1726))</f>
        <v>-0.86105571067677167</v>
      </c>
      <c r="G1726">
        <f>SQRT(POWER(C1726,2)+POWER(D1726,2))</f>
        <v>0.86244480917327537</v>
      </c>
      <c r="H1726">
        <f>ATAN(D1726/C1726)</f>
        <v>-1.5140321726388823</v>
      </c>
      <c r="I1726">
        <f>LOG(G1726)</f>
        <v>-6.4268687371689684E-2</v>
      </c>
    </row>
    <row r="1727" spans="1:9" x14ac:dyDescent="0.25">
      <c r="A1727">
        <v>1.726</v>
      </c>
      <c r="C1727">
        <f xml:space="preserve"> 15/(100*A1727*A1727+9)</f>
        <v>4.8874645007161766E-2</v>
      </c>
      <c r="D1727">
        <f xml:space="preserve"> -((150*A1727*A1727+9)/(100*A1727*A1727*A1727+9*A1727))</f>
        <v>-0.8605664000566926</v>
      </c>
      <c r="G1727">
        <f>SQRT(POWER(C1727,2)+POWER(D1727,2))</f>
        <v>0.86195316568309643</v>
      </c>
      <c r="H1727">
        <f>ATAN(D1727/C1727)</f>
        <v>-1.51406369360419</v>
      </c>
      <c r="I1727">
        <f>LOG(G1727)</f>
        <v>-6.4516330971075883E-2</v>
      </c>
    </row>
    <row r="1728" spans="1:9" x14ac:dyDescent="0.25">
      <c r="A1728">
        <v>1.7270000000000001</v>
      </c>
      <c r="C1728">
        <f xml:space="preserve"> 15/(100*A1728*A1728+9)</f>
        <v>4.8819718219095726E-2</v>
      </c>
      <c r="D1728">
        <f xml:space="preserve"> -((150*A1728*A1728+9)/(100*A1728*A1728*A1728+9*A1728))</f>
        <v>-0.86007764014723276</v>
      </c>
      <c r="G1728">
        <f>SQRT(POWER(C1728,2)+POWER(D1728,2))</f>
        <v>0.86146207807902064</v>
      </c>
      <c r="H1728">
        <f>ATAN(D1728/C1728)</f>
        <v>-1.5140951803689435</v>
      </c>
      <c r="I1728">
        <f>LOG(G1728)</f>
        <v>-6.4763835619912669E-2</v>
      </c>
    </row>
    <row r="1729" spans="1:9" x14ac:dyDescent="0.25">
      <c r="A1729">
        <v>1.728</v>
      </c>
      <c r="C1729">
        <f xml:space="preserve"> 15/(100*A1729*A1729+9)</f>
        <v>4.8764883042304509E-2</v>
      </c>
      <c r="D1729">
        <f xml:space="preserve"> -((150*A1729*A1729+9)/(100*A1729*A1729*A1729+9*A1729))</f>
        <v>-0.85958943002737753</v>
      </c>
      <c r="G1729">
        <f>SQRT(POWER(C1729,2)+POWER(D1729,2))</f>
        <v>0.860971545425818</v>
      </c>
      <c r="H1729">
        <f>ATAN(D1729/C1729)</f>
        <v>-1.5141266329873855</v>
      </c>
      <c r="I1729">
        <f>LOG(G1729)</f>
        <v>-6.5011201471730215E-2</v>
      </c>
    </row>
    <row r="1730" spans="1:9" x14ac:dyDescent="0.25">
      <c r="A1730">
        <v>1.7290000000000001</v>
      </c>
      <c r="C1730">
        <f xml:space="preserve"> 15/(100*A1730*A1730+9)</f>
        <v>4.871013927527755E-2</v>
      </c>
      <c r="D1730">
        <f xml:space="preserve"> -((150*A1730*A1730+9)/(100*A1730*A1730*A1730+9*A1730))</f>
        <v>-0.85910176877814726</v>
      </c>
      <c r="G1730">
        <f>SQRT(POWER(C1730,2)+POWER(D1730,2))</f>
        <v>0.86048156679033994</v>
      </c>
      <c r="H1730">
        <f>ATAN(D1730/C1730)</f>
        <v>-1.5141580515136475</v>
      </c>
      <c r="I1730">
        <f>LOG(G1730)</f>
        <v>-6.525842867980812E-2</v>
      </c>
    </row>
    <row r="1731" spans="1:9" x14ac:dyDescent="0.25">
      <c r="A1731">
        <v>1.73</v>
      </c>
      <c r="C1731">
        <f xml:space="preserve"> 15/(100*A1731*A1731+9)</f>
        <v>4.8655486717052124E-2</v>
      </c>
      <c r="D1731">
        <f xml:space="preserve"> -((150*A1731*A1731+9)/(100*A1731*A1731*A1731+9*A1731))</f>
        <v>-0.85861465548259197</v>
      </c>
      <c r="G1731">
        <f>SQRT(POWER(C1731,2)+POWER(D1731,2))</f>
        <v>0.85999214124151357</v>
      </c>
      <c r="H1731">
        <f>ATAN(D1731/C1731)</f>
        <v>-1.51418943600175</v>
      </c>
      <c r="I1731">
        <f>LOG(G1731)</f>
        <v>-6.5505517397175986E-2</v>
      </c>
    </row>
    <row r="1732" spans="1:9" x14ac:dyDescent="0.25">
      <c r="A1732">
        <v>1.7310000000000001</v>
      </c>
      <c r="C1732">
        <f xml:space="preserve"> 15/(100*A1732*A1732+9)</f>
        <v>4.8600925167211477E-2</v>
      </c>
      <c r="D1732">
        <f xml:space="preserve"> -((150*A1732*A1732+9)/(100*A1732*A1732*A1732+9*A1732))</f>
        <v>-0.85812808922578654</v>
      </c>
      <c r="G1732">
        <f>SQRT(POWER(C1732,2)+POWER(D1732,2))</f>
        <v>0.85950326785033715</v>
      </c>
      <c r="H1732">
        <f>ATAN(D1732/C1732)</f>
        <v>-1.514220786505603</v>
      </c>
      <c r="I1732">
        <f>LOG(G1732)</f>
        <v>-6.5752467776613283E-2</v>
      </c>
    </row>
    <row r="1733" spans="1:9" x14ac:dyDescent="0.25">
      <c r="A1733">
        <v>1.732</v>
      </c>
      <c r="C1733">
        <f xml:space="preserve"> 15/(100*A1733*A1733+9)</f>
        <v>4.8546454425883158E-2</v>
      </c>
      <c r="D1733">
        <f xml:space="preserve"> -((150*A1733*A1733+9)/(100*A1733*A1733*A1733+9*A1733))</f>
        <v>-0.8576420690948241</v>
      </c>
      <c r="G1733">
        <f>SQRT(POWER(C1733,2)+POWER(D1733,2))</f>
        <v>0.85901494568987302</v>
      </c>
      <c r="H1733">
        <f>ATAN(D1733/C1733)</f>
        <v>-1.5142521030790055</v>
      </c>
      <c r="I1733">
        <f>LOG(G1733)</f>
        <v>-6.5999279970650651E-2</v>
      </c>
    </row>
    <row r="1734" spans="1:9" x14ac:dyDescent="0.25">
      <c r="A1734">
        <v>1.7330000000000001</v>
      </c>
      <c r="C1734">
        <f xml:space="preserve"> 15/(100*A1734*A1734+9)</f>
        <v>4.8492074293737177E-2</v>
      </c>
      <c r="D1734">
        <f xml:space="preserve"> -((150*A1734*A1734+9)/(100*A1734*A1734*A1734+9*A1734))</f>
        <v>-0.85715659417881063</v>
      </c>
      <c r="G1734">
        <f>SQRT(POWER(C1734,2)+POWER(D1734,2))</f>
        <v>0.8585271738352418</v>
      </c>
      <c r="H1734">
        <f>ATAN(D1734/C1734)</f>
        <v>-1.5142833857756466</v>
      </c>
      <c r="I1734">
        <f>LOG(G1734)</f>
        <v>-6.6245954131570431E-2</v>
      </c>
    </row>
    <row r="1735" spans="1:9" x14ac:dyDescent="0.25">
      <c r="A1735">
        <v>1.734</v>
      </c>
      <c r="C1735">
        <f xml:space="preserve"> 15/(100*A1735*A1735+9)</f>
        <v>4.8437784571984353E-2</v>
      </c>
      <c r="D1735">
        <f xml:space="preserve"> -((150*A1735*A1735+9)/(100*A1735*A1735*A1735+9*A1735))</f>
        <v>-0.85667166356886082</v>
      </c>
      <c r="G1735">
        <f>SQRT(POWER(C1735,2)+POWER(D1735,2))</f>
        <v>0.85803995136361877</v>
      </c>
      <c r="H1735">
        <f>ATAN(D1735/C1735)</f>
        <v>-1.5143146346491054</v>
      </c>
      <c r="I1735">
        <f>LOG(G1735)</f>
        <v>-6.6492490411406174E-2</v>
      </c>
    </row>
    <row r="1736" spans="1:9" x14ac:dyDescent="0.25">
      <c r="A1736">
        <v>1.7350000000000001</v>
      </c>
      <c r="C1736">
        <f xml:space="preserve"> 15/(100*A1736*A1736+9)</f>
        <v>4.8383585062374501E-2</v>
      </c>
      <c r="D1736">
        <f xml:space="preserve"> -((150*A1736*A1736+9)/(100*A1736*A1736*A1736+9*A1736))</f>
        <v>-0.85618727635809078</v>
      </c>
      <c r="G1736">
        <f>SQRT(POWER(C1736,2)+POWER(D1736,2))</f>
        <v>0.85755327735422582</v>
      </c>
      <c r="H1736">
        <f>ATAN(D1736/C1736)</f>
        <v>-1.5143458497528515</v>
      </c>
      <c r="I1736">
        <f>LOG(G1736)</f>
        <v>-6.6738888961944409E-2</v>
      </c>
    </row>
    <row r="1737" spans="1:9" x14ac:dyDescent="0.25">
      <c r="A1737">
        <v>1.736</v>
      </c>
      <c r="C1737">
        <f xml:space="preserve"> 15/(100*A1737*A1737+9)</f>
        <v>4.8329475567194725E-2</v>
      </c>
      <c r="D1737">
        <f xml:space="preserve"> -((150*A1737*A1737+9)/(100*A1737*A1737*A1737+9*A1737))</f>
        <v>-0.85570343164161378</v>
      </c>
      <c r="G1737">
        <f>SQRT(POWER(C1737,2)+POWER(D1737,2))</f>
        <v>0.85706715088832686</v>
      </c>
      <c r="H1737">
        <f>ATAN(D1737/C1737)</f>
        <v>-1.5143770311402447</v>
      </c>
      <c r="I1737">
        <f>LOG(G1737)</f>
        <v>-6.6985149934724597E-2</v>
      </c>
    </row>
    <row r="1738" spans="1:9" x14ac:dyDescent="0.25">
      <c r="A1738">
        <v>1.7370000000000001</v>
      </c>
      <c r="C1738">
        <f xml:space="preserve"> 15/(100*A1738*A1738+9)</f>
        <v>4.8275455889267682E-2</v>
      </c>
      <c r="D1738">
        <f xml:space="preserve"> -((150*A1738*A1738+9)/(100*A1738*A1738*A1738+9*A1738))</f>
        <v>-0.85522012851653395</v>
      </c>
      <c r="G1738">
        <f>SQRT(POWER(C1738,2)+POWER(D1738,2))</f>
        <v>0.85658157104922206</v>
      </c>
      <c r="H1738">
        <f>ATAN(D1738/C1738)</f>
        <v>-1.514408178864536</v>
      </c>
      <c r="I1738">
        <f>LOG(G1738)</f>
        <v>-6.7231273481039772E-2</v>
      </c>
    </row>
    <row r="1739" spans="1:9" x14ac:dyDescent="0.25">
      <c r="A1739">
        <v>1.738</v>
      </c>
      <c r="C1739">
        <f xml:space="preserve"> 15/(100*A1739*A1739+9)</f>
        <v>4.8221525831949906E-2</v>
      </c>
      <c r="D1739">
        <f xml:space="preserve"> -((150*A1739*A1739+9)/(100*A1739*A1739*A1739+9*A1739))</f>
        <v>-0.85473736608194162</v>
      </c>
      <c r="G1739">
        <f>SQRT(POWER(C1739,2)+POWER(D1739,2))</f>
        <v>0.85609653692224252</v>
      </c>
      <c r="H1739">
        <f>ATAN(D1739/C1739)</f>
        <v>-1.5144392929788677</v>
      </c>
      <c r="I1739">
        <f>LOG(G1739)</f>
        <v>-6.7477259751936913E-2</v>
      </c>
    </row>
    <row r="1740" spans="1:9" x14ac:dyDescent="0.25">
      <c r="A1740">
        <v>1.7390000000000001</v>
      </c>
      <c r="C1740">
        <f xml:space="preserve"> 15/(100*A1740*A1740+9)</f>
        <v>4.8167685199130027E-2</v>
      </c>
      <c r="D1740">
        <f xml:space="preserve"> -((150*A1740*A1740+9)/(100*A1740*A1740*A1740+9*A1740))</f>
        <v>-0.85425514343890818</v>
      </c>
      <c r="G1740">
        <f>SQRT(POWER(C1740,2)+POWER(D1740,2))</f>
        <v>0.85561204759474496</v>
      </c>
      <c r="H1740">
        <f>ATAN(D1740/C1740)</f>
        <v>-1.514470373536273</v>
      </c>
      <c r="I1740">
        <f>LOG(G1740)</f>
        <v>-6.772310889821731E-2</v>
      </c>
    </row>
    <row r="1741" spans="1:9" x14ac:dyDescent="0.25">
      <c r="A1741">
        <v>1.74</v>
      </c>
      <c r="C1741">
        <f xml:space="preserve"> 15/(100*A1741*A1741+9)</f>
        <v>4.8113933795227097E-2</v>
      </c>
      <c r="D1741">
        <f xml:space="preserve"> -((150*A1741*A1741+9)/(100*A1741*A1741*A1741+9*A1741))</f>
        <v>-0.85377345969047802</v>
      </c>
      <c r="G1741">
        <f>SQRT(POWER(C1741,2)+POWER(D1741,2))</f>
        <v>0.85512810215610369</v>
      </c>
      <c r="H1741">
        <f>ATAN(D1741/C1741)</f>
        <v>-1.5145014205896772</v>
      </c>
      <c r="I1741">
        <f>LOG(G1741)</f>
        <v>-6.7968821070438404E-2</v>
      </c>
    </row>
    <row r="1742" spans="1:9" x14ac:dyDescent="0.25">
      <c r="A1742">
        <v>1.7410000000000001</v>
      </c>
      <c r="C1742">
        <f xml:space="preserve"> 15/(100*A1742*A1742+9)</f>
        <v>4.8060271425188893E-2</v>
      </c>
      <c r="D1742">
        <f xml:space="preserve"> -((150*A1742*A1742+9)/(100*A1742*A1742*A1742+9*A1742))</f>
        <v>-0.85329231394166782</v>
      </c>
      <c r="G1742">
        <f>SQRT(POWER(C1742,2)+POWER(D1742,2))</f>
        <v>0.85464469969770984</v>
      </c>
      <c r="H1742">
        <f>ATAN(D1742/C1742)</f>
        <v>-1.5145324341918973</v>
      </c>
      <c r="I1742">
        <f>LOG(G1742)</f>
        <v>-6.8214396418911791E-2</v>
      </c>
    </row>
    <row r="1743" spans="1:9" x14ac:dyDescent="0.25">
      <c r="A1743">
        <v>1.742</v>
      </c>
      <c r="C1743">
        <f xml:space="preserve"> 15/(100*A1743*A1743+9)</f>
        <v>4.8006697894490247E-2</v>
      </c>
      <c r="D1743">
        <f xml:space="preserve"> -((150*A1743*A1743+9)/(100*A1743*A1743*A1743+9*A1743))</f>
        <v>-0.85281170529945649</v>
      </c>
      <c r="G1743">
        <f>SQRT(POWER(C1743,2)+POWER(D1743,2))</f>
        <v>0.85416183931296052</v>
      </c>
      <c r="H1743">
        <f>ATAN(D1743/C1743)</f>
        <v>-1.5145634143956426</v>
      </c>
      <c r="I1743">
        <f>LOG(G1743)</f>
        <v>-6.8459835093706553E-2</v>
      </c>
    </row>
    <row r="1744" spans="1:9" x14ac:dyDescent="0.25">
      <c r="A1744">
        <v>1.7430000000000001</v>
      </c>
      <c r="C1744">
        <f xml:space="preserve"> 15/(100*A1744*A1744+9)</f>
        <v>4.7953213009131246E-2</v>
      </c>
      <c r="D1744">
        <f xml:space="preserve"> -((150*A1744*A1744+9)/(100*A1744*A1744*A1744+9*A1744))</f>
        <v>-0.8523316328727828</v>
      </c>
      <c r="G1744">
        <f>SQRT(POWER(C1744,2)+POWER(D1744,2))</f>
        <v>0.85367952009725712</v>
      </c>
      <c r="H1744">
        <f>ATAN(D1744/C1744)</f>
        <v>-1.5145943612535149</v>
      </c>
      <c r="I1744">
        <f>LOG(G1744)</f>
        <v>-6.8705137244647732E-2</v>
      </c>
    </row>
    <row r="1745" spans="1:9" x14ac:dyDescent="0.25">
      <c r="A1745">
        <v>1.744</v>
      </c>
      <c r="C1745">
        <f xml:space="preserve"> 15/(100*A1745*A1745+9)</f>
        <v>4.7899816575635731E-2</v>
      </c>
      <c r="D1745">
        <f xml:space="preserve"> -((150*A1745*A1745+9)/(100*A1745*A1745*A1745+9*A1745))</f>
        <v>-0.85185209577253973</v>
      </c>
      <c r="G1745">
        <f>SQRT(POWER(C1745,2)+POWER(D1745,2))</f>
        <v>0.85319774114799896</v>
      </c>
      <c r="H1745">
        <f>ATAN(D1745/C1745)</f>
        <v>-1.5146252748180087</v>
      </c>
      <c r="I1745">
        <f>LOG(G1745)</f>
        <v>-6.8950303021317383E-2</v>
      </c>
    </row>
    <row r="1746" spans="1:9" x14ac:dyDescent="0.25">
      <c r="A1746">
        <v>1.7450000000000001</v>
      </c>
      <c r="C1746">
        <f xml:space="preserve"> 15/(100*A1746*A1746+9)</f>
        <v>4.7846508401049433E-2</v>
      </c>
      <c r="D1746">
        <f xml:space="preserve"> -((150*A1746*A1746+9)/(100*A1746*A1746*A1746+9*A1746))</f>
        <v>-0.85137309311156739</v>
      </c>
      <c r="G1746">
        <f>SQRT(POWER(C1746,2)+POWER(D1746,2))</f>
        <v>0.85271650156457579</v>
      </c>
      <c r="H1746">
        <f>ATAN(D1746/C1746)</f>
        <v>-1.5146561551415114</v>
      </c>
      <c r="I1746">
        <f>LOG(G1746)</f>
        <v>-6.9195332573056031E-2</v>
      </c>
    </row>
    <row r="1747" spans="1:9" x14ac:dyDescent="0.25">
      <c r="A1747">
        <v>1.746</v>
      </c>
      <c r="C1747">
        <f xml:space="preserve"> 15/(100*A1747*A1747+9)</f>
        <v>4.7793288292938454E-2</v>
      </c>
      <c r="D1747">
        <f xml:space="preserve"> -((150*A1747*A1747+9)/(100*A1747*A1747*A1747+9*A1747))</f>
        <v>-0.85089462400464966</v>
      </c>
      <c r="G1747">
        <f>SQRT(POWER(C1747,2)+POWER(D1747,2))</f>
        <v>0.85223580044836533</v>
      </c>
      <c r="H1747">
        <f>ATAN(D1747/C1747)</f>
        <v>-1.5146870022763039</v>
      </c>
      <c r="I1747">
        <f>LOG(G1747)</f>
        <v>-6.9440226048961759E-2</v>
      </c>
    </row>
    <row r="1748" spans="1:9" x14ac:dyDescent="0.25">
      <c r="A1748">
        <v>1.7470000000000001</v>
      </c>
      <c r="C1748">
        <f xml:space="preserve"> 15/(100*A1748*A1748+9)</f>
        <v>4.7740156059387473E-2</v>
      </c>
      <c r="D1748">
        <f xml:space="preserve"> -((150*A1748*A1748+9)/(100*A1748*A1748*A1748+9*A1748))</f>
        <v>-0.85041668756850819</v>
      </c>
      <c r="G1748">
        <f>SQRT(POWER(C1748,2)+POWER(D1748,2))</f>
        <v>0.85175563690272593</v>
      </c>
      <c r="H1748">
        <f>ATAN(D1748/C1748)</f>
        <v>-1.5147178162745607</v>
      </c>
      <c r="I1748">
        <f>LOG(G1748)</f>
        <v>-6.9684983597891589E-2</v>
      </c>
    </row>
    <row r="1749" spans="1:9" x14ac:dyDescent="0.25">
      <c r="A1749">
        <v>1.748</v>
      </c>
      <c r="C1749">
        <f xml:space="preserve"> 15/(100*A1749*A1749+9)</f>
        <v>4.7687111508998237E-2</v>
      </c>
      <c r="D1749">
        <f xml:space="preserve"> -((150*A1749*A1749+9)/(100*A1749*A1749*A1749+9*A1749))</f>
        <v>-0.84993928292179655</v>
      </c>
      <c r="G1749">
        <f>SQRT(POWER(C1749,2)+POWER(D1749,2))</f>
        <v>0.85127601003299125</v>
      </c>
      <c r="H1749">
        <f>ATAN(D1749/C1749)</f>
        <v>-1.5147485971883494</v>
      </c>
      <c r="I1749">
        <f>LOG(G1749)</f>
        <v>-6.9929605368462044E-2</v>
      </c>
    </row>
    <row r="1750" spans="1:9" x14ac:dyDescent="0.25">
      <c r="A1750">
        <v>1.7490000000000001</v>
      </c>
      <c r="C1750">
        <f xml:space="preserve"> 15/(100*A1750*A1750+9)</f>
        <v>4.7634154450887756E-2</v>
      </c>
      <c r="D1750">
        <f xml:space="preserve"> -((150*A1750*A1750+9)/(100*A1750*A1750*A1750+9*A1750))</f>
        <v>-0.84946240918509652</v>
      </c>
      <c r="G1750">
        <f>SQRT(POWER(C1750,2)+POWER(D1750,2))</f>
        <v>0.85079691894646603</v>
      </c>
      <c r="H1750">
        <f>ATAN(D1750/C1750)</f>
        <v>-1.5147793450696325</v>
      </c>
      <c r="I1750">
        <f>LOG(G1750)</f>
        <v>-7.0174091509048991E-2</v>
      </c>
    </row>
    <row r="1751" spans="1:9" x14ac:dyDescent="0.25">
      <c r="A1751">
        <v>1.75</v>
      </c>
      <c r="C1751">
        <f xml:space="preserve"> 15/(100*A1751*A1751+9)</f>
        <v>4.7581284694686754E-2</v>
      </c>
      <c r="D1751">
        <f xml:space="preserve"> -((150*A1751*A1751+9)/(100*A1751*A1751*A1751+9*A1751))</f>
        <v>-0.84898606548091082</v>
      </c>
      <c r="G1751">
        <f>SQRT(POWER(C1751,2)+POWER(D1751,2))</f>
        <v>0.8503183627524189</v>
      </c>
      <c r="H1751">
        <f>ATAN(D1751/C1751)</f>
        <v>-1.5148100599702663</v>
      </c>
      <c r="I1751">
        <f>LOG(G1751)</f>
        <v>-7.04184421677891E-2</v>
      </c>
    </row>
    <row r="1752" spans="1:9" x14ac:dyDescent="0.25">
      <c r="A1752">
        <v>1.7509999999999999</v>
      </c>
      <c r="C1752">
        <f xml:space="preserve"> 15/(100*A1752*A1752+9)</f>
        <v>4.7528502050538005E-2</v>
      </c>
      <c r="D1752">
        <f xml:space="preserve"> -((150*A1752*A1752+9)/(100*A1752*A1752*A1752+9*A1752))</f>
        <v>-0.84851025093365995</v>
      </c>
      <c r="G1752">
        <f>SQRT(POWER(C1752,2)+POWER(D1752,2))</f>
        <v>0.84984034056207902</v>
      </c>
      <c r="H1752">
        <f>ATAN(D1752/C1752)</f>
        <v>-1.5148407419420018</v>
      </c>
      <c r="I1752">
        <f>LOG(G1752)</f>
        <v>-7.0662657492579314E-2</v>
      </c>
    </row>
    <row r="1753" spans="1:9" x14ac:dyDescent="0.25">
      <c r="A1753">
        <v>1.752</v>
      </c>
      <c r="C1753">
        <f xml:space="preserve"> 15/(100*A1753*A1753+9)</f>
        <v>4.7475806329094691E-2</v>
      </c>
      <c r="D1753">
        <f xml:space="preserve"> -((150*A1753*A1753+9)/(100*A1753*A1753*A1753+9*A1753))</f>
        <v>-0.84803496466967565</v>
      </c>
      <c r="G1753">
        <f>SQRT(POWER(C1753,2)+POWER(D1753,2))</f>
        <v>0.84936285148862956</v>
      </c>
      <c r="H1753">
        <f>ATAN(D1753/C1753)</f>
        <v>-1.5148713910364848</v>
      </c>
      <c r="I1753">
        <f>LOG(G1753)</f>
        <v>-7.0906737631077993E-2</v>
      </c>
    </row>
    <row r="1754" spans="1:9" x14ac:dyDescent="0.25">
      <c r="A1754">
        <v>1.7529999999999999</v>
      </c>
      <c r="C1754">
        <f xml:space="preserve"> 15/(100*A1754*A1754+9)</f>
        <v>4.7423197341518793E-2</v>
      </c>
      <c r="D1754">
        <f xml:space="preserve"> -((150*A1754*A1754+9)/(100*A1754*A1754*A1754+9*A1754))</f>
        <v>-0.84756020581719582</v>
      </c>
      <c r="G1754">
        <f>SQRT(POWER(C1754,2)+POWER(D1754,2))</f>
        <v>0.84888589464720166</v>
      </c>
      <c r="H1754">
        <f>ATAN(D1754/C1754)</f>
        <v>-1.5149020073052566</v>
      </c>
      <c r="I1754">
        <f>LOG(G1754)</f>
        <v>-7.1150682730705725E-2</v>
      </c>
    </row>
    <row r="1755" spans="1:9" x14ac:dyDescent="0.25">
      <c r="A1755">
        <v>1.754</v>
      </c>
      <c r="C1755">
        <f xml:space="preserve"> 15/(100*A1755*A1755+9)</f>
        <v>4.7370674899479423E-2</v>
      </c>
      <c r="D1755">
        <f xml:space="preserve"> -((150*A1755*A1755+9)/(100*A1755*A1755*A1755+9*A1755))</f>
        <v>-0.8470859735063605</v>
      </c>
      <c r="G1755">
        <f>SQRT(POWER(C1755,2)+POWER(D1755,2))</f>
        <v>0.84840946915487137</v>
      </c>
      <c r="H1755">
        <f>ATAN(D1755/C1755)</f>
        <v>-1.5149325907997531</v>
      </c>
      <c r="I1755">
        <f>LOG(G1755)</f>
        <v>-7.1394492938644749E-2</v>
      </c>
    </row>
    <row r="1756" spans="1:9" x14ac:dyDescent="0.25">
      <c r="A1756">
        <v>1.7549999999999999</v>
      </c>
      <c r="C1756">
        <f xml:space="preserve"> 15/(100*A1756*A1756+9)</f>
        <v>4.7318238815151299E-2</v>
      </c>
      <c r="D1756">
        <f xml:space="preserve"> -((150*A1756*A1756+9)/(100*A1756*A1756*A1756+9*A1756))</f>
        <v>-0.84661226686920499</v>
      </c>
      <c r="G1756">
        <f>SQRT(POWER(C1756,2)+POWER(D1756,2))</f>
        <v>0.84793357413065185</v>
      </c>
      <c r="H1756">
        <f>ATAN(D1756/C1756)</f>
        <v>-1.5149631415713061</v>
      </c>
      <c r="I1756">
        <f>LOG(G1756)</f>
        <v>-7.1638168401840646E-2</v>
      </c>
    </row>
    <row r="1757" spans="1:9" x14ac:dyDescent="0.25">
      <c r="A1757">
        <v>1.756</v>
      </c>
      <c r="C1757">
        <f xml:space="preserve"> 15/(100*A1757*A1757+9)</f>
        <v>4.7265888901213034E-2</v>
      </c>
      <c r="D1757">
        <f xml:space="preserve"> -((150*A1757*A1757+9)/(100*A1757*A1757*A1757+9*A1757))</f>
        <v>-0.84613908503965618</v>
      </c>
      <c r="G1757">
        <f>SQRT(POWER(C1757,2)+POWER(D1757,2))</f>
        <v>0.84745820869548982</v>
      </c>
      <c r="H1757">
        <f>ATAN(D1757/C1757)</f>
        <v>-1.5149936596711435</v>
      </c>
      <c r="I1757">
        <f>LOG(G1757)</f>
        <v>-7.1881709267002047E-2</v>
      </c>
    </row>
    <row r="1758" spans="1:9" x14ac:dyDescent="0.25">
      <c r="A1758">
        <v>1.7569999999999999</v>
      </c>
      <c r="C1758">
        <f xml:space="preserve"> 15/(100*A1758*A1758+9)</f>
        <v>4.7213624970845594E-2</v>
      </c>
      <c r="D1758">
        <f xml:space="preserve"> -((150*A1758*A1758+9)/(100*A1758*A1758*A1758+9*A1758))</f>
        <v>-0.8456664271535268</v>
      </c>
      <c r="G1758">
        <f>SQRT(POWER(C1758,2)+POWER(D1758,2))</f>
        <v>0.84698337197225948</v>
      </c>
      <c r="H1758">
        <f>ATAN(D1758/C1758)</f>
        <v>-1.515024145150389</v>
      </c>
      <c r="I1758">
        <f>LOG(G1758)</f>
        <v>-7.2125115680601523E-2</v>
      </c>
    </row>
    <row r="1759" spans="1:9" x14ac:dyDescent="0.25">
      <c r="A1759">
        <v>1.758</v>
      </c>
      <c r="C1759">
        <f xml:space="preserve"> 15/(100*A1759*A1759+9)</f>
        <v>4.7161446837730665E-2</v>
      </c>
      <c r="D1759">
        <f xml:space="preserve"> -((150*A1759*A1759+9)/(100*A1759*A1759*A1759+9*A1759))</f>
        <v>-0.84519429234851007</v>
      </c>
      <c r="G1759">
        <f>SQRT(POWER(C1759,2)+POWER(D1759,2))</f>
        <v>0.84650906308575735</v>
      </c>
      <c r="H1759">
        <f>ATAN(D1759/C1759)</f>
        <v>-1.5150545980600632</v>
      </c>
      <c r="I1759">
        <f>LOG(G1759)</f>
        <v>-7.2368387788876012E-2</v>
      </c>
    </row>
    <row r="1760" spans="1:9" x14ac:dyDescent="0.25">
      <c r="A1760">
        <v>1.7589999999999999</v>
      </c>
      <c r="C1760">
        <f xml:space="preserve"> 15/(100*A1760*A1760+9)</f>
        <v>4.710935431604913E-2</v>
      </c>
      <c r="D1760">
        <f xml:space="preserve"> -((150*A1760*A1760+9)/(100*A1760*A1760*A1760+9*A1760))</f>
        <v>-0.84472267976417581</v>
      </c>
      <c r="G1760">
        <f>SQRT(POWER(C1760,2)+POWER(D1760,2))</f>
        <v>0.84603528116269788</v>
      </c>
      <c r="H1760">
        <f>ATAN(D1760/C1760)</f>
        <v>-1.5150850184510822</v>
      </c>
      <c r="I1760">
        <f>LOG(G1760)</f>
        <v>-7.2611525737826893E-2</v>
      </c>
    </row>
    <row r="1761" spans="1:9" x14ac:dyDescent="0.25">
      <c r="A1761">
        <v>1.76</v>
      </c>
      <c r="C1761">
        <f xml:space="preserve"> 15/(100*A1761*A1761+9)</f>
        <v>4.7057347220479356E-2</v>
      </c>
      <c r="D1761">
        <f xml:space="preserve"> -((150*A1761*A1761+9)/(100*A1761*A1761*A1761+9*A1761))</f>
        <v>-0.84425158854196369</v>
      </c>
      <c r="G1761">
        <f>SQRT(POWER(C1761,2)+POWER(D1761,2))</f>
        <v>0.84556202533170677</v>
      </c>
      <c r="H1761">
        <f>ATAN(D1761/C1761)</f>
        <v>-1.5151154063742605</v>
      </c>
      <c r="I1761">
        <f>LOG(G1761)</f>
        <v>-7.2854529673221299E-2</v>
      </c>
    </row>
    <row r="1762" spans="1:9" x14ac:dyDescent="0.25">
      <c r="A1762">
        <v>1.7609999999999999</v>
      </c>
      <c r="C1762">
        <f xml:space="preserve"> 15/(100*A1762*A1762+9)</f>
        <v>4.7005425366195765E-2</v>
      </c>
      <c r="D1762">
        <f xml:space="preserve"> -((150*A1762*A1762+9)/(100*A1762*A1762*A1762+9*A1762))</f>
        <v>-0.84378101782517945</v>
      </c>
      <c r="G1762">
        <f>SQRT(POWER(C1762,2)+POWER(D1762,2))</f>
        <v>0.84508929472331673</v>
      </c>
      <c r="H1762">
        <f>ATAN(D1762/C1762)</f>
        <v>-1.5151457618803081</v>
      </c>
      <c r="I1762">
        <f>LOG(G1762)</f>
        <v>-7.3097399740592012E-2</v>
      </c>
    </row>
    <row r="1763" spans="1:9" x14ac:dyDescent="0.25">
      <c r="A1763">
        <v>1.762</v>
      </c>
      <c r="C1763">
        <f xml:space="preserve"> 15/(100*A1763*A1763+9)</f>
        <v>4.6953588568867145E-2</v>
      </c>
      <c r="D1763">
        <f xml:space="preserve"> -((150*A1763*A1763+9)/(100*A1763*A1763*A1763+9*A1763))</f>
        <v>-0.84331096675898998</v>
      </c>
      <c r="G1763">
        <f>SQRT(POWER(C1763,2)+POWER(D1763,2))</f>
        <v>0.84461708846996264</v>
      </c>
      <c r="H1763">
        <f>ATAN(D1763/C1763)</f>
        <v>-1.5151760850198337</v>
      </c>
      <c r="I1763">
        <f>LOG(G1763)</f>
        <v>-7.3340136085237914E-2</v>
      </c>
    </row>
    <row r="1764" spans="1:9" x14ac:dyDescent="0.25">
      <c r="A1764">
        <v>1.7629999999999999</v>
      </c>
      <c r="C1764">
        <f xml:space="preserve"> 15/(100*A1764*A1764+9)</f>
        <v>4.6901836644655116E-2</v>
      </c>
      <c r="D1764">
        <f xml:space="preserve"> -((150*A1764*A1764+9)/(100*A1764*A1764*A1764+9*A1764))</f>
        <v>-0.84284143449041604</v>
      </c>
      <c r="G1764">
        <f>SQRT(POWER(C1764,2)+POWER(D1764,2))</f>
        <v>0.84414540570597441</v>
      </c>
      <c r="H1764">
        <f>ATAN(D1764/C1764)</f>
        <v>-1.5152063758433429</v>
      </c>
      <c r="I1764">
        <f>LOG(G1764)</f>
        <v>-7.3582738852225396E-2</v>
      </c>
    </row>
    <row r="1765" spans="1:9" x14ac:dyDescent="0.25">
      <c r="A1765">
        <v>1.764</v>
      </c>
      <c r="C1765">
        <f xml:space="preserve"> 15/(100*A1765*A1765+9)</f>
        <v>4.685016941021259E-2</v>
      </c>
      <c r="D1765">
        <f xml:space="preserve"> -((150*A1765*A1765+9)/(100*A1765*A1765*A1765+9*A1765))</f>
        <v>-0.84237242016833125</v>
      </c>
      <c r="G1765">
        <f>SQRT(POWER(C1765,2)+POWER(D1765,2))</f>
        <v>0.8436742455675752</v>
      </c>
      <c r="H1765">
        <f>ATAN(D1765/C1765)</f>
        <v>-1.5152366344012393</v>
      </c>
      <c r="I1765">
        <f>LOG(G1765)</f>
        <v>-7.3825208186387159E-2</v>
      </c>
    </row>
    <row r="1766" spans="1:9" x14ac:dyDescent="0.25">
      <c r="A1766">
        <v>1.7649999999999999</v>
      </c>
      <c r="C1766">
        <f xml:space="preserve"> 15/(100*A1766*A1766+9)</f>
        <v>4.6798586682682185E-2</v>
      </c>
      <c r="D1766">
        <f xml:space="preserve"> -((150*A1766*A1766+9)/(100*A1766*A1766*A1766+9*A1766))</f>
        <v>-0.84190392294345351</v>
      </c>
      <c r="G1766">
        <f>SQRT(POWER(C1766,2)+POWER(D1766,2))</f>
        <v>0.84320360719287313</v>
      </c>
      <c r="H1766">
        <f>ATAN(D1766/C1766)</f>
        <v>-1.5152668607438251</v>
      </c>
      <c r="I1766">
        <f>LOG(G1766)</f>
        <v>-7.4067544232324312E-2</v>
      </c>
    </row>
    <row r="1767" spans="1:9" x14ac:dyDescent="0.25">
      <c r="A1767">
        <v>1.766</v>
      </c>
      <c r="C1767">
        <f xml:space="preserve"> 15/(100*A1767*A1767+9)</f>
        <v>4.6747088279694683E-2</v>
      </c>
      <c r="D1767">
        <f xml:space="preserve"> -((150*A1767*A1767+9)/(100*A1767*A1767*A1767+9*A1767))</f>
        <v>-0.84143594196834159</v>
      </c>
      <c r="G1767">
        <f>SQRT(POWER(C1767,2)+POWER(D1767,2))</f>
        <v>0.84273348972185746</v>
      </c>
      <c r="H1767">
        <f>ATAN(D1767/C1767)</f>
        <v>-1.5152970549212998</v>
      </c>
      <c r="I1767">
        <f>LOG(G1767)</f>
        <v>-7.4309747134406245E-2</v>
      </c>
    </row>
    <row r="1768" spans="1:9" x14ac:dyDescent="0.25">
      <c r="A1768">
        <v>1.7669999999999999</v>
      </c>
      <c r="C1768">
        <f xml:space="preserve"> 15/(100*A1768*A1768+9)</f>
        <v>4.6695674019367507E-2</v>
      </c>
      <c r="D1768">
        <f xml:space="preserve"> -((150*A1768*A1768+9)/(100*A1768*A1768*A1768+9*A1768))</f>
        <v>-0.84096847639739092</v>
      </c>
      <c r="G1768">
        <f>SQRT(POWER(C1768,2)+POWER(D1768,2))</f>
        <v>0.84226389229639431</v>
      </c>
      <c r="H1768">
        <f>ATAN(D1768/C1768)</f>
        <v>-1.5153272169837626</v>
      </c>
      <c r="I1768">
        <f>LOG(G1768)</f>
        <v>-7.4551817036770648E-2</v>
      </c>
    </row>
    <row r="1769" spans="1:9" x14ac:dyDescent="0.25">
      <c r="A1769">
        <v>1.768</v>
      </c>
      <c r="C1769">
        <f xml:space="preserve"> 15/(100*A1769*A1769+9)</f>
        <v>4.66443437203031E-2</v>
      </c>
      <c r="D1769">
        <f xml:space="preserve"> -((150*A1769*A1769+9)/(100*A1769*A1769*A1769+9*A1769))</f>
        <v>-0.84050152538682632</v>
      </c>
      <c r="G1769">
        <f>SQRT(POWER(C1769,2)+POWER(D1769,2))</f>
        <v>0.84179481406021961</v>
      </c>
      <c r="H1769">
        <f>ATAN(D1769/C1769)</f>
        <v>-1.5153573469812112</v>
      </c>
      <c r="I1769">
        <f>LOG(G1769)</f>
        <v>-7.4793754083325031E-2</v>
      </c>
    </row>
    <row r="1770" spans="1:9" x14ac:dyDescent="0.25">
      <c r="A1770">
        <v>1.7689999999999999</v>
      </c>
      <c r="C1770">
        <f xml:space="preserve"> 15/(100*A1770*A1770+9)</f>
        <v>4.6593097201587524E-2</v>
      </c>
      <c r="D1770">
        <f xml:space="preserve"> -((150*A1770*A1770+9)/(100*A1770*A1770*A1770+9*A1770))</f>
        <v>-0.84003508809469962</v>
      </c>
      <c r="G1770">
        <f>SQRT(POWER(C1770,2)+POWER(D1770,2))</f>
        <v>0.8413262541589358</v>
      </c>
      <c r="H1770">
        <f>ATAN(D1770/C1770)</f>
        <v>-1.5153874449635423</v>
      </c>
      <c r="I1770">
        <f>LOG(G1770)</f>
        <v>-7.5035558417746284E-2</v>
      </c>
    </row>
    <row r="1771" spans="1:9" x14ac:dyDescent="0.25">
      <c r="A1771">
        <v>1.77</v>
      </c>
      <c r="C1771">
        <f xml:space="preserve"> 15/(100*A1771*A1771+9)</f>
        <v>4.6541934282788792E-2</v>
      </c>
      <c r="D1771">
        <f xml:space="preserve"> -((150*A1771*A1771+9)/(100*A1771*A1771*A1771+9*A1771))</f>
        <v>-0.83956916368088319</v>
      </c>
      <c r="G1771">
        <f>SQRT(POWER(C1771,2)+POWER(D1771,2))</f>
        <v>0.84085821174000619</v>
      </c>
      <c r="H1771">
        <f>ATAN(D1771/C1771)</f>
        <v>-1.5154175109805519</v>
      </c>
      <c r="I1771">
        <f>LOG(G1771)</f>
        <v>-7.5277230183481522E-2</v>
      </c>
    </row>
    <row r="1772" spans="1:9" x14ac:dyDescent="0.25">
      <c r="A1772">
        <v>1.7709999999999999</v>
      </c>
      <c r="C1772">
        <f xml:space="preserve"> 15/(100*A1772*A1772+9)</f>
        <v>4.6490854783955454E-2</v>
      </c>
      <c r="D1772">
        <f xml:space="preserve"> -((150*A1772*A1772+9)/(100*A1772*A1772*A1772+9*A1772))</f>
        <v>-0.8391037513070656</v>
      </c>
      <c r="G1772">
        <f>SQRT(POWER(C1772,2)+POWER(D1772,2))</f>
        <v>0.84039068595274946</v>
      </c>
      <c r="H1772">
        <f>ATAN(D1772/C1772)</f>
        <v>-1.5154475450819356</v>
      </c>
      <c r="I1772">
        <f>LOG(G1772)</f>
        <v>-7.5518769523748752E-2</v>
      </c>
    </row>
    <row r="1773" spans="1:9" x14ac:dyDescent="0.25">
      <c r="A1773">
        <v>1.772</v>
      </c>
      <c r="C1773">
        <f xml:space="preserve"> 15/(100*A1773*A1773+9)</f>
        <v>4.643985852561499E-2</v>
      </c>
      <c r="D1773">
        <f xml:space="preserve"> -((150*A1773*A1773+9)/(100*A1773*A1773*A1773+9*A1773))</f>
        <v>-0.83863885013674699</v>
      </c>
      <c r="G1773">
        <f>SQRT(POWER(C1773,2)+POWER(D1773,2))</f>
        <v>0.83992367594833539</v>
      </c>
      <c r="H1773">
        <f>ATAN(D1773/C1773)</f>
        <v>-1.5154775473172892</v>
      </c>
      <c r="I1773">
        <f>LOG(G1773)</f>
        <v>-7.5760176581536984E-2</v>
      </c>
    </row>
    <row r="1774" spans="1:9" x14ac:dyDescent="0.25">
      <c r="A1774">
        <v>1.7729999999999999</v>
      </c>
      <c r="C1774">
        <f xml:space="preserve"> 15/(100*A1774*A1774+9)</f>
        <v>4.6388945328772378E-2</v>
      </c>
      <c r="D1774">
        <f xml:space="preserve"> -((150*A1774*A1774+9)/(100*A1774*A1774*A1774+9*A1774))</f>
        <v>-0.83817445933523316</v>
      </c>
      <c r="G1774">
        <f>SQRT(POWER(C1774,2)+POWER(D1774,2))</f>
        <v>0.83945718087977916</v>
      </c>
      <c r="H1774">
        <f>ATAN(D1774/C1774)</f>
        <v>-1.5155075177361084</v>
      </c>
      <c r="I1774">
        <f>LOG(G1774)</f>
        <v>-7.6001451499607103E-2</v>
      </c>
    </row>
    <row r="1775" spans="1:9" x14ac:dyDescent="0.25">
      <c r="A1775">
        <v>1.774</v>
      </c>
      <c r="C1775">
        <f xml:space="preserve"> 15/(100*A1775*A1775+9)</f>
        <v>4.6338115014908511E-2</v>
      </c>
      <c r="D1775">
        <f xml:space="preserve"> -((150*A1775*A1775+9)/(100*A1775*A1775*A1775+9*A1775))</f>
        <v>-0.83771057806963223</v>
      </c>
      <c r="G1775">
        <f>SQRT(POWER(C1775,2)+POWER(D1775,2))</f>
        <v>0.83899119990193716</v>
      </c>
      <c r="H1775">
        <f>ATAN(D1775/C1775)</f>
        <v>-1.515537456387789</v>
      </c>
      <c r="I1775">
        <f>LOG(G1775)</f>
        <v>-7.624259442049193E-2</v>
      </c>
    </row>
    <row r="1776" spans="1:9" x14ac:dyDescent="0.25">
      <c r="A1776">
        <v>1.7749999999999999</v>
      </c>
      <c r="C1776">
        <f xml:space="preserve"> 15/(100*A1776*A1776+9)</f>
        <v>4.6287367405978788E-2</v>
      </c>
      <c r="D1776">
        <f xml:space="preserve"> -((150*A1776*A1776+9)/(100*A1776*A1776*A1776+9*A1776))</f>
        <v>-0.83724720550884868</v>
      </c>
      <c r="G1776">
        <f>SQRT(POWER(C1776,2)+POWER(D1776,2))</f>
        <v>0.83852573217150139</v>
      </c>
      <c r="H1776">
        <f>ATAN(D1776/C1776)</f>
        <v>-1.5155673633216278</v>
      </c>
      <c r="I1776">
        <f>LOG(G1776)</f>
        <v>-7.6483605486496964E-2</v>
      </c>
    </row>
    <row r="1777" spans="1:9" x14ac:dyDescent="0.25">
      <c r="A1777">
        <v>1.776</v>
      </c>
      <c r="C1777">
        <f xml:space="preserve"> 15/(100*A1777*A1777+9)</f>
        <v>4.6236702324411502E-2</v>
      </c>
      <c r="D1777">
        <f xml:space="preserve"> -((150*A1777*A1777+9)/(100*A1777*A1777*A1777+9*A1777))</f>
        <v>-0.83678434082357911</v>
      </c>
      <c r="G1777">
        <f>SQRT(POWER(C1777,2)+POWER(D1777,2))</f>
        <v>0.83806077684699454</v>
      </c>
      <c r="H1777">
        <f>ATAN(D1777/C1777)</f>
        <v>-1.5155972385868222</v>
      </c>
      <c r="I1777">
        <f>LOG(G1777)</f>
        <v>-7.6724484839700957E-2</v>
      </c>
    </row>
    <row r="1778" spans="1:9" x14ac:dyDescent="0.25">
      <c r="A1778">
        <v>1.7769999999999999</v>
      </c>
      <c r="C1778">
        <f xml:space="preserve"> 15/(100*A1778*A1778+9)</f>
        <v>4.6186119593106451E-2</v>
      </c>
      <c r="D1778">
        <f xml:space="preserve"> -((150*A1778*A1778+9)/(100*A1778*A1778*A1778+9*A1778))</f>
        <v>-0.83632198318630746</v>
      </c>
      <c r="G1778">
        <f>SQRT(POWER(C1778,2)+POWER(D1778,2))</f>
        <v>0.83759633308876602</v>
      </c>
      <c r="H1778">
        <f>ATAN(D1778/C1778)</f>
        <v>-1.5156270822324702</v>
      </c>
      <c r="I1778">
        <f>LOG(G1778)</f>
        <v>-7.6965232621955829E-2</v>
      </c>
    </row>
    <row r="1779" spans="1:9" x14ac:dyDescent="0.25">
      <c r="A1779">
        <v>1.778</v>
      </c>
      <c r="C1779">
        <f xml:space="preserve"> 15/(100*A1779*A1779+9)</f>
        <v>4.6135619035433388E-2</v>
      </c>
      <c r="D1779">
        <f xml:space="preserve"> -((150*A1779*A1779+9)/(100*A1779*A1779*A1779+9*A1779))</f>
        <v>-0.83586013177129925</v>
      </c>
      <c r="G1779">
        <f>SQRT(POWER(C1779,2)+POWER(D1779,2))</f>
        <v>0.83713240005898493</v>
      </c>
      <c r="H1779">
        <f>ATAN(D1779/C1779)</f>
        <v>-1.5156568943075721</v>
      </c>
      <c r="I1779">
        <f>LOG(G1779)</f>
        <v>-7.7205848974888205E-2</v>
      </c>
    </row>
    <row r="1780" spans="1:9" x14ac:dyDescent="0.25">
      <c r="A1780">
        <v>1.7789999999999999</v>
      </c>
      <c r="C1780">
        <f xml:space="preserve"> 15/(100*A1780*A1780+9)</f>
        <v>4.6085200475230591E-2</v>
      </c>
      <c r="D1780">
        <f xml:space="preserve"> -((150*A1780*A1780+9)/(100*A1780*A1780*A1780+9*A1780))</f>
        <v>-0.83539878575459858</v>
      </c>
      <c r="G1780">
        <f>SQRT(POWER(C1780,2)+POWER(D1780,2))</f>
        <v>0.83666897692163766</v>
      </c>
      <c r="H1780">
        <f>ATAN(D1780/C1780)</f>
        <v>-1.5156866748610289</v>
      </c>
      <c r="I1780">
        <f>LOG(G1780)</f>
        <v>-7.7446334039898646E-2</v>
      </c>
    </row>
    <row r="1781" spans="1:9" x14ac:dyDescent="0.25">
      <c r="A1781">
        <v>1.78</v>
      </c>
      <c r="C1781">
        <f xml:space="preserve"> 15/(100*A1781*A1781+9)</f>
        <v>4.6034863736803336E-2</v>
      </c>
      <c r="D1781">
        <f xml:space="preserve"> -((150*A1781*A1781+9)/(100*A1781*A1781*A1781+9*A1781))</f>
        <v>-0.8349379443140218</v>
      </c>
      <c r="G1781">
        <f>SQRT(POWER(C1781,2)+POWER(D1781,2))</f>
        <v>0.8362060628425213</v>
      </c>
      <c r="H1781">
        <f>ATAN(D1781/C1781)</f>
        <v>-1.5157164239416439</v>
      </c>
      <c r="I1781">
        <f>LOG(G1781)</f>
        <v>-7.7686687958162998E-2</v>
      </c>
    </row>
    <row r="1782" spans="1:9" x14ac:dyDescent="0.25">
      <c r="A1782">
        <v>1.7809999999999999</v>
      </c>
      <c r="C1782">
        <f xml:space="preserve"> 15/(100*A1782*A1782+9)</f>
        <v>4.5984608644922487E-2</v>
      </c>
      <c r="D1782">
        <f xml:space="preserve"> -((150*A1782*A1782+9)/(100*A1782*A1782*A1782+9*A1782))</f>
        <v>-0.83447760662915393</v>
      </c>
      <c r="G1782">
        <f>SQRT(POWER(C1782,2)+POWER(D1782,2))</f>
        <v>0.83574365698923947</v>
      </c>
      <c r="H1782">
        <f>ATAN(D1782/C1782)</f>
        <v>-1.5157461415981217</v>
      </c>
      <c r="I1782">
        <f>LOG(G1782)</f>
        <v>-7.7926910870632485E-2</v>
      </c>
    </row>
    <row r="1783" spans="1:9" x14ac:dyDescent="0.25">
      <c r="A1783">
        <v>1.782</v>
      </c>
      <c r="C1783">
        <f xml:space="preserve"> 15/(100*A1783*A1783+9)</f>
        <v>4.5934435024822973E-2</v>
      </c>
      <c r="D1783">
        <f xml:space="preserve"> -((150*A1783*A1783+9)/(100*A1783*A1783*A1783+9*A1783))</f>
        <v>-0.83401777188134307</v>
      </c>
      <c r="G1783">
        <f>SQRT(POWER(C1783,2)+POWER(D1783,2))</f>
        <v>0.83528175853119746</v>
      </c>
      <c r="H1783">
        <f>ATAN(D1783/C1783)</f>
        <v>-1.5157758278790703</v>
      </c>
      <c r="I1783">
        <f>LOG(G1783)</f>
        <v>-7.8167002918034162E-2</v>
      </c>
    </row>
    <row r="1784" spans="1:9" x14ac:dyDescent="0.25">
      <c r="A1784">
        <v>1.7829999999999999</v>
      </c>
      <c r="C1784">
        <f xml:space="preserve"> 15/(100*A1784*A1784+9)</f>
        <v>4.588434270220236E-2</v>
      </c>
      <c r="D1784">
        <f xml:space="preserve"> -((150*A1784*A1784+9)/(100*A1784*A1784*A1784+9*A1784))</f>
        <v>-0.83355843925369566</v>
      </c>
      <c r="G1784">
        <f>SQRT(POWER(C1784,2)+POWER(D1784,2))</f>
        <v>0.83482036663959647</v>
      </c>
      <c r="H1784">
        <f>ATAN(D1784/C1784)</f>
        <v>-1.5158054828329992</v>
      </c>
      <c r="I1784">
        <f>LOG(G1784)</f>
        <v>-7.8406964240871915E-2</v>
      </c>
    </row>
    <row r="1785" spans="1:9" x14ac:dyDescent="0.25">
      <c r="A1785">
        <v>1.784</v>
      </c>
      <c r="C1785">
        <f xml:space="preserve"> 15/(100*A1785*A1785+9)</f>
        <v>4.5834331503219403E-2</v>
      </c>
      <c r="D1785">
        <f xml:space="preserve"> -((150*A1785*A1785+9)/(100*A1785*A1785*A1785+9*A1785))</f>
        <v>-0.83309960793107296</v>
      </c>
      <c r="G1785">
        <f>SQRT(POWER(C1785,2)+POWER(D1785,2))</f>
        <v>0.83435948048743025</v>
      </c>
      <c r="H1785">
        <f>ATAN(D1785/C1785)</f>
        <v>-1.5158351065083209</v>
      </c>
      <c r="I1785">
        <f>LOG(G1785)</f>
        <v>-7.8646794979426116E-2</v>
      </c>
    </row>
    <row r="1786" spans="1:9" x14ac:dyDescent="0.25">
      <c r="A1786">
        <v>1.7849999999999999</v>
      </c>
      <c r="C1786">
        <f xml:space="preserve"> 15/(100*A1786*A1786+9)</f>
        <v>4.5784401254492596E-2</v>
      </c>
      <c r="D1786">
        <f xml:space="preserve"> -((150*A1786*A1786+9)/(100*A1786*A1786*A1786+9*A1786))</f>
        <v>-0.83264127710008518</v>
      </c>
      <c r="G1786">
        <f>SQRT(POWER(C1786,2)+POWER(D1786,2))</f>
        <v>0.83389909924947947</v>
      </c>
      <c r="H1786">
        <f>ATAN(D1786/C1786)</f>
        <v>-1.5158646989533511</v>
      </c>
      <c r="I1786">
        <f>LOG(G1786)</f>
        <v>-7.8886495273754534E-2</v>
      </c>
    </row>
    <row r="1787" spans="1:9" x14ac:dyDescent="0.25">
      <c r="A1787">
        <v>1.786</v>
      </c>
      <c r="C1787">
        <f xml:space="preserve"> 15/(100*A1787*A1787+9)</f>
        <v>4.5734551783098702E-2</v>
      </c>
      <c r="D1787">
        <f xml:space="preserve"> -((150*A1787*A1787+9)/(100*A1787*A1787*A1787+9*A1787))</f>
        <v>-0.83218344594908744</v>
      </c>
      <c r="G1787">
        <f>SQRT(POWER(C1787,2)+POWER(D1787,2))</f>
        <v>0.83343922210230703</v>
      </c>
      <c r="H1787">
        <f>ATAN(D1787/C1787)</f>
        <v>-1.5158942602163084</v>
      </c>
      <c r="I1787">
        <f>LOG(G1787)</f>
        <v>-7.9126065263692785E-2</v>
      </c>
    </row>
    <row r="1788" spans="1:9" x14ac:dyDescent="0.25">
      <c r="A1788">
        <v>1.7869999999999999</v>
      </c>
      <c r="C1788">
        <f xml:space="preserve"> 15/(100*A1788*A1788+9)</f>
        <v>4.5684782916571368E-2</v>
      </c>
      <c r="D1788">
        <f xml:space="preserve"> -((150*A1788*A1788+9)/(100*A1788*A1788*A1788+9*A1788))</f>
        <v>-0.83172611366817517</v>
      </c>
      <c r="G1788">
        <f>SQRT(POWER(C1788,2)+POWER(D1788,2))</f>
        <v>0.83297984822425364</v>
      </c>
      <c r="H1788">
        <f>ATAN(D1788/C1788)</f>
        <v>-1.5159237903453151</v>
      </c>
      <c r="I1788">
        <f>LOG(G1788)</f>
        <v>-7.9365505088854538E-2</v>
      </c>
    </row>
    <row r="1789" spans="1:9" x14ac:dyDescent="0.25">
      <c r="A1789">
        <v>1.788</v>
      </c>
      <c r="C1789">
        <f xml:space="preserve"> 15/(100*A1789*A1789+9)</f>
        <v>4.563509448289961E-2</v>
      </c>
      <c r="D1789">
        <f xml:space="preserve"> -((150*A1789*A1789+9)/(100*A1789*A1789*A1789+9*A1789))</f>
        <v>-0.83126927944917783</v>
      </c>
      <c r="G1789">
        <f>SQRT(POWER(C1789,2)+POWER(D1789,2))</f>
        <v>0.83252097679543102</v>
      </c>
      <c r="H1789">
        <f>ATAN(D1789/C1789)</f>
        <v>-1.5159532893883969</v>
      </c>
      <c r="I1789">
        <f>LOG(G1789)</f>
        <v>-7.960481488863308E-2</v>
      </c>
    </row>
    <row r="1790" spans="1:9" x14ac:dyDescent="0.25">
      <c r="A1790">
        <v>1.7889999999999999</v>
      </c>
      <c r="C1790">
        <f xml:space="preserve"> 15/(100*A1790*A1790+9)</f>
        <v>4.5585486310526509E-2</v>
      </c>
      <c r="D1790">
        <f xml:space="preserve"> -((150*A1790*A1790+9)/(100*A1790*A1790*A1790+9*A1790))</f>
        <v>-0.83081294248565796</v>
      </c>
      <c r="G1790">
        <f>SQRT(POWER(C1790,2)+POWER(D1790,2))</f>
        <v>0.83206260699772128</v>
      </c>
      <c r="H1790">
        <f>ATAN(D1790/C1790)</f>
        <v>-1.5159827573934836</v>
      </c>
      <c r="I1790">
        <f>LOG(G1790)</f>
        <v>-7.9843994802199642E-2</v>
      </c>
    </row>
    <row r="1791" spans="1:9" x14ac:dyDescent="0.25">
      <c r="A1791">
        <v>1.79</v>
      </c>
      <c r="C1791">
        <f xml:space="preserve"> 15/(100*A1791*A1791+9)</f>
        <v>4.5535958228347648E-2</v>
      </c>
      <c r="D1791">
        <f xml:space="preserve"> -((150*A1791*A1791+9)/(100*A1791*A1791*A1791+9*A1791))</f>
        <v>-0.83035710197290258</v>
      </c>
      <c r="G1791">
        <f>SQRT(POWER(C1791,2)+POWER(D1791,2))</f>
        <v>0.83160473801476809</v>
      </c>
      <c r="H1791">
        <f>ATAN(D1791/C1791)</f>
        <v>-1.5160121944084091</v>
      </c>
      <c r="I1791">
        <f>LOG(G1791)</f>
        <v>-8.0083044968505948E-2</v>
      </c>
    </row>
    <row r="1792" spans="1:9" x14ac:dyDescent="0.25">
      <c r="A1792">
        <v>1.7909999999999999</v>
      </c>
      <c r="C1792">
        <f xml:space="preserve"> 15/(100*A1792*A1792+9)</f>
        <v>4.5486510065709813E-2</v>
      </c>
      <c r="D1792">
        <f xml:space="preserve"> -((150*A1792*A1792+9)/(100*A1792*A1792*A1792+9*A1792))</f>
        <v>-0.82990175710792125</v>
      </c>
      <c r="G1792">
        <f>SQRT(POWER(C1792,2)+POWER(D1792,2))</f>
        <v>0.83114736903197439</v>
      </c>
      <c r="H1792">
        <f>ATAN(D1792/C1792)</f>
        <v>-1.5160416004809116</v>
      </c>
      <c r="I1792">
        <f>LOG(G1792)</f>
        <v>-8.0321965526283456E-2</v>
      </c>
    </row>
    <row r="1793" spans="1:9" x14ac:dyDescent="0.25">
      <c r="A1793">
        <v>1.792</v>
      </c>
      <c r="C1793">
        <f xml:space="preserve"> 15/(100*A1793*A1793+9)</f>
        <v>4.5437141652409495E-2</v>
      </c>
      <c r="D1793">
        <f xml:space="preserve"> -((150*A1793*A1793+9)/(100*A1793*A1793*A1793+9*A1793))</f>
        <v>-0.82944690708944024</v>
      </c>
      <c r="G1793">
        <f>SQRT(POWER(C1793,2)+POWER(D1793,2))</f>
        <v>0.8306904992364964</v>
      </c>
      <c r="H1793">
        <f>ATAN(D1793/C1793)</f>
        <v>-1.5160709756586339</v>
      </c>
      <c r="I1793">
        <f>LOG(G1793)</f>
        <v>-8.0560756614044451E-2</v>
      </c>
    </row>
    <row r="1794" spans="1:9" x14ac:dyDescent="0.25">
      <c r="A1794">
        <v>1.7929999999999999</v>
      </c>
      <c r="C1794">
        <f xml:space="preserve"> 15/(100*A1794*A1794+9)</f>
        <v>4.5387852818691565E-2</v>
      </c>
      <c r="D1794">
        <f xml:space="preserve"> -((150*A1794*A1794+9)/(100*A1794*A1794*A1794+9*A1794))</f>
        <v>-0.82899255111789871</v>
      </c>
      <c r="G1794">
        <f>SQRT(POWER(C1794,2)+POWER(D1794,2))</f>
        <v>0.83023412781723993</v>
      </c>
      <c r="H1794">
        <f>ATAN(D1794/C1794)</f>
        <v>-1.5161003199891239</v>
      </c>
      <c r="I1794">
        <f>LOG(G1794)</f>
        <v>-8.0799418370082032E-2</v>
      </c>
    </row>
    <row r="1795" spans="1:9" x14ac:dyDescent="0.25">
      <c r="A1795">
        <v>1.794</v>
      </c>
      <c r="C1795">
        <f xml:space="preserve"> 15/(100*A1795*A1795+9)</f>
        <v>4.5338643395247777E-2</v>
      </c>
      <c r="D1795">
        <f xml:space="preserve"> -((150*A1795*A1795+9)/(100*A1795*A1795*A1795+9*A1795))</f>
        <v>-0.82853868839544353</v>
      </c>
      <c r="G1795">
        <f>SQRT(POWER(C1795,2)+POWER(D1795,2))</f>
        <v>0.82977825396485494</v>
      </c>
      <c r="H1795">
        <f>ATAN(D1795/C1795)</f>
        <v>-1.5161296335198338</v>
      </c>
      <c r="I1795">
        <f>LOG(G1795)</f>
        <v>-8.103795093247089E-2</v>
      </c>
    </row>
    <row r="1796" spans="1:9" x14ac:dyDescent="0.25">
      <c r="A1796">
        <v>1.7949999999999999</v>
      </c>
      <c r="C1796">
        <f xml:space="preserve"> 15/(100*A1796*A1796+9)</f>
        <v>4.5289513213215483E-2</v>
      </c>
      <c r="D1796">
        <f xml:space="preserve"> -((150*A1796*A1796+9)/(100*A1796*A1796*A1796+9*A1796))</f>
        <v>-0.82808531812592512</v>
      </c>
      <c r="G1796">
        <f>SQRT(POWER(C1796,2)+POWER(D1796,2))</f>
        <v>0.82932287687173123</v>
      </c>
      <c r="H1796">
        <f>ATAN(D1796/C1796)</f>
        <v>-1.5161589162981222</v>
      </c>
      <c r="I1796">
        <f>LOG(G1796)</f>
        <v>-8.1276354439067652E-2</v>
      </c>
    </row>
    <row r="1797" spans="1:9" x14ac:dyDescent="0.25">
      <c r="A1797">
        <v>1.796</v>
      </c>
      <c r="C1797">
        <f xml:space="preserve"> 15/(100*A1797*A1797+9)</f>
        <v>4.5240462104176114E-2</v>
      </c>
      <c r="D1797">
        <f xml:space="preserve"> -((150*A1797*A1797+9)/(100*A1797*A1797*A1797+9*A1797))</f>
        <v>-0.82763243951489263</v>
      </c>
      <c r="G1797">
        <f>SQRT(POWER(C1797,2)+POWER(D1797,2))</f>
        <v>0.82886799573199332</v>
      </c>
      <c r="H1797">
        <f>ATAN(D1797/C1797)</f>
        <v>-1.5161881683712521</v>
      </c>
      <c r="I1797">
        <f>LOG(G1797)</f>
        <v>-8.1514629027511554E-2</v>
      </c>
    </row>
    <row r="1798" spans="1:9" x14ac:dyDescent="0.25">
      <c r="A1798">
        <v>1.7969999999999999</v>
      </c>
      <c r="C1798">
        <f xml:space="preserve"> 15/(100*A1798*A1798+9)</f>
        <v>4.5191489900153925E-2</v>
      </c>
      <c r="D1798">
        <f xml:space="preserve"> -((150*A1798*A1798+9)/(100*A1798*A1798*A1798+9*A1798))</f>
        <v>-0.82718005176959042</v>
      </c>
      <c r="G1798">
        <f>SQRT(POWER(C1798,2)+POWER(D1798,2))</f>
        <v>0.82841360974149736</v>
      </c>
      <c r="H1798">
        <f>ATAN(D1798/C1798)</f>
        <v>-1.5162173897863931</v>
      </c>
      <c r="I1798">
        <f>LOG(G1798)</f>
        <v>-8.1752774835224085E-2</v>
      </c>
    </row>
    <row r="1799" spans="1:9" x14ac:dyDescent="0.25">
      <c r="A1799">
        <v>1.798</v>
      </c>
      <c r="C1799">
        <f xml:space="preserve"> 15/(100*A1799*A1799+9)</f>
        <v>4.5142596433614499E-2</v>
      </c>
      <c r="D1799">
        <f xml:space="preserve"> -((150*A1799*A1799+9)/(100*A1799*A1799*A1799+9*A1799))</f>
        <v>-0.82672815409895173</v>
      </c>
      <c r="G1799">
        <f>SQRT(POWER(C1799,2)+POWER(D1799,2))</f>
        <v>0.82795971809782409</v>
      </c>
      <c r="H1799">
        <f>ATAN(D1799/C1799)</f>
        <v>-1.5162465805906202</v>
      </c>
      <c r="I1799">
        <f>LOG(G1799)</f>
        <v>-8.19907919994107E-2</v>
      </c>
    </row>
    <row r="1800" spans="1:9" x14ac:dyDescent="0.25">
      <c r="A1800">
        <v>1.7989999999999999</v>
      </c>
      <c r="C1800">
        <f xml:space="preserve"> 15/(100*A1800*A1800+9)</f>
        <v>4.5093781537463462E-2</v>
      </c>
      <c r="D1800">
        <f xml:space="preserve"> -((150*A1800*A1800+9)/(100*A1800*A1800*A1800+9*A1800))</f>
        <v>-0.82627674571359688</v>
      </c>
      <c r="G1800">
        <f>SQRT(POWER(C1800,2)+POWER(D1800,2))</f>
        <v>0.8275063200002768</v>
      </c>
      <c r="H1800">
        <f>ATAN(D1800/C1800)</f>
        <v>-1.5162757408309151</v>
      </c>
      <c r="I1800">
        <f>LOG(G1800)</f>
        <v>-8.2228680657060016E-2</v>
      </c>
    </row>
    <row r="1801" spans="1:9" x14ac:dyDescent="0.25">
      <c r="A1801">
        <v>1.8</v>
      </c>
      <c r="C1801">
        <f xml:space="preserve"> 15/(100*A1801*A1801+9)</f>
        <v>4.5045045045045043E-2</v>
      </c>
      <c r="D1801">
        <f xml:space="preserve"> -((150*A1801*A1801+9)/(100*A1801*A1801*A1801+9*A1801))</f>
        <v>-0.82582582582582575</v>
      </c>
      <c r="G1801">
        <f>SQRT(POWER(C1801,2)+POWER(D1801,2))</f>
        <v>0.82705341464987447</v>
      </c>
      <c r="H1801">
        <f>ATAN(D1801/C1801)</f>
        <v>-1.5163048705541655</v>
      </c>
      <c r="I1801">
        <f>LOG(G1801)</f>
        <v>-8.2466440944945277E-2</v>
      </c>
    </row>
    <row r="1802" spans="1:9" x14ac:dyDescent="0.25">
      <c r="A1802">
        <v>1.8009999999999999</v>
      </c>
      <c r="C1802">
        <f xml:space="preserve"> 15/(100*A1802*A1802+9)</f>
        <v>4.4996386790140751E-2</v>
      </c>
      <c r="D1802">
        <f xml:space="preserve"> -((150*A1802*A1802+9)/(100*A1802*A1802*A1802+9*A1802))</f>
        <v>-0.82537539364961565</v>
      </c>
      <c r="G1802">
        <f>SQRT(POWER(C1802,2)+POWER(D1802,2))</f>
        <v>0.82660100124934877</v>
      </c>
      <c r="H1802">
        <f>ATAN(D1802/C1802)</f>
        <v>-1.5163339698071658</v>
      </c>
      <c r="I1802">
        <f>LOG(G1802)</f>
        <v>-8.2704072999624165E-2</v>
      </c>
    </row>
    <row r="1803" spans="1:9" x14ac:dyDescent="0.25">
      <c r="A1803">
        <v>1.802</v>
      </c>
      <c r="C1803">
        <f xml:space="preserve"> 15/(100*A1803*A1803+9)</f>
        <v>4.4947806606967983E-2</v>
      </c>
      <c r="D1803">
        <f xml:space="preserve"> -((150*A1803*A1803+9)/(100*A1803*A1803*A1803+9*A1803))</f>
        <v>-0.82492544840061577</v>
      </c>
      <c r="G1803">
        <f>SQRT(POWER(C1803,2)+POWER(D1803,2))</f>
        <v>0.82614907900313872</v>
      </c>
      <c r="H1803">
        <f>ATAN(D1803/C1803)</f>
        <v>-1.5163630386366174</v>
      </c>
      <c r="I1803">
        <f>LOG(G1803)</f>
        <v>-8.2941576957439533E-2</v>
      </c>
    </row>
    <row r="1804" spans="1:9" x14ac:dyDescent="0.25">
      <c r="A1804">
        <v>1.8029999999999999</v>
      </c>
      <c r="C1804">
        <f xml:space="preserve"> 15/(100*A1804*A1804+9)</f>
        <v>4.4899304330178712E-2</v>
      </c>
      <c r="D1804">
        <f xml:space="preserve"> -((150*A1804*A1804+9)/(100*A1804*A1804*A1804+9*A1804))</f>
        <v>-0.8244759892961433</v>
      </c>
      <c r="G1804">
        <f>SQRT(POWER(C1804,2)+POWER(D1804,2))</f>
        <v>0.82569764711738658</v>
      </c>
      <c r="H1804">
        <f>ATAN(D1804/C1804)</f>
        <v>-1.5163920770891288</v>
      </c>
      <c r="I1804">
        <f>LOG(G1804)</f>
        <v>-8.31789529545197E-2</v>
      </c>
    </row>
    <row r="1805" spans="1:9" x14ac:dyDescent="0.25">
      <c r="A1805">
        <v>1.804</v>
      </c>
      <c r="C1805">
        <f xml:space="preserve"> 15/(100*A1805*A1805+9)</f>
        <v>4.4850879794858058E-2</v>
      </c>
      <c r="D1805">
        <f xml:space="preserve"> -((150*A1805*A1805+9)/(100*A1805*A1805*A1805+9*A1805))</f>
        <v>-0.82402701555517888</v>
      </c>
      <c r="G1805">
        <f>SQRT(POWER(C1805,2)+POWER(D1805,2))</f>
        <v>0.82524670479993301</v>
      </c>
      <c r="H1805">
        <f>ATAN(D1805/C1805)</f>
        <v>-1.5164210852112159</v>
      </c>
      <c r="I1805">
        <f>LOG(G1805)</f>
        <v>-8.3416201126779027E-2</v>
      </c>
    </row>
    <row r="1806" spans="1:9" x14ac:dyDescent="0.25">
      <c r="A1806">
        <v>1.8049999999999999</v>
      </c>
      <c r="C1806">
        <f xml:space="preserve"> 15/(100*A1806*A1806+9)</f>
        <v>4.4802532836523024E-2</v>
      </c>
      <c r="D1806">
        <f xml:space="preserve"> -((150*A1806*A1806+9)/(100*A1806*A1806*A1806+9*A1806))</f>
        <v>-0.82357852639836171</v>
      </c>
      <c r="G1806">
        <f>SQRT(POWER(C1806,2)+POWER(D1806,2))</f>
        <v>0.82479625126031253</v>
      </c>
      <c r="H1806">
        <f>ATAN(D1806/C1806)</f>
        <v>-1.5164500630493019</v>
      </c>
      <c r="I1806">
        <f>LOG(G1806)</f>
        <v>-8.3653321609918327E-2</v>
      </c>
    </row>
    <row r="1807" spans="1:9" x14ac:dyDescent="0.25">
      <c r="A1807">
        <v>1.806</v>
      </c>
      <c r="C1807">
        <f xml:space="preserve"> 15/(100*A1807*A1807+9)</f>
        <v>4.4754263291121116E-2</v>
      </c>
      <c r="D1807">
        <f xml:space="preserve"> -((150*A1807*A1807+9)/(100*A1807*A1807*A1807+9*A1807))</f>
        <v>-0.82313052104798667</v>
      </c>
      <c r="G1807">
        <f>SQRT(POWER(C1807,2)+POWER(D1807,2))</f>
        <v>0.8243462857097501</v>
      </c>
      <c r="H1807">
        <f>ATAN(D1807/C1807)</f>
        <v>-1.5164790106497179</v>
      </c>
      <c r="I1807">
        <f>LOG(G1807)</f>
        <v>-8.3890314539424859E-2</v>
      </c>
    </row>
    <row r="1808" spans="1:9" x14ac:dyDescent="0.25">
      <c r="A1808">
        <v>1.8069999999999999</v>
      </c>
      <c r="C1808">
        <f xml:space="preserve"> 15/(100*A1808*A1808+9)</f>
        <v>4.470607099502899E-2</v>
      </c>
      <c r="D1808">
        <f xml:space="preserve"> -((150*A1808*A1808+9)/(100*A1808*A1808*A1808+9*A1808))</f>
        <v>-0.82268299872799755</v>
      </c>
      <c r="G1808">
        <f>SQRT(POWER(C1808,2)+POWER(D1808,2))</f>
        <v>0.82389680736115434</v>
      </c>
      <c r="H1808">
        <f>ATAN(D1808/C1808)</f>
        <v>-1.5165079280587033</v>
      </c>
      <c r="I1808">
        <f>LOG(G1808)</f>
        <v>-8.412718005057386E-2</v>
      </c>
    </row>
    <row r="1809" spans="1:9" x14ac:dyDescent="0.25">
      <c r="A1809">
        <v>1.8080000000000001</v>
      </c>
      <c r="C1809">
        <f xml:space="preserve"> 15/(100*A1809*A1809+9)</f>
        <v>4.4657955785051134E-2</v>
      </c>
      <c r="D1809">
        <f xml:space="preserve"> -((150*A1809*A1809+9)/(100*A1809*A1809*A1809+9*A1809))</f>
        <v>-0.82223595866398469</v>
      </c>
      <c r="G1809">
        <f>SQRT(POWER(C1809,2)+POWER(D1809,2))</f>
        <v>0.82344781542911483</v>
      </c>
      <c r="H1809">
        <f>ATAN(D1809/C1809)</f>
        <v>-1.5165368153224048</v>
      </c>
      <c r="I1809">
        <f>LOG(G1809)</f>
        <v>-8.4363918278428124E-2</v>
      </c>
    </row>
    <row r="1810" spans="1:9" x14ac:dyDescent="0.25">
      <c r="A1810">
        <v>1.8089999999999999</v>
      </c>
      <c r="C1810">
        <f xml:space="preserve"> 15/(100*A1810*A1810+9)</f>
        <v>4.4609917498418576E-2</v>
      </c>
      <c r="D1810">
        <f xml:space="preserve"> -((150*A1810*A1810+9)/(100*A1810*A1810*A1810+9*A1810))</f>
        <v>-0.82178940008318091</v>
      </c>
      <c r="G1810">
        <f>SQRT(POWER(C1810,2)+POWER(D1810,2))</f>
        <v>0.82299930912989838</v>
      </c>
      <c r="H1810">
        <f>ATAN(D1810/C1810)</f>
        <v>-1.5165656724868786</v>
      </c>
      <c r="I1810">
        <f>LOG(G1810)</f>
        <v>-8.4600529357838031E-2</v>
      </c>
    </row>
    <row r="1811" spans="1:9" x14ac:dyDescent="0.25">
      <c r="A1811">
        <v>1.81</v>
      </c>
      <c r="C1811">
        <f xml:space="preserve"> 15/(100*A1811*A1811+9)</f>
        <v>4.4561955972787497E-2</v>
      </c>
      <c r="D1811">
        <f xml:space="preserve"> -((150*A1811*A1811+9)/(100*A1811*A1811*A1811+9*A1811))</f>
        <v>-0.82134332221445516</v>
      </c>
      <c r="G1811">
        <f>SQRT(POWER(C1811,2)+POWER(D1811,2))</f>
        <v>0.82255128768144237</v>
      </c>
      <c r="H1811">
        <f>ATAN(D1811/C1811)</f>
        <v>-1.5165944995980887</v>
      </c>
      <c r="I1811">
        <f>LOG(G1811)</f>
        <v>-8.4837013423443158E-2</v>
      </c>
    </row>
    <row r="1812" spans="1:9" x14ac:dyDescent="0.25">
      <c r="A1812">
        <v>1.8109999999999999</v>
      </c>
      <c r="C1812">
        <f xml:space="preserve"> 15/(100*A1812*A1812+9)</f>
        <v>4.451407104623796E-2</v>
      </c>
      <c r="D1812">
        <f xml:space="preserve"> -((150*A1812*A1812+9)/(100*A1812*A1812*A1812+9*A1812))</f>
        <v>-0.82089772428830965</v>
      </c>
      <c r="G1812">
        <f>SQRT(POWER(C1812,2)+POWER(D1812,2))</f>
        <v>0.82210375030335148</v>
      </c>
      <c r="H1812">
        <f>ATAN(D1812/C1812)</f>
        <v>-1.5166232967019089</v>
      </c>
      <c r="I1812">
        <f>LOG(G1812)</f>
        <v>-8.5073370609672114E-2</v>
      </c>
    </row>
    <row r="1813" spans="1:9" x14ac:dyDescent="0.25">
      <c r="A1813">
        <v>1.8120000000000001</v>
      </c>
      <c r="C1813">
        <f xml:space="preserve"> 15/(100*A1813*A1813+9)</f>
        <v>4.4466262557272547E-2</v>
      </c>
      <c r="D1813">
        <f xml:space="preserve"> -((150*A1813*A1813+9)/(100*A1813*A1813*A1813+9*A1813))</f>
        <v>-0.82045260553687549</v>
      </c>
      <c r="G1813">
        <f>SQRT(POWER(C1813,2)+POWER(D1813,2))</f>
        <v>0.8216566962168933</v>
      </c>
      <c r="H1813">
        <f>ATAN(D1813/C1813)</f>
        <v>-1.516652063844121</v>
      </c>
      <c r="I1813">
        <f>LOG(G1813)</f>
        <v>-8.5309601050742923E-2</v>
      </c>
    </row>
    <row r="1814" spans="1:9" x14ac:dyDescent="0.25">
      <c r="A1814">
        <v>1.8129999999999999</v>
      </c>
      <c r="C1814">
        <f xml:space="preserve"> 15/(100*A1814*A1814+9)</f>
        <v>4.4418530344815133E-2</v>
      </c>
      <c r="D1814">
        <f xml:space="preserve"> -((150*A1814*A1814+9)/(100*A1814*A1814*A1814+9*A1814))</f>
        <v>-0.82000796519390817</v>
      </c>
      <c r="G1814">
        <f>SQRT(POWER(C1814,2)+POWER(D1814,2))</f>
        <v>0.82121012464499432</v>
      </c>
      <c r="H1814">
        <f>ATAN(D1814/C1814)</f>
        <v>-1.5166808010704167</v>
      </c>
      <c r="I1814">
        <f>LOG(G1814)</f>
        <v>-8.554570488066332E-2</v>
      </c>
    </row>
    <row r="1815" spans="1:9" x14ac:dyDescent="0.25">
      <c r="A1815">
        <v>1.8140000000000001</v>
      </c>
      <c r="C1815">
        <f xml:space="preserve"> 15/(100*A1815*A1815+9)</f>
        <v>4.4370874248209478E-2</v>
      </c>
      <c r="D1815">
        <f xml:space="preserve"> -((150*A1815*A1815+9)/(100*A1815*A1815*A1815+9*A1815))</f>
        <v>-0.81956380249478333</v>
      </c>
      <c r="G1815">
        <f>SQRT(POWER(C1815,2)+POWER(D1815,2))</f>
        <v>0.82076403481223437</v>
      </c>
      <c r="H1815">
        <f>ATAN(D1815/C1815)</f>
        <v>-1.5167095084263975</v>
      </c>
      <c r="I1815">
        <f>LOG(G1815)</f>
        <v>-8.5781682233231779E-2</v>
      </c>
    </row>
    <row r="1816" spans="1:9" x14ac:dyDescent="0.25">
      <c r="A1816">
        <v>1.8149999999999999</v>
      </c>
      <c r="C1816">
        <f xml:space="preserve"> 15/(100*A1816*A1816+9)</f>
        <v>4.4323294107218046E-2</v>
      </c>
      <c r="D1816">
        <f xml:space="preserve"> -((150*A1816*A1816+9)/(100*A1816*A1816*A1816+9*A1816))</f>
        <v>-0.81912011667649265</v>
      </c>
      <c r="G1816">
        <f>SQRT(POWER(C1816,2)+POWER(D1816,2))</f>
        <v>0.82031842594484361</v>
      </c>
      <c r="H1816">
        <f>ATAN(D1816/C1816)</f>
        <v>-1.5167381859575739</v>
      </c>
      <c r="I1816">
        <f>LOG(G1816)</f>
        <v>-8.6017533242037189E-2</v>
      </c>
    </row>
    <row r="1817" spans="1:9" x14ac:dyDescent="0.25">
      <c r="A1817">
        <v>1.8160000000000001</v>
      </c>
      <c r="C1817">
        <f xml:space="preserve"> 15/(100*A1817*A1817+9)</f>
        <v>4.4275789762020581E-2</v>
      </c>
      <c r="D1817">
        <f xml:space="preserve"> -((150*A1817*A1817+9)/(100*A1817*A1817*A1817+9*A1817))</f>
        <v>-0.81867690697763984</v>
      </c>
      <c r="G1817">
        <f>SQRT(POWER(C1817,2)+POWER(D1817,2))</f>
        <v>0.81987329727069769</v>
      </c>
      <c r="H1817">
        <f>ATAN(D1817/C1817)</f>
        <v>-1.5167668337093672</v>
      </c>
      <c r="I1817">
        <f>LOG(G1817)</f>
        <v>-8.6253258040459566E-2</v>
      </c>
    </row>
    <row r="1818" spans="1:9" x14ac:dyDescent="0.25">
      <c r="A1818">
        <v>1.8169999999999999</v>
      </c>
      <c r="C1818">
        <f xml:space="preserve"> 15/(100*A1818*A1818+9)</f>
        <v>4.4228361053212914E-2</v>
      </c>
      <c r="D1818">
        <f xml:space="preserve"> -((150*A1818*A1818+9)/(100*A1818*A1818*A1818+9*A1818))</f>
        <v>-0.8182341726384349</v>
      </c>
      <c r="G1818">
        <f>SQRT(POWER(C1818,2)+POWER(D1818,2))</f>
        <v>0.81942864801931203</v>
      </c>
      <c r="H1818">
        <f>ATAN(D1818/C1818)</f>
        <v>-1.5167954517271081</v>
      </c>
      <c r="I1818">
        <f>LOG(G1818)</f>
        <v>-8.6488856761671215E-2</v>
      </c>
    </row>
    <row r="1819" spans="1:9" x14ac:dyDescent="0.25">
      <c r="A1819">
        <v>1.8180000000000001</v>
      </c>
      <c r="C1819">
        <f xml:space="preserve"> 15/(100*A1819*A1819+9)</f>
        <v>4.4181007821805625E-2</v>
      </c>
      <c r="D1819">
        <f xml:space="preserve"> -((150*A1819*A1819+9)/(100*A1819*A1819*A1819+9*A1819))</f>
        <v>-0.8177919129006922</v>
      </c>
      <c r="G1819">
        <f>SQRT(POWER(C1819,2)+POWER(D1819,2))</f>
        <v>0.81898447742183966</v>
      </c>
      <c r="H1819">
        <f>ATAN(D1819/C1819)</f>
        <v>-1.516824040056038</v>
      </c>
      <c r="I1819">
        <f>LOG(G1819)</f>
        <v>-8.6724329538636027E-2</v>
      </c>
    </row>
    <row r="1820" spans="1:9" x14ac:dyDescent="0.25">
      <c r="A1820">
        <v>1.819</v>
      </c>
      <c r="C1820">
        <f xml:space="preserve"> 15/(100*A1820*A1820+9)</f>
        <v>4.4133729909222798E-2</v>
      </c>
      <c r="D1820">
        <f xml:space="preserve"> -((150*A1820*A1820+9)/(100*A1820*A1820*A1820+9*A1820))</f>
        <v>-0.81735012700782461</v>
      </c>
      <c r="G1820">
        <f>SQRT(POWER(C1820,2)+POWER(D1820,2))</f>
        <v>0.81854078471106573</v>
      </c>
      <c r="H1820">
        <f>ATAN(D1820/C1820)</f>
        <v>-1.5168525987413091</v>
      </c>
      <c r="I1820">
        <f>LOG(G1820)</f>
        <v>-8.6959676504110503E-2</v>
      </c>
    </row>
    <row r="1821" spans="1:9" x14ac:dyDescent="0.25">
      <c r="A1821">
        <v>1.82</v>
      </c>
      <c r="C1821">
        <f xml:space="preserve"> 15/(100*A1821*A1821+9)</f>
        <v>4.4086527157300728E-2</v>
      </c>
      <c r="D1821">
        <f xml:space="preserve"> -((150*A1821*A1821+9)/(100*A1821*A1821*A1821+9*A1821))</f>
        <v>-0.81690881420484052</v>
      </c>
      <c r="G1821">
        <f>SQRT(POWER(C1821,2)+POWER(D1821,2))</f>
        <v>0.81809756912140374</v>
      </c>
      <c r="H1821">
        <f>ATAN(D1821/C1821)</f>
        <v>-1.5168811278279841</v>
      </c>
      <c r="I1821">
        <f>LOG(G1821)</f>
        <v>-8.7194897790643863E-2</v>
      </c>
    </row>
    <row r="1822" spans="1:9" x14ac:dyDescent="0.25">
      <c r="A1822">
        <v>1.821</v>
      </c>
      <c r="C1822">
        <f xml:space="preserve"> 15/(100*A1822*A1822+9)</f>
        <v>4.4039399408286634E-2</v>
      </c>
      <c r="D1822">
        <f xml:space="preserve"> -((150*A1822*A1822+9)/(100*A1822*A1822*A1822+9*A1822))</f>
        <v>-0.81646797373833835</v>
      </c>
      <c r="G1822">
        <f>SQRT(POWER(C1822,2)+POWER(D1822,2))</f>
        <v>0.8176548298888906</v>
      </c>
      <c r="H1822">
        <f>ATAN(D1822/C1822)</f>
        <v>-1.516909627361037</v>
      </c>
      <c r="I1822">
        <f>LOG(G1822)</f>
        <v>-8.7429993530578926E-2</v>
      </c>
    </row>
    <row r="1823" spans="1:9" x14ac:dyDescent="0.25">
      <c r="A1823">
        <v>1.8220000000000001</v>
      </c>
      <c r="C1823">
        <f xml:space="preserve"> 15/(100*A1823*A1823+9)</f>
        <v>4.3992346504837396E-2</v>
      </c>
      <c r="D1823">
        <f xml:space="preserve"> -((150*A1823*A1823+9)/(100*A1823*A1823*A1823+9*A1823))</f>
        <v>-0.81602760485650316</v>
      </c>
      <c r="G1823">
        <f>SQRT(POWER(C1823,2)+POWER(D1823,2))</f>
        <v>0.81721256625118222</v>
      </c>
      <c r="H1823">
        <f>ATAN(D1823/C1823)</f>
        <v>-1.5169380973853528</v>
      </c>
      <c r="I1823">
        <f>LOG(G1823)</f>
        <v>-8.7664963856052464E-2</v>
      </c>
    </row>
    <row r="1824" spans="1:9" x14ac:dyDescent="0.25">
      <c r="A1824">
        <v>1.823</v>
      </c>
      <c r="C1824">
        <f xml:space="preserve"> 15/(100*A1824*A1824+9)</f>
        <v>4.3945368290018348E-2</v>
      </c>
      <c r="D1824">
        <f xml:space="preserve"> -((150*A1824*A1824+9)/(100*A1824*A1824*A1824+9*A1824))</f>
        <v>-0.81558770680910286</v>
      </c>
      <c r="G1824">
        <f>SQRT(POWER(C1824,2)+POWER(D1824,2))</f>
        <v>0.81677077744755078</v>
      </c>
      <c r="H1824">
        <f>ATAN(D1824/C1824)</f>
        <v>-1.516966537945728</v>
      </c>
      <c r="I1824">
        <f>LOG(G1824)</f>
        <v>-8.789980889899493E-2</v>
      </c>
    </row>
    <row r="1825" spans="1:9" x14ac:dyDescent="0.25">
      <c r="A1825">
        <v>1.8240000000000001</v>
      </c>
      <c r="C1825">
        <f xml:space="preserve"> 15/(100*A1825*A1825+9)</f>
        <v>4.3898464607301894E-2</v>
      </c>
      <c r="D1825">
        <f xml:space="preserve"> -((150*A1825*A1825+9)/(100*A1825*A1825*A1825+9*A1825))</f>
        <v>-0.8151482788474832</v>
      </c>
      <c r="G1825">
        <f>SQRT(POWER(C1825,2)+POWER(D1825,2))</f>
        <v>0.81632946271887852</v>
      </c>
      <c r="H1825">
        <f>ATAN(D1825/C1825)</f>
        <v>-1.5169949490868708</v>
      </c>
      <c r="I1825">
        <f>LOG(G1825)</f>
        <v>-8.8134528791131858E-2</v>
      </c>
    </row>
    <row r="1826" spans="1:9" x14ac:dyDescent="0.25">
      <c r="A1826">
        <v>1.825</v>
      </c>
      <c r="C1826">
        <f xml:space="preserve"> 15/(100*A1826*A1826+9)</f>
        <v>4.3851635300566419E-2</v>
      </c>
      <c r="D1826">
        <f xml:space="preserve"> -((150*A1826*A1826+9)/(100*A1826*A1826*A1826+9*A1826))</f>
        <v>-0.81470932022456455</v>
      </c>
      <c r="G1826">
        <f>SQRT(POWER(C1826,2)+POWER(D1826,2))</f>
        <v>0.81588862130765494</v>
      </c>
      <c r="H1826">
        <f>ATAN(D1826/C1826)</f>
        <v>-1.5170233308534016</v>
      </c>
      <c r="I1826">
        <f>LOG(G1826)</f>
        <v>-8.8369123663983529E-2</v>
      </c>
    </row>
    <row r="1827" spans="1:9" x14ac:dyDescent="0.25">
      <c r="A1827">
        <v>1.8260000000000001</v>
      </c>
      <c r="C1827">
        <f xml:space="preserve"> 15/(100*A1827*A1827+9)</f>
        <v>4.3804880214094892E-2</v>
      </c>
      <c r="D1827">
        <f xml:space="preserve"> -((150*A1827*A1827+9)/(100*A1827*A1827*A1827+9*A1827))</f>
        <v>-0.8142708301948367</v>
      </c>
      <c r="G1827">
        <f>SQRT(POWER(C1827,2)+POWER(D1827,2))</f>
        <v>0.81544825245797159</v>
      </c>
      <c r="H1827">
        <f>ATAN(D1827/C1827)</f>
        <v>-1.5170516832898524</v>
      </c>
      <c r="I1827">
        <f>LOG(G1827)</f>
        <v>-8.8603593648865955E-2</v>
      </c>
    </row>
    <row r="1828" spans="1:9" x14ac:dyDescent="0.25">
      <c r="A1828">
        <v>1.827</v>
      </c>
      <c r="C1828">
        <f xml:space="preserve"> 15/(100*A1828*A1828+9)</f>
        <v>4.3758199192573712E-2</v>
      </c>
      <c r="D1828">
        <f xml:space="preserve"> -((150*A1828*A1828+9)/(100*A1828*A1828*A1828+9*A1828))</f>
        <v>-0.81383280801435576</v>
      </c>
      <c r="G1828">
        <f>SQRT(POWER(C1828,2)+POWER(D1828,2))</f>
        <v>0.81500835541551853</v>
      </c>
      <c r="H1828">
        <f>ATAN(D1828/C1828)</f>
        <v>-1.5170800064406675</v>
      </c>
      <c r="I1828">
        <f>LOG(G1828)</f>
        <v>-8.8837938876890898E-2</v>
      </c>
    </row>
    <row r="1829" spans="1:9" x14ac:dyDescent="0.25">
      <c r="A1829">
        <v>1.8280000000000001</v>
      </c>
      <c r="C1829">
        <f xml:space="preserve"> 15/(100*A1829*A1829+9)</f>
        <v>4.3711592081091412E-2</v>
      </c>
      <c r="D1829">
        <f xml:space="preserve"> -((150*A1829*A1829+9)/(100*A1829*A1829*A1829+9*A1829))</f>
        <v>-0.81339525294073978</v>
      </c>
      <c r="G1829">
        <f>SQRT(POWER(C1829,2)+POWER(D1829,2))</f>
        <v>0.81456892942757997</v>
      </c>
      <c r="H1829">
        <f>ATAN(D1829/C1829)</f>
        <v>-1.5171083003502042</v>
      </c>
      <c r="I1829">
        <f>LOG(G1829)</f>
        <v>-8.9072159478966365E-2</v>
      </c>
    </row>
    <row r="1830" spans="1:9" x14ac:dyDescent="0.25">
      <c r="A1830">
        <v>1.829</v>
      </c>
      <c r="C1830">
        <f xml:space="preserve"> 15/(100*A1830*A1830+9)</f>
        <v>4.3665058725137484E-2</v>
      </c>
      <c r="D1830">
        <f xml:space="preserve"> -((150*A1830*A1830+9)/(100*A1830*A1830*A1830+9*A1830))</f>
        <v>-0.8129581642331648</v>
      </c>
      <c r="G1830">
        <f>SQRT(POWER(C1830,2)+POWER(D1830,2))</f>
        <v>0.8141299737430302</v>
      </c>
      <c r="H1830">
        <f>ATAN(D1830/C1830)</f>
        <v>-1.517136565062732</v>
      </c>
      <c r="I1830">
        <f>LOG(G1830)</f>
        <v>-8.9306255585797009E-2</v>
      </c>
    </row>
    <row r="1831" spans="1:9" x14ac:dyDescent="0.25">
      <c r="A1831">
        <v>1.83</v>
      </c>
      <c r="C1831">
        <f xml:space="preserve"> 15/(100*A1831*A1831+9)</f>
        <v>4.3618598970601066E-2</v>
      </c>
      <c r="D1831">
        <f xml:space="preserve"> -((150*A1831*A1831+9)/(100*A1831*A1831*A1831+9*A1831))</f>
        <v>-0.81252154115236053</v>
      </c>
      <c r="G1831">
        <f>SQRT(POWER(C1831,2)+POWER(D1831,2))</f>
        <v>0.81369148761232923</v>
      </c>
      <c r="H1831">
        <f>ATAN(D1831/C1831)</f>
        <v>-1.5171648006224336</v>
      </c>
      <c r="I1831">
        <f>LOG(G1831)</f>
        <v>-8.9540227327884622E-2</v>
      </c>
    </row>
    <row r="1832" spans="1:9" x14ac:dyDescent="0.25">
      <c r="A1832">
        <v>1.831</v>
      </c>
      <c r="C1832">
        <f xml:space="preserve"> 15/(100*A1832*A1832+9)</f>
        <v>4.3572212663769795E-2</v>
      </c>
      <c r="D1832">
        <f xml:space="preserve"> -((150*A1832*A1832+9)/(100*A1832*A1832*A1832+9*A1832))</f>
        <v>-0.81208538296060551</v>
      </c>
      <c r="G1832">
        <f>SQRT(POWER(C1832,2)+POWER(D1832,2))</f>
        <v>0.81325347028751749</v>
      </c>
      <c r="H1832">
        <f>ATAN(D1832/C1832)</f>
        <v>-1.5171930070734048</v>
      </c>
      <c r="I1832">
        <f>LOG(G1832)</f>
        <v>-8.9774074835529197E-2</v>
      </c>
    </row>
    <row r="1833" spans="1:9" x14ac:dyDescent="0.25">
      <c r="A1833">
        <v>1.8320000000000001</v>
      </c>
      <c r="C1833">
        <f xml:space="preserve"> 15/(100*A1833*A1833+9)</f>
        <v>4.3525899651328526E-2</v>
      </c>
      <c r="D1833">
        <f xml:space="preserve"> -((150*A1833*A1833+9)/(100*A1833*A1833*A1833+9*A1833))</f>
        <v>-0.81164968892172584</v>
      </c>
      <c r="G1833">
        <f>SQRT(POWER(C1833,2)+POWER(D1833,2))</f>
        <v>0.81281592102221512</v>
      </c>
      <c r="H1833">
        <f>ATAN(D1833/C1833)</f>
        <v>-1.5172211844596546</v>
      </c>
      <c r="I1833">
        <f>LOG(G1833)</f>
        <v>-9.0007798238827402E-2</v>
      </c>
    </row>
    <row r="1834" spans="1:9" x14ac:dyDescent="0.25">
      <c r="A1834">
        <v>1.833</v>
      </c>
      <c r="C1834">
        <f xml:space="preserve"> 15/(100*A1834*A1834+9)</f>
        <v>4.3479659780358157E-2</v>
      </c>
      <c r="D1834">
        <f xml:space="preserve"> -((150*A1834*A1834+9)/(100*A1834*A1834*A1834+9*A1834))</f>
        <v>-0.81121445830108718</v>
      </c>
      <c r="G1834">
        <f>SQRT(POWER(C1834,2)+POWER(D1834,2))</f>
        <v>0.81237883907161323</v>
      </c>
      <c r="H1834">
        <f>ATAN(D1834/C1834)</f>
        <v>-1.5172493328251055</v>
      </c>
      <c r="I1834">
        <f>LOG(G1834)</f>
        <v>-9.0241397667675569E-2</v>
      </c>
    </row>
    <row r="1835" spans="1:9" x14ac:dyDescent="0.25">
      <c r="A1835">
        <v>1.8340000000000001</v>
      </c>
      <c r="C1835">
        <f xml:space="preserve"> 15/(100*A1835*A1835+9)</f>
        <v>4.3433492898334349E-2</v>
      </c>
      <c r="D1835">
        <f xml:space="preserve"> -((150*A1835*A1835+9)/(100*A1835*A1835*A1835+9*A1835))</f>
        <v>-0.81077969036559416</v>
      </c>
      <c r="G1835">
        <f>SQRT(POWER(C1835,2)+POWER(D1835,2))</f>
        <v>0.81194222369247337</v>
      </c>
      <c r="H1835">
        <f>ATAN(D1835/C1835)</f>
        <v>-1.5172774522135943</v>
      </c>
      <c r="I1835">
        <f>LOG(G1835)</f>
        <v>-9.0474873251768187E-2</v>
      </c>
    </row>
    <row r="1836" spans="1:9" x14ac:dyDescent="0.25">
      <c r="A1836">
        <v>1.835</v>
      </c>
      <c r="C1836">
        <f xml:space="preserve"> 15/(100*A1836*A1836+9)</f>
        <v>4.3387398853126424E-2</v>
      </c>
      <c r="D1836">
        <f xml:space="preserve"> -((150*A1836*A1836+9)/(100*A1836*A1836*A1836+9*A1836))</f>
        <v>-0.8103453843836852</v>
      </c>
      <c r="G1836">
        <f>SQRT(POWER(C1836,2)+POWER(D1836,2))</f>
        <v>0.81150607414312237</v>
      </c>
      <c r="H1836">
        <f>ATAN(D1836/C1836)</f>
        <v>-1.5173055426688711</v>
      </c>
      <c r="I1836">
        <f>LOG(G1836)</f>
        <v>-9.0708225120598757E-2</v>
      </c>
    </row>
    <row r="1837" spans="1:9" x14ac:dyDescent="0.25">
      <c r="A1837">
        <v>1.8360000000000001</v>
      </c>
      <c r="C1837">
        <f xml:space="preserve"> 15/(100*A1837*A1837+9)</f>
        <v>4.3341377492996033E-2</v>
      </c>
      <c r="D1837">
        <f xml:space="preserve"> -((150*A1837*A1837+9)/(100*A1837*A1837*A1837+9*A1837))</f>
        <v>-0.80991153962532758</v>
      </c>
      <c r="G1837">
        <f>SQRT(POWER(C1837,2)+POWER(D1837,2))</f>
        <v>0.81107038968344725</v>
      </c>
      <c r="H1837">
        <f>ATAN(D1837/C1837)</f>
        <v>-1.5173336042346004</v>
      </c>
      <c r="I1837">
        <f>LOG(G1837)</f>
        <v>-9.0941453403460853E-2</v>
      </c>
    </row>
    <row r="1838" spans="1:9" x14ac:dyDescent="0.25">
      <c r="A1838">
        <v>1.837</v>
      </c>
      <c r="C1838">
        <f xml:space="preserve"> 15/(100*A1838*A1838+9)</f>
        <v>4.3295428666596053E-2</v>
      </c>
      <c r="D1838">
        <f xml:space="preserve"> -((150*A1838*A1838+9)/(100*A1838*A1838*A1838+9*A1838))</f>
        <v>-0.80947815536201484</v>
      </c>
      <c r="G1838">
        <f>SQRT(POWER(C1838,2)+POWER(D1838,2))</f>
        <v>0.81063516957489246</v>
      </c>
      <c r="H1838">
        <f>ATAN(D1838/C1838)</f>
        <v>-1.517361636954361</v>
      </c>
      <c r="I1838">
        <f>LOG(G1838)</f>
        <v>-9.1174558229447797E-2</v>
      </c>
    </row>
    <row r="1839" spans="1:9" x14ac:dyDescent="0.25">
      <c r="A1839">
        <v>1.8380000000000001</v>
      </c>
      <c r="C1839">
        <f xml:space="preserve"> 15/(100*A1839*A1839+9)</f>
        <v>4.3249552222969313E-2</v>
      </c>
      <c r="D1839">
        <f xml:space="preserve"> -((150*A1839*A1839+9)/(100*A1839*A1839*A1839+9*A1839))</f>
        <v>-0.80904523086676217</v>
      </c>
      <c r="G1839">
        <f>SQRT(POWER(C1839,2)+POWER(D1839,2))</f>
        <v>0.81020041308045498</v>
      </c>
      <c r="H1839">
        <f>ATAN(D1839/C1839)</f>
        <v>-1.5173896408716465</v>
      </c>
      <c r="I1839">
        <f>LOG(G1839)</f>
        <v>-9.1407539727453468E-2</v>
      </c>
    </row>
    <row r="1840" spans="1:9" x14ac:dyDescent="0.25">
      <c r="A1840">
        <v>1.839</v>
      </c>
      <c r="C1840">
        <f xml:space="preserve"> 15/(100*A1840*A1840+9)</f>
        <v>4.3203748011547499E-2</v>
      </c>
      <c r="D1840">
        <f xml:space="preserve"> -((150*A1840*A1840+9)/(100*A1840*A1840*A1840+9*A1840))</f>
        <v>-0.80861276541410332</v>
      </c>
      <c r="G1840">
        <f>SQRT(POWER(C1840,2)+POWER(D1840,2))</f>
        <v>0.80976611946468158</v>
      </c>
      <c r="H1840">
        <f>ATAN(D1840/C1840)</f>
        <v>-1.5174176160298649</v>
      </c>
      <c r="I1840">
        <f>LOG(G1840)</f>
        <v>-9.164039802617209E-2</v>
      </c>
    </row>
    <row r="1841" spans="1:9" x14ac:dyDescent="0.25">
      <c r="A1841">
        <v>1.84</v>
      </c>
      <c r="C1841">
        <f xml:space="preserve"> 15/(100*A1841*A1841+9)</f>
        <v>4.3158015882149847E-2</v>
      </c>
      <c r="D1841">
        <f xml:space="preserve"> -((150*A1841*A1841+9)/(100*A1841*A1841*A1841+9*A1841))</f>
        <v>-0.80818075828008418</v>
      </c>
      <c r="G1841">
        <f>SQRT(POWER(C1841,2)+POWER(D1841,2))</f>
        <v>0.80933228799366197</v>
      </c>
      <c r="H1841">
        <f>ATAN(D1841/C1841)</f>
        <v>-1.5174455624723395</v>
      </c>
      <c r="I1841">
        <f>LOG(G1841)</f>
        <v>-9.1873133254100015E-2</v>
      </c>
    </row>
    <row r="1842" spans="1:9" x14ac:dyDescent="0.25">
      <c r="A1842">
        <v>1.841</v>
      </c>
      <c r="C1842">
        <f xml:space="preserve"> 15/(100*A1842*A1842+9)</f>
        <v>4.3112355684982041E-2</v>
      </c>
      <c r="D1842">
        <f xml:space="preserve"> -((150*A1842*A1842+9)/(100*A1842*A1842*A1842+9*A1842))</f>
        <v>-0.80774920874226253</v>
      </c>
      <c r="G1842">
        <f>SQRT(POWER(C1842,2)+POWER(D1842,2))</f>
        <v>0.80889891793502833</v>
      </c>
      <c r="H1842">
        <f>ATAN(D1842/C1842)</f>
        <v>-1.5174734802423089</v>
      </c>
      <c r="I1842">
        <f>LOG(G1842)</f>
        <v>-9.2105745539534351E-2</v>
      </c>
    </row>
    <row r="1843" spans="1:9" x14ac:dyDescent="0.25">
      <c r="A1843">
        <v>1.8420000000000001</v>
      </c>
      <c r="C1843">
        <f xml:space="preserve"> 15/(100*A1843*A1843+9)</f>
        <v>4.3066767270635006E-2</v>
      </c>
      <c r="D1843">
        <f xml:space="preserve"> -((150*A1843*A1843+9)/(100*A1843*A1843*A1843+9*A1843))</f>
        <v>-0.80731811607970094</v>
      </c>
      <c r="G1843">
        <f>SQRT(POWER(C1843,2)+POWER(D1843,2))</f>
        <v>0.80846600855794826</v>
      </c>
      <c r="H1843">
        <f>ATAN(D1843/C1843)</f>
        <v>-1.5175013693829262</v>
      </c>
      <c r="I1843">
        <f>LOG(G1843)</f>
        <v>-9.2338235010574921E-2</v>
      </c>
    </row>
    <row r="1844" spans="1:9" x14ac:dyDescent="0.25">
      <c r="A1844">
        <v>1.843</v>
      </c>
      <c r="C1844">
        <f xml:space="preserve"> 15/(100*A1844*A1844+9)</f>
        <v>4.3021250490083748E-2</v>
      </c>
      <c r="D1844">
        <f xml:space="preserve"> -((150*A1844*A1844+9)/(100*A1844*A1844*A1844+9*A1844))</f>
        <v>-0.80688747957296525</v>
      </c>
      <c r="G1844">
        <f>SQRT(POWER(C1844,2)+POWER(D1844,2))</f>
        <v>0.80803355913312347</v>
      </c>
      <c r="H1844">
        <f>ATAN(D1844/C1844)</f>
        <v>-1.5175292299372614</v>
      </c>
      <c r="I1844">
        <f>LOG(G1844)</f>
        <v>-9.2570601795123234E-2</v>
      </c>
    </row>
    <row r="1845" spans="1:9" x14ac:dyDescent="0.25">
      <c r="A1845">
        <v>1.8440000000000001</v>
      </c>
      <c r="C1845">
        <f xml:space="preserve"> 15/(100*A1845*A1845+9)</f>
        <v>4.297580519468612E-2</v>
      </c>
      <c r="D1845">
        <f xml:space="preserve"> -((150*A1845*A1845+9)/(100*A1845*A1845*A1845+9*A1845))</f>
        <v>-0.80645729850411829</v>
      </c>
      <c r="G1845">
        <f>SQRT(POWER(C1845,2)+POWER(D1845,2))</f>
        <v>0.80760156893278268</v>
      </c>
      <c r="H1845">
        <f>ATAN(D1845/C1845)</f>
        <v>-1.517557061948299</v>
      </c>
      <c r="I1845">
        <f>LOG(G1845)</f>
        <v>-9.2802846020884538E-2</v>
      </c>
    </row>
    <row r="1846" spans="1:9" x14ac:dyDescent="0.25">
      <c r="A1846">
        <v>1.845</v>
      </c>
      <c r="C1846">
        <f xml:space="preserve"> 15/(100*A1846*A1846+9)</f>
        <v>4.2930431236181774E-2</v>
      </c>
      <c r="D1846">
        <f xml:space="preserve"> -((150*A1846*A1846+9)/(100*A1846*A1846*A1846+9*A1846))</f>
        <v>-0.8060275721567185</v>
      </c>
      <c r="G1846">
        <f>SQRT(POWER(C1846,2)+POWER(D1846,2))</f>
        <v>0.8071700372306807</v>
      </c>
      <c r="H1846">
        <f>ATAN(D1846/C1846)</f>
        <v>-1.5175848654589403</v>
      </c>
      <c r="I1846">
        <f>LOG(G1846)</f>
        <v>-9.3034967815366618E-2</v>
      </c>
    </row>
    <row r="1847" spans="1:9" x14ac:dyDescent="0.25">
      <c r="A1847">
        <v>1.8460000000000001</v>
      </c>
      <c r="C1847">
        <f xml:space="preserve"> 15/(100*A1847*A1847+9)</f>
        <v>4.2885128466690833E-2</v>
      </c>
      <c r="D1847">
        <f xml:space="preserve"> -((150*A1847*A1847+9)/(100*A1847*A1847*A1847+9*A1847))</f>
        <v>-0.80559829981581399</v>
      </c>
      <c r="G1847">
        <f>SQRT(POWER(C1847,2)+POWER(D1847,2))</f>
        <v>0.80673896330209238</v>
      </c>
      <c r="H1847">
        <f>ATAN(D1847/C1847)</f>
        <v>-1.5176126405120025</v>
      </c>
      <c r="I1847">
        <f>LOG(G1847)</f>
        <v>-9.3266967305881285E-2</v>
      </c>
    </row>
    <row r="1848" spans="1:9" x14ac:dyDescent="0.25">
      <c r="A1848">
        <v>1.847</v>
      </c>
      <c r="C1848">
        <f xml:space="preserve"> 15/(100*A1848*A1848+9)</f>
        <v>4.2839896738712906E-2</v>
      </c>
      <c r="D1848">
        <f xml:space="preserve"> -((150*A1848*A1848+9)/(100*A1848*A1848*A1848+9*A1848))</f>
        <v>-0.80516948076794059</v>
      </c>
      <c r="G1848">
        <f>SQRT(POWER(C1848,2)+POWER(D1848,2))</f>
        <v>0.80630834642380989</v>
      </c>
      <c r="H1848">
        <f>ATAN(D1848/C1848)</f>
        <v>-1.5176403871502193</v>
      </c>
      <c r="I1848">
        <f>LOG(G1848)</f>
        <v>-9.3498844619544108E-2</v>
      </c>
    </row>
    <row r="1849" spans="1:9" x14ac:dyDescent="0.25">
      <c r="A1849">
        <v>1.8480000000000001</v>
      </c>
      <c r="C1849">
        <f xml:space="preserve"> 15/(100*A1849*A1849+9)</f>
        <v>4.2794735905125773E-2</v>
      </c>
      <c r="D1849">
        <f xml:space="preserve"> -((150*A1849*A1849+9)/(100*A1849*A1849*A1849+9*A1849))</f>
        <v>-0.80474111430111572</v>
      </c>
      <c r="G1849">
        <f>SQRT(POWER(C1849,2)+POWER(D1849,2))</f>
        <v>0.80587818587413751</v>
      </c>
      <c r="H1849">
        <f>ATAN(D1849/C1849)</f>
        <v>-1.5176681054162409</v>
      </c>
      <c r="I1849">
        <f>LOG(G1849)</f>
        <v>-9.3730599883275492E-2</v>
      </c>
    </row>
    <row r="1850" spans="1:9" x14ac:dyDescent="0.25">
      <c r="A1850">
        <v>1.849</v>
      </c>
      <c r="C1850">
        <f xml:space="preserve"> 15/(100*A1850*A1850+9)</f>
        <v>4.2749645819184383E-2</v>
      </c>
      <c r="D1850">
        <f xml:space="preserve"> -((150*A1850*A1850+9)/(100*A1850*A1850*A1850+9*A1850))</f>
        <v>-0.80431319970483761</v>
      </c>
      <c r="G1850">
        <f>SQRT(POWER(C1850,2)+POWER(D1850,2))</f>
        <v>0.80544848093288979</v>
      </c>
      <c r="H1850">
        <f>ATAN(D1850/C1850)</f>
        <v>-1.517695795352634</v>
      </c>
      <c r="I1850">
        <f>LOG(G1850)</f>
        <v>-9.3962233223799999E-2</v>
      </c>
    </row>
    <row r="1851" spans="1:9" x14ac:dyDescent="0.25">
      <c r="A1851">
        <v>1.85</v>
      </c>
      <c r="C1851">
        <f xml:space="preserve"> 15/(100*A1851*A1851+9)</f>
        <v>4.2704626334519574E-2</v>
      </c>
      <c r="D1851">
        <f xml:space="preserve"> -((150*A1851*A1851+9)/(100*A1851*A1851*A1851+9*A1851))</f>
        <v>-0.80388573627007787</v>
      </c>
      <c r="G1851">
        <f>SQRT(POWER(C1851,2)+POWER(D1851,2))</f>
        <v>0.80501923088138461</v>
      </c>
      <c r="H1851">
        <f>ATAN(D1851/C1851)</f>
        <v>-1.5177234570018825</v>
      </c>
      <c r="I1851">
        <f>LOG(G1851)</f>
        <v>-9.4193744767648288E-2</v>
      </c>
    </row>
    <row r="1852" spans="1:9" x14ac:dyDescent="0.25">
      <c r="A1852">
        <v>1.851</v>
      </c>
      <c r="C1852">
        <f xml:space="preserve"> 15/(100*A1852*A1852+9)</f>
        <v>4.2659677305136992E-2</v>
      </c>
      <c r="D1852">
        <f xml:space="preserve"> -((150*A1852*A1852+9)/(100*A1852*A1852*A1852+9*A1852))</f>
        <v>-0.80345872328928081</v>
      </c>
      <c r="G1852">
        <f>SQRT(POWER(C1852,2)+POWER(D1852,2))</f>
        <v>0.80459043500244243</v>
      </c>
      <c r="H1852">
        <f>ATAN(D1852/C1852)</f>
        <v>-1.517751090406388</v>
      </c>
      <c r="I1852">
        <f>LOG(G1852)</f>
        <v>-9.4425134641155872E-2</v>
      </c>
    </row>
    <row r="1853" spans="1:9" x14ac:dyDescent="0.25">
      <c r="A1853">
        <v>1.8520000000000001</v>
      </c>
      <c r="C1853">
        <f xml:space="preserve"> 15/(100*A1853*A1853+9)</f>
        <v>4.2614798585415961E-2</v>
      </c>
      <c r="D1853">
        <f xml:space="preserve"> -((150*A1853*A1853+9)/(100*A1853*A1853*A1853+9*A1853))</f>
        <v>-0.80303216005635814</v>
      </c>
      <c r="G1853">
        <f>SQRT(POWER(C1853,2)+POWER(D1853,2))</f>
        <v>0.80416209258038018</v>
      </c>
      <c r="H1853">
        <f>ATAN(D1853/C1853)</f>
        <v>-1.5177786956084682</v>
      </c>
      <c r="I1853">
        <f>LOG(G1853)</f>
        <v>-9.4656402970464695E-2</v>
      </c>
    </row>
    <row r="1854" spans="1:9" x14ac:dyDescent="0.25">
      <c r="A1854">
        <v>1.853</v>
      </c>
      <c r="C1854">
        <f xml:space="preserve"> 15/(100*A1854*A1854+9)</f>
        <v>4.2569990030108334E-2</v>
      </c>
      <c r="D1854">
        <f xml:space="preserve"> -((150*A1854*A1854+9)/(100*A1854*A1854*A1854+9*A1854))</f>
        <v>-0.80260604586668505</v>
      </c>
      <c r="G1854">
        <f>SQRT(POWER(C1854,2)+POWER(D1854,2))</f>
        <v>0.80373420290100817</v>
      </c>
      <c r="H1854">
        <f>ATAN(D1854/C1854)</f>
        <v>-1.5178062726503598</v>
      </c>
      <c r="I1854">
        <f>LOG(G1854)</f>
        <v>-9.4887549881523064E-2</v>
      </c>
    </row>
    <row r="1855" spans="1:9" x14ac:dyDescent="0.25">
      <c r="A1855">
        <v>1.8540000000000001</v>
      </c>
      <c r="C1855">
        <f xml:space="preserve"> 15/(100*A1855*A1855+9)</f>
        <v>4.2525251494337335E-2</v>
      </c>
      <c r="D1855">
        <f xml:space="preserve"> -((150*A1855*A1855+9)/(100*A1855*A1855*A1855+9*A1855))</f>
        <v>-0.80218038001709757</v>
      </c>
      <c r="G1855">
        <f>SQRT(POWER(C1855,2)+POWER(D1855,2))</f>
        <v>0.80330676525162648</v>
      </c>
      <c r="H1855">
        <f>ATAN(D1855/C1855)</f>
        <v>-1.517833821574216</v>
      </c>
      <c r="I1855">
        <f>LOG(G1855)</f>
        <v>-9.5118575500085956E-2</v>
      </c>
    </row>
    <row r="1856" spans="1:9" x14ac:dyDescent="0.25">
      <c r="A1856">
        <v>1.855</v>
      </c>
      <c r="C1856">
        <f xml:space="preserve"> 15/(100*A1856*A1856+9)</f>
        <v>4.2480582833596472E-2</v>
      </c>
      <c r="D1856">
        <f xml:space="preserve"> -((150*A1856*A1856+9)/(100*A1856*A1856*A1856+9*A1856))</f>
        <v>-0.80175516180588724</v>
      </c>
      <c r="G1856">
        <f>SQRT(POWER(C1856,2)+POWER(D1856,2))</f>
        <v>0.80287977892102036</v>
      </c>
      <c r="H1856">
        <f>ATAN(D1856/C1856)</f>
        <v>-1.5178613424221088</v>
      </c>
      <c r="I1856">
        <f>LOG(G1856)</f>
        <v>-9.5349479951715735E-2</v>
      </c>
    </row>
    <row r="1857" spans="1:9" x14ac:dyDescent="0.25">
      <c r="A1857">
        <v>1.8560000000000001</v>
      </c>
      <c r="C1857">
        <f xml:space="preserve"> 15/(100*A1857*A1857+9)</f>
        <v>4.2435983903748392E-2</v>
      </c>
      <c r="D1857">
        <f xml:space="preserve"> -((150*A1857*A1857+9)/(100*A1857*A1857*A1857+9*A1857))</f>
        <v>-0.80133039053279931</v>
      </c>
      <c r="G1857">
        <f>SQRT(POWER(C1857,2)+POWER(D1857,2))</f>
        <v>0.80245324319945754</v>
      </c>
      <c r="H1857">
        <f>ATAN(D1857/C1857)</f>
        <v>-1.5178888352360278</v>
      </c>
      <c r="I1857">
        <f>LOG(G1857)</f>
        <v>-9.5580263361782006E-2</v>
      </c>
    </row>
    <row r="1858" spans="1:9" x14ac:dyDescent="0.25">
      <c r="A1858">
        <v>1.857</v>
      </c>
      <c r="C1858">
        <f xml:space="preserve"> 15/(100*A1858*A1858+9)</f>
        <v>4.2391454561023771E-2</v>
      </c>
      <c r="D1858">
        <f xml:space="preserve"> -((150*A1858*A1858+9)/(100*A1858*A1858*A1858+9*A1858))</f>
        <v>-0.80090606549902688</v>
      </c>
      <c r="G1858">
        <f>SQRT(POWER(C1858,2)+POWER(D1858,2))</f>
        <v>0.80202715737868313</v>
      </c>
      <c r="H1858">
        <f>ATAN(D1858/C1858)</f>
        <v>-1.5179163000578813</v>
      </c>
      <c r="I1858">
        <f>LOG(G1858)</f>
        <v>-9.5810925855462609E-2</v>
      </c>
    </row>
    <row r="1859" spans="1:9" x14ac:dyDescent="0.25">
      <c r="A1859">
        <v>1.8580000000000001</v>
      </c>
      <c r="C1859">
        <f xml:space="preserve"> 15/(100*A1859*A1859+9)</f>
        <v>4.2346994662020167E-2</v>
      </c>
      <c r="D1859">
        <f xml:space="preserve"> -((150*A1859*A1859+9)/(100*A1859*A1859*A1859+9*A1859))</f>
        <v>-0.80048218600720866</v>
      </c>
      <c r="G1859">
        <f>SQRT(POWER(C1859,2)+POWER(D1859,2))</f>
        <v>0.80160152075191615</v>
      </c>
      <c r="H1859">
        <f>ATAN(D1859/C1859)</f>
        <v>-1.5179437369294959</v>
      </c>
      <c r="I1859">
        <f>LOG(G1859)</f>
        <v>-9.604146755774387E-2</v>
      </c>
    </row>
    <row r="1860" spans="1:9" x14ac:dyDescent="0.25">
      <c r="A1860">
        <v>1.859</v>
      </c>
      <c r="C1860">
        <f xml:space="preserve"> 15/(100*A1860*A1860+9)</f>
        <v>4.2302604063700955E-2</v>
      </c>
      <c r="D1860">
        <f xml:space="preserve"> -((150*A1860*A1860+9)/(100*A1860*A1860*A1860+9*A1860))</f>
        <v>-0.80005875136142535</v>
      </c>
      <c r="G1860">
        <f>SQRT(POWER(C1860,2)+POWER(D1860,2))</f>
        <v>0.8011763326138468</v>
      </c>
      <c r="H1860">
        <f>ATAN(D1860/C1860)</f>
        <v>-1.5179711458926171</v>
      </c>
      <c r="I1860">
        <f>LOG(G1860)</f>
        <v>-9.6271888593420382E-2</v>
      </c>
    </row>
    <row r="1861" spans="1:9" x14ac:dyDescent="0.25">
      <c r="A1861">
        <v>1.86</v>
      </c>
      <c r="C1861">
        <f xml:space="preserve"> 15/(100*A1861*A1861+9)</f>
        <v>4.2258282623394178E-2</v>
      </c>
      <c r="D1861">
        <f xml:space="preserve"> -((150*A1861*A1861+9)/(100*A1861*A1861*A1861+9*A1861))</f>
        <v>-0.79963576086719446</v>
      </c>
      <c r="G1861">
        <f>SQRT(POWER(C1861,2)+POWER(D1861,2))</f>
        <v>0.80075159226063086</v>
      </c>
      <c r="H1861">
        <f>ATAN(D1861/C1861)</f>
        <v>-1.5179985269889091</v>
      </c>
      <c r="I1861">
        <f>LOG(G1861)</f>
        <v>-9.6502189087096332E-2</v>
      </c>
    </row>
    <row r="1862" spans="1:9" x14ac:dyDescent="0.25">
      <c r="A1862">
        <v>1.861</v>
      </c>
      <c r="C1862">
        <f xml:space="preserve"> 15/(100*A1862*A1862+9)</f>
        <v>4.2214030198791504E-2</v>
      </c>
      <c r="D1862">
        <f xml:space="preserve"> -((150*A1862*A1862+9)/(100*A1862*A1862*A1862+9*A1862))</f>
        <v>-0.79921321383146837</v>
      </c>
      <c r="G1862">
        <f>SQRT(POWER(C1862,2)+POWER(D1862,2))</f>
        <v>0.80032729898988753</v>
      </c>
      <c r="H1862">
        <f>ATAN(D1862/C1862)</f>
        <v>-1.5180258802599553</v>
      </c>
      <c r="I1862">
        <f>LOG(G1862)</f>
        <v>-9.6732369163185089E-2</v>
      </c>
    </row>
    <row r="1863" spans="1:9" x14ac:dyDescent="0.25">
      <c r="A1863">
        <v>1.8620000000000001</v>
      </c>
      <c r="C1863">
        <f xml:space="preserve"> 15/(100*A1863*A1863+9)</f>
        <v>4.2169846647946992E-2</v>
      </c>
      <c r="D1863">
        <f xml:space="preserve"> -((150*A1863*A1863+9)/(100*A1863*A1863*A1863+9*A1863))</f>
        <v>-0.79879110956262911</v>
      </c>
      <c r="G1863">
        <f>SQRT(POWER(C1863,2)+POWER(D1863,2))</f>
        <v>0.79990345210069425</v>
      </c>
      <c r="H1863">
        <f>ATAN(D1863/C1863)</f>
        <v>-1.5180532057472584</v>
      </c>
      <c r="I1863">
        <f>LOG(G1863)</f>
        <v>-9.696242894591027E-2</v>
      </c>
    </row>
    <row r="1864" spans="1:9" x14ac:dyDescent="0.25">
      <c r="A1864">
        <v>1.863</v>
      </c>
      <c r="C1864">
        <f xml:space="preserve"> 15/(100*A1864*A1864+9)</f>
        <v>4.2125731829276203E-2</v>
      </c>
      <c r="D1864">
        <f xml:space="preserve"> -((150*A1864*A1864+9)/(100*A1864*A1864*A1864+9*A1864))</f>
        <v>-0.79836944737048665</v>
      </c>
      <c r="G1864">
        <f>SQRT(POWER(C1864,2)+POWER(D1864,2))</f>
        <v>0.79948005089358443</v>
      </c>
      <c r="H1864">
        <f>ATAN(D1864/C1864)</f>
        <v>-1.5180805034922404</v>
      </c>
      <c r="I1864">
        <f>LOG(G1864)</f>
        <v>-9.7192368559305339E-2</v>
      </c>
    </row>
    <row r="1865" spans="1:9" x14ac:dyDescent="0.25">
      <c r="A1865">
        <v>1.8640000000000001</v>
      </c>
      <c r="C1865">
        <f xml:space="preserve"> 15/(100*A1865*A1865+9)</f>
        <v>4.208168560155489E-2</v>
      </c>
      <c r="D1865">
        <f xml:space="preserve"> -((150*A1865*A1865+9)/(100*A1865*A1865*A1865+9*A1865))</f>
        <v>-0.7979482265662734</v>
      </c>
      <c r="G1865">
        <f>SQRT(POWER(C1865,2)+POWER(D1865,2))</f>
        <v>0.79905709467054287</v>
      </c>
      <c r="H1865">
        <f>ATAN(D1865/C1865)</f>
        <v>-1.5181077735362436</v>
      </c>
      <c r="I1865">
        <f>LOG(G1865)</f>
        <v>-9.742218812721444E-2</v>
      </c>
    </row>
    <row r="1866" spans="1:9" x14ac:dyDescent="0.25">
      <c r="A1866">
        <v>1.865</v>
      </c>
      <c r="C1866">
        <f xml:space="preserve"> 15/(100*A1866*A1866+9)</f>
        <v>4.2037707823918052E-2</v>
      </c>
      <c r="D1866">
        <f xml:space="preserve"> -((150*A1866*A1866+9)/(100*A1866*A1866*A1866+9*A1866))</f>
        <v>-0.79752744646264051</v>
      </c>
      <c r="G1866">
        <f>SQRT(POWER(C1866,2)+POWER(D1866,2))</f>
        <v>0.79863458273500088</v>
      </c>
      <c r="H1866">
        <f>ATAN(D1866/C1866)</f>
        <v>-1.5181350159205291</v>
      </c>
      <c r="I1866">
        <f>LOG(G1866)</f>
        <v>-9.7651887773293408E-2</v>
      </c>
    </row>
    <row r="1867" spans="1:9" x14ac:dyDescent="0.25">
      <c r="A1867">
        <v>1.8660000000000001</v>
      </c>
      <c r="C1867">
        <f xml:space="preserve"> 15/(100*A1867*A1867+9)</f>
        <v>4.19937983558588E-2</v>
      </c>
      <c r="D1867">
        <f xml:space="preserve"> -((150*A1867*A1867+9)/(100*A1867*A1867*A1867+9*A1867))</f>
        <v>-0.79710710637365623</v>
      </c>
      <c r="G1867">
        <f>SQRT(POWER(C1867,2)+POWER(D1867,2))</f>
        <v>0.79821251439183527</v>
      </c>
      <c r="H1867">
        <f>ATAN(D1867/C1867)</f>
        <v>-1.5181622306862792</v>
      </c>
      <c r="I1867">
        <f>LOG(G1867)</f>
        <v>-9.7881467621008675E-2</v>
      </c>
    </row>
    <row r="1868" spans="1:9" x14ac:dyDescent="0.25">
      <c r="A1868">
        <v>1.867</v>
      </c>
      <c r="C1868">
        <f xml:space="preserve"> 15/(100*A1868*A1868+9)</f>
        <v>4.1949957057227295E-2</v>
      </c>
      <c r="D1868">
        <f xml:space="preserve"> -((150*A1868*A1868+9)/(100*A1868*A1868*A1868+9*A1868))</f>
        <v>-0.79668720561480022</v>
      </c>
      <c r="G1868">
        <f>SQRT(POWER(C1868,2)+POWER(D1868,2))</f>
        <v>0.79779088894736205</v>
      </c>
      <c r="H1868">
        <f>ATAN(D1868/C1868)</f>
        <v>-1.5181894178745954</v>
      </c>
      <c r="I1868">
        <f>LOG(G1868)</f>
        <v>-9.8110927793638988E-2</v>
      </c>
    </row>
    <row r="1869" spans="1:9" x14ac:dyDescent="0.25">
      <c r="A1869">
        <v>1.8680000000000001</v>
      </c>
      <c r="C1869">
        <f xml:space="preserve"> 15/(100*A1869*A1869+9)</f>
        <v>4.1906183788229613E-2</v>
      </c>
      <c r="D1869">
        <f xml:space="preserve"> -((150*A1869*A1869+9)/(100*A1869*A1869*A1869+9*A1869))</f>
        <v>-0.79626774350296081</v>
      </c>
      <c r="G1869">
        <f>SQRT(POWER(C1869,2)+POWER(D1869,2))</f>
        <v>0.79736970570933396</v>
      </c>
      <c r="H1869">
        <f>ATAN(D1869/C1869)</f>
        <v>-1.5182165775265004</v>
      </c>
      <c r="I1869">
        <f>LOG(G1869)</f>
        <v>-9.834026841427522E-2</v>
      </c>
    </row>
    <row r="1870" spans="1:9" x14ac:dyDescent="0.25">
      <c r="A1870">
        <v>1.869</v>
      </c>
      <c r="C1870">
        <f xml:space="preserve"> 15/(100*A1870*A1870+9)</f>
        <v>4.1862478409426758E-2</v>
      </c>
      <c r="D1870">
        <f xml:space="preserve"> -((150*A1870*A1870+9)/(100*A1870*A1870*A1870+9*A1870))</f>
        <v>-0.7958487193564322</v>
      </c>
      <c r="G1870">
        <f>SQRT(POWER(C1870,2)+POWER(D1870,2))</f>
        <v>0.79694896398693738</v>
      </c>
      <c r="H1870">
        <f>ATAN(D1870/C1870)</f>
        <v>-1.5182437096829369</v>
      </c>
      <c r="I1870">
        <f>LOG(G1870)</f>
        <v>-9.8569489605820335E-2</v>
      </c>
    </row>
    <row r="1871" spans="1:9" x14ac:dyDescent="0.25">
      <c r="A1871">
        <v>1.87</v>
      </c>
      <c r="C1871">
        <f xml:space="preserve"> 15/(100*A1871*A1871+9)</f>
        <v>4.1818840781733528E-2</v>
      </c>
      <c r="D1871">
        <f xml:space="preserve"> -((150*A1871*A1871+9)/(100*A1871*A1871*A1871+9*A1871))</f>
        <v>-0.79543013249490913</v>
      </c>
      <c r="G1871">
        <f>SQRT(POWER(C1871,2)+POWER(D1871,2))</f>
        <v>0.79652866309078718</v>
      </c>
      <c r="H1871">
        <f>ATAN(D1871/C1871)</f>
        <v>-1.5182708143847692</v>
      </c>
      <c r="I1871">
        <f>LOG(G1871)</f>
        <v>-9.8798591490990573E-2</v>
      </c>
    </row>
    <row r="1872" spans="1:9" x14ac:dyDescent="0.25">
      <c r="A1872">
        <v>1.871</v>
      </c>
      <c r="C1872">
        <f xml:space="preserve"> 15/(100*A1872*A1872+9)</f>
        <v>4.1775270766417474E-2</v>
      </c>
      <c r="D1872">
        <f xml:space="preserve"> -((150*A1872*A1872+9)/(100*A1872*A1872*A1872+9*A1872))</f>
        <v>-0.79501198223948422</v>
      </c>
      <c r="G1872">
        <f>SQRT(POWER(C1872,2)+POWER(D1872,2))</f>
        <v>0.79610880233292325</v>
      </c>
      <c r="H1872">
        <f>ATAN(D1872/C1872)</f>
        <v>-1.5182978916727814</v>
      </c>
      <c r="I1872">
        <f>LOG(G1872)</f>
        <v>-9.9027574192315782E-2</v>
      </c>
    </row>
    <row r="1873" spans="1:9" x14ac:dyDescent="0.25">
      <c r="A1873">
        <v>1.8720000000000001</v>
      </c>
      <c r="C1873">
        <f xml:space="preserve"> 15/(100*A1873*A1873+9)</f>
        <v>4.1731768225097811E-2</v>
      </c>
      <c r="D1873">
        <f xml:space="preserve"> -((150*A1873*A1873+9)/(100*A1873*A1873*A1873+9*A1873))</f>
        <v>-0.79459426791264443</v>
      </c>
      <c r="G1873">
        <f>SQRT(POWER(C1873,2)+POWER(D1873,2))</f>
        <v>0.79568938102680786</v>
      </c>
      <c r="H1873">
        <f>ATAN(D1873/C1873)</f>
        <v>-1.5183249415876801</v>
      </c>
      <c r="I1873">
        <f>LOG(G1873)</f>
        <v>-9.9256437832139152E-2</v>
      </c>
    </row>
    <row r="1874" spans="1:9" x14ac:dyDescent="0.25">
      <c r="A1874">
        <v>1.873</v>
      </c>
      <c r="C1874">
        <f xml:space="preserve"> 15/(100*A1874*A1874+9)</f>
        <v>4.1688333019744429E-2</v>
      </c>
      <c r="D1874">
        <f xml:space="preserve"> -((150*A1874*A1874+9)/(100*A1874*A1874*A1874+9*A1874))</f>
        <v>-0.79417698883826826</v>
      </c>
      <c r="G1874">
        <f>SQRT(POWER(C1874,2)+POWER(D1874,2))</f>
        <v>0.79527039848732206</v>
      </c>
      <c r="H1874">
        <f>ATAN(D1874/C1874)</f>
        <v>-1.5183519641700922</v>
      </c>
      <c r="I1874">
        <f>LOG(G1874)</f>
        <v>-9.9485182532617594E-2</v>
      </c>
    </row>
    <row r="1875" spans="1:9" x14ac:dyDescent="0.25">
      <c r="A1875">
        <v>1.8740000000000001</v>
      </c>
      <c r="C1875">
        <f xml:space="preserve"> 15/(100*A1875*A1875+9)</f>
        <v>4.1644965012676727E-2</v>
      </c>
      <c r="D1875">
        <f xml:space="preserve"> -((150*A1875*A1875+9)/(100*A1875*A1875*A1875+9*A1875))</f>
        <v>-0.79376014434162057</v>
      </c>
      <c r="G1875">
        <f>SQRT(POWER(C1875,2)+POWER(D1875,2))</f>
        <v>0.79485185403076053</v>
      </c>
      <c r="H1875">
        <f>ATAN(D1875/C1875)</f>
        <v>-1.5183789594605666</v>
      </c>
      <c r="I1875">
        <f>LOG(G1875)</f>
        <v>-9.9713808415722957E-2</v>
      </c>
    </row>
    <row r="1876" spans="1:9" x14ac:dyDescent="0.25">
      <c r="A1876">
        <v>1.875</v>
      </c>
      <c r="C1876">
        <f xml:space="preserve"> 15/(100*A1876*A1876+9)</f>
        <v>4.1601664066562662E-2</v>
      </c>
      <c r="D1876">
        <f xml:space="preserve"> -((150*A1876*A1876+9)/(100*A1876*A1876*A1876+9*A1876))</f>
        <v>-0.79334373374934997</v>
      </c>
      <c r="G1876">
        <f>SQRT(POWER(C1876,2)+POWER(D1876,2))</f>
        <v>0.79443374697482905</v>
      </c>
      <c r="H1876">
        <f>ATAN(D1876/C1876)</f>
        <v>-1.518405927499574</v>
      </c>
      <c r="I1876">
        <f>LOG(G1876)</f>
        <v>-9.9942315603241766E-2</v>
      </c>
    </row>
    <row r="1877" spans="1:9" x14ac:dyDescent="0.25">
      <c r="A1877">
        <v>1.8759999999999999</v>
      </c>
      <c r="C1877">
        <f xml:space="preserve"> 15/(100*A1877*A1877+9)</f>
        <v>4.155843004441765E-2</v>
      </c>
      <c r="D1877">
        <f xml:space="preserve"> -((150*A1877*A1877+9)/(100*A1877*A1877*A1877+9*A1877))</f>
        <v>-0.79292775638948543</v>
      </c>
      <c r="G1877">
        <f>SQRT(POWER(C1877,2)+POWER(D1877,2))</f>
        <v>0.79401607663864082</v>
      </c>
      <c r="H1877">
        <f>ATAN(D1877/C1877)</f>
        <v>-1.5184328683275068</v>
      </c>
      <c r="I1877">
        <f>LOG(G1877)</f>
        <v>-0.10017070421677565</v>
      </c>
    </row>
    <row r="1878" spans="1:9" x14ac:dyDescent="0.25">
      <c r="A1878">
        <v>1.877</v>
      </c>
      <c r="C1878">
        <f xml:space="preserve"> 15/(100*A1878*A1878+9)</f>
        <v>4.1515262809603534E-2</v>
      </c>
      <c r="D1878">
        <f xml:space="preserve"> -((150*A1878*A1878+9)/(100*A1878*A1878*A1878+9*A1878))</f>
        <v>-0.7925122115914327</v>
      </c>
      <c r="G1878">
        <f>SQRT(POWER(C1878,2)+POWER(D1878,2))</f>
        <v>0.79359884234271305</v>
      </c>
      <c r="H1878">
        <f>ATAN(D1878/C1878)</f>
        <v>-1.5184597819846795</v>
      </c>
      <c r="I1878">
        <f>LOG(G1878)</f>
        <v>-0.10039897437774162</v>
      </c>
    </row>
    <row r="1879" spans="1:9" x14ac:dyDescent="0.25">
      <c r="A1879">
        <v>1.8779999999999999</v>
      </c>
      <c r="C1879">
        <f xml:space="preserve"> 15/(100*A1879*A1879+9)</f>
        <v>4.1472162225827544E-2</v>
      </c>
      <c r="D1879">
        <f xml:space="preserve"> -((150*A1879*A1879+9)/(100*A1879*A1879*A1879+9*A1879))</f>
        <v>-0.79209709868597011</v>
      </c>
      <c r="G1879">
        <f>SQRT(POWER(C1879,2)+POWER(D1879,2))</f>
        <v>0.79318204340896226</v>
      </c>
      <c r="H1879">
        <f>ATAN(D1879/C1879)</f>
        <v>-1.5184866685113287</v>
      </c>
      <c r="I1879">
        <f>LOG(G1879)</f>
        <v>-0.10062712620737298</v>
      </c>
    </row>
    <row r="1880" spans="1:9" x14ac:dyDescent="0.25">
      <c r="A1880">
        <v>1.879</v>
      </c>
      <c r="C1880">
        <f xml:space="preserve"> 15/(100*A1880*A1880+9)</f>
        <v>4.1429128157141233E-2</v>
      </c>
      <c r="D1880">
        <f xml:space="preserve"> -((150*A1880*A1880+9)/(100*A1880*A1880*A1880+9*A1880))</f>
        <v>-0.79168241700524644</v>
      </c>
      <c r="G1880">
        <f>SQRT(POWER(C1880,2)+POWER(D1880,2))</f>
        <v>0.7927656791607024</v>
      </c>
      <c r="H1880">
        <f>ATAN(D1880/C1880)</f>
        <v>-1.5185135279476143</v>
      </c>
      <c r="I1880">
        <f>LOG(G1880)</f>
        <v>-0.10085515982671882</v>
      </c>
    </row>
    <row r="1881" spans="1:9" x14ac:dyDescent="0.25">
      <c r="A1881">
        <v>1.88</v>
      </c>
      <c r="C1881">
        <f xml:space="preserve"> 15/(100*A1881*A1881+9)</f>
        <v>4.1386160467939519E-2</v>
      </c>
      <c r="D1881">
        <f xml:space="preserve"> -((150*A1881*A1881+9)/(100*A1881*A1881*A1881+9*A1881))</f>
        <v>-0.79126816588277571</v>
      </c>
      <c r="G1881">
        <f>SQRT(POWER(C1881,2)+POWER(D1881,2))</f>
        <v>0.79234974892263954</v>
      </c>
      <c r="H1881">
        <f>ATAN(D1881/C1881)</f>
        <v>-1.5185403603336174</v>
      </c>
      <c r="I1881">
        <f>LOG(G1881)</f>
        <v>-0.10108307535664532</v>
      </c>
    </row>
    <row r="1882" spans="1:9" x14ac:dyDescent="0.25">
      <c r="A1882">
        <v>1.881</v>
      </c>
      <c r="C1882">
        <f xml:space="preserve"> 15/(100*A1882*A1882+9)</f>
        <v>4.1343259022959565E-2</v>
      </c>
      <c r="D1882">
        <f xml:space="preserve"> -((150*A1882*A1882+9)/(100*A1882*A1882*A1882+9*A1882))</f>
        <v>-0.79085434465343551</v>
      </c>
      <c r="G1882">
        <f>SQRT(POWER(C1882,2)+POWER(D1882,2))</f>
        <v>0.79193425202086976</v>
      </c>
      <c r="H1882">
        <f>ATAN(D1882/C1882)</f>
        <v>-1.5185671657093434</v>
      </c>
      <c r="I1882">
        <f>LOG(G1882)</f>
        <v>-0.10131087291783536</v>
      </c>
    </row>
    <row r="1883" spans="1:9" x14ac:dyDescent="0.25">
      <c r="A1883">
        <v>1.8819999999999999</v>
      </c>
      <c r="C1883">
        <f xml:space="preserve"> 15/(100*A1883*A1883+9)</f>
        <v>4.1300423687279805E-2</v>
      </c>
      <c r="D1883">
        <f xml:space="preserve"> -((150*A1883*A1883+9)/(100*A1883*A1883*A1883+9*A1883))</f>
        <v>-0.79044095265346248</v>
      </c>
      <c r="G1883">
        <f>SQRT(POWER(C1883,2)+POWER(D1883,2))</f>
        <v>0.791519187782875</v>
      </c>
      <c r="H1883">
        <f>ATAN(D1883/C1883)</f>
        <v>-1.5185939441147196</v>
      </c>
      <c r="I1883">
        <f>LOG(G1883)</f>
        <v>-0.10153855263078909</v>
      </c>
    </row>
    <row r="1884" spans="1:9" x14ac:dyDescent="0.25">
      <c r="A1884">
        <v>1.883</v>
      </c>
      <c r="C1884">
        <f xml:space="preserve"> 15/(100*A1884*A1884+9)</f>
        <v>4.1257654326318886E-2</v>
      </c>
      <c r="D1884">
        <f xml:space="preserve"> -((150*A1884*A1884+9)/(100*A1884*A1884*A1884+9*A1884))</f>
        <v>-0.79002798922044826</v>
      </c>
      <c r="G1884">
        <f>SQRT(POWER(C1884,2)+POWER(D1884,2))</f>
        <v>0.79110455553751857</v>
      </c>
      <c r="H1884">
        <f>ATAN(D1884/C1884)</f>
        <v>-1.5186206955895971</v>
      </c>
      <c r="I1884">
        <f>LOG(G1884)</f>
        <v>-0.10176611461582497</v>
      </c>
    </row>
    <row r="1885" spans="1:9" x14ac:dyDescent="0.25">
      <c r="A1885">
        <v>1.8839999999999999</v>
      </c>
      <c r="C1885">
        <f xml:space="preserve"> 15/(100*A1885*A1885+9)</f>
        <v>4.1214950805834726E-2</v>
      </c>
      <c r="D1885">
        <f xml:space="preserve"> -((150*A1885*A1885+9)/(100*A1885*A1885*A1885+9*A1885))</f>
        <v>-0.7896154536933383</v>
      </c>
      <c r="G1885">
        <f>SQRT(POWER(C1885,2)+POWER(D1885,2))</f>
        <v>0.79069035461504389</v>
      </c>
      <c r="H1885">
        <f>ATAN(D1885/C1885)</f>
        <v>-1.5186474201737499</v>
      </c>
      <c r="I1885">
        <f>LOG(G1885)</f>
        <v>-0.10199355899307877</v>
      </c>
    </row>
    <row r="1886" spans="1:9" x14ac:dyDescent="0.25">
      <c r="A1886">
        <v>1.885</v>
      </c>
      <c r="C1886">
        <f xml:space="preserve"> 15/(100*A1886*A1886+9)</f>
        <v>4.1172312991923365E-2</v>
      </c>
      <c r="D1886">
        <f xml:space="preserve"> -((150*A1886*A1886+9)/(100*A1886*A1886*A1886+9*A1886))</f>
        <v>-0.78920334541242598</v>
      </c>
      <c r="G1886">
        <f>SQRT(POWER(C1886,2)+POWER(D1886,2))</f>
        <v>0.79027658434706882</v>
      </c>
      <c r="H1886">
        <f>ATAN(D1886/C1886)</f>
        <v>-1.5186741179068759</v>
      </c>
      <c r="I1886">
        <f>LOG(G1886)</f>
        <v>-0.10222088588250521</v>
      </c>
    </row>
    <row r="1887" spans="1:9" x14ac:dyDescent="0.25">
      <c r="A1887">
        <v>1.8859999999999999</v>
      </c>
      <c r="C1887">
        <f xml:space="preserve"> 15/(100*A1887*A1887+9)</f>
        <v>4.11297407510181E-2</v>
      </c>
      <c r="D1887">
        <f xml:space="preserve"> -((150*A1887*A1887+9)/(100*A1887*A1887*A1887+9*A1887))</f>
        <v>-0.78879166371935006</v>
      </c>
      <c r="G1887">
        <f>SQRT(POWER(C1887,2)+POWER(D1887,2))</f>
        <v>0.78986324406658281</v>
      </c>
      <c r="H1887">
        <f>ATAN(D1887/C1887)</f>
        <v>-1.5187007888285968</v>
      </c>
      <c r="I1887">
        <f>LOG(G1887)</f>
        <v>-0.10244809540387785</v>
      </c>
    </row>
    <row r="1888" spans="1:9" x14ac:dyDescent="0.25">
      <c r="A1888">
        <v>1.887</v>
      </c>
      <c r="C1888">
        <f xml:space="preserve"> 15/(100*A1888*A1888+9)</f>
        <v>4.108723394988837E-2</v>
      </c>
      <c r="D1888">
        <f xml:space="preserve"> -((150*A1888*A1888+9)/(100*A1888*A1888*A1888+9*A1888))</f>
        <v>-0.78838040795709263</v>
      </c>
      <c r="G1888">
        <f>SQRT(POWER(C1888,2)+POWER(D1888,2))</f>
        <v>0.78945033310794455</v>
      </c>
      <c r="H1888">
        <f>ATAN(D1888/C1888)</f>
        <v>-1.5187274329784577</v>
      </c>
      <c r="I1888">
        <f>LOG(G1888)</f>
        <v>-0.10267518767678895</v>
      </c>
    </row>
    <row r="1889" spans="1:9" x14ac:dyDescent="0.25">
      <c r="A1889">
        <v>1.8879999999999999</v>
      </c>
      <c r="C1889">
        <f xml:space="preserve"> 15/(100*A1889*A1889+9)</f>
        <v>4.1044792455638794E-2</v>
      </c>
      <c r="D1889">
        <f xml:space="preserve"> -((150*A1889*A1889+9)/(100*A1889*A1889*A1889+9*A1889))</f>
        <v>-0.78796957746997276</v>
      </c>
      <c r="G1889">
        <f>SQRT(POWER(C1889,2)+POWER(D1889,2))</f>
        <v>0.78903785080687605</v>
      </c>
      <c r="H1889">
        <f>ATAN(D1889/C1889)</f>
        <v>-1.518754050395928</v>
      </c>
      <c r="I1889">
        <f>LOG(G1889)</f>
        <v>-0.10290216282065102</v>
      </c>
    </row>
    <row r="1890" spans="1:9" x14ac:dyDescent="0.25">
      <c r="A1890">
        <v>1.889</v>
      </c>
      <c r="C1890">
        <f xml:space="preserve"> 15/(100*A1890*A1890+9)</f>
        <v>4.1002416135708153E-2</v>
      </c>
      <c r="D1890">
        <f xml:space="preserve"> -((150*A1890*A1890+9)/(100*A1890*A1890*A1890+9*A1890))</f>
        <v>-0.78755917160364619</v>
      </c>
      <c r="G1890">
        <f>SQRT(POWER(C1890,2)+POWER(D1890,2))</f>
        <v>0.7886257965004615</v>
      </c>
      <c r="H1890">
        <f>ATAN(D1890/C1890)</f>
        <v>-1.5187806411204017</v>
      </c>
      <c r="I1890">
        <f>LOG(G1890)</f>
        <v>-0.10312902095469605</v>
      </c>
    </row>
    <row r="1891" spans="1:9" x14ac:dyDescent="0.25">
      <c r="A1891">
        <v>1.89</v>
      </c>
      <c r="C1891">
        <f xml:space="preserve"> 15/(100*A1891*A1891+9)</f>
        <v>4.096010485786844E-2</v>
      </c>
      <c r="D1891">
        <f xml:space="preserve"> -((150*A1891*A1891+9)/(100*A1891*A1891*A1891+9*A1891))</f>
        <v>-0.78714918970510017</v>
      </c>
      <c r="G1891">
        <f>SQRT(POWER(C1891,2)+POWER(D1891,2))</f>
        <v>0.78821416952714274</v>
      </c>
      <c r="H1891">
        <f>ATAN(D1891/C1891)</f>
        <v>-1.5188072051911967</v>
      </c>
      <c r="I1891">
        <f>LOG(G1891)</f>
        <v>-0.10335576219797632</v>
      </c>
    </row>
    <row r="1892" spans="1:9" x14ac:dyDescent="0.25">
      <c r="A1892">
        <v>1.891</v>
      </c>
      <c r="C1892">
        <f xml:space="preserve"> 15/(100*A1892*A1892+9)</f>
        <v>4.0917858490223766E-2</v>
      </c>
      <c r="D1892">
        <f xml:space="preserve"> -((150*A1892*A1892+9)/(100*A1892*A1892*A1892+9*A1892))</f>
        <v>-0.78673963112265077</v>
      </c>
      <c r="G1892">
        <f>SQRT(POWER(C1892,2)+POWER(D1892,2))</f>
        <v>0.78780296922671633</v>
      </c>
      <c r="H1892">
        <f>ATAN(D1892/C1892)</f>
        <v>-1.5188337426475556</v>
      </c>
      <c r="I1892">
        <f>LOG(G1892)</f>
        <v>-0.10358238666936455</v>
      </c>
    </row>
    <row r="1893" spans="1:9" x14ac:dyDescent="0.25">
      <c r="A1893">
        <v>1.8919999999999999</v>
      </c>
      <c r="C1893">
        <f xml:space="preserve"> 15/(100*A1893*A1893+9)</f>
        <v>4.0875676901209489E-2</v>
      </c>
      <c r="D1893">
        <f xml:space="preserve"> -((150*A1893*A1893+9)/(100*A1893*A1893*A1893+9*A1893))</f>
        <v>-0.78633049520593934</v>
      </c>
      <c r="G1893">
        <f>SQRT(POWER(C1893,2)+POWER(D1893,2))</f>
        <v>0.78739219494032953</v>
      </c>
      <c r="H1893">
        <f>ATAN(D1893/C1893)</f>
        <v>-1.5188602535286462</v>
      </c>
      <c r="I1893">
        <f>LOG(G1893)</f>
        <v>-0.10380889448755456</v>
      </c>
    </row>
    <row r="1894" spans="1:9" x14ac:dyDescent="0.25">
      <c r="A1894">
        <v>1.893</v>
      </c>
      <c r="C1894">
        <f xml:space="preserve"> 15/(100*A1894*A1894+9)</f>
        <v>4.0833559959591106E-2</v>
      </c>
      <c r="D1894">
        <f xml:space="preserve"> -((150*A1894*A1894+9)/(100*A1894*A1894*A1894+9*A1894))</f>
        <v>-0.78592178130592827</v>
      </c>
      <c r="G1894">
        <f>SQRT(POWER(C1894,2)+POWER(D1894,2))</f>
        <v>0.78698184601047616</v>
      </c>
      <c r="H1894">
        <f>ATAN(D1894/C1894)</f>
        <v>-1.5188867378735604</v>
      </c>
      <c r="I1894">
        <f>LOG(G1894)</f>
        <v>-0.104035285771062</v>
      </c>
    </row>
    <row r="1895" spans="1:9" x14ac:dyDescent="0.25">
      <c r="A1895">
        <v>1.8939999999999999</v>
      </c>
      <c r="C1895">
        <f xml:space="preserve"> 15/(100*A1895*A1895+9)</f>
        <v>4.0791507534463395E-2</v>
      </c>
      <c r="D1895">
        <f xml:space="preserve"> -((150*A1895*A1895+9)/(100*A1895*A1895*A1895+9*A1895))</f>
        <v>-0.78551348877490035</v>
      </c>
      <c r="G1895">
        <f>SQRT(POWER(C1895,2)+POWER(D1895,2))</f>
        <v>0.78657192178099622</v>
      </c>
      <c r="H1895">
        <f>ATAN(D1895/C1895)</f>
        <v>-1.5189131957213164</v>
      </c>
      <c r="I1895">
        <f>LOG(G1895)</f>
        <v>-0.10426156063822299</v>
      </c>
    </row>
    <row r="1896" spans="1:9" x14ac:dyDescent="0.25">
      <c r="A1896">
        <v>1.895</v>
      </c>
      <c r="C1896">
        <f xml:space="preserve"> 15/(100*A1896*A1896+9)</f>
        <v>4.0749519495249284E-2</v>
      </c>
      <c r="D1896">
        <f xml:space="preserve"> -((150*A1896*A1896+9)/(100*A1896*A1896*A1896+9*A1896))</f>
        <v>-0.78510561696645143</v>
      </c>
      <c r="G1896">
        <f>SQRT(POWER(C1896,2)+POWER(D1896,2))</f>
        <v>0.78616242159706795</v>
      </c>
      <c r="H1896">
        <f>ATAN(D1896/C1896)</f>
        <v>-1.5189396271108566</v>
      </c>
      <c r="I1896">
        <f>LOG(G1896)</f>
        <v>-0.10448771920719707</v>
      </c>
    </row>
    <row r="1897" spans="1:9" x14ac:dyDescent="0.25">
      <c r="A1897">
        <v>1.8959999999999999</v>
      </c>
      <c r="C1897">
        <f xml:space="preserve"> 15/(100*A1897*A1897+9)</f>
        <v>4.0707595711699039E-2</v>
      </c>
      <c r="D1897">
        <f xml:space="preserve"> -((150*A1897*A1897+9)/(100*A1897*A1897*A1897+9*A1897))</f>
        <v>-0.78469816523549074</v>
      </c>
      <c r="G1897">
        <f>SQRT(POWER(C1897,2)+POWER(D1897,2))</f>
        <v>0.78575334480520831</v>
      </c>
      <c r="H1897">
        <f>ATAN(D1897/C1897)</f>
        <v>-1.5189660320810494</v>
      </c>
      <c r="I1897">
        <f>LOG(G1897)</f>
        <v>-0.10471376159596531</v>
      </c>
    </row>
    <row r="1898" spans="1:9" x14ac:dyDescent="0.25">
      <c r="A1898">
        <v>1.897</v>
      </c>
      <c r="C1898">
        <f xml:space="preserve"> 15/(100*A1898*A1898+9)</f>
        <v>4.0665736053889151E-2</v>
      </c>
      <c r="D1898">
        <f xml:space="preserve"> -((150*A1898*A1898+9)/(100*A1898*A1898*A1898+9*A1898))</f>
        <v>-0.78429113293823594</v>
      </c>
      <c r="G1898">
        <f>SQRT(POWER(C1898,2)+POWER(D1898,2))</f>
        <v>0.78534469075326807</v>
      </c>
      <c r="H1898">
        <f>ATAN(D1898/C1898)</f>
        <v>-1.5189924106706889</v>
      </c>
      <c r="I1898">
        <f>LOG(G1898)</f>
        <v>-0.10493968792233156</v>
      </c>
    </row>
    <row r="1899" spans="1:9" x14ac:dyDescent="0.25">
      <c r="A1899">
        <v>1.8979999999999999</v>
      </c>
      <c r="C1899">
        <f xml:space="preserve"> 15/(100*A1899*A1899+9)</f>
        <v>4.062394039222144E-2</v>
      </c>
      <c r="D1899">
        <f xml:space="preserve"> -((150*A1899*A1899+9)/(100*A1899*A1899*A1899+9*A1899))</f>
        <v>-0.7838845194322096</v>
      </c>
      <c r="G1899">
        <f>SQRT(POWER(C1899,2)+POWER(D1899,2))</f>
        <v>0.78493645879042784</v>
      </c>
      <c r="H1899">
        <f>ATAN(D1899/C1899)</f>
        <v>-1.5190187629184948</v>
      </c>
      <c r="I1899">
        <f>LOG(G1899)</f>
        <v>-0.10516549830392312</v>
      </c>
    </row>
    <row r="1900" spans="1:9" x14ac:dyDescent="0.25">
      <c r="A1900">
        <v>1.899</v>
      </c>
      <c r="C1900">
        <f xml:space="preserve"> 15/(100*A1900*A1900+9)</f>
        <v>4.0582208597422051E-2</v>
      </c>
      <c r="D1900">
        <f xml:space="preserve"> -((150*A1900*A1900+9)/(100*A1900*A1900*A1900+9*A1900))</f>
        <v>-0.78347832407623663</v>
      </c>
      <c r="G1900">
        <f>SQRT(POWER(C1900,2)+POWER(D1900,2))</f>
        <v>0.78452864826719559</v>
      </c>
      <c r="H1900">
        <f>ATAN(D1900/C1900)</f>
        <v>-1.5190450888631131</v>
      </c>
      <c r="I1900">
        <f>LOG(G1900)</f>
        <v>-0.10539119285819054</v>
      </c>
    </row>
    <row r="1901" spans="1:9" x14ac:dyDescent="0.25">
      <c r="A1901">
        <v>1.9</v>
      </c>
      <c r="C1901">
        <f xml:space="preserve"> 15/(100*A1901*A1901+9)</f>
        <v>4.0540540540540543E-2</v>
      </c>
      <c r="D1901">
        <f xml:space="preserve"> -((150*A1901*A1901+9)/(100*A1901*A1901*A1901+9*A1901))</f>
        <v>-0.78307254623044098</v>
      </c>
      <c r="G1901">
        <f>SQRT(POWER(C1901,2)+POWER(D1901,2))</f>
        <v>0.7841212585354036</v>
      </c>
      <c r="H1901">
        <f>ATAN(D1901/C1901)</f>
        <v>-1.5190713885431151</v>
      </c>
      <c r="I1901">
        <f>LOG(G1901)</f>
        <v>-0.10561677170240789</v>
      </c>
    </row>
    <row r="1902" spans="1:9" x14ac:dyDescent="0.25">
      <c r="A1902">
        <v>1.901</v>
      </c>
      <c r="C1902">
        <f xml:space="preserve"> 15/(100*A1902*A1902+9)</f>
        <v>4.0498936092948842E-2</v>
      </c>
      <c r="D1902">
        <f xml:space="preserve"> -((150*A1902*A1902+9)/(100*A1902*A1902*A1902+9*A1902))</f>
        <v>-0.78266718525624168</v>
      </c>
      <c r="G1902">
        <f>SQRT(POWER(C1902,2)+POWER(D1902,2))</f>
        <v>0.78371428894820394</v>
      </c>
      <c r="H1902">
        <f>ATAN(D1902/C1902)</f>
        <v>-1.5190976619969998</v>
      </c>
      <c r="I1902">
        <f>LOG(G1902)</f>
        <v>-0.10584223495367368</v>
      </c>
    </row>
    <row r="1903" spans="1:9" x14ac:dyDescent="0.25">
      <c r="A1903">
        <v>1.9019999999999999</v>
      </c>
      <c r="C1903">
        <f xml:space="preserve"> 15/(100*A1903*A1903+9)</f>
        <v>4.0457395126340362E-2</v>
      </c>
      <c r="D1903">
        <f xml:space="preserve"> -((150*A1903*A1903+9)/(100*A1903*A1903*A1903+9*A1903))</f>
        <v>-0.78226224051635007</v>
      </c>
      <c r="G1903">
        <f>SQRT(POWER(C1903,2)+POWER(D1903,2))</f>
        <v>0.78330773886006566</v>
      </c>
      <c r="H1903">
        <f>ATAN(D1903/C1903)</f>
        <v>-1.5191239092631914</v>
      </c>
      <c r="I1903">
        <f>LOG(G1903)</f>
        <v>-0.10606758272891095</v>
      </c>
    </row>
    <row r="1904" spans="1:9" x14ac:dyDescent="0.25">
      <c r="A1904">
        <v>1.903</v>
      </c>
      <c r="C1904">
        <f xml:space="preserve"> 15/(100*A1904*A1904+9)</f>
        <v>4.0415917512728987E-2</v>
      </c>
      <c r="D1904">
        <f xml:space="preserve"> -((150*A1904*A1904+9)/(100*A1904*A1904*A1904+9*A1904))</f>
        <v>-0.78185771137476678</v>
      </c>
      <c r="G1904">
        <f>SQRT(POWER(C1904,2)+POWER(D1904,2))</f>
        <v>0.78290160762677186</v>
      </c>
      <c r="H1904">
        <f>ATAN(D1904/C1904)</f>
        <v>-1.5191501303800419</v>
      </c>
      <c r="I1904">
        <f>LOG(G1904)</f>
        <v>-0.10629281514486738</v>
      </c>
    </row>
    <row r="1905" spans="1:9" x14ac:dyDescent="0.25">
      <c r="A1905">
        <v>1.9039999999999999</v>
      </c>
      <c r="C1905">
        <f xml:space="preserve"> 15/(100*A1905*A1905+9)</f>
        <v>4.0374503124448222E-2</v>
      </c>
      <c r="D1905">
        <f xml:space="preserve"> -((150*A1905*A1905+9)/(100*A1905*A1905*A1905+9*A1905))</f>
        <v>-0.7814535971967782</v>
      </c>
      <c r="G1905">
        <f>SQRT(POWER(C1905,2)+POWER(D1905,2))</f>
        <v>0.78249589460541613</v>
      </c>
      <c r="H1905">
        <f>ATAN(D1905/C1905)</f>
        <v>-1.519176325385829</v>
      </c>
      <c r="I1905">
        <f>LOG(G1905)</f>
        <v>-0.10651793231811577</v>
      </c>
    </row>
    <row r="1906" spans="1:9" x14ac:dyDescent="0.25">
      <c r="A1906">
        <v>1.905</v>
      </c>
      <c r="C1906">
        <f xml:space="preserve"> 15/(100*A1906*A1906+9)</f>
        <v>4.0333151834150073E-2</v>
      </c>
      <c r="D1906">
        <f xml:space="preserve"> -((150*A1906*A1906+9)/(100*A1906*A1906*A1906+9*A1906))</f>
        <v>-0.78104989734895269</v>
      </c>
      <c r="G1906">
        <f>SQRT(POWER(C1906,2)+POWER(D1906,2))</f>
        <v>0.78209059915439849</v>
      </c>
      <c r="H1906">
        <f>ATAN(D1906/C1906)</f>
        <v>-1.5192024943187585</v>
      </c>
      <c r="I1906">
        <f>LOG(G1906)</f>
        <v>-0.10674293436505482</v>
      </c>
    </row>
    <row r="1907" spans="1:9" x14ac:dyDescent="0.25">
      <c r="A1907">
        <v>1.9059999999999999</v>
      </c>
      <c r="C1907">
        <f xml:space="preserve"> 15/(100*A1907*A1907+9)</f>
        <v>4.0291863514804308E-2</v>
      </c>
      <c r="D1907">
        <f xml:space="preserve"> -((150*A1907*A1907+9)/(100*A1907*A1907*A1907+9*A1907))</f>
        <v>-0.78064661119913892</v>
      </c>
      <c r="G1907">
        <f>SQRT(POWER(C1907,2)+POWER(D1907,2))</f>
        <v>0.78168572063342379</v>
      </c>
      <c r="H1907">
        <f>ATAN(D1907/C1907)</f>
        <v>-1.5192286372169628</v>
      </c>
      <c r="I1907">
        <f>LOG(G1907)</f>
        <v>-0.1069678214019085</v>
      </c>
    </row>
    <row r="1908" spans="1:9" x14ac:dyDescent="0.25">
      <c r="A1908">
        <v>1.907</v>
      </c>
      <c r="C1908">
        <f xml:space="preserve"> 15/(100*A1908*A1908+9)</f>
        <v>4.0250638039697327E-2</v>
      </c>
      <c r="D1908">
        <f xml:space="preserve"> -((150*A1908*A1908+9)/(100*A1908*A1908*A1908+9*A1908))</f>
        <v>-0.78024373811646075</v>
      </c>
      <c r="G1908">
        <f>SQRT(POWER(C1908,2)+POWER(D1908,2))</f>
        <v>0.78128125840349649</v>
      </c>
      <c r="H1908">
        <f>ATAN(D1908/C1908)</f>
        <v>-1.5192547541185013</v>
      </c>
      <c r="I1908">
        <f>LOG(G1908)</f>
        <v>-0.10719259354472747</v>
      </c>
    </row>
    <row r="1909" spans="1:9" x14ac:dyDescent="0.25">
      <c r="A1909">
        <v>1.9079999999999999</v>
      </c>
      <c r="C1909">
        <f xml:space="preserve"> 15/(100*A1909*A1909+9)</f>
        <v>4.0209475282431358E-2</v>
      </c>
      <c r="D1909">
        <f xml:space="preserve"> -((150*A1909*A1909+9)/(100*A1909*A1909*A1909+9*A1909))</f>
        <v>-0.77984127747131582</v>
      </c>
      <c r="G1909">
        <f>SQRT(POWER(C1909,2)+POWER(D1909,2))</f>
        <v>0.7808772118269186</v>
      </c>
      <c r="H1909">
        <f>ATAN(D1909/C1909)</f>
        <v>-1.519280845061362</v>
      </c>
      <c r="I1909">
        <f>LOG(G1909)</f>
        <v>-0.10741725090938878</v>
      </c>
    </row>
    <row r="1910" spans="1:9" x14ac:dyDescent="0.25">
      <c r="A1910">
        <v>1.909</v>
      </c>
      <c r="C1910">
        <f xml:space="preserve"> 15/(100*A1910*A1910+9)</f>
        <v>4.0168375116923442E-2</v>
      </c>
      <c r="D1910">
        <f xml:space="preserve"> -((150*A1910*A1910+9)/(100*A1910*A1910*A1910+9*A1910))</f>
        <v>-0.77943922863537074</v>
      </c>
      <c r="G1910">
        <f>SQRT(POWER(C1910,2)+POWER(D1910,2))</f>
        <v>0.78047358026728586</v>
      </c>
      <c r="H1910">
        <f>ATAN(D1910/C1910)</f>
        <v>-1.5193069100834597</v>
      </c>
      <c r="I1910">
        <f>LOG(G1910)</f>
        <v>-0.10764179361159647</v>
      </c>
    </row>
    <row r="1911" spans="1:9" x14ac:dyDescent="0.25">
      <c r="A1911">
        <v>1.91</v>
      </c>
      <c r="C1911">
        <f xml:space="preserve"> 15/(100*A1911*A1911+9)</f>
        <v>4.0127337417404561E-2</v>
      </c>
      <c r="D1911">
        <f xml:space="preserve"> -((150*A1911*A1911+9)/(100*A1911*A1911*A1911+9*A1911))</f>
        <v>-0.77903759098155945</v>
      </c>
      <c r="G1911">
        <f>SQRT(POWER(C1911,2)+POWER(D1911,2))</f>
        <v>0.78007036308948552</v>
      </c>
      <c r="H1911">
        <f>ATAN(D1911/C1911)</f>
        <v>-1.5193329492226373</v>
      </c>
      <c r="I1911">
        <f>LOG(G1911)</f>
        <v>-0.10786622176688133</v>
      </c>
    </row>
    <row r="1912" spans="1:9" x14ac:dyDescent="0.25">
      <c r="A1912">
        <v>1.911</v>
      </c>
      <c r="C1912">
        <f xml:space="preserve"> 15/(100*A1912*A1912+9)</f>
        <v>4.0086362058418659E-2</v>
      </c>
      <c r="D1912">
        <f xml:space="preserve"> -((150*A1912*A1912+9)/(100*A1912*A1912*A1912+9*A1912))</f>
        <v>-0.77863636388407875</v>
      </c>
      <c r="G1912">
        <f>SQRT(POWER(C1912,2)+POWER(D1912,2))</f>
        <v>0.77966755965969126</v>
      </c>
      <c r="H1912">
        <f>ATAN(D1912/C1912)</f>
        <v>-1.5193589625166657</v>
      </c>
      <c r="I1912">
        <f>LOG(G1912)</f>
        <v>-0.10809053549060234</v>
      </c>
    </row>
    <row r="1913" spans="1:9" x14ac:dyDescent="0.25">
      <c r="A1913">
        <v>1.9119999999999999</v>
      </c>
      <c r="C1913">
        <f xml:space="preserve"> 15/(100*A1913*A1913+9)</f>
        <v>4.004544891482173E-2</v>
      </c>
      <c r="D1913">
        <f xml:space="preserve"> -((150*A1913*A1913+9)/(100*A1913*A1913*A1913+9*A1913))</f>
        <v>-0.77823554671838568</v>
      </c>
      <c r="G1913">
        <f>SQRT(POWER(C1913,2)+POWER(D1913,2))</f>
        <v>0.77926516934536105</v>
      </c>
      <c r="H1913">
        <f>ATAN(D1913/C1913)</f>
        <v>-1.5193849500032439</v>
      </c>
      <c r="I1913">
        <f>LOG(G1913)</f>
        <v>-0.10831473489794627</v>
      </c>
    </row>
    <row r="1914" spans="1:9" x14ac:dyDescent="0.25">
      <c r="A1914">
        <v>1.913</v>
      </c>
      <c r="C1914">
        <f xml:space="preserve"> 15/(100*A1914*A1914+9)</f>
        <v>4.0004597861780913E-2</v>
      </c>
      <c r="D1914">
        <f xml:space="preserve"> -((150*A1914*A1914+9)/(100*A1914*A1914*A1914+9*A1914))</f>
        <v>-0.77783513886119482</v>
      </c>
      <c r="G1914">
        <f>SQRT(POWER(C1914,2)+POWER(D1914,2))</f>
        <v>0.77886319151523453</v>
      </c>
      <c r="H1914">
        <f>ATAN(D1914/C1914)</f>
        <v>-1.5194109117199996</v>
      </c>
      <c r="I1914">
        <f>LOG(G1914)</f>
        <v>-0.10853882010392776</v>
      </c>
    </row>
    <row r="1915" spans="1:9" x14ac:dyDescent="0.25">
      <c r="A1915">
        <v>1.9139999999999999</v>
      </c>
      <c r="C1915">
        <f xml:space="preserve"> 15/(100*A1915*A1915+9)</f>
        <v>3.9963808774773561E-2</v>
      </c>
      <c r="D1915">
        <f xml:space="preserve"> -((150*A1915*A1915+9)/(100*A1915*A1915*A1915+9*A1915))</f>
        <v>-0.77743513969047429</v>
      </c>
      <c r="G1915">
        <f>SQRT(POWER(C1915,2)+POWER(D1915,2))</f>
        <v>0.77846162553932863</v>
      </c>
      <c r="H1915">
        <f>ATAN(D1915/C1915)</f>
        <v>-1.5194368477044888</v>
      </c>
      <c r="I1915">
        <f>LOG(G1915)</f>
        <v>-0.1087627912233903</v>
      </c>
    </row>
    <row r="1916" spans="1:9" x14ac:dyDescent="0.25">
      <c r="A1916">
        <v>1.915</v>
      </c>
      <c r="C1916">
        <f xml:space="preserve"> 15/(100*A1916*A1916+9)</f>
        <v>3.9923081529586325E-2</v>
      </c>
      <c r="D1916">
        <f xml:space="preserve"> -((150*A1916*A1916+9)/(100*A1916*A1916*A1916+9*A1916))</f>
        <v>-0.77703554858544333</v>
      </c>
      <c r="G1916">
        <f>SQRT(POWER(C1916,2)+POWER(D1916,2))</f>
        <v>0.77806047078893481</v>
      </c>
      <c r="H1916">
        <f>ATAN(D1916/C1916)</f>
        <v>-1.5194627579941964</v>
      </c>
      <c r="I1916">
        <f>LOG(G1916)</f>
        <v>-0.1089866483710063</v>
      </c>
    </row>
    <row r="1917" spans="1:9" x14ac:dyDescent="0.25">
      <c r="A1917">
        <v>1.9159999999999999</v>
      </c>
      <c r="C1917">
        <f xml:space="preserve"> 15/(100*A1917*A1917+9)</f>
        <v>3.9882416002314243E-2</v>
      </c>
      <c r="D1917">
        <f xml:space="preserve"> -((150*A1917*A1917+9)/(100*A1917*A1917*A1917+9*A1917))</f>
        <v>-0.77663636492656873</v>
      </c>
      <c r="G1917">
        <f>SQRT(POWER(C1917,2)+POWER(D1917,2))</f>
        <v>0.77765972663661587</v>
      </c>
      <c r="H1917">
        <f>ATAN(D1917/C1917)</f>
        <v>-1.5194886426265355</v>
      </c>
      <c r="I1917">
        <f>LOG(G1917)</f>
        <v>-0.10921039166127738</v>
      </c>
    </row>
    <row r="1918" spans="1:9" x14ac:dyDescent="0.25">
      <c r="A1918">
        <v>1.917</v>
      </c>
      <c r="C1918">
        <f xml:space="preserve"> 15/(100*A1918*A1918+9)</f>
        <v>3.9841812069359807E-2</v>
      </c>
      <c r="D1918">
        <f xml:space="preserve"> -((150*A1918*A1918+9)/(100*A1918*A1918*A1918+9*A1918))</f>
        <v>-0.77623758809556176</v>
      </c>
      <c r="G1918">
        <f>SQRT(POWER(C1918,2)+POWER(D1918,2))</f>
        <v>0.77725939245620257</v>
      </c>
      <c r="H1918">
        <f>ATAN(D1918/C1918)</f>
        <v>-1.5195145016388487</v>
      </c>
      <c r="I1918">
        <f>LOG(G1918)</f>
        <v>-0.10943402120853489</v>
      </c>
    </row>
    <row r="1919" spans="1:9" x14ac:dyDescent="0.25">
      <c r="A1919">
        <v>1.9179999999999999</v>
      </c>
      <c r="C1919">
        <f xml:space="preserve"> 15/(100*A1919*A1919+9)</f>
        <v>3.9801269607432119E-2</v>
      </c>
      <c r="D1919">
        <f xml:space="preserve"> -((150*A1919*A1919+9)/(100*A1919*A1919*A1919+9*A1919))</f>
        <v>-0.77583921747537554</v>
      </c>
      <c r="G1919">
        <f>SQRT(POWER(C1919,2)+POWER(D1919,2))</f>
        <v>0.77685946762279123</v>
      </c>
      <c r="H1919">
        <f>ATAN(D1919/C1919)</f>
        <v>-1.519540335068408</v>
      </c>
      <c r="I1919">
        <f>LOG(G1919)</f>
        <v>-0.10965753712693974</v>
      </c>
    </row>
    <row r="1920" spans="1:9" x14ac:dyDescent="0.25">
      <c r="A1920">
        <v>1.919</v>
      </c>
      <c r="C1920">
        <f xml:space="preserve"> 15/(100*A1920*A1920+9)</f>
        <v>3.9760788493545897E-2</v>
      </c>
      <c r="D1920">
        <f xml:space="preserve"> -((150*A1920*A1920+9)/(100*A1920*A1920*A1920+9*A1920))</f>
        <v>-0.77544125245020146</v>
      </c>
      <c r="G1920">
        <f>SQRT(POWER(C1920,2)+POWER(D1920,2))</f>
        <v>0.77645995151273928</v>
      </c>
      <c r="H1920">
        <f>ATAN(D1920/C1920)</f>
        <v>-1.5195661429524143</v>
      </c>
      <c r="I1920">
        <f>LOG(G1920)</f>
        <v>-0.10988093953048347</v>
      </c>
    </row>
    <row r="1921" spans="1:9" x14ac:dyDescent="0.25">
      <c r="A1921">
        <v>1.92</v>
      </c>
      <c r="C1921">
        <f xml:space="preserve"> 15/(100*A1921*A1921+9)</f>
        <v>3.9720368605020658E-2</v>
      </c>
      <c r="D1921">
        <f xml:space="preserve"> -((150*A1921*A1921+9)/(100*A1921*A1921*A1921+9*A1921))</f>
        <v>-0.77504369240546567</v>
      </c>
      <c r="G1921">
        <f>SQRT(POWER(C1921,2)+POWER(D1921,2))</f>
        <v>0.77606084350366289</v>
      </c>
      <c r="H1921">
        <f>ATAN(D1921/C1921)</f>
        <v>-1.5195919253279986</v>
      </c>
      <c r="I1921">
        <f>LOG(G1921)</f>
        <v>-0.11010422853298812</v>
      </c>
    </row>
    <row r="1922" spans="1:9" x14ac:dyDescent="0.25">
      <c r="A1922">
        <v>1.921</v>
      </c>
      <c r="C1922">
        <f xml:space="preserve"> 15/(100*A1922*A1922+9)</f>
        <v>3.9680009819479764E-2</v>
      </c>
      <c r="D1922">
        <f xml:space="preserve"> -((150*A1922*A1922+9)/(100*A1922*A1922*A1922+9*A1922))</f>
        <v>-0.77464653672782724</v>
      </c>
      <c r="G1922">
        <f>SQRT(POWER(C1922,2)+POWER(D1922,2))</f>
        <v>0.77566214297443381</v>
      </c>
      <c r="H1922">
        <f>ATAN(D1922/C1922)</f>
        <v>-1.5196176822322205</v>
      </c>
      <c r="I1922">
        <f>LOG(G1922)</f>
        <v>-0.11032740424810664</v>
      </c>
    </row>
    <row r="1923" spans="1:9" x14ac:dyDescent="0.25">
      <c r="A1923">
        <v>1.9219999999999999</v>
      </c>
      <c r="C1923">
        <f xml:space="preserve"> 15/(100*A1923*A1923+9)</f>
        <v>3.9639712014849567E-2</v>
      </c>
      <c r="D1923">
        <f xml:space="preserve"> -((150*A1923*A1923+9)/(100*A1923*A1923*A1923+9*A1923))</f>
        <v>-0.77424978480517448</v>
      </c>
      <c r="G1923">
        <f>SQRT(POWER(C1923,2)+POWER(D1923,2))</f>
        <v>0.77526384930517633</v>
      </c>
      <c r="H1923">
        <f>ATAN(D1923/C1923)</f>
        <v>-1.5196434137020705</v>
      </c>
      <c r="I1923">
        <f>LOG(G1923)</f>
        <v>-0.11055046678932301</v>
      </c>
    </row>
    <row r="1924" spans="1:9" x14ac:dyDescent="0.25">
      <c r="A1924">
        <v>1.923</v>
      </c>
      <c r="C1924">
        <f xml:space="preserve"> 15/(100*A1924*A1924+9)</f>
        <v>3.9599475069358479E-2</v>
      </c>
      <c r="D1924">
        <f xml:space="preserve"> -((150*A1924*A1924+9)/(100*A1924*A1924*A1924+9*A1924))</f>
        <v>-0.77385343602662104</v>
      </c>
      <c r="G1924">
        <f>SQRT(POWER(C1924,2)+POWER(D1924,2))</f>
        <v>0.77486596187726331</v>
      </c>
      <c r="H1924">
        <f>ATAN(D1924/C1924)</f>
        <v>-1.5196691197744685</v>
      </c>
      <c r="I1924">
        <f>LOG(G1924)</f>
        <v>-0.11077341626995323</v>
      </c>
    </row>
    <row r="1925" spans="1:9" x14ac:dyDescent="0.25">
      <c r="A1925">
        <v>1.9239999999999999</v>
      </c>
      <c r="C1925">
        <f xml:space="preserve"> 15/(100*A1925*A1925+9)</f>
        <v>3.9559298861536127E-2</v>
      </c>
      <c r="D1925">
        <f xml:space="preserve"> -((150*A1925*A1925+9)/(100*A1925*A1925*A1925+9*A1925))</f>
        <v>-0.77345748978250461</v>
      </c>
      <c r="G1925">
        <f>SQRT(POWER(C1925,2)+POWER(D1925,2))</f>
        <v>0.77446848007331426</v>
      </c>
      <c r="H1925">
        <f>ATAN(D1925/C1925)</f>
        <v>-1.5196948004862649</v>
      </c>
      <c r="I1925">
        <f>LOG(G1925)</f>
        <v>-0.11099625280314479</v>
      </c>
    </row>
    <row r="1926" spans="1:9" x14ac:dyDescent="0.25">
      <c r="A1926">
        <v>1.925</v>
      </c>
      <c r="C1926">
        <f xml:space="preserve"> 15/(100*A1926*A1926+9)</f>
        <v>3.9519183270212414E-2</v>
      </c>
      <c r="D1926">
        <f xml:space="preserve"> -((150*A1926*A1926+9)/(100*A1926*A1926*A1926+9*A1926))</f>
        <v>-0.77306194546438234</v>
      </c>
      <c r="G1926">
        <f>SQRT(POWER(C1926,2)+POWER(D1926,2))</f>
        <v>0.77407140327719137</v>
      </c>
      <c r="H1926">
        <f>ATAN(D1926/C1926)</f>
        <v>-1.5197204558742401</v>
      </c>
      <c r="I1926">
        <f>LOG(G1926)</f>
        <v>-0.11121897650187761</v>
      </c>
    </row>
    <row r="1927" spans="1:9" x14ac:dyDescent="0.25">
      <c r="A1927">
        <v>1.9259999999999999</v>
      </c>
      <c r="C1927">
        <f xml:space="preserve"> 15/(100*A1927*A1927+9)</f>
        <v>3.9479128174516702E-2</v>
      </c>
      <c r="D1927">
        <f xml:space="preserve"> -((150*A1927*A1927+9)/(100*A1927*A1927*A1927+9*A1927))</f>
        <v>-0.77266680246502872</v>
      </c>
      <c r="G1927">
        <f>SQRT(POWER(C1927,2)+POWER(D1927,2))</f>
        <v>0.77367473087399696</v>
      </c>
      <c r="H1927">
        <f>ATAN(D1927/C1927)</f>
        <v>-1.5197460859751053</v>
      </c>
      <c r="I1927">
        <f>LOG(G1927)</f>
        <v>-0.11144158747896399</v>
      </c>
    </row>
    <row r="1928" spans="1:9" x14ac:dyDescent="0.25">
      <c r="A1928">
        <v>1.927</v>
      </c>
      <c r="C1928">
        <f xml:space="preserve"> 15/(100*A1928*A1928+9)</f>
        <v>3.9439133453876847E-2</v>
      </c>
      <c r="D1928">
        <f xml:space="preserve"> -((150*A1928*A1928+9)/(100*A1928*A1928*A1928+9*A1928))</f>
        <v>-0.7722720601784312</v>
      </c>
      <c r="G1928">
        <f>SQRT(POWER(C1928,2)+POWER(D1928,2))</f>
        <v>0.7732784622500688</v>
      </c>
      <c r="H1928">
        <f>ATAN(D1928/C1928)</f>
        <v>-1.5197716908255019</v>
      </c>
      <c r="I1928">
        <f>LOG(G1928)</f>
        <v>-0.11166408584704983</v>
      </c>
    </row>
    <row r="1929" spans="1:9" x14ac:dyDescent="0.25">
      <c r="A1929">
        <v>1.9279999999999999</v>
      </c>
      <c r="C1929">
        <f xml:space="preserve"> 15/(100*A1929*A1929+9)</f>
        <v>3.9399198988018441E-2</v>
      </c>
      <c r="D1929">
        <f xml:space="preserve"> -((150*A1929*A1929+9)/(100*A1929*A1929*A1929+9*A1929))</f>
        <v>-0.77187771799978966</v>
      </c>
      <c r="G1929">
        <f>SQRT(POWER(C1929,2)+POWER(D1929,2))</f>
        <v>0.7728825967929801</v>
      </c>
      <c r="H1929">
        <f>ATAN(D1929/C1929)</f>
        <v>-1.5197972704620026</v>
      </c>
      <c r="I1929">
        <f>LOG(G1929)</f>
        <v>-0.11188647171861323</v>
      </c>
    </row>
    <row r="1930" spans="1:9" x14ac:dyDescent="0.25">
      <c r="A1930">
        <v>1.929</v>
      </c>
      <c r="C1930">
        <f xml:space="preserve"> 15/(100*A1930*A1930+9)</f>
        <v>3.9359324656963804E-2</v>
      </c>
      <c r="D1930">
        <f xml:space="preserve"> -((150*A1930*A1930+9)/(100*A1930*A1930*A1930+9*A1930))</f>
        <v>-0.77148377532551105</v>
      </c>
      <c r="G1930">
        <f>SQRT(POWER(C1930,2)+POWER(D1930,2))</f>
        <v>0.77248713389153334</v>
      </c>
      <c r="H1930">
        <f>ATAN(D1930/C1930)</f>
        <v>-1.5198228249211108</v>
      </c>
      <c r="I1930">
        <f>LOG(G1930)</f>
        <v>-0.11210874520596659</v>
      </c>
    </row>
    <row r="1931" spans="1:9" x14ac:dyDescent="0.25">
      <c r="A1931">
        <v>1.93</v>
      </c>
      <c r="C1931">
        <f xml:space="preserve"> 15/(100*A1931*A1931+9)</f>
        <v>3.9319510341031219E-2</v>
      </c>
      <c r="D1931">
        <f xml:space="preserve"> -((150*A1931*A1931+9)/(100*A1931*A1931*A1931+9*A1931))</f>
        <v>-0.77109023155320755</v>
      </c>
      <c r="G1931">
        <f>SQRT(POWER(C1931,2)+POWER(D1931,2))</f>
        <v>0.77209207293575921</v>
      </c>
      <c r="H1931">
        <f>ATAN(D1931/C1931)</f>
        <v>-1.5198483542392609</v>
      </c>
      <c r="I1931">
        <f>LOG(G1931)</f>
        <v>-0.11233090642125571</v>
      </c>
    </row>
    <row r="1932" spans="1:9" x14ac:dyDescent="0.25">
      <c r="A1932">
        <v>1.931</v>
      </c>
      <c r="C1932">
        <f xml:space="preserve"> 15/(100*A1932*A1932+9)</f>
        <v>3.9279755920834006E-2</v>
      </c>
      <c r="D1932">
        <f xml:space="preserve"> -((150*A1932*A1932+9)/(100*A1932*A1932*A1932+9*A1932))</f>
        <v>-0.77069708608169329</v>
      </c>
      <c r="G1932">
        <f>SQRT(POWER(C1932,2)+POWER(D1932,2))</f>
        <v>0.77169741331691222</v>
      </c>
      <c r="H1932">
        <f>ATAN(D1932/C1932)</f>
        <v>-1.5198738584528186</v>
      </c>
      <c r="I1932">
        <f>LOG(G1932)</f>
        <v>-0.11255295547646099</v>
      </c>
    </row>
    <row r="1933" spans="1:9" x14ac:dyDescent="0.25">
      <c r="A1933">
        <v>1.9319999999999999</v>
      </c>
      <c r="C1933">
        <f xml:space="preserve"> 15/(100*A1933*A1933+9)</f>
        <v>3.9240061277279692E-2</v>
      </c>
      <c r="D1933">
        <f xml:space="preserve"> -((150*A1933*A1933+9)/(100*A1933*A1933*A1933+9*A1933))</f>
        <v>-0.77030433831098155</v>
      </c>
      <c r="G1933">
        <f>SQRT(POWER(C1933,2)+POWER(D1933,2))</f>
        <v>0.77130315442746877</v>
      </c>
      <c r="H1933">
        <f>ATAN(D1933/C1933)</f>
        <v>-1.5198993375980812</v>
      </c>
      <c r="I1933">
        <f>LOG(G1933)</f>
        <v>-0.11277489248339699</v>
      </c>
    </row>
    <row r="1934" spans="1:9" x14ac:dyDescent="0.25">
      <c r="A1934">
        <v>1.9330000000000001</v>
      </c>
      <c r="C1934">
        <f xml:space="preserve"> 15/(100*A1934*A1934+9)</f>
        <v>3.9200426291569113E-2</v>
      </c>
      <c r="D1934">
        <f xml:space="preserve"> -((150*A1934*A1934+9)/(100*A1934*A1934*A1934+9*A1934))</f>
        <v>-0.76991198764228086</v>
      </c>
      <c r="G1934">
        <f>SQRT(POWER(C1934,2)+POWER(D1934,2))</f>
        <v>0.77090929566112276</v>
      </c>
      <c r="H1934">
        <f>ATAN(D1934/C1934)</f>
        <v>-1.5199247917112775</v>
      </c>
      <c r="I1934">
        <f>LOG(G1934)</f>
        <v>-0.11299671755371361</v>
      </c>
    </row>
    <row r="1935" spans="1:9" x14ac:dyDescent="0.25">
      <c r="A1935">
        <v>1.9339999999999999</v>
      </c>
      <c r="C1935">
        <f xml:space="preserve"> 15/(100*A1935*A1935+9)</f>
        <v>3.9160850845195591E-2</v>
      </c>
      <c r="D1935">
        <f xml:space="preserve"> -((150*A1935*A1935+9)/(100*A1935*A1935*A1935+9*A1935))</f>
        <v>-0.76952003347799436</v>
      </c>
      <c r="G1935">
        <f>SQRT(POWER(C1935,2)+POWER(D1935,2))</f>
        <v>0.77051583641278476</v>
      </c>
      <c r="H1935">
        <f>ATAN(D1935/C1935)</f>
        <v>-1.5199502208285682</v>
      </c>
      <c r="I1935">
        <f>LOG(G1935)</f>
        <v>-0.11321843079889513</v>
      </c>
    </row>
    <row r="1936" spans="1:9" x14ac:dyDescent="0.25">
      <c r="A1936">
        <v>1.9350000000000001</v>
      </c>
      <c r="C1936">
        <f xml:space="preserve"> 15/(100*A1936*A1936+9)</f>
        <v>3.9121334819944058E-2</v>
      </c>
      <c r="D1936">
        <f xml:space="preserve"> -((150*A1936*A1936+9)/(100*A1936*A1936*A1936+9*A1936))</f>
        <v>-0.76912847522171413</v>
      </c>
      <c r="G1936">
        <f>SQRT(POWER(C1936,2)+POWER(D1936,2))</f>
        <v>0.77012277607857638</v>
      </c>
      <c r="H1936">
        <f>ATAN(D1936/C1936)</f>
        <v>-1.5199756249860457</v>
      </c>
      <c r="I1936">
        <f>LOG(G1936)</f>
        <v>-0.11344003233026195</v>
      </c>
    </row>
    <row r="1937" spans="1:9" x14ac:dyDescent="0.25">
      <c r="A1937">
        <v>1.9359999999999999</v>
      </c>
      <c r="C1937">
        <f xml:space="preserve"> 15/(100*A1937*A1937+9)</f>
        <v>3.9081878097890203E-2</v>
      </c>
      <c r="D1937">
        <f xml:space="preserve"> -((150*A1937*A1937+9)/(100*A1937*A1937*A1937+9*A1937))</f>
        <v>-0.76873731227821951</v>
      </c>
      <c r="G1937">
        <f>SQRT(POWER(C1937,2)+POWER(D1937,2))</f>
        <v>0.7697301140558287</v>
      </c>
      <c r="H1937">
        <f>ATAN(D1937/C1937)</f>
        <v>-1.5200010042197341</v>
      </c>
      <c r="I1937">
        <f>LOG(G1937)</f>
        <v>-0.11366152225897022</v>
      </c>
    </row>
    <row r="1938" spans="1:9" x14ac:dyDescent="0.25">
      <c r="A1938">
        <v>1.9370000000000001</v>
      </c>
      <c r="C1938">
        <f xml:space="preserve"> 15/(100*A1938*A1938+9)</f>
        <v>3.9042480561399633E-2</v>
      </c>
      <c r="D1938">
        <f xml:space="preserve"> -((150*A1938*A1938+9)/(100*A1938*A1938*A1938+9*A1938))</f>
        <v>-0.76834654405347436</v>
      </c>
      <c r="G1938">
        <f>SQRT(POWER(C1938,2)+POWER(D1938,2))</f>
        <v>0.76933784974307928</v>
      </c>
      <c r="H1938">
        <f>ATAN(D1938/C1938)</f>
        <v>-1.5200263585655907</v>
      </c>
      <c r="I1938">
        <f>LOG(G1938)</f>
        <v>-0.11388290069601199</v>
      </c>
    </row>
    <row r="1939" spans="1:9" x14ac:dyDescent="0.25">
      <c r="A1939">
        <v>1.9379999999999999</v>
      </c>
      <c r="C1939">
        <f xml:space="preserve"> 15/(100*A1939*A1939+9)</f>
        <v>3.9003142093127025E-2</v>
      </c>
      <c r="D1939">
        <f xml:space="preserve"> -((150*A1939*A1939+9)/(100*A1939*A1939*A1939+9*A1939))</f>
        <v>-0.76795616995462423</v>
      </c>
      <c r="G1939">
        <f>SQRT(POWER(C1939,2)+POWER(D1939,2))</f>
        <v>0.76894598254006918</v>
      </c>
      <c r="H1939">
        <f>ATAN(D1939/C1939)</f>
        <v>-1.5200516880595041</v>
      </c>
      <c r="I1939">
        <f>LOG(G1939)</f>
        <v>-0.11410416775221566</v>
      </c>
    </row>
    <row r="1940" spans="1:9" x14ac:dyDescent="0.25">
      <c r="A1940">
        <v>1.9390000000000001</v>
      </c>
      <c r="C1940">
        <f xml:space="preserve"> 15/(100*A1940*A1940+9)</f>
        <v>3.8963862576015244E-2</v>
      </c>
      <c r="D1940">
        <f xml:space="preserve"> -((150*A1940*A1940+9)/(100*A1940*A1940*A1940+9*A1940))</f>
        <v>-0.76756618938999244</v>
      </c>
      <c r="G1940">
        <f>SQRT(POWER(C1940,2)+POWER(D1940,2))</f>
        <v>0.76855451184773893</v>
      </c>
      <c r="H1940">
        <f>ATAN(D1940/C1940)</f>
        <v>-1.5200769927372961</v>
      </c>
      <c r="I1940">
        <f>LOG(G1940)</f>
        <v>-0.1143253235382468</v>
      </c>
    </row>
    <row r="1941" spans="1:9" x14ac:dyDescent="0.25">
      <c r="A1941">
        <v>1.94</v>
      </c>
      <c r="C1941">
        <f xml:space="preserve"> 15/(100*A1941*A1941+9)</f>
        <v>3.892464189329458E-2</v>
      </c>
      <c r="D1941">
        <f xml:space="preserve"> -((150*A1941*A1941+9)/(100*A1941*A1941*A1941+9*A1941))</f>
        <v>-0.76717660176907798</v>
      </c>
      <c r="G1941">
        <f>SQRT(POWER(C1941,2)+POWER(D1941,2))</f>
        <v>0.76816343706822676</v>
      </c>
      <c r="H1941">
        <f>ATAN(D1941/C1941)</f>
        <v>-1.5201022726347209</v>
      </c>
      <c r="I1941">
        <f>LOG(G1941)</f>
        <v>-0.1145463681646078</v>
      </c>
    </row>
    <row r="1942" spans="1:9" x14ac:dyDescent="0.25">
      <c r="A1942">
        <v>1.9410000000000001</v>
      </c>
      <c r="C1942">
        <f xml:space="preserve"> 15/(100*A1942*A1942+9)</f>
        <v>3.888547992848182E-2</v>
      </c>
      <c r="D1942">
        <f xml:space="preserve"> -((150*A1942*A1942+9)/(100*A1942*A1942*A1942+9*A1942))</f>
        <v>-0.76678740650255295</v>
      </c>
      <c r="G1942">
        <f>SQRT(POWER(C1942,2)+POWER(D1942,2))</f>
        <v>0.76777275760486552</v>
      </c>
      <c r="H1942">
        <f>ATAN(D1942/C1942)</f>
        <v>-1.5201275277874657</v>
      </c>
      <c r="I1942">
        <f>LOG(G1942)</f>
        <v>-0.11476730174163827</v>
      </c>
    </row>
    <row r="1943" spans="1:9" x14ac:dyDescent="0.25">
      <c r="A1943">
        <v>1.9419999999999999</v>
      </c>
      <c r="C1943">
        <f xml:space="preserve"> 15/(100*A1943*A1943+9)</f>
        <v>3.8846376565379488E-2</v>
      </c>
      <c r="D1943">
        <f xml:space="preserve"> -((150*A1943*A1943+9)/(100*A1943*A1943*A1943+9*A1943))</f>
        <v>-0.76639860300225882</v>
      </c>
      <c r="G1943">
        <f>SQRT(POWER(C1943,2)+POWER(D1943,2))</f>
        <v>0.7673824728621792</v>
      </c>
      <c r="H1943">
        <f>ATAN(D1943/C1943)</f>
        <v>-1.5201527582311505</v>
      </c>
      <c r="I1943">
        <f>LOG(G1943)</f>
        <v>-0.11498812437951561</v>
      </c>
    </row>
    <row r="1944" spans="1:9" x14ac:dyDescent="0.25">
      <c r="A1944">
        <v>1.9430000000000001</v>
      </c>
      <c r="C1944">
        <f xml:space="preserve"> 15/(100*A1944*A1944+9)</f>
        <v>3.8807331688074938E-2</v>
      </c>
      <c r="D1944">
        <f xml:space="preserve"> -((150*A1944*A1944+9)/(100*A1944*A1944*A1944+9*A1944))</f>
        <v>-0.76601019068120291</v>
      </c>
      <c r="G1944">
        <f>SQRT(POWER(C1944,2)+POWER(D1944,2))</f>
        <v>0.76699258224587874</v>
      </c>
      <c r="H1944">
        <f>ATAN(D1944/C1944)</f>
        <v>-1.5201779640013287</v>
      </c>
      <c r="I1944">
        <f>LOG(G1944)</f>
        <v>-0.11520883618825606</v>
      </c>
    </row>
    <row r="1945" spans="1:9" x14ac:dyDescent="0.25">
      <c r="A1945">
        <v>1.944</v>
      </c>
      <c r="C1945">
        <f xml:space="preserve"> 15/(100*A1945*A1945+9)</f>
        <v>3.876834518093962E-2</v>
      </c>
      <c r="D1945">
        <f xml:space="preserve"> -((150*A1945*A1945+9)/(100*A1945*A1945*A1945+9*A1945))</f>
        <v>-0.76562216895355861</v>
      </c>
      <c r="G1945">
        <f>SQRT(POWER(C1945,2)+POWER(D1945,2))</f>
        <v>0.76660308516286313</v>
      </c>
      <c r="H1945">
        <f>ATAN(D1945/C1945)</f>
        <v>-1.5202031451334863</v>
      </c>
      <c r="I1945">
        <f>LOG(G1945)</f>
        <v>-0.11542943727771271</v>
      </c>
    </row>
    <row r="1946" spans="1:9" x14ac:dyDescent="0.25">
      <c r="A1946">
        <v>1.9450000000000001</v>
      </c>
      <c r="C1946">
        <f xml:space="preserve"> 15/(100*A1946*A1946+9)</f>
        <v>3.8729416928628135E-2</v>
      </c>
      <c r="D1946">
        <f xml:space="preserve"> -((150*A1946*A1946+9)/(100*A1946*A1946*A1946+9*A1946))</f>
        <v>-0.76523453723465884</v>
      </c>
      <c r="G1946">
        <f>SQRT(POWER(C1946,2)+POWER(D1946,2))</f>
        <v>0.76621398102121185</v>
      </c>
      <c r="H1946">
        <f>ATAN(D1946/C1946)</f>
        <v>-1.520228301663044</v>
      </c>
      <c r="I1946">
        <f>LOG(G1946)</f>
        <v>-0.1156499277575784</v>
      </c>
    </row>
    <row r="1947" spans="1:9" x14ac:dyDescent="0.25">
      <c r="A1947">
        <v>1.946</v>
      </c>
      <c r="C1947">
        <f xml:space="preserve"> 15/(100*A1947*A1947+9)</f>
        <v>3.8690546816077524E-2</v>
      </c>
      <c r="D1947">
        <f xml:space="preserve"> -((150*A1947*A1947+9)/(100*A1947*A1947*A1947+9*A1947))</f>
        <v>-0.76484729494099513</v>
      </c>
      <c r="G1947">
        <f>SQRT(POWER(C1947,2)+POWER(D1947,2))</f>
        <v>0.76582526923018457</v>
      </c>
      <c r="H1947">
        <f>ATAN(D1947/C1947)</f>
        <v>-1.5202534336253546</v>
      </c>
      <c r="I1947">
        <f>LOG(G1947)</f>
        <v>-0.11587030773738462</v>
      </c>
    </row>
    <row r="1948" spans="1:9" x14ac:dyDescent="0.25">
      <c r="A1948">
        <v>1.9470000000000001</v>
      </c>
      <c r="C1948">
        <f xml:space="preserve"> 15/(100*A1948*A1948+9)</f>
        <v>3.8651734728506346E-2</v>
      </c>
      <c r="D1948">
        <f xml:space="preserve"> -((150*A1948*A1948+9)/(100*A1948*A1948*A1948+9*A1948))</f>
        <v>-0.76446044149021464</v>
      </c>
      <c r="G1948">
        <f>SQRT(POWER(C1948,2)+POWER(D1948,2))</f>
        <v>0.76543694920021776</v>
      </c>
      <c r="H1948">
        <f>ATAN(D1948/C1948)</f>
        <v>-1.5202785410557058</v>
      </c>
      <c r="I1948">
        <f>LOG(G1948)</f>
        <v>-0.11609057732650198</v>
      </c>
    </row>
    <row r="1949" spans="1:9" x14ac:dyDescent="0.25">
      <c r="A1949">
        <v>1.948</v>
      </c>
      <c r="C1949">
        <f xml:space="preserve"> 15/(100*A1949*A1949+9)</f>
        <v>3.8612980551413954E-2</v>
      </c>
      <c r="D1949">
        <f xml:space="preserve"> -((150*A1949*A1949+9)/(100*A1949*A1949*A1949+9*A1949))</f>
        <v>-0.76407397630111695</v>
      </c>
      <c r="G1949">
        <f>SQRT(POWER(C1949,2)+POWER(D1949,2))</f>
        <v>0.76504902034292144</v>
      </c>
      <c r="H1949">
        <f>ATAN(D1949/C1949)</f>
        <v>-1.5203036239893188</v>
      </c>
      <c r="I1949">
        <f>LOG(G1949)</f>
        <v>-0.11631073663414081</v>
      </c>
    </row>
    <row r="1950" spans="1:9" x14ac:dyDescent="0.25">
      <c r="A1950">
        <v>1.9490000000000001</v>
      </c>
      <c r="C1950">
        <f xml:space="preserve"> 15/(100*A1950*A1950+9)</f>
        <v>3.8574284170579592E-2</v>
      </c>
      <c r="D1950">
        <f xml:space="preserve"> -((150*A1950*A1950+9)/(100*A1950*A1950*A1950+9*A1950))</f>
        <v>-0.76368789879365107</v>
      </c>
      <c r="G1950">
        <f>SQRT(POWER(C1950,2)+POWER(D1950,2))</f>
        <v>0.76466148207107598</v>
      </c>
      <c r="H1950">
        <f>ATAN(D1950/C1950)</f>
        <v>-1.5203286824613487</v>
      </c>
      <c r="I1950">
        <f>LOG(G1950)</f>
        <v>-0.11653078576935157</v>
      </c>
    </row>
    <row r="1951" spans="1:9" x14ac:dyDescent="0.25">
      <c r="A1951">
        <v>1.95</v>
      </c>
      <c r="C1951">
        <f xml:space="preserve"> 15/(100*A1951*A1951+9)</f>
        <v>3.8535645472061654E-2</v>
      </c>
      <c r="D1951">
        <f xml:space="preserve"> -((150*A1951*A1951+9)/(100*A1951*A1951*A1951+9*A1951))</f>
        <v>-0.76330220838891372</v>
      </c>
      <c r="G1951">
        <f>SQRT(POWER(C1951,2)+POWER(D1951,2))</f>
        <v>0.76427433379863086</v>
      </c>
      <c r="H1951">
        <f>ATAN(D1951/C1951)</f>
        <v>-1.520353716506885</v>
      </c>
      <c r="I1951">
        <f>LOG(G1951)</f>
        <v>-0.11675072484102431</v>
      </c>
    </row>
    <row r="1952" spans="1:9" x14ac:dyDescent="0.25">
      <c r="A1952">
        <v>1.9510000000000001</v>
      </c>
      <c r="C1952">
        <f xml:space="preserve"> 15/(100*A1952*A1952+9)</f>
        <v>3.849706434219681E-2</v>
      </c>
      <c r="D1952">
        <f xml:space="preserve"> -((150*A1952*A1952+9)/(100*A1952*A1952*A1952+9*A1952))</f>
        <v>-0.76291690450914462</v>
      </c>
      <c r="G1952">
        <f>SQRT(POWER(C1952,2)+POWER(D1952,2))</f>
        <v>0.76388757494069937</v>
      </c>
      <c r="H1952">
        <f>ATAN(D1952/C1952)</f>
        <v>-1.5203787261609514</v>
      </c>
      <c r="I1952">
        <f>LOG(G1952)</f>
        <v>-0.1169705539578902</v>
      </c>
    </row>
    <row r="1953" spans="1:9" x14ac:dyDescent="0.25">
      <c r="A1953">
        <v>1.952</v>
      </c>
      <c r="C1953">
        <f xml:space="preserve"> 15/(100*A1953*A1953+9)</f>
        <v>3.8458540667599246E-2</v>
      </c>
      <c r="D1953">
        <f xml:space="preserve"> -((150*A1953*A1953+9)/(100*A1953*A1953*A1953+9*A1953))</f>
        <v>-0.76253198657772558</v>
      </c>
      <c r="G1953">
        <f>SQRT(POWER(C1953,2)+POWER(D1953,2))</f>
        <v>0.76350120491355744</v>
      </c>
      <c r="H1953">
        <f>ATAN(D1953/C1953)</f>
        <v>-1.5204037114585063</v>
      </c>
      <c r="I1953">
        <f>LOG(G1953)</f>
        <v>-0.11719027322852103</v>
      </c>
    </row>
    <row r="1954" spans="1:9" x14ac:dyDescent="0.25">
      <c r="A1954">
        <v>1.9530000000000001</v>
      </c>
      <c r="C1954">
        <f xml:space="preserve"> 15/(100*A1954*A1954+9)</f>
        <v>3.8420074335159822E-2</v>
      </c>
      <c r="D1954">
        <f xml:space="preserve"> -((150*A1954*A1954+9)/(100*A1954*A1954*A1954+9*A1954))</f>
        <v>-0.76214745401917661</v>
      </c>
      <c r="G1954">
        <f>SQRT(POWER(C1954,2)+POWER(D1954,2))</f>
        <v>0.76311522313464042</v>
      </c>
      <c r="H1954">
        <f>ATAN(D1954/C1954)</f>
        <v>-1.5204286724344425</v>
      </c>
      <c r="I1954">
        <f>LOG(G1954)</f>
        <v>-0.11740988276132963</v>
      </c>
    </row>
    <row r="1955" spans="1:9" x14ac:dyDescent="0.25">
      <c r="A1955">
        <v>1.954</v>
      </c>
      <c r="C1955">
        <f xml:space="preserve"> 15/(100*A1955*A1955+9)</f>
        <v>3.8381665232045316E-2</v>
      </c>
      <c r="D1955">
        <f xml:space="preserve"> -((150*A1955*A1955+9)/(100*A1955*A1955*A1955+9*A1955))</f>
        <v>-0.76176330625915356</v>
      </c>
      <c r="G1955">
        <f>SQRT(POWER(C1955,2)+POWER(D1955,2))</f>
        <v>0.76272962902254016</v>
      </c>
      <c r="H1955">
        <f>ATAN(D1955/C1955)</f>
        <v>-1.5204536091235876</v>
      </c>
      <c r="I1955">
        <f>LOG(G1955)</f>
        <v>-0.11762938266457021</v>
      </c>
    </row>
    <row r="1956" spans="1:9" x14ac:dyDescent="0.25">
      <c r="A1956">
        <v>1.9550000000000001</v>
      </c>
      <c r="C1956">
        <f xml:space="preserve"> 15/(100*A1956*A1956+9)</f>
        <v>3.8343313245697563E-2</v>
      </c>
      <c r="D1956">
        <f xml:space="preserve"> -((150*A1956*A1956+9)/(100*A1956*A1956*A1956+9*A1956))</f>
        <v>-0.76137954272444541</v>
      </c>
      <c r="G1956">
        <f>SQRT(POWER(C1956,2)+POWER(D1956,2))</f>
        <v>0.76234442199700214</v>
      </c>
      <c r="H1956">
        <f>ATAN(D1956/C1956)</f>
        <v>-1.5204785215607044</v>
      </c>
      <c r="I1956">
        <f>LOG(G1956)</f>
        <v>-0.11784877304633867</v>
      </c>
    </row>
    <row r="1957" spans="1:9" x14ac:dyDescent="0.25">
      <c r="A1957">
        <v>1.956</v>
      </c>
      <c r="C1957">
        <f xml:space="preserve"> 15/(100*A1957*A1957+9)</f>
        <v>3.8305018263832709E-2</v>
      </c>
      <c r="D1957">
        <f xml:space="preserve"> -((150*A1957*A1957+9)/(100*A1957*A1957*A1957+9*A1957))</f>
        <v>-0.76099616284297045</v>
      </c>
      <c r="G1957">
        <f>SQRT(POWER(C1957,2)+POWER(D1957,2))</f>
        <v>0.76195960147892183</v>
      </c>
      <c r="H1957">
        <f>ATAN(D1957/C1957)</f>
        <v>-1.5205034097804908</v>
      </c>
      <c r="I1957">
        <f>LOG(G1957)</f>
        <v>-0.11806805401457343</v>
      </c>
    </row>
    <row r="1958" spans="1:9" x14ac:dyDescent="0.25">
      <c r="A1958">
        <v>1.9570000000000001</v>
      </c>
      <c r="C1958">
        <f xml:space="preserve"> 15/(100*A1958*A1958+9)</f>
        <v>3.8266780174440386E-2</v>
      </c>
      <c r="D1958">
        <f xml:space="preserve"> -((150*A1958*A1958+9)/(100*A1958*A1958*A1958+9*A1958))</f>
        <v>-0.76061316604377494</v>
      </c>
      <c r="G1958">
        <f>SQRT(POWER(C1958,2)+POWER(D1958,2))</f>
        <v>0.76157516689034321</v>
      </c>
      <c r="H1958">
        <f>ATAN(D1958/C1958)</f>
        <v>-1.5205282738175798</v>
      </c>
      <c r="I1958">
        <f>LOG(G1958)</f>
        <v>-0.11828722567705488</v>
      </c>
    </row>
    <row r="1959" spans="1:9" x14ac:dyDescent="0.25">
      <c r="A1959">
        <v>1.958</v>
      </c>
      <c r="C1959">
        <f xml:space="preserve"> 15/(100*A1959*A1959+9)</f>
        <v>3.8228598865782962E-2</v>
      </c>
      <c r="D1959">
        <f xml:space="preserve"> -((150*A1959*A1959+9)/(100*A1959*A1959*A1959+9*A1959))</f>
        <v>-0.76023055175703025</v>
      </c>
      <c r="G1959">
        <f>SQRT(POWER(C1959,2)+POWER(D1959,2))</f>
        <v>0.7611911176544558</v>
      </c>
      <c r="H1959">
        <f>ATAN(D1959/C1959)</f>
        <v>-1.5205531137065393</v>
      </c>
      <c r="I1959">
        <f>LOG(G1959)</f>
        <v>-0.11850628814140579</v>
      </c>
    </row>
    <row r="1960" spans="1:9" x14ac:dyDescent="0.25">
      <c r="A1960">
        <v>1.9590000000000001</v>
      </c>
      <c r="C1960">
        <f xml:space="preserve"> 15/(100*A1960*A1960+9)</f>
        <v>3.8190474226394655E-2</v>
      </c>
      <c r="D1960">
        <f xml:space="preserve"> -((150*A1960*A1960+9)/(100*A1960*A1960*A1960+9*A1960))</f>
        <v>-0.75984831941402853</v>
      </c>
      <c r="G1960">
        <f>SQRT(POWER(C1960,2)+POWER(D1960,2))</f>
        <v>0.7608074531955904</v>
      </c>
      <c r="H1960">
        <f>ATAN(D1960/C1960)</f>
        <v>-1.5205779294818738</v>
      </c>
      <c r="I1960">
        <f>LOG(G1960)</f>
        <v>-0.11872524151509245</v>
      </c>
    </row>
    <row r="1961" spans="1:9" x14ac:dyDescent="0.25">
      <c r="A1961">
        <v>1.96</v>
      </c>
      <c r="C1961">
        <f xml:space="preserve"> 15/(100*A1961*A1961+9)</f>
        <v>3.8152406145080885E-2</v>
      </c>
      <c r="D1961">
        <f xml:space="preserve"> -((150*A1961*A1961+9)/(100*A1961*A1961*A1961+9*A1961))</f>
        <v>-0.75946646844718158</v>
      </c>
      <c r="G1961">
        <f>SQRT(POWER(C1961,2)+POWER(D1961,2))</f>
        <v>0.7604241729392176</v>
      </c>
      <c r="H1961">
        <f>ATAN(D1961/C1961)</f>
        <v>-1.5206027211780226</v>
      </c>
      <c r="I1961">
        <f>LOG(G1961)</f>
        <v>-0.11894408590542421</v>
      </c>
    </row>
    <row r="1962" spans="1:9" x14ac:dyDescent="0.25">
      <c r="A1962">
        <v>1.9610000000000001</v>
      </c>
      <c r="C1962">
        <f xml:space="preserve"> 15/(100*A1962*A1962+9)</f>
        <v>3.811439451091736E-2</v>
      </c>
      <c r="D1962">
        <f xml:space="preserve"> -((150*A1962*A1962+9)/(100*A1962*A1962*A1962+9*A1962))</f>
        <v>-0.75908499829001785</v>
      </c>
      <c r="G1962">
        <f>SQRT(POWER(C1962,2)+POWER(D1962,2))</f>
        <v>0.76004127631194496</v>
      </c>
      <c r="H1962">
        <f>ATAN(D1962/C1962)</f>
        <v>-1.5206274888293612</v>
      </c>
      <c r="I1962">
        <f>LOG(G1962)</f>
        <v>-0.1191628214195538</v>
      </c>
    </row>
    <row r="1963" spans="1:9" x14ac:dyDescent="0.25">
      <c r="A1963">
        <v>1.962</v>
      </c>
      <c r="C1963">
        <f xml:space="preserve"> 15/(100*A1963*A1963+9)</f>
        <v>3.8076439213249387E-2</v>
      </c>
      <c r="D1963">
        <f xml:space="preserve"> -((150*A1963*A1963+9)/(100*A1963*A1963*A1963+9*A1963))</f>
        <v>-0.75870390837717905</v>
      </c>
      <c r="G1963">
        <f>SQRT(POWER(C1963,2)+POWER(D1963,2))</f>
        <v>0.75965876274151356</v>
      </c>
      <c r="H1963">
        <f>ATAN(D1963/C1963)</f>
        <v>-1.5206522324702008</v>
      </c>
      <c r="I1963">
        <f>LOG(G1963)</f>
        <v>-0.11938144816447796</v>
      </c>
    </row>
    <row r="1964" spans="1:9" x14ac:dyDescent="0.25">
      <c r="A1964">
        <v>1.9630000000000001</v>
      </c>
      <c r="C1964">
        <f xml:space="preserve"> 15/(100*A1964*A1964+9)</f>
        <v>3.8038540141691023E-2</v>
      </c>
      <c r="D1964">
        <f xml:space="preserve"> -((150*A1964*A1964+9)/(100*A1964*A1964*A1964+9*A1964))</f>
        <v>-0.75832319814441795</v>
      </c>
      <c r="G1964">
        <f>SQRT(POWER(C1964,2)+POWER(D1964,2))</f>
        <v>0.75927663165679549</v>
      </c>
      <c r="H1964">
        <f>ATAN(D1964/C1964)</f>
        <v>-1.5206769521347892</v>
      </c>
      <c r="I1964">
        <f>LOG(G1964)</f>
        <v>-0.11959996624703768</v>
      </c>
    </row>
    <row r="1965" spans="1:9" x14ac:dyDescent="0.25">
      <c r="A1965">
        <v>1.964</v>
      </c>
      <c r="C1965">
        <f xml:space="preserve"> 15/(100*A1965*A1965+9)</f>
        <v>3.8000697186124373E-2</v>
      </c>
      <c r="D1965">
        <f xml:space="preserve"> -((150*A1965*A1965+9)/(100*A1965*A1965*A1965+9*A1965))</f>
        <v>-0.75794286702859615</v>
      </c>
      <c r="G1965">
        <f>SQRT(POWER(C1965,2)+POWER(D1965,2))</f>
        <v>0.75889488248779202</v>
      </c>
      <c r="H1965">
        <f>ATAN(D1965/C1965)</f>
        <v>-1.5207016478573099</v>
      </c>
      <c r="I1965">
        <f>LOG(G1965)</f>
        <v>-0.11981837577391782</v>
      </c>
    </row>
    <row r="1966" spans="1:9" x14ac:dyDescent="0.25">
      <c r="A1966">
        <v>1.9650000000000001</v>
      </c>
      <c r="C1966">
        <f xml:space="preserve"> 15/(100*A1966*A1966+9)</f>
        <v>3.7962910236698746E-2</v>
      </c>
      <c r="D1966">
        <f xml:space="preserve"> -((150*A1966*A1966+9)/(100*A1966*A1966*A1966+9*A1966))</f>
        <v>-0.75756291446767965</v>
      </c>
      <c r="G1966">
        <f>SQRT(POWER(C1966,2)+POWER(D1966,2))</f>
        <v>0.75851351466562855</v>
      </c>
      <c r="H1966">
        <f>ATAN(D1966/C1966)</f>
        <v>-1.5207263196718834</v>
      </c>
      <c r="I1966">
        <f>LOG(G1966)</f>
        <v>-0.12003667685164887</v>
      </c>
    </row>
    <row r="1967" spans="1:9" x14ac:dyDescent="0.25">
      <c r="A1967">
        <v>1.966</v>
      </c>
      <c r="C1967">
        <f xml:space="preserve"> 15/(100*A1967*A1967+9)</f>
        <v>3.792517918382992E-2</v>
      </c>
      <c r="D1967">
        <f xml:space="preserve"> -((150*A1967*A1967+9)/(100*A1967*A1967*A1967+9*A1967))</f>
        <v>-0.75718333990073794</v>
      </c>
      <c r="G1967">
        <f>SQRT(POWER(C1967,2)+POWER(D1967,2))</f>
        <v>0.75813252762255356</v>
      </c>
      <c r="H1967">
        <f>ATAN(D1967/C1967)</f>
        <v>-1.5207509676125661</v>
      </c>
      <c r="I1967">
        <f>LOG(G1967)</f>
        <v>-0.12025486958660613</v>
      </c>
    </row>
    <row r="1968" spans="1:9" x14ac:dyDescent="0.25">
      <c r="A1968">
        <v>1.9670000000000001</v>
      </c>
      <c r="C1968">
        <f xml:space="preserve"> 15/(100*A1968*A1968+9)</f>
        <v>3.788750391819936E-2</v>
      </c>
      <c r="D1968">
        <f xml:space="preserve"> -((150*A1968*A1968+9)/(100*A1968*A1968*A1968+9*A1968))</f>
        <v>-0.75680414276794106</v>
      </c>
      <c r="G1968">
        <f>SQRT(POWER(C1968,2)+POWER(D1968,2))</f>
        <v>0.75775192079193676</v>
      </c>
      <c r="H1968">
        <f>ATAN(D1968/C1968)</f>
        <v>-1.5207755917133516</v>
      </c>
      <c r="I1968">
        <f>LOG(G1968)</f>
        <v>-0.12047295408500953</v>
      </c>
    </row>
    <row r="1969" spans="1:9" x14ac:dyDescent="0.25">
      <c r="A1969">
        <v>1.968</v>
      </c>
      <c r="C1969">
        <f xml:space="preserve"> 15/(100*A1969*A1969+9)</f>
        <v>3.784988433075348E-2</v>
      </c>
      <c r="D1969">
        <f xml:space="preserve"> -((150*A1969*A1969+9)/(100*A1969*A1969*A1969+9*A1969))</f>
        <v>-0.75642532251055572</v>
      </c>
      <c r="G1969">
        <f>SQRT(POWER(C1969,2)+POWER(D1969,2))</f>
        <v>0.75737169360826362</v>
      </c>
      <c r="H1969">
        <f>ATAN(D1969/C1969)</f>
        <v>-1.5208001920081702</v>
      </c>
      <c r="I1969">
        <f>LOG(G1969)</f>
        <v>-0.1206909304529256</v>
      </c>
    </row>
    <row r="1970" spans="1:9" x14ac:dyDescent="0.25">
      <c r="A1970">
        <v>1.9690000000000001</v>
      </c>
      <c r="C1970">
        <f xml:space="preserve"> 15/(100*A1970*A1970+9)</f>
        <v>3.7812320312702846E-2</v>
      </c>
      <c r="D1970">
        <f xml:space="preserve"> -((150*A1970*A1970+9)/(100*A1970*A1970*A1970+9*A1970))</f>
        <v>-0.75604687857094433</v>
      </c>
      <c r="G1970">
        <f>SQRT(POWER(C1970,2)+POWER(D1970,2))</f>
        <v>0.75699184550713527</v>
      </c>
      <c r="H1970">
        <f>ATAN(D1970/C1970)</f>
        <v>-1.5208247685308889</v>
      </c>
      <c r="I1970">
        <f>LOG(G1970)</f>
        <v>-0.12090879879626604</v>
      </c>
    </row>
    <row r="1971" spans="1:9" x14ac:dyDescent="0.25">
      <c r="A1971">
        <v>1.97</v>
      </c>
      <c r="C1971">
        <f xml:space="preserve"> 15/(100*A1971*A1971+9)</f>
        <v>3.7774811755521422E-2</v>
      </c>
      <c r="D1971">
        <f xml:space="preserve"> -((150*A1971*A1971+9)/(100*A1971*A1971*A1971+9*A1971))</f>
        <v>-0.75566881039256018</v>
      </c>
      <c r="G1971">
        <f>SQRT(POWER(C1971,2)+POWER(D1971,2))</f>
        <v>0.75661237592526343</v>
      </c>
      <c r="H1971">
        <f>ATAN(D1971/C1971)</f>
        <v>-1.5208493213153125</v>
      </c>
      <c r="I1971">
        <f>LOG(G1971)</f>
        <v>-0.12112655922078958</v>
      </c>
    </row>
    <row r="1972" spans="1:9" x14ac:dyDescent="0.25">
      <c r="A1972">
        <v>1.9710000000000001</v>
      </c>
      <c r="C1972">
        <f xml:space="preserve"> 15/(100*A1972*A1972+9)</f>
        <v>3.7737358550945801E-2</v>
      </c>
      <c r="D1972">
        <f xml:space="preserve"> -((150*A1972*A1972+9)/(100*A1972*A1972*A1972+9*A1972))</f>
        <v>-0.75529111741994726</v>
      </c>
      <c r="G1972">
        <f>SQRT(POWER(C1972,2)+POWER(D1972,2))</f>
        <v>0.75623328430046977</v>
      </c>
      <c r="H1972">
        <f>ATAN(D1972/C1972)</f>
        <v>-1.5208738503951822</v>
      </c>
      <c r="I1972">
        <f>LOG(G1972)</f>
        <v>-0.12134421183210088</v>
      </c>
    </row>
    <row r="1973" spans="1:9" x14ac:dyDescent="0.25">
      <c r="A1973">
        <v>1.972</v>
      </c>
      <c r="C1973">
        <f xml:space="preserve"> 15/(100*A1973*A1973+9)</f>
        <v>3.7699960590974531E-2</v>
      </c>
      <c r="D1973">
        <f xml:space="preserve"> -((150*A1973*A1973+9)/(100*A1973*A1973*A1973+9*A1973))</f>
        <v>-0.75491379909873613</v>
      </c>
      <c r="G1973">
        <f>SQRT(POWER(C1973,2)+POWER(D1973,2))</f>
        <v>0.75585457007168244</v>
      </c>
      <c r="H1973">
        <f>ATAN(D1973/C1973)</f>
        <v>-1.5208983558041771</v>
      </c>
      <c r="I1973">
        <f>LOG(G1973)</f>
        <v>-0.12156175673565142</v>
      </c>
    </row>
    <row r="1974" spans="1:9" x14ac:dyDescent="0.25">
      <c r="A1974">
        <v>1.9730000000000001</v>
      </c>
      <c r="C1974">
        <f xml:space="preserve"> 15/(100*A1974*A1974+9)</f>
        <v>3.7662617767867203E-2</v>
      </c>
      <c r="D1974">
        <f xml:space="preserve"> -((150*A1974*A1974+9)/(100*A1974*A1974*A1974+9*A1974))</f>
        <v>-0.75453685487564104</v>
      </c>
      <c r="G1974">
        <f>SQRT(POWER(C1974,2)+POWER(D1974,2))</f>
        <v>0.7554762326789326</v>
      </c>
      <c r="H1974">
        <f>ATAN(D1974/C1974)</f>
        <v>-1.5209228375759141</v>
      </c>
      <c r="I1974">
        <f>LOG(G1974)</f>
        <v>-0.12177919403674017</v>
      </c>
    </row>
    <row r="1975" spans="1:9" x14ac:dyDescent="0.25">
      <c r="A1975">
        <v>1.974</v>
      </c>
      <c r="C1975">
        <f xml:space="preserve"> 15/(100*A1975*A1975+9)</f>
        <v>3.7625329974143876E-2</v>
      </c>
      <c r="D1975">
        <f xml:space="preserve"> -((150*A1975*A1975+9)/(100*A1975*A1975*A1975+9*A1975))</f>
        <v>-0.75416028419845837</v>
      </c>
      <c r="G1975">
        <f>SQRT(POWER(C1975,2)+POWER(D1975,2))</f>
        <v>0.75509827156335263</v>
      </c>
      <c r="H1975">
        <f>ATAN(D1975/C1975)</f>
        <v>-1.5209472957439474</v>
      </c>
      <c r="I1975">
        <f>LOG(G1975)</f>
        <v>-0.12199652384051332</v>
      </c>
    </row>
    <row r="1976" spans="1:9" x14ac:dyDescent="0.25">
      <c r="A1976">
        <v>1.9750000000000001</v>
      </c>
      <c r="C1976">
        <f xml:space="preserve"> 15/(100*A1976*A1976+9)</f>
        <v>3.7588097102584185E-2</v>
      </c>
      <c r="D1976">
        <f xml:space="preserve"> -((150*A1976*A1976+9)/(100*A1976*A1976*A1976+9*A1976))</f>
        <v>-0.75378408651606321</v>
      </c>
      <c r="G1976">
        <f>SQRT(POWER(C1976,2)+POWER(D1976,2))</f>
        <v>0.75472068616717347</v>
      </c>
      <c r="H1976">
        <f>ATAN(D1976/C1976)</f>
        <v>-1.5209717303417689</v>
      </c>
      <c r="I1976">
        <f>LOG(G1976)</f>
        <v>-0.1222137462519646</v>
      </c>
    </row>
    <row r="1977" spans="1:9" x14ac:dyDescent="0.25">
      <c r="A1977">
        <v>1.976</v>
      </c>
      <c r="C1977">
        <f xml:space="preserve"> 15/(100*A1977*A1977+9)</f>
        <v>3.7550919046226684E-2</v>
      </c>
      <c r="D1977">
        <f xml:space="preserve"> -((150*A1977*A1977+9)/(100*A1977*A1977*A1977+9*A1977))</f>
        <v>-0.75340826127840688</v>
      </c>
      <c r="G1977">
        <f>SQRT(POWER(C1977,2)+POWER(D1977,2))</f>
        <v>0.75434347593372109</v>
      </c>
      <c r="H1977">
        <f>ATAN(D1977/C1977)</f>
        <v>-1.5209961414028088</v>
      </c>
      <c r="I1977">
        <f>LOG(G1977)</f>
        <v>-0.12243086137593608</v>
      </c>
    </row>
    <row r="1978" spans="1:9" x14ac:dyDescent="0.25">
      <c r="A1978">
        <v>1.9770000000000001</v>
      </c>
      <c r="C1978">
        <f xml:space="preserve"> 15/(100*A1978*A1978+9)</f>
        <v>3.7513795698368074E-2</v>
      </c>
      <c r="D1978">
        <f xml:space="preserve"> -((150*A1978*A1978+9)/(100*A1978*A1978*A1978+9*A1978))</f>
        <v>-0.75303280793651461</v>
      </c>
      <c r="G1978">
        <f>SQRT(POWER(C1978,2)+POWER(D1978,2))</f>
        <v>0.75396664030741478</v>
      </c>
      <c r="H1978">
        <f>ATAN(D1978/C1978)</f>
        <v>-1.5210205289604353</v>
      </c>
      <c r="I1978">
        <f>LOG(G1978)</f>
        <v>-0.12264786931711782</v>
      </c>
    </row>
    <row r="1979" spans="1:9" x14ac:dyDescent="0.25">
      <c r="A1979">
        <v>1.978</v>
      </c>
      <c r="C1979">
        <f xml:space="preserve"> 15/(100*A1979*A1979+9)</f>
        <v>3.7476726952562461E-2</v>
      </c>
      <c r="D1979">
        <f xml:space="preserve"> -((150*A1979*A1979+9)/(100*A1979*A1979*A1979+9*A1979))</f>
        <v>-0.75265772594248281</v>
      </c>
      <c r="G1979">
        <f>SQRT(POWER(C1979,2)+POWER(D1979,2))</f>
        <v>0.75359017873376399</v>
      </c>
      <c r="H1979">
        <f>ATAN(D1979/C1979)</f>
        <v>-1.5210448930479548</v>
      </c>
      <c r="I1979">
        <f>LOG(G1979)</f>
        <v>-0.12286477018004857</v>
      </c>
    </row>
    <row r="1980" spans="1:9" x14ac:dyDescent="0.25">
      <c r="A1980">
        <v>1.9790000000000001</v>
      </c>
      <c r="C1980">
        <f xml:space="preserve"> 15/(100*A1980*A1980+9)</f>
        <v>3.7439712702620601E-2</v>
      </c>
      <c r="D1980">
        <f xml:space="preserve"> -((150*A1980*A1980+9)/(100*A1980*A1980*A1980+9*A1980))</f>
        <v>-0.75228301474947634</v>
      </c>
      <c r="G1980">
        <f>SQRT(POWER(C1980,2)+POWER(D1980,2))</f>
        <v>0.75321409065936595</v>
      </c>
      <c r="H1980">
        <f>ATAN(D1980/C1980)</f>
        <v>-1.5210692336986122</v>
      </c>
      <c r="I1980">
        <f>LOG(G1980)</f>
        <v>-0.12308156406911576</v>
      </c>
    </row>
    <row r="1981" spans="1:9" x14ac:dyDescent="0.25">
      <c r="A1981">
        <v>1.98</v>
      </c>
      <c r="C1981">
        <f xml:space="preserve"> 15/(100*A1981*A1981+9)</f>
        <v>3.7402752842609216E-2</v>
      </c>
      <c r="D1981">
        <f xml:space="preserve"> -((150*A1981*A1981+9)/(100*A1981*A1981*A1981+9*A1981))</f>
        <v>-0.75190867381172577</v>
      </c>
      <c r="G1981">
        <f>SQRT(POWER(C1981,2)+POWER(D1981,2))</f>
        <v>0.75283837553190225</v>
      </c>
      <c r="H1981">
        <f>ATAN(D1981/C1981)</f>
        <v>-1.521093550945591</v>
      </c>
      <c r="I1981">
        <f>LOG(G1981)</f>
        <v>-0.12329825108855634</v>
      </c>
    </row>
    <row r="1982" spans="1:9" x14ac:dyDescent="0.25">
      <c r="A1982">
        <v>1.9810000000000001</v>
      </c>
      <c r="C1982">
        <f xml:space="preserve"> 15/(100*A1982*A1982+9)</f>
        <v>3.7365847266850181E-2</v>
      </c>
      <c r="D1982">
        <f xml:space="preserve"> -((150*A1982*A1982+9)/(100*A1982*A1982*A1982+9*A1982))</f>
        <v>-0.75153470258452548</v>
      </c>
      <c r="G1982">
        <f>SQRT(POWER(C1982,2)+POWER(D1982,2))</f>
        <v>0.75246303280013749</v>
      </c>
      <c r="H1982">
        <f>ATAN(D1982/C1982)</f>
        <v>-1.5211178448220131</v>
      </c>
      <c r="I1982">
        <f>LOG(G1982)</f>
        <v>-0.12351483134245629</v>
      </c>
    </row>
    <row r="1983" spans="1:9" x14ac:dyDescent="0.25">
      <c r="A1983">
        <v>1.982</v>
      </c>
      <c r="C1983">
        <f xml:space="preserve"> 15/(100*A1983*A1983+9)</f>
        <v>3.7328995869919904E-2</v>
      </c>
      <c r="D1983">
        <f xml:space="preserve"> -((150*A1983*A1983+9)/(100*A1983*A1983*A1983+9*A1983))</f>
        <v>-0.75116110052423024</v>
      </c>
      <c r="G1983">
        <f>SQRT(POWER(C1983,2)+POWER(D1983,2))</f>
        <v>0.75208806191391531</v>
      </c>
      <c r="H1983">
        <f>ATAN(D1983/C1983)</f>
        <v>-1.5211421153609392</v>
      </c>
      <c r="I1983">
        <f>LOG(G1983)</f>
        <v>-0.12373130493475161</v>
      </c>
    </row>
    <row r="1984" spans="1:9" x14ac:dyDescent="0.25">
      <c r="A1984">
        <v>1.9830000000000001</v>
      </c>
      <c r="C1984">
        <f xml:space="preserve"> 15/(100*A1984*A1984+9)</f>
        <v>3.7292198546648433E-2</v>
      </c>
      <c r="D1984">
        <f xml:space="preserve"> -((150*A1984*A1984+9)/(100*A1984*A1984*A1984+9*A1984))</f>
        <v>-0.75078786708825274</v>
      </c>
      <c r="G1984">
        <f>SQRT(POWER(C1984,2)+POWER(D1984,2))</f>
        <v>0.75171346232415615</v>
      </c>
      <c r="H1984">
        <f>ATAN(D1984/C1984)</f>
        <v>-1.5211663625953695</v>
      </c>
      <c r="I1984">
        <f>LOG(G1984)</f>
        <v>-0.12394767196922851</v>
      </c>
    </row>
    <row r="1985" spans="1:9" x14ac:dyDescent="0.25">
      <c r="A1985">
        <v>1.984</v>
      </c>
      <c r="C1985">
        <f xml:space="preserve"> 15/(100*A1985*A1985+9)</f>
        <v>3.7255455192118932E-2</v>
      </c>
      <c r="D1985">
        <f xml:space="preserve"> -((150*A1985*A1985+9)/(100*A1985*A1985*A1985+9*A1985))</f>
        <v>-0.75041500173506259</v>
      </c>
      <c r="G1985">
        <f>SQRT(POWER(C1985,2)+POWER(D1985,2))</f>
        <v>0.75133923348285625</v>
      </c>
      <c r="H1985">
        <f>ATAN(D1985/C1985)</f>
        <v>-1.5211905865582425</v>
      </c>
      <c r="I1985">
        <f>LOG(G1985)</f>
        <v>-0.12416393254952265</v>
      </c>
    </row>
    <row r="1986" spans="1:9" x14ac:dyDescent="0.25">
      <c r="A1986">
        <v>1.9850000000000001</v>
      </c>
      <c r="C1986">
        <f xml:space="preserve"> 15/(100*A1986*A1986+9)</f>
        <v>3.7218765701666774E-2</v>
      </c>
      <c r="D1986">
        <f xml:space="preserve"> -((150*A1986*A1986+9)/(100*A1986*A1986*A1986+9*A1986))</f>
        <v>-0.75004250392418126</v>
      </c>
      <c r="G1986">
        <f>SQRT(POWER(C1986,2)+POWER(D1986,2))</f>
        <v>0.75096537484308235</v>
      </c>
      <c r="H1986">
        <f>ATAN(D1986/C1986)</f>
        <v>-1.5212147872824366</v>
      </c>
      <c r="I1986">
        <f>LOG(G1986)</f>
        <v>-0.12438008677912103</v>
      </c>
    </row>
    <row r="1987" spans="1:9" x14ac:dyDescent="0.25">
      <c r="A1987">
        <v>1.986</v>
      </c>
      <c r="C1987">
        <f xml:space="preserve"> 15/(100*A1987*A1987+9)</f>
        <v>3.7182129970878955E-2</v>
      </c>
      <c r="D1987">
        <f xml:space="preserve"> -((150*A1987*A1987+9)/(100*A1987*A1987*A1987+9*A1987))</f>
        <v>-0.74967037311618134</v>
      </c>
      <c r="G1987">
        <f>SQRT(POWER(C1987,2)+POWER(D1987,2))</f>
        <v>0.75059188585897052</v>
      </c>
      <c r="H1987">
        <f>ATAN(D1987/C1987)</f>
        <v>-1.5212389648007689</v>
      </c>
      <c r="I1987">
        <f>LOG(G1987)</f>
        <v>-0.12459613476136143</v>
      </c>
    </row>
    <row r="1988" spans="1:9" x14ac:dyDescent="0.25">
      <c r="A1988">
        <v>1.9870000000000001</v>
      </c>
      <c r="C1988">
        <f xml:space="preserve"> 15/(100*A1988*A1988+9)</f>
        <v>3.7145547895593274E-2</v>
      </c>
      <c r="D1988">
        <f xml:space="preserve"> -((150*A1988*A1988+9)/(100*A1988*A1988*A1988+9*A1988))</f>
        <v>-0.74929860877268339</v>
      </c>
      <c r="G1988">
        <f>SQRT(POWER(C1988,2)+POWER(D1988,2))</f>
        <v>0.75021876598572412</v>
      </c>
      <c r="H1988">
        <f>ATAN(D1988/C1988)</f>
        <v>-1.5212631191459969</v>
      </c>
      <c r="I1988">
        <f>LOG(G1988)</f>
        <v>-0.12481207659943236</v>
      </c>
    </row>
    <row r="1989" spans="1:9" x14ac:dyDescent="0.25">
      <c r="A1989">
        <v>1.988</v>
      </c>
      <c r="C1989">
        <f xml:space="preserve"> 15/(100*A1989*A1989+9)</f>
        <v>3.7109019371897686E-2</v>
      </c>
      <c r="D1989">
        <f xml:space="preserve"> -((150*A1989*A1989+9)/(100*A1989*A1989*A1989+9*A1989))</f>
        <v>-0.74892721035635335</v>
      </c>
      <c r="G1989">
        <f>SQRT(POWER(C1989,2)+POWER(D1989,2))</f>
        <v>0.74984601467960965</v>
      </c>
      <c r="H1989">
        <f>ATAN(D1989/C1989)</f>
        <v>-1.5212872503508164</v>
      </c>
      <c r="I1989">
        <f>LOG(G1989)</f>
        <v>-0.12502791239637429</v>
      </c>
    </row>
    <row r="1990" spans="1:9" x14ac:dyDescent="0.25">
      <c r="A1990">
        <v>1.9890000000000001</v>
      </c>
      <c r="C1990">
        <f xml:space="preserve"> 15/(100*A1990*A1990+9)</f>
        <v>3.707254429612955E-2</v>
      </c>
      <c r="D1990">
        <f xml:space="preserve"> -((150*A1990*A1990+9)/(100*A1990*A1990*A1990+9*A1990))</f>
        <v>-0.74855617733090052</v>
      </c>
      <c r="G1990">
        <f>SQRT(POWER(C1990,2)+POWER(D1990,2))</f>
        <v>0.74947363139795586</v>
      </c>
      <c r="H1990">
        <f>ATAN(D1990/C1990)</f>
        <v>-1.5213113584478644</v>
      </c>
      <c r="I1990">
        <f>LOG(G1990)</f>
        <v>-0.12524364225507889</v>
      </c>
    </row>
    <row r="1991" spans="1:9" x14ac:dyDescent="0.25">
      <c r="A1991">
        <v>1.99</v>
      </c>
      <c r="C1991">
        <f xml:space="preserve"> 15/(100*A1991*A1991+9)</f>
        <v>3.7036122564874943E-2</v>
      </c>
      <c r="D1991">
        <f xml:space="preserve"> -((150*A1991*A1991+9)/(100*A1991*A1991*A1991+9*A1991))</f>
        <v>-0.74818550916107418</v>
      </c>
      <c r="G1991">
        <f>SQRT(POWER(C1991,2)+POWER(D1991,2))</f>
        <v>0.74910161559914967</v>
      </c>
      <c r="H1991">
        <f>ATAN(D1991/C1991)</f>
        <v>-1.5213354434697171</v>
      </c>
      <c r="I1991">
        <f>LOG(G1991)</f>
        <v>-0.12545926627829024</v>
      </c>
    </row>
    <row r="1992" spans="1:9" x14ac:dyDescent="0.25">
      <c r="A1992">
        <v>1.9910000000000001</v>
      </c>
      <c r="C1992">
        <f xml:space="preserve"> 15/(100*A1992*A1992+9)</f>
        <v>3.699975407496791E-2</v>
      </c>
      <c r="D1992">
        <f xml:space="preserve"> -((150*A1992*A1992+9)/(100*A1992*A1992*A1992+9*A1992))</f>
        <v>-0.74781520531266166</v>
      </c>
      <c r="G1992">
        <f>SQRT(POWER(C1992,2)+POWER(D1992,2))</f>
        <v>0.74872996674263437</v>
      </c>
      <c r="H1992">
        <f>ATAN(D1992/C1992)</f>
        <v>-1.5213595054488902</v>
      </c>
      <c r="I1992">
        <f>LOG(G1992)</f>
        <v>-0.12567478456860462</v>
      </c>
    </row>
    <row r="1993" spans="1:9" x14ac:dyDescent="0.25">
      <c r="A1993">
        <v>1.992</v>
      </c>
      <c r="C1993">
        <f xml:space="preserve"> 15/(100*A1993*A1993+9)</f>
        <v>3.6963438723489825E-2</v>
      </c>
      <c r="D1993">
        <f xml:space="preserve"> -((150*A1993*A1993+9)/(100*A1993*A1993*A1993+9*A1993))</f>
        <v>-0.74744526525248656</v>
      </c>
      <c r="G1993">
        <f>SQRT(POWER(C1993,2)+POWER(D1993,2))</f>
        <v>0.74835868428890784</v>
      </c>
      <c r="H1993">
        <f>ATAN(D1993/C1993)</f>
        <v>-1.5213835444178407</v>
      </c>
      <c r="I1993">
        <f>LOG(G1993)</f>
        <v>-0.12589019722847036</v>
      </c>
    </row>
    <row r="1994" spans="1:9" x14ac:dyDescent="0.25">
      <c r="A1994">
        <v>1.9930000000000001</v>
      </c>
      <c r="C1994">
        <f xml:space="preserve"> 15/(100*A1994*A1994+9)</f>
        <v>3.6927176407768589E-2</v>
      </c>
      <c r="D1994">
        <f xml:space="preserve"> -((150*A1994*A1994+9)/(100*A1994*A1994*A1994+9*A1994))</f>
        <v>-0.747075688448404</v>
      </c>
      <c r="G1994">
        <f>SQRT(POWER(C1994,2)+POWER(D1994,2))</f>
        <v>0.74798776769951736</v>
      </c>
      <c r="H1994">
        <f>ATAN(D1994/C1994)</f>
        <v>-1.5214075604089652</v>
      </c>
      <c r="I1994">
        <f>LOG(G1994)</f>
        <v>-0.12610550436018969</v>
      </c>
    </row>
    <row r="1995" spans="1:9" x14ac:dyDescent="0.25">
      <c r="A1995">
        <v>1.994</v>
      </c>
      <c r="C1995">
        <f xml:space="preserve"> 15/(100*A1995*A1995+9)</f>
        <v>3.689096702537803E-2</v>
      </c>
      <c r="D1995">
        <f xml:space="preserve"> -((150*A1995*A1995+9)/(100*A1995*A1995*A1995+9*A1995))</f>
        <v>-0.74670647436930127</v>
      </c>
      <c r="G1995">
        <f>SQRT(POWER(C1995,2)+POWER(D1995,2))</f>
        <v>0.74761721643706103</v>
      </c>
      <c r="H1995">
        <f>ATAN(D1995/C1995)</f>
        <v>-1.521431553454601</v>
      </c>
      <c r="I1995">
        <f>LOG(G1995)</f>
        <v>-0.12632070606591661</v>
      </c>
    </row>
    <row r="1996" spans="1:9" x14ac:dyDescent="0.25">
      <c r="A1996">
        <v>1.9950000000000001</v>
      </c>
      <c r="C1996">
        <f xml:space="preserve"> 15/(100*A1996*A1996+9)</f>
        <v>3.6854810474137134E-2</v>
      </c>
      <c r="D1996">
        <f xml:space="preserve"> -((150*A1996*A1996+9)/(100*A1996*A1996*A1996+9*A1996))</f>
        <v>-0.74633762248509217</v>
      </c>
      <c r="G1996">
        <f>SQRT(POWER(C1996,2)+POWER(D1996,2))</f>
        <v>0.74724702996518133</v>
      </c>
      <c r="H1996">
        <f>ATAN(D1996/C1996)</f>
        <v>-1.5214555235870257</v>
      </c>
      <c r="I1996">
        <f>LOG(G1996)</f>
        <v>-0.12653580244765952</v>
      </c>
    </row>
    <row r="1997" spans="1:9" x14ac:dyDescent="0.25">
      <c r="A1997">
        <v>1.996</v>
      </c>
      <c r="C1997">
        <f xml:space="preserve"> 15/(100*A1997*A1997+9)</f>
        <v>3.6818706652109373E-2</v>
      </c>
      <c r="D1997">
        <f xml:space="preserve"> -((150*A1997*A1997+9)/(100*A1997*A1997*A1997+9*A1997))</f>
        <v>-0.74596913226671702</v>
      </c>
      <c r="G1997">
        <f>SQRT(POWER(C1997,2)+POWER(D1997,2))</f>
        <v>0.74687720774856481</v>
      </c>
      <c r="H1997">
        <f>ATAN(D1997/C1997)</f>
        <v>-1.5214794708384576</v>
      </c>
      <c r="I1997">
        <f>LOG(G1997)</f>
        <v>-0.12675079360728025</v>
      </c>
    </row>
    <row r="1998" spans="1:9" x14ac:dyDescent="0.25">
      <c r="A1998">
        <v>1.9970000000000001</v>
      </c>
      <c r="C1998">
        <f xml:space="preserve"> 15/(100*A1998*A1998+9)</f>
        <v>3.6782655457601975E-2</v>
      </c>
      <c r="D1998">
        <f xml:space="preserve"> -((150*A1998*A1998+9)/(100*A1998*A1998*A1998+9*A1998))</f>
        <v>-0.74560100318613876</v>
      </c>
      <c r="G1998">
        <f>SQRT(POWER(C1998,2)+POWER(D1998,2))</f>
        <v>0.74650774925293917</v>
      </c>
      <c r="H1998">
        <f>ATAN(D1998/C1998)</f>
        <v>-1.5215033952410564</v>
      </c>
      <c r="I1998">
        <f>LOG(G1998)</f>
        <v>-0.12696567964649438</v>
      </c>
    </row>
    <row r="1999" spans="1:9" x14ac:dyDescent="0.25">
      <c r="A1999">
        <v>1.998</v>
      </c>
      <c r="C1999">
        <f xml:space="preserve"> 15/(100*A1999*A1999+9)</f>
        <v>3.6746656789165319E-2</v>
      </c>
      <c r="D1999">
        <f xml:space="preserve"> -((150*A1999*A1999+9)/(100*A1999*A1999*A1999+9*A1999))</f>
        <v>-0.74523323471634162</v>
      </c>
      <c r="G1999">
        <f>SQRT(POWER(C1999,2)+POWER(D1999,2))</f>
        <v>0.74613865394507117</v>
      </c>
      <c r="H1999">
        <f>ATAN(D1999/C1999)</f>
        <v>-1.5215272968269222</v>
      </c>
      <c r="I1999">
        <f>LOG(G1999)</f>
        <v>-0.12718046066687153</v>
      </c>
    </row>
    <row r="2000" spans="1:9" x14ac:dyDescent="0.25">
      <c r="A2000">
        <v>1.9990000000000001</v>
      </c>
      <c r="C2000">
        <f xml:space="preserve"> 15/(100*A2000*A2000+9)</f>
        <v>3.6710710545592128E-2</v>
      </c>
      <c r="D2000">
        <f xml:space="preserve"> -((150*A2000*A2000+9)/(100*A2000*A2000*A2000+9*A2000))</f>
        <v>-0.74486582633132681</v>
      </c>
      <c r="G2000">
        <f>SQRT(POWER(C2000,2)+POWER(D2000,2))</f>
        <v>0.74576992129276209</v>
      </c>
      <c r="H2000">
        <f>ATAN(D2000/C2000)</f>
        <v>-1.5215511756280964</v>
      </c>
      <c r="I2000">
        <f>LOG(G2000)</f>
        <v>-0.12739513676983658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2018-11-09T19:55:09Z</dcterms:modified>
</cp:coreProperties>
</file>