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sheetId="1" r:id="rId4"/>
  </sheets>
  <definedNames/>
  <calcPr/>
  <extLst>
    <ext uri="GoogleSheetsCustomDataVersion2">
      <go:sheetsCustomData xmlns:go="http://customooxmlschemas.google.com/" r:id="rId5" roundtripDataChecksum="wlfIww/NBdwnf0tXToMwKk2u+YLq6QtSWiXk/BEb1v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1">
      <text>
        <t xml:space="preserve">======
ID#AAAAYU1CTtw
Emi Tochio    (2022-07-04 04:01:01)
明細が長くなる場合は次の行に書いて金額を書かない</t>
      </text>
    </comment>
    <comment authorId="0" ref="N16">
      <text>
        <t xml:space="preserve">======
ID#AAAAYU1CTts
作成者    (2022-07-04 04:01:01)
計算式が設定されています。</t>
      </text>
    </comment>
    <comment authorId="0" ref="B21">
      <text>
        <t xml:space="preserve">======
ID#AAAAYU1CTto
Emi Tochio    (2022-07-04 04:01:01)
1回の実施につき1行書いてください</t>
      </text>
    </comment>
    <comment authorId="0" ref="B20">
      <text>
        <t xml:space="preserve">======
ID#AAAAYU1CTt0
Emi Tochio    (2022-07-04 04:01:01)
1回の実施につき1行書いてください</t>
      </text>
    </comment>
    <comment authorId="0" ref="K35">
      <text>
        <t xml:space="preserve">======
ID#AAAAYU1CTtk
作成者    (2022-07-04 04:01:01)
消費税率を変更できます。</t>
      </text>
    </comment>
    <comment authorId="0" ref="E12">
      <text>
        <t xml:space="preserve">======
ID#AAAAYU1CTqY
Emi Tochio    (2022-07-04 04:01:01)
入金の際にはこの金額から源泉徴収税をマイナスするのでご注意ください</t>
      </text>
    </comment>
    <comment authorId="0" ref="B16">
      <text>
        <t xml:space="preserve">======
ID#AAAAYU1CTqc
Emi Tochio    (2022-07-04 04:01:01)
1回の実施につき1行書いてください</t>
      </text>
    </comment>
    <comment authorId="0" ref="L16">
      <text>
        <t xml:space="preserve">======
ID#AAAAYU1CTtg
Emi Tochio    (2022-07-04 04:01:01)
ご自身の単価を書いてください</t>
      </text>
    </comment>
    <comment authorId="0" ref="B18">
      <text>
        <t xml:space="preserve">======
ID#AAAAYU1CTqU
Emi Tochio    (2022-07-04 04:01:01)
1回の実施につき1行書いてください</t>
      </text>
    </comment>
  </commentList>
  <extLst>
    <ext uri="GoogleSheetsCustomDataVersion2">
      <go:sheetsCustomData xmlns:go="http://customooxmlschemas.google.com/" r:id="rId1" roundtripDataSignature="AMtx7miu4w2XosNel41qxZlLvtT5jJh7UQ=="/>
    </ext>
  </extLst>
</comments>
</file>

<file path=xl/sharedStrings.xml><?xml version="1.0" encoding="utf-8"?>
<sst xmlns="http://schemas.openxmlformats.org/spreadsheetml/2006/main" count="25" uniqueCount="25">
  <si>
    <t>請　求　書</t>
  </si>
  <si>
    <t>請求日：</t>
  </si>
  <si>
    <t>請求番号：</t>
  </si>
  <si>
    <t>株式会社アベデザイン　御中</t>
  </si>
  <si>
    <t>株式会社AIHAT</t>
  </si>
  <si>
    <t>下記の通りご請求申し上げます。</t>
  </si>
  <si>
    <t>北村勝彦</t>
  </si>
  <si>
    <t>〒650-0035</t>
  </si>
  <si>
    <t>兵庫県神戸市中央区浪花町56 KiP内</t>
  </si>
  <si>
    <t>TEL：</t>
  </si>
  <si>
    <t>E-Mail：</t>
  </si>
  <si>
    <t>aihat9161@gmail.com</t>
  </si>
  <si>
    <t>ご請求金額</t>
  </si>
  <si>
    <t>（税込）</t>
  </si>
  <si>
    <t>明細</t>
  </si>
  <si>
    <t>数 量</t>
  </si>
  <si>
    <t>単 価</t>
  </si>
  <si>
    <t>金 額</t>
  </si>
  <si>
    <t>AI WEBで用いるバックエンドAI部分の要件定義・開発・テスト・導入</t>
  </si>
  <si>
    <t>式</t>
  </si>
  <si>
    <t>小計</t>
  </si>
  <si>
    <t>消費税</t>
  </si>
  <si>
    <t>合計金額</t>
  </si>
  <si>
    <t>備考</t>
  </si>
  <si>
    <t>振込先：三井住友銀行　神戸学園都市支店（普通）3934721　シバサキユウタ
お振込み手数料は御社ご負担にてお願いいたします。
お支払い期限：6/30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</si>
</sst>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_);[Red]\(&quot;¥&quot;#,##0\)"/>
    <numFmt numFmtId="166" formatCode="[&lt;=999]000;[&lt;=9999]000\-00;000\-0000"/>
  </numFmts>
  <fonts count="19">
    <font>
      <sz val="12.0"/>
      <color theme="1"/>
      <name val="Calibri"/>
      <scheme val="minor"/>
    </font>
    <font>
      <sz val="12.0"/>
      <color theme="1"/>
      <name val="游ゴシック"/>
    </font>
    <font>
      <sz val="28.0"/>
      <color rgb="FF000000"/>
      <name val="游ゴシック"/>
    </font>
    <font/>
    <font>
      <sz val="14.0"/>
      <color rgb="FF000000"/>
      <name val="游ゴシック"/>
    </font>
    <font>
      <sz val="20.0"/>
      <color rgb="FF000000"/>
      <name val="游ゴシック"/>
    </font>
    <font>
      <sz val="11.0"/>
      <color rgb="FF000000"/>
      <name val="游ゴシック"/>
    </font>
    <font>
      <sz val="16.0"/>
      <color rgb="FF000000"/>
      <name val="游ゴシック"/>
    </font>
    <font>
      <sz val="14.0"/>
      <color theme="1"/>
      <name val="Calibri"/>
      <scheme val="minor"/>
    </font>
    <font>
      <color theme="1"/>
      <name val="Calibri"/>
      <scheme val="minor"/>
    </font>
    <font>
      <sz val="10.0"/>
      <color theme="1"/>
      <name val="游ゴシック"/>
    </font>
    <font>
      <sz val="12.0"/>
      <color rgb="FF000000"/>
      <name val="游ゴシック"/>
    </font>
    <font>
      <sz val="18.0"/>
      <color rgb="FF000000"/>
      <name val="游ゴシック"/>
    </font>
    <font>
      <sz val="12.0"/>
      <color theme="10"/>
      <name val="MS PGothic"/>
    </font>
    <font>
      <sz val="24.0"/>
      <color rgb="FF000000"/>
      <name val="游ゴシック"/>
    </font>
    <font>
      <b/>
      <sz val="12.0"/>
      <color rgb="FF000000"/>
      <name val="游ゴシック"/>
    </font>
    <font>
      <b/>
      <sz val="14.0"/>
      <color theme="1"/>
      <name val="游ゴシック"/>
    </font>
    <font>
      <b/>
      <u/>
      <sz val="14.0"/>
      <color theme="10"/>
      <name val="游ゴシック"/>
    </font>
    <font>
      <sz val="11.0"/>
      <color theme="1"/>
      <name val="游ゴシック"/>
    </font>
  </fonts>
  <fills count="2">
    <fill>
      <patternFill patternType="none"/>
    </fill>
    <fill>
      <patternFill patternType="lightGray"/>
    </fill>
  </fills>
  <borders count="16">
    <border/>
    <border>
      <bottom style="thick">
        <color theme="1"/>
      </bottom>
    </border>
    <border>
      <top style="thick">
        <color theme="1"/>
      </top>
    </border>
    <border>
      <top style="thin">
        <color theme="1"/>
      </top>
    </border>
    <border>
      <bottom style="thin">
        <color theme="1"/>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right style="thin">
        <color rgb="FF000000"/>
      </right>
    </border>
    <border>
      <bottom style="thin">
        <color rgb="FF0C0C0C"/>
      </bottom>
    </border>
    <border>
      <left style="thin">
        <color rgb="FF0C0C0C"/>
      </left>
      <top style="thin">
        <color rgb="FF0C0C0C"/>
      </top>
      <bottom style="thin">
        <color rgb="FF0C0C0C"/>
      </bottom>
    </border>
    <border>
      <top style="thin">
        <color rgb="FF0C0C0C"/>
      </top>
      <bottom style="thin">
        <color rgb="FF0C0C0C"/>
      </bottom>
    </border>
    <border>
      <right style="thin">
        <color rgb="FF0C0C0C"/>
      </right>
      <top style="thin">
        <color rgb="FF0C0C0C"/>
      </top>
      <bottom style="thin">
        <color rgb="FF0C0C0C"/>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center"/>
    </xf>
    <xf borderId="1" fillId="0" fontId="3" numFmtId="0" xfId="0" applyBorder="1" applyFont="1"/>
    <xf borderId="2" fillId="0" fontId="4" numFmtId="0" xfId="0" applyAlignment="1" applyBorder="1" applyFont="1">
      <alignment horizontal="center" vertical="top"/>
    </xf>
    <xf borderId="2" fillId="0" fontId="3" numFmtId="0" xfId="0" applyBorder="1" applyFont="1"/>
    <xf borderId="0" fillId="0" fontId="5" numFmtId="0" xfId="0" applyAlignment="1" applyFont="1">
      <alignment horizontal="left"/>
    </xf>
    <xf borderId="0" fillId="0" fontId="4" numFmtId="0" xfId="0" applyAlignment="1" applyFont="1">
      <alignment horizontal="center" vertical="center"/>
    </xf>
    <xf borderId="0" fillId="0" fontId="6" numFmtId="0" xfId="0" applyAlignment="1" applyFont="1">
      <alignment horizontal="left" vertical="center"/>
    </xf>
    <xf borderId="0" fillId="0" fontId="6" numFmtId="164" xfId="0" applyAlignment="1" applyFont="1" applyNumberFormat="1">
      <alignment readingOrder="0" vertical="center"/>
    </xf>
    <xf borderId="0" fillId="0" fontId="7" numFmtId="0" xfId="0" applyAlignment="1" applyFont="1">
      <alignment horizontal="center" vertical="top"/>
    </xf>
    <xf borderId="0" fillId="0" fontId="6" numFmtId="0" xfId="0" applyAlignment="1" applyFont="1">
      <alignment vertical="center"/>
    </xf>
    <xf borderId="0" fillId="0" fontId="6" numFmtId="0" xfId="0" applyAlignment="1" applyFont="1">
      <alignment readingOrder="0" vertical="center"/>
    </xf>
    <xf borderId="0" fillId="0" fontId="4" numFmtId="0" xfId="0" applyAlignment="1" applyFont="1">
      <alignment horizontal="left" vertical="top"/>
    </xf>
    <xf borderId="0" fillId="0" fontId="5" numFmtId="0" xfId="0" applyAlignment="1" applyFont="1">
      <alignment horizontal="left" readingOrder="0"/>
    </xf>
    <xf borderId="0" fillId="0" fontId="4" numFmtId="0" xfId="0" applyAlignment="1" applyFont="1">
      <alignment horizontal="left" vertical="center"/>
    </xf>
    <xf borderId="0" fillId="0" fontId="4" numFmtId="0" xfId="0" applyAlignment="1" applyFont="1">
      <alignment horizontal="left" readingOrder="0" vertical="center"/>
    </xf>
    <xf borderId="0" fillId="0" fontId="1" numFmtId="0" xfId="0" applyAlignment="1" applyFont="1">
      <alignment vertical="center"/>
    </xf>
    <xf borderId="3" fillId="0" fontId="6" numFmtId="0" xfId="0" applyAlignment="1" applyBorder="1" applyFont="1">
      <alignment horizontal="right"/>
    </xf>
    <xf borderId="3" fillId="0" fontId="3" numFmtId="0" xfId="0" applyBorder="1" applyFont="1"/>
    <xf borderId="0" fillId="0" fontId="8" numFmtId="0" xfId="0" applyAlignment="1" applyFont="1">
      <alignment readingOrder="0" vertical="center"/>
    </xf>
    <xf borderId="0" fillId="0" fontId="9" numFmtId="0" xfId="0" applyAlignment="1" applyFont="1">
      <alignment vertical="center"/>
    </xf>
    <xf borderId="0" fillId="0" fontId="10" numFmtId="0" xfId="0" applyAlignment="1" applyFont="1">
      <alignment vertical="center"/>
    </xf>
    <xf borderId="0" fillId="0" fontId="6" numFmtId="0" xfId="0" applyAlignment="1" applyFont="1">
      <alignment horizontal="right" vertical="center"/>
    </xf>
    <xf borderId="0" fillId="0" fontId="11" numFmtId="0" xfId="0" applyAlignment="1" applyFont="1">
      <alignment horizontal="right" vertical="center"/>
    </xf>
    <xf borderId="0" fillId="0" fontId="4" numFmtId="0" xfId="0" applyAlignment="1" applyFont="1">
      <alignment horizontal="left" readingOrder="0" shrinkToFit="0" vertical="center" wrapText="1"/>
    </xf>
    <xf borderId="0" fillId="0" fontId="1" numFmtId="0" xfId="0" applyAlignment="1" applyFont="1">
      <alignment horizontal="left" vertical="center"/>
    </xf>
    <xf borderId="0" fillId="0" fontId="11" numFmtId="0" xfId="0" applyAlignment="1" applyFont="1">
      <alignment horizontal="left" vertical="center"/>
    </xf>
    <xf borderId="0" fillId="0" fontId="11" numFmtId="0" xfId="0" applyAlignment="1" applyFont="1">
      <alignment horizontal="left" readingOrder="0" vertical="center"/>
    </xf>
    <xf borderId="0" fillId="0" fontId="5" numFmtId="0" xfId="0" applyFont="1"/>
    <xf borderId="0" fillId="0" fontId="5" numFmtId="3" xfId="0" applyFont="1" applyNumberFormat="1"/>
    <xf borderId="0" fillId="0" fontId="12" numFmtId="0" xfId="0" applyFont="1"/>
    <xf borderId="0" fillId="0" fontId="13" numFmtId="0" xfId="0" applyAlignment="1" applyFont="1">
      <alignment horizontal="left" readingOrder="0" vertical="center"/>
    </xf>
    <xf borderId="0" fillId="0" fontId="14" numFmtId="0" xfId="0" applyAlignment="1" applyFont="1">
      <alignment horizontal="center" vertical="top"/>
    </xf>
    <xf borderId="0" fillId="0" fontId="14" numFmtId="165" xfId="0" applyAlignment="1" applyFont="1" applyNumberFormat="1">
      <alignment horizontal="right" vertical="center"/>
    </xf>
    <xf borderId="0" fillId="0" fontId="12" numFmtId="165" xfId="0" applyAlignment="1" applyFont="1" applyNumberFormat="1">
      <alignment horizontal="center" vertical="center"/>
    </xf>
    <xf borderId="0" fillId="0" fontId="11" numFmtId="0" xfId="0" applyAlignment="1" applyFont="1">
      <alignment horizontal="right" vertical="top"/>
    </xf>
    <xf borderId="0" fillId="0" fontId="11" numFmtId="0" xfId="0" applyAlignment="1" applyFont="1">
      <alignment horizontal="left" vertical="top"/>
    </xf>
    <xf borderId="4" fillId="0" fontId="3" numFmtId="0" xfId="0" applyBorder="1" applyFont="1"/>
    <xf borderId="0" fillId="0" fontId="1" numFmtId="0" xfId="0" applyAlignment="1" applyFont="1">
      <alignment horizontal="center"/>
    </xf>
    <xf borderId="5" fillId="0" fontId="15" numFmtId="166" xfId="0" applyAlignment="1" applyBorder="1" applyFont="1" applyNumberFormat="1">
      <alignment horizontal="center" vertical="center"/>
    </xf>
    <xf borderId="6" fillId="0" fontId="3" numFmtId="0" xfId="0" applyBorder="1" applyFont="1"/>
    <xf borderId="7" fillId="0" fontId="3" numFmtId="0" xfId="0" applyBorder="1" applyFont="1"/>
    <xf borderId="5" fillId="0" fontId="11" numFmtId="166" xfId="0" applyAlignment="1" applyBorder="1" applyFont="1" applyNumberFormat="1">
      <alignment horizontal="left" readingOrder="0" vertical="center"/>
    </xf>
    <xf borderId="5" fillId="0" fontId="11" numFmtId="0" xfId="0" applyAlignment="1" applyBorder="1" applyFont="1">
      <alignment horizontal="right" vertical="center"/>
    </xf>
    <xf borderId="7" fillId="0" fontId="11" numFmtId="0" xfId="0" applyAlignment="1" applyBorder="1" applyFont="1">
      <alignment horizontal="right" vertical="center"/>
    </xf>
    <xf borderId="5" fillId="0" fontId="11" numFmtId="165" xfId="0" applyAlignment="1" applyBorder="1" applyFont="1" applyNumberFormat="1">
      <alignment readingOrder="0" vertical="center"/>
    </xf>
    <xf borderId="5" fillId="0" fontId="11" numFmtId="165" xfId="0" applyAlignment="1" applyBorder="1" applyFont="1" applyNumberFormat="1">
      <alignment horizontal="right" vertical="center"/>
    </xf>
    <xf borderId="5" fillId="0" fontId="11" numFmtId="166" xfId="0" applyAlignment="1" applyBorder="1" applyFont="1" applyNumberFormat="1">
      <alignment horizontal="left" vertical="center"/>
    </xf>
    <xf borderId="5" fillId="0" fontId="11" numFmtId="165" xfId="0" applyAlignment="1" applyBorder="1" applyFont="1" applyNumberFormat="1">
      <alignment vertical="center"/>
    </xf>
    <xf borderId="8" fillId="0" fontId="11" numFmtId="0" xfId="0" applyAlignment="1" applyBorder="1" applyFont="1">
      <alignment vertical="center"/>
    </xf>
    <xf borderId="8" fillId="0" fontId="15" numFmtId="0" xfId="0" applyAlignment="1" applyBorder="1" applyFont="1">
      <alignment horizontal="center" vertical="center"/>
    </xf>
    <xf borderId="9" fillId="0" fontId="3" numFmtId="0" xfId="0" applyBorder="1" applyFont="1"/>
    <xf borderId="10" fillId="0" fontId="15" numFmtId="165" xfId="0" applyAlignment="1" applyBorder="1" applyFont="1" applyNumberFormat="1">
      <alignment horizontal="right" vertical="center"/>
    </xf>
    <xf borderId="8" fillId="0" fontId="3" numFmtId="0" xfId="0" applyBorder="1" applyFont="1"/>
    <xf borderId="0" fillId="0" fontId="15" numFmtId="0" xfId="0" applyAlignment="1" applyFont="1">
      <alignment horizontal="right" vertical="center"/>
    </xf>
    <xf borderId="11" fillId="0" fontId="15" numFmtId="9" xfId="0" applyAlignment="1" applyBorder="1" applyFont="1" applyNumberFormat="1">
      <alignment horizontal="left" vertical="center"/>
    </xf>
    <xf borderId="0" fillId="0" fontId="15" numFmtId="0" xfId="0" applyAlignment="1" applyFont="1">
      <alignment horizontal="center" shrinkToFit="0" vertical="center" wrapText="1"/>
    </xf>
    <xf borderId="11" fillId="0" fontId="3" numFmtId="0" xfId="0" applyBorder="1" applyFont="1"/>
    <xf borderId="5" fillId="0" fontId="15" numFmtId="165" xfId="0" applyAlignment="1" applyBorder="1" applyFont="1" applyNumberFormat="1">
      <alignment horizontal="right" vertical="center"/>
    </xf>
    <xf borderId="12" fillId="0" fontId="11" numFmtId="0" xfId="0" applyAlignment="1" applyBorder="1" applyFont="1">
      <alignment horizontal="center" vertical="center"/>
    </xf>
    <xf borderId="12" fillId="0" fontId="3" numFmtId="0" xfId="0" applyBorder="1" applyFont="1"/>
    <xf borderId="13" fillId="0" fontId="6" numFmtId="0" xfId="0" applyAlignment="1" applyBorder="1" applyFont="1">
      <alignment horizontal="center" vertical="center"/>
    </xf>
    <xf borderId="14" fillId="0" fontId="3" numFmtId="0" xfId="0" applyBorder="1" applyFont="1"/>
    <xf borderId="15" fillId="0" fontId="3" numFmtId="0" xfId="0" applyBorder="1" applyFont="1"/>
    <xf borderId="13" fillId="0" fontId="1" numFmtId="0" xfId="0" applyAlignment="1" applyBorder="1" applyFont="1">
      <alignment horizontal="left" readingOrder="0" shrinkToFit="0" vertical="center" wrapText="1"/>
    </xf>
    <xf borderId="0" fillId="0" fontId="16" numFmtId="0" xfId="0" applyAlignment="1" applyFont="1">
      <alignment horizontal="right"/>
    </xf>
    <xf borderId="0" fillId="0" fontId="17" numFmtId="0" xfId="0" applyAlignment="1" applyFont="1">
      <alignment horizontal="right"/>
    </xf>
    <xf borderId="0" fillId="0" fontId="18" numFmtId="9" xfId="0" applyAlignment="1" applyFont="1" applyNumberFormat="1">
      <alignment vertical="center"/>
    </xf>
    <xf borderId="0" fillId="0" fontId="1" numFmtId="9" xfId="0" applyAlignment="1" applyFont="1" applyNumberForma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5.56"/>
    <col customWidth="1" min="2" max="15" width="7.44"/>
    <col customWidth="1" min="16" max="16" width="5.56"/>
    <col customWidth="1" min="17" max="26" width="10.11"/>
  </cols>
  <sheetData>
    <row r="1" ht="51.0" customHeight="1">
      <c r="A1" s="1"/>
      <c r="B1" s="2" t="s">
        <v>0</v>
      </c>
      <c r="C1" s="3"/>
      <c r="D1" s="3"/>
      <c r="E1" s="3"/>
      <c r="F1" s="3"/>
      <c r="G1" s="3"/>
      <c r="H1" s="3"/>
      <c r="I1" s="3"/>
      <c r="J1" s="3"/>
      <c r="K1" s="3"/>
      <c r="L1" s="3"/>
      <c r="M1" s="3"/>
      <c r="N1" s="3"/>
      <c r="O1" s="3"/>
      <c r="P1" s="1"/>
      <c r="Q1" s="1"/>
      <c r="R1" s="1"/>
      <c r="S1" s="1"/>
      <c r="T1" s="1"/>
      <c r="U1" s="1"/>
      <c r="V1" s="1"/>
      <c r="W1" s="1"/>
      <c r="X1" s="1"/>
      <c r="Y1" s="1"/>
      <c r="Z1" s="1"/>
    </row>
    <row r="2" ht="50.25" customHeight="1">
      <c r="A2" s="1"/>
      <c r="B2" s="4"/>
      <c r="C2" s="5"/>
      <c r="D2" s="5"/>
      <c r="E2" s="5"/>
      <c r="F2" s="5"/>
      <c r="G2" s="5"/>
      <c r="H2" s="5"/>
      <c r="I2" s="5"/>
      <c r="J2" s="5"/>
      <c r="K2" s="5"/>
      <c r="L2" s="5"/>
      <c r="M2" s="5"/>
      <c r="N2" s="5"/>
      <c r="O2" s="5"/>
      <c r="P2" s="1"/>
      <c r="Q2" s="1"/>
      <c r="R2" s="1"/>
      <c r="S2" s="1"/>
      <c r="T2" s="1"/>
      <c r="U2" s="1"/>
      <c r="V2" s="1"/>
      <c r="W2" s="1"/>
      <c r="X2" s="1"/>
      <c r="Y2" s="1"/>
      <c r="Z2" s="1"/>
    </row>
    <row r="3" ht="21.0" customHeight="1">
      <c r="A3" s="1"/>
      <c r="B3" s="6"/>
      <c r="J3" s="7"/>
      <c r="K3" s="8" t="s">
        <v>1</v>
      </c>
      <c r="L3" s="9">
        <v>45429.0</v>
      </c>
      <c r="O3" s="7"/>
      <c r="P3" s="1"/>
      <c r="Q3" s="1"/>
      <c r="R3" s="1"/>
      <c r="S3" s="1"/>
      <c r="T3" s="1"/>
      <c r="U3" s="1"/>
      <c r="V3" s="1"/>
      <c r="W3" s="1"/>
      <c r="X3" s="1"/>
      <c r="Y3" s="1"/>
      <c r="Z3" s="1"/>
    </row>
    <row r="4" ht="21.0" customHeight="1">
      <c r="A4" s="1"/>
      <c r="J4" s="10"/>
      <c r="K4" s="11" t="s">
        <v>2</v>
      </c>
      <c r="L4" s="12">
        <v>1030.0</v>
      </c>
      <c r="O4" s="13"/>
      <c r="P4" s="1"/>
      <c r="Q4" s="1"/>
      <c r="R4" s="1"/>
      <c r="S4" s="1"/>
      <c r="T4" s="1"/>
      <c r="U4" s="1"/>
      <c r="V4" s="1"/>
      <c r="W4" s="1"/>
      <c r="X4" s="1"/>
      <c r="Y4" s="1"/>
      <c r="Z4" s="1"/>
    </row>
    <row r="5" ht="21.0" customHeight="1">
      <c r="A5" s="1"/>
      <c r="B5" s="14" t="s">
        <v>3</v>
      </c>
      <c r="J5" s="10"/>
      <c r="K5" s="15"/>
      <c r="O5" s="13"/>
      <c r="P5" s="1"/>
      <c r="Q5" s="1"/>
      <c r="R5" s="1"/>
      <c r="S5" s="1"/>
      <c r="T5" s="1"/>
      <c r="U5" s="1"/>
      <c r="V5" s="1"/>
      <c r="W5" s="1"/>
      <c r="X5" s="1"/>
      <c r="Y5" s="1"/>
      <c r="Z5" s="1"/>
    </row>
    <row r="6" ht="21.0" customHeight="1">
      <c r="A6" s="1"/>
      <c r="J6" s="10"/>
      <c r="K6" s="16" t="s">
        <v>4</v>
      </c>
      <c r="O6" s="15"/>
      <c r="P6" s="17"/>
      <c r="Q6" s="1"/>
      <c r="R6" s="1"/>
      <c r="S6" s="1"/>
      <c r="T6" s="1"/>
      <c r="U6" s="1"/>
      <c r="V6" s="1"/>
      <c r="W6" s="1"/>
      <c r="X6" s="1"/>
      <c r="Y6" s="1"/>
      <c r="Z6" s="1"/>
    </row>
    <row r="7" ht="21.0" customHeight="1">
      <c r="A7" s="1"/>
      <c r="B7" s="18" t="s">
        <v>5</v>
      </c>
      <c r="C7" s="19"/>
      <c r="D7" s="19"/>
      <c r="E7" s="19"/>
      <c r="F7" s="19"/>
      <c r="G7" s="19"/>
      <c r="H7" s="19"/>
      <c r="I7" s="19"/>
      <c r="J7" s="10"/>
      <c r="K7" s="20" t="s">
        <v>6</v>
      </c>
      <c r="L7" s="21"/>
      <c r="M7" s="21"/>
      <c r="N7" s="21"/>
      <c r="O7" s="21"/>
      <c r="P7" s="21"/>
      <c r="Q7" s="22"/>
      <c r="R7" s="22"/>
      <c r="S7" s="22"/>
      <c r="T7" s="22"/>
      <c r="U7" s="22"/>
      <c r="V7" s="22"/>
      <c r="W7" s="22"/>
      <c r="X7" s="22"/>
      <c r="Y7" s="22"/>
      <c r="Z7" s="22"/>
    </row>
    <row r="8" ht="21.0" customHeight="1">
      <c r="A8" s="1"/>
      <c r="B8" s="23"/>
      <c r="J8" s="10"/>
      <c r="K8" s="16" t="s">
        <v>7</v>
      </c>
      <c r="Q8" s="22"/>
      <c r="R8" s="22"/>
      <c r="S8" s="22"/>
      <c r="T8" s="22"/>
      <c r="U8" s="22"/>
      <c r="V8" s="22"/>
      <c r="W8" s="22"/>
      <c r="X8" s="22"/>
      <c r="Y8" s="22"/>
      <c r="Z8" s="22"/>
    </row>
    <row r="9" ht="21.0" customHeight="1">
      <c r="A9" s="1"/>
      <c r="B9" s="24"/>
      <c r="D9" s="24"/>
      <c r="F9" s="11"/>
      <c r="G9" s="11"/>
      <c r="H9" s="11"/>
      <c r="I9" s="11"/>
      <c r="J9" s="10"/>
      <c r="K9" s="25" t="s">
        <v>8</v>
      </c>
      <c r="P9" s="26"/>
      <c r="Q9" s="22"/>
      <c r="R9" s="22"/>
      <c r="S9" s="22"/>
      <c r="T9" s="22"/>
      <c r="U9" s="22"/>
      <c r="V9" s="22"/>
      <c r="W9" s="22"/>
      <c r="X9" s="22"/>
      <c r="Y9" s="22"/>
      <c r="Z9" s="22"/>
    </row>
    <row r="10" ht="21.0" customHeight="1">
      <c r="A10" s="1"/>
      <c r="B10" s="24"/>
      <c r="D10" s="24"/>
      <c r="F10" s="11"/>
      <c r="G10" s="11"/>
      <c r="H10" s="11"/>
      <c r="I10" s="11"/>
      <c r="J10" s="10"/>
      <c r="K10" s="27" t="s">
        <v>9</v>
      </c>
      <c r="L10" s="28">
        <v>8.097491459E9</v>
      </c>
      <c r="O10" s="21"/>
      <c r="P10" s="17"/>
      <c r="Q10" s="1"/>
      <c r="R10" s="1"/>
      <c r="S10" s="1"/>
      <c r="T10" s="1"/>
      <c r="U10" s="1"/>
      <c r="V10" s="1"/>
      <c r="W10" s="1"/>
      <c r="X10" s="1"/>
      <c r="Y10" s="1"/>
      <c r="Z10" s="1"/>
    </row>
    <row r="11" ht="21.0" customHeight="1">
      <c r="A11" s="1"/>
      <c r="B11" s="29"/>
      <c r="C11" s="30"/>
      <c r="D11" s="30"/>
      <c r="E11" s="30"/>
      <c r="F11" s="30"/>
      <c r="G11" s="30"/>
      <c r="H11" s="30"/>
      <c r="I11" s="31"/>
      <c r="J11" s="10"/>
      <c r="K11" s="27" t="s">
        <v>10</v>
      </c>
      <c r="L11" s="32" t="s">
        <v>11</v>
      </c>
      <c r="P11" s="17"/>
      <c r="Q11" s="1"/>
      <c r="R11" s="1"/>
      <c r="S11" s="1"/>
      <c r="T11" s="1"/>
      <c r="U11" s="1"/>
      <c r="V11" s="1"/>
      <c r="W11" s="1"/>
      <c r="X11" s="1"/>
      <c r="Y11" s="1"/>
      <c r="Z11" s="1"/>
    </row>
    <row r="12" ht="21.0" customHeight="1">
      <c r="A12" s="1"/>
      <c r="B12" s="33" t="s">
        <v>12</v>
      </c>
      <c r="E12" s="34">
        <f>L36</f>
        <v>330000</v>
      </c>
      <c r="I12" s="35" t="s">
        <v>13</v>
      </c>
      <c r="J12" s="10"/>
      <c r="K12" s="36"/>
      <c r="L12" s="1"/>
      <c r="M12" s="37"/>
      <c r="P12" s="1"/>
      <c r="Q12" s="1"/>
      <c r="R12" s="1"/>
      <c r="S12" s="1"/>
      <c r="T12" s="1"/>
      <c r="U12" s="1"/>
      <c r="V12" s="1"/>
      <c r="W12" s="1"/>
      <c r="X12" s="1"/>
      <c r="Y12" s="1"/>
      <c r="Z12" s="1"/>
    </row>
    <row r="13" ht="21.0" customHeight="1">
      <c r="A13" s="1"/>
      <c r="B13" s="38"/>
      <c r="C13" s="38"/>
      <c r="D13" s="38"/>
      <c r="E13" s="38"/>
      <c r="F13" s="38"/>
      <c r="G13" s="38"/>
      <c r="H13" s="38"/>
      <c r="I13" s="38"/>
      <c r="J13" s="10"/>
      <c r="K13" s="36"/>
      <c r="L13" s="36"/>
      <c r="M13" s="37"/>
      <c r="P13" s="1"/>
      <c r="Q13" s="1"/>
      <c r="R13" s="1"/>
      <c r="S13" s="1"/>
      <c r="T13" s="1"/>
      <c r="U13" s="1"/>
      <c r="V13" s="1"/>
      <c r="W13" s="1"/>
      <c r="X13" s="1"/>
      <c r="Y13" s="1"/>
      <c r="Z13" s="1"/>
    </row>
    <row r="14" ht="21.75" customHeight="1">
      <c r="A14" s="1"/>
      <c r="B14" s="39"/>
      <c r="P14" s="1"/>
      <c r="Q14" s="1"/>
      <c r="R14" s="1"/>
      <c r="S14" s="1"/>
      <c r="T14" s="1"/>
      <c r="U14" s="1"/>
      <c r="V14" s="1"/>
      <c r="W14" s="1"/>
      <c r="X14" s="1"/>
      <c r="Y14" s="1"/>
      <c r="Z14" s="1"/>
    </row>
    <row r="15" ht="30.0" customHeight="1">
      <c r="A15" s="1"/>
      <c r="B15" s="40" t="s">
        <v>14</v>
      </c>
      <c r="C15" s="41"/>
      <c r="D15" s="41"/>
      <c r="E15" s="41"/>
      <c r="F15" s="41"/>
      <c r="G15" s="41"/>
      <c r="H15" s="41"/>
      <c r="I15" s="42"/>
      <c r="J15" s="40" t="s">
        <v>15</v>
      </c>
      <c r="K15" s="42"/>
      <c r="L15" s="40" t="s">
        <v>16</v>
      </c>
      <c r="M15" s="42"/>
      <c r="N15" s="40" t="s">
        <v>17</v>
      </c>
      <c r="O15" s="42"/>
      <c r="P15" s="1"/>
      <c r="Q15" s="1"/>
      <c r="R15" s="1"/>
      <c r="S15" s="1"/>
      <c r="T15" s="1"/>
      <c r="U15" s="1"/>
      <c r="V15" s="1"/>
      <c r="W15" s="1"/>
      <c r="X15" s="1"/>
      <c r="Y15" s="1"/>
      <c r="Z15" s="1"/>
    </row>
    <row r="16" ht="30.0" customHeight="1">
      <c r="A16" s="1"/>
      <c r="B16" s="43" t="s">
        <v>18</v>
      </c>
      <c r="C16" s="41"/>
      <c r="D16" s="41"/>
      <c r="E16" s="41"/>
      <c r="F16" s="41"/>
      <c r="G16" s="41"/>
      <c r="H16" s="41"/>
      <c r="I16" s="42"/>
      <c r="J16" s="44">
        <v>1.0</v>
      </c>
      <c r="K16" s="45" t="s">
        <v>19</v>
      </c>
      <c r="L16" s="46">
        <v>300000.0</v>
      </c>
      <c r="M16" s="42"/>
      <c r="N16" s="47">
        <f>IF(L16="","",J16*L16)</f>
        <v>300000</v>
      </c>
      <c r="O16" s="42"/>
      <c r="P16" s="1"/>
      <c r="Q16" s="1"/>
      <c r="R16" s="1"/>
      <c r="S16" s="1"/>
      <c r="T16" s="1"/>
      <c r="U16" s="1"/>
      <c r="V16" s="1"/>
      <c r="W16" s="1"/>
      <c r="X16" s="1"/>
      <c r="Y16" s="1"/>
      <c r="Z16" s="1"/>
    </row>
    <row r="17" ht="30.0" customHeight="1">
      <c r="A17" s="1"/>
      <c r="B17" s="48"/>
      <c r="C17" s="41"/>
      <c r="D17" s="41"/>
      <c r="E17" s="41"/>
      <c r="F17" s="41"/>
      <c r="G17" s="41"/>
      <c r="H17" s="41"/>
      <c r="I17" s="42"/>
      <c r="J17" s="44"/>
      <c r="K17" s="45"/>
      <c r="L17" s="49"/>
      <c r="M17" s="42"/>
      <c r="N17" s="47"/>
      <c r="O17" s="42"/>
      <c r="P17" s="1"/>
      <c r="Q17" s="1"/>
      <c r="R17" s="1"/>
      <c r="S17" s="1"/>
      <c r="T17" s="1"/>
      <c r="U17" s="1"/>
      <c r="V17" s="1"/>
      <c r="W17" s="1"/>
      <c r="X17" s="1"/>
      <c r="Y17" s="1"/>
      <c r="Z17" s="1"/>
    </row>
    <row r="18" ht="30.0" customHeight="1">
      <c r="A18" s="1"/>
      <c r="B18" s="48"/>
      <c r="C18" s="41"/>
      <c r="D18" s="41"/>
      <c r="E18" s="41"/>
      <c r="F18" s="41"/>
      <c r="G18" s="41"/>
      <c r="H18" s="41"/>
      <c r="I18" s="42"/>
      <c r="J18" s="44"/>
      <c r="K18" s="45"/>
      <c r="L18" s="49"/>
      <c r="M18" s="42"/>
      <c r="N18" s="47"/>
      <c r="O18" s="42"/>
      <c r="P18" s="1"/>
      <c r="Q18" s="1"/>
      <c r="R18" s="1"/>
      <c r="S18" s="1"/>
      <c r="T18" s="1"/>
      <c r="U18" s="1"/>
      <c r="V18" s="1"/>
      <c r="W18" s="1"/>
      <c r="X18" s="1"/>
      <c r="Y18" s="1"/>
      <c r="Z18" s="1"/>
    </row>
    <row r="19" ht="30.0" customHeight="1">
      <c r="A19" s="1"/>
      <c r="B19" s="48"/>
      <c r="C19" s="41"/>
      <c r="D19" s="41"/>
      <c r="E19" s="41"/>
      <c r="F19" s="41"/>
      <c r="G19" s="41"/>
      <c r="H19" s="41"/>
      <c r="I19" s="42"/>
      <c r="J19" s="44"/>
      <c r="K19" s="45"/>
      <c r="L19" s="49"/>
      <c r="M19" s="42"/>
      <c r="N19" s="47"/>
      <c r="O19" s="42"/>
      <c r="P19" s="1"/>
      <c r="Q19" s="1"/>
      <c r="R19" s="1"/>
      <c r="S19" s="1"/>
      <c r="T19" s="1"/>
      <c r="U19" s="1"/>
      <c r="V19" s="1"/>
      <c r="W19" s="1"/>
      <c r="X19" s="1"/>
      <c r="Y19" s="1"/>
      <c r="Z19" s="1"/>
    </row>
    <row r="20" ht="30.0" customHeight="1">
      <c r="A20" s="1"/>
      <c r="B20" s="48"/>
      <c r="C20" s="41"/>
      <c r="D20" s="41"/>
      <c r="E20" s="41"/>
      <c r="F20" s="41"/>
      <c r="G20" s="41"/>
      <c r="H20" s="41"/>
      <c r="I20" s="42"/>
      <c r="J20" s="44"/>
      <c r="K20" s="45"/>
      <c r="L20" s="49"/>
      <c r="M20" s="42"/>
      <c r="N20" s="47" t="str">
        <f t="shared" ref="N20:N33" si="1">IF(L20="","",J20*L20)</f>
        <v/>
      </c>
      <c r="O20" s="42"/>
      <c r="P20" s="1"/>
      <c r="Q20" s="1"/>
      <c r="R20" s="1"/>
      <c r="S20" s="1"/>
      <c r="T20" s="1"/>
      <c r="U20" s="1"/>
      <c r="V20" s="1"/>
      <c r="W20" s="1"/>
      <c r="X20" s="1"/>
      <c r="Y20" s="1"/>
      <c r="Z20" s="1"/>
    </row>
    <row r="21" ht="30.0" customHeight="1">
      <c r="A21" s="1"/>
      <c r="B21" s="48"/>
      <c r="C21" s="41"/>
      <c r="D21" s="41"/>
      <c r="E21" s="41"/>
      <c r="F21" s="41"/>
      <c r="G21" s="41"/>
      <c r="H21" s="41"/>
      <c r="I21" s="42"/>
      <c r="J21" s="44"/>
      <c r="K21" s="45"/>
      <c r="L21" s="49"/>
      <c r="M21" s="42"/>
      <c r="N21" s="47" t="str">
        <f t="shared" si="1"/>
        <v/>
      </c>
      <c r="O21" s="42"/>
      <c r="P21" s="1"/>
      <c r="Q21" s="1"/>
      <c r="R21" s="1"/>
      <c r="S21" s="1"/>
      <c r="T21" s="1"/>
      <c r="U21" s="1"/>
      <c r="V21" s="1"/>
      <c r="W21" s="1"/>
      <c r="X21" s="1"/>
      <c r="Y21" s="1"/>
      <c r="Z21" s="1"/>
    </row>
    <row r="22" ht="30.0" customHeight="1">
      <c r="A22" s="1"/>
      <c r="B22" s="48"/>
      <c r="C22" s="41"/>
      <c r="D22" s="41"/>
      <c r="E22" s="41"/>
      <c r="F22" s="41"/>
      <c r="G22" s="41"/>
      <c r="H22" s="41"/>
      <c r="I22" s="42"/>
      <c r="J22" s="44"/>
      <c r="K22" s="45"/>
      <c r="L22" s="49"/>
      <c r="M22" s="42"/>
      <c r="N22" s="47" t="str">
        <f t="shared" si="1"/>
        <v/>
      </c>
      <c r="O22" s="42"/>
      <c r="P22" s="1"/>
      <c r="Q22" s="1"/>
      <c r="R22" s="1"/>
      <c r="S22" s="1"/>
      <c r="T22" s="1"/>
      <c r="U22" s="1"/>
      <c r="V22" s="1"/>
      <c r="W22" s="1"/>
      <c r="X22" s="1"/>
      <c r="Y22" s="1"/>
      <c r="Z22" s="1"/>
    </row>
    <row r="23" ht="30.0" customHeight="1">
      <c r="A23" s="1"/>
      <c r="B23" s="48"/>
      <c r="C23" s="41"/>
      <c r="D23" s="41"/>
      <c r="E23" s="41"/>
      <c r="F23" s="41"/>
      <c r="G23" s="41"/>
      <c r="H23" s="41"/>
      <c r="I23" s="42"/>
      <c r="J23" s="44"/>
      <c r="K23" s="45"/>
      <c r="L23" s="49"/>
      <c r="M23" s="42"/>
      <c r="N23" s="47" t="str">
        <f t="shared" si="1"/>
        <v/>
      </c>
      <c r="O23" s="42"/>
      <c r="P23" s="1"/>
      <c r="Q23" s="1"/>
      <c r="R23" s="1"/>
      <c r="S23" s="1"/>
      <c r="T23" s="1"/>
      <c r="U23" s="1"/>
      <c r="V23" s="1"/>
      <c r="W23" s="1"/>
      <c r="X23" s="1"/>
      <c r="Y23" s="1"/>
      <c r="Z23" s="1"/>
    </row>
    <row r="24" ht="30.0" customHeight="1">
      <c r="A24" s="1"/>
      <c r="B24" s="48"/>
      <c r="C24" s="41"/>
      <c r="D24" s="41"/>
      <c r="E24" s="41"/>
      <c r="F24" s="41"/>
      <c r="G24" s="41"/>
      <c r="H24" s="41"/>
      <c r="I24" s="42"/>
      <c r="J24" s="44"/>
      <c r="K24" s="45"/>
      <c r="L24" s="49"/>
      <c r="M24" s="42"/>
      <c r="N24" s="47" t="str">
        <f t="shared" si="1"/>
        <v/>
      </c>
      <c r="O24" s="42"/>
      <c r="P24" s="1"/>
      <c r="Q24" s="1"/>
      <c r="R24" s="1"/>
      <c r="S24" s="1"/>
      <c r="T24" s="1"/>
      <c r="U24" s="1"/>
      <c r="V24" s="1"/>
      <c r="W24" s="1"/>
      <c r="X24" s="1"/>
      <c r="Y24" s="1"/>
      <c r="Z24" s="1"/>
    </row>
    <row r="25" ht="30.0" customHeight="1">
      <c r="A25" s="1"/>
      <c r="B25" s="48"/>
      <c r="C25" s="41"/>
      <c r="D25" s="41"/>
      <c r="E25" s="41"/>
      <c r="F25" s="41"/>
      <c r="G25" s="41"/>
      <c r="H25" s="41"/>
      <c r="I25" s="42"/>
      <c r="J25" s="44"/>
      <c r="K25" s="45"/>
      <c r="L25" s="49"/>
      <c r="M25" s="42"/>
      <c r="N25" s="47" t="str">
        <f t="shared" si="1"/>
        <v/>
      </c>
      <c r="O25" s="42"/>
      <c r="P25" s="1"/>
      <c r="Q25" s="1"/>
      <c r="R25" s="1"/>
      <c r="S25" s="1"/>
      <c r="T25" s="1"/>
      <c r="U25" s="1"/>
      <c r="V25" s="1"/>
      <c r="W25" s="1"/>
      <c r="X25" s="1"/>
      <c r="Y25" s="1"/>
      <c r="Z25" s="1"/>
    </row>
    <row r="26" ht="30.0" customHeight="1">
      <c r="A26" s="1"/>
      <c r="B26" s="48"/>
      <c r="C26" s="41"/>
      <c r="D26" s="41"/>
      <c r="E26" s="41"/>
      <c r="F26" s="41"/>
      <c r="G26" s="41"/>
      <c r="H26" s="41"/>
      <c r="I26" s="42"/>
      <c r="J26" s="44"/>
      <c r="K26" s="45"/>
      <c r="L26" s="49"/>
      <c r="M26" s="42"/>
      <c r="N26" s="47" t="str">
        <f t="shared" si="1"/>
        <v/>
      </c>
      <c r="O26" s="42"/>
      <c r="P26" s="1"/>
      <c r="Q26" s="1"/>
      <c r="R26" s="1"/>
      <c r="S26" s="1"/>
      <c r="T26" s="1"/>
      <c r="U26" s="1"/>
      <c r="V26" s="1"/>
      <c r="W26" s="1"/>
      <c r="X26" s="1"/>
      <c r="Y26" s="1"/>
      <c r="Z26" s="1"/>
    </row>
    <row r="27" ht="30.0" customHeight="1">
      <c r="A27" s="1"/>
      <c r="B27" s="48"/>
      <c r="C27" s="41"/>
      <c r="D27" s="41"/>
      <c r="E27" s="41"/>
      <c r="F27" s="41"/>
      <c r="G27" s="41"/>
      <c r="H27" s="41"/>
      <c r="I27" s="42"/>
      <c r="J27" s="44"/>
      <c r="K27" s="45"/>
      <c r="L27" s="49"/>
      <c r="M27" s="42"/>
      <c r="N27" s="47" t="str">
        <f t="shared" si="1"/>
        <v/>
      </c>
      <c r="O27" s="42"/>
      <c r="P27" s="1"/>
      <c r="Q27" s="1"/>
      <c r="R27" s="1"/>
      <c r="S27" s="1"/>
      <c r="T27" s="1"/>
      <c r="U27" s="1"/>
      <c r="V27" s="1"/>
      <c r="W27" s="1"/>
      <c r="X27" s="1"/>
      <c r="Y27" s="1"/>
      <c r="Z27" s="1"/>
    </row>
    <row r="28" ht="30.0" customHeight="1">
      <c r="A28" s="1"/>
      <c r="B28" s="48"/>
      <c r="C28" s="41"/>
      <c r="D28" s="41"/>
      <c r="E28" s="41"/>
      <c r="F28" s="41"/>
      <c r="G28" s="41"/>
      <c r="H28" s="41"/>
      <c r="I28" s="42"/>
      <c r="J28" s="44"/>
      <c r="K28" s="45"/>
      <c r="L28" s="49"/>
      <c r="M28" s="42"/>
      <c r="N28" s="47" t="str">
        <f t="shared" si="1"/>
        <v/>
      </c>
      <c r="O28" s="42"/>
      <c r="P28" s="1"/>
      <c r="Q28" s="1"/>
      <c r="R28" s="1"/>
      <c r="S28" s="1"/>
      <c r="T28" s="1"/>
      <c r="U28" s="1"/>
      <c r="V28" s="1"/>
      <c r="W28" s="1"/>
      <c r="X28" s="1"/>
      <c r="Y28" s="1"/>
      <c r="Z28" s="1"/>
    </row>
    <row r="29" ht="30.0" customHeight="1">
      <c r="A29" s="1"/>
      <c r="B29" s="48"/>
      <c r="C29" s="41"/>
      <c r="D29" s="41"/>
      <c r="E29" s="41"/>
      <c r="F29" s="41"/>
      <c r="G29" s="41"/>
      <c r="H29" s="41"/>
      <c r="I29" s="42"/>
      <c r="J29" s="44"/>
      <c r="K29" s="45"/>
      <c r="L29" s="49"/>
      <c r="M29" s="42"/>
      <c r="N29" s="47" t="str">
        <f t="shared" si="1"/>
        <v/>
      </c>
      <c r="O29" s="42"/>
      <c r="P29" s="1"/>
      <c r="Q29" s="1"/>
      <c r="R29" s="1"/>
      <c r="S29" s="1"/>
      <c r="T29" s="1"/>
      <c r="U29" s="1"/>
      <c r="V29" s="1"/>
      <c r="W29" s="1"/>
      <c r="X29" s="1"/>
      <c r="Y29" s="1"/>
      <c r="Z29" s="1"/>
    </row>
    <row r="30" ht="30.0" customHeight="1">
      <c r="A30" s="1"/>
      <c r="B30" s="48"/>
      <c r="C30" s="41"/>
      <c r="D30" s="41"/>
      <c r="E30" s="41"/>
      <c r="F30" s="41"/>
      <c r="G30" s="41"/>
      <c r="H30" s="41"/>
      <c r="I30" s="42"/>
      <c r="J30" s="44"/>
      <c r="K30" s="45"/>
      <c r="L30" s="49"/>
      <c r="M30" s="42"/>
      <c r="N30" s="47" t="str">
        <f t="shared" si="1"/>
        <v/>
      </c>
      <c r="O30" s="42"/>
      <c r="P30" s="1"/>
      <c r="Q30" s="1"/>
      <c r="R30" s="1"/>
      <c r="S30" s="1"/>
      <c r="T30" s="1"/>
      <c r="U30" s="1"/>
      <c r="V30" s="1"/>
      <c r="W30" s="1"/>
      <c r="X30" s="1"/>
      <c r="Y30" s="1"/>
      <c r="Z30" s="1"/>
    </row>
    <row r="31" ht="30.0" customHeight="1">
      <c r="A31" s="1"/>
      <c r="B31" s="48"/>
      <c r="C31" s="41"/>
      <c r="D31" s="41"/>
      <c r="E31" s="41"/>
      <c r="F31" s="41"/>
      <c r="G31" s="41"/>
      <c r="H31" s="41"/>
      <c r="I31" s="42"/>
      <c r="J31" s="44"/>
      <c r="K31" s="45"/>
      <c r="L31" s="49"/>
      <c r="M31" s="42"/>
      <c r="N31" s="47" t="str">
        <f t="shared" si="1"/>
        <v/>
      </c>
      <c r="O31" s="42"/>
      <c r="P31" s="1"/>
      <c r="Q31" s="1"/>
      <c r="R31" s="1"/>
      <c r="S31" s="1"/>
      <c r="T31" s="1"/>
      <c r="U31" s="1"/>
      <c r="V31" s="1"/>
      <c r="W31" s="1"/>
      <c r="X31" s="1"/>
      <c r="Y31" s="1"/>
      <c r="Z31" s="1"/>
    </row>
    <row r="32" ht="30.0" customHeight="1">
      <c r="A32" s="1"/>
      <c r="B32" s="48"/>
      <c r="C32" s="41"/>
      <c r="D32" s="41"/>
      <c r="E32" s="41"/>
      <c r="F32" s="41"/>
      <c r="G32" s="41"/>
      <c r="H32" s="41"/>
      <c r="I32" s="42"/>
      <c r="J32" s="44"/>
      <c r="K32" s="45"/>
      <c r="L32" s="49"/>
      <c r="M32" s="42"/>
      <c r="N32" s="47" t="str">
        <f t="shared" si="1"/>
        <v/>
      </c>
      <c r="O32" s="42"/>
      <c r="P32" s="1"/>
      <c r="Q32" s="1"/>
      <c r="R32" s="1"/>
      <c r="S32" s="1"/>
      <c r="T32" s="1"/>
      <c r="U32" s="1"/>
      <c r="V32" s="1"/>
      <c r="W32" s="1"/>
      <c r="X32" s="1"/>
      <c r="Y32" s="1"/>
      <c r="Z32" s="1"/>
    </row>
    <row r="33" ht="30.0" customHeight="1">
      <c r="A33" s="1"/>
      <c r="B33" s="48"/>
      <c r="C33" s="41"/>
      <c r="D33" s="41"/>
      <c r="E33" s="41"/>
      <c r="F33" s="41"/>
      <c r="G33" s="41"/>
      <c r="H33" s="41"/>
      <c r="I33" s="42"/>
      <c r="J33" s="44"/>
      <c r="K33" s="45"/>
      <c r="L33" s="49"/>
      <c r="M33" s="42"/>
      <c r="N33" s="47" t="str">
        <f t="shared" si="1"/>
        <v/>
      </c>
      <c r="O33" s="42"/>
      <c r="P33" s="1"/>
      <c r="Q33" s="1"/>
      <c r="R33" s="1"/>
      <c r="S33" s="1"/>
      <c r="T33" s="1"/>
      <c r="U33" s="1"/>
      <c r="V33" s="1"/>
      <c r="W33" s="1"/>
      <c r="X33" s="1"/>
      <c r="Y33" s="1"/>
      <c r="Z33" s="1"/>
    </row>
    <row r="34" ht="30.0" customHeight="1">
      <c r="A34" s="1"/>
      <c r="B34" s="50"/>
      <c r="C34" s="50"/>
      <c r="D34" s="50"/>
      <c r="E34" s="50"/>
      <c r="F34" s="50"/>
      <c r="G34" s="50"/>
      <c r="H34" s="50"/>
      <c r="I34" s="50"/>
      <c r="J34" s="51" t="s">
        <v>20</v>
      </c>
      <c r="K34" s="52"/>
      <c r="L34" s="53">
        <f>SUM(N16:O33)</f>
        <v>300000</v>
      </c>
      <c r="M34" s="54"/>
      <c r="N34" s="54"/>
      <c r="O34" s="52"/>
      <c r="P34" s="1"/>
      <c r="Q34" s="1"/>
      <c r="R34" s="1"/>
      <c r="S34" s="1"/>
      <c r="T34" s="1"/>
      <c r="U34" s="1"/>
      <c r="V34" s="1"/>
      <c r="W34" s="1"/>
      <c r="X34" s="1"/>
      <c r="Y34" s="1"/>
      <c r="Z34" s="1"/>
    </row>
    <row r="35" ht="30.0" customHeight="1">
      <c r="A35" s="1"/>
      <c r="B35" s="1"/>
      <c r="C35" s="1"/>
      <c r="D35" s="1"/>
      <c r="E35" s="1"/>
      <c r="F35" s="1"/>
      <c r="G35" s="1"/>
      <c r="H35" s="1"/>
      <c r="I35" s="1"/>
      <c r="J35" s="55" t="s">
        <v>21</v>
      </c>
      <c r="K35" s="56">
        <v>0.1</v>
      </c>
      <c r="L35" s="53">
        <f>PRODUCT(L34,K35)</f>
        <v>30000</v>
      </c>
      <c r="M35" s="54"/>
      <c r="N35" s="54"/>
      <c r="O35" s="52"/>
      <c r="P35" s="1"/>
      <c r="Q35" s="1"/>
      <c r="R35" s="1"/>
      <c r="S35" s="1"/>
      <c r="T35" s="1"/>
      <c r="U35" s="1"/>
      <c r="V35" s="1"/>
      <c r="W35" s="1"/>
      <c r="X35" s="1"/>
      <c r="Y35" s="1"/>
      <c r="Z35" s="1"/>
    </row>
    <row r="36" ht="30.0" customHeight="1">
      <c r="A36" s="1"/>
      <c r="B36" s="1"/>
      <c r="C36" s="1"/>
      <c r="D36" s="1"/>
      <c r="E36" s="1"/>
      <c r="F36" s="1"/>
      <c r="G36" s="1"/>
      <c r="H36" s="1"/>
      <c r="I36" s="1"/>
      <c r="J36" s="57" t="s">
        <v>22</v>
      </c>
      <c r="K36" s="58"/>
      <c r="L36" s="59">
        <f>SUM(L34,L35)</f>
        <v>330000</v>
      </c>
      <c r="M36" s="41"/>
      <c r="N36" s="41"/>
      <c r="O36" s="42"/>
      <c r="P36" s="1"/>
      <c r="Q36" s="1"/>
      <c r="R36" s="1"/>
      <c r="S36" s="1"/>
      <c r="T36" s="1"/>
      <c r="U36" s="1"/>
      <c r="V36" s="1"/>
      <c r="W36" s="1"/>
      <c r="X36" s="1"/>
      <c r="Y36" s="1"/>
      <c r="Z36" s="1"/>
    </row>
    <row r="37" ht="21.75" customHeight="1">
      <c r="A37" s="1"/>
      <c r="B37" s="60"/>
      <c r="C37" s="61"/>
      <c r="D37" s="61"/>
      <c r="E37" s="61"/>
      <c r="F37" s="61"/>
      <c r="G37" s="61"/>
      <c r="H37" s="61"/>
      <c r="I37" s="61"/>
      <c r="J37" s="61"/>
      <c r="K37" s="61"/>
      <c r="L37" s="61"/>
      <c r="M37" s="61"/>
      <c r="N37" s="61"/>
      <c r="O37" s="61"/>
      <c r="P37" s="1"/>
      <c r="Q37" s="1"/>
      <c r="R37" s="1"/>
      <c r="S37" s="1"/>
      <c r="T37" s="1"/>
      <c r="U37" s="1"/>
      <c r="V37" s="1"/>
      <c r="W37" s="1"/>
      <c r="X37" s="1"/>
      <c r="Y37" s="1"/>
      <c r="Z37" s="1"/>
    </row>
    <row r="38" ht="29.25" customHeight="1">
      <c r="A38" s="1"/>
      <c r="B38" s="62" t="s">
        <v>23</v>
      </c>
      <c r="C38" s="63"/>
      <c r="D38" s="63"/>
      <c r="E38" s="63"/>
      <c r="F38" s="63"/>
      <c r="G38" s="63"/>
      <c r="H38" s="63"/>
      <c r="I38" s="63"/>
      <c r="J38" s="63"/>
      <c r="K38" s="63"/>
      <c r="L38" s="63"/>
      <c r="M38" s="63"/>
      <c r="N38" s="63"/>
      <c r="O38" s="64"/>
      <c r="P38" s="1"/>
      <c r="Q38" s="1"/>
      <c r="R38" s="1"/>
      <c r="S38" s="1"/>
      <c r="T38" s="1"/>
      <c r="U38" s="1"/>
      <c r="V38" s="1"/>
      <c r="W38" s="1"/>
      <c r="X38" s="1"/>
      <c r="Y38" s="1"/>
      <c r="Z38" s="1"/>
    </row>
    <row r="39" ht="116.25" customHeight="1">
      <c r="A39" s="1"/>
      <c r="B39" s="65" t="s">
        <v>24</v>
      </c>
      <c r="C39" s="63"/>
      <c r="D39" s="63"/>
      <c r="E39" s="63"/>
      <c r="F39" s="63"/>
      <c r="G39" s="63"/>
      <c r="H39" s="63"/>
      <c r="I39" s="63"/>
      <c r="J39" s="63"/>
      <c r="K39" s="63"/>
      <c r="L39" s="63"/>
      <c r="M39" s="63"/>
      <c r="N39" s="63"/>
      <c r="O39" s="64"/>
      <c r="P39" s="1"/>
      <c r="Q39" s="1"/>
      <c r="R39" s="1"/>
      <c r="S39" s="1"/>
      <c r="T39" s="1"/>
      <c r="U39" s="1"/>
      <c r="V39" s="1"/>
      <c r="W39" s="1"/>
      <c r="X39" s="1"/>
      <c r="Y39" s="1"/>
      <c r="Z39" s="1"/>
    </row>
    <row r="40" ht="19.5" customHeight="1">
      <c r="A40" s="66"/>
      <c r="B40" s="67"/>
      <c r="P40" s="66"/>
      <c r="Q40" s="66"/>
      <c r="R40" s="66"/>
      <c r="S40" s="66"/>
      <c r="T40" s="66"/>
      <c r="U40" s="66"/>
      <c r="V40" s="66"/>
      <c r="W40" s="66"/>
      <c r="X40" s="66"/>
      <c r="Y40" s="66"/>
      <c r="Z40" s="66"/>
    </row>
    <row r="41" ht="19.5" customHeight="1">
      <c r="A41" s="66"/>
      <c r="B41" s="67"/>
      <c r="P41" s="66"/>
      <c r="Q41" s="66"/>
      <c r="R41" s="66"/>
      <c r="S41" s="66"/>
      <c r="T41" s="66"/>
      <c r="U41" s="66"/>
      <c r="V41" s="66"/>
      <c r="W41" s="66"/>
      <c r="X41" s="66"/>
      <c r="Y41" s="66"/>
      <c r="Z41" s="66"/>
    </row>
    <row r="42"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23.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9.5" customHeight="1">
      <c r="A54" s="1"/>
      <c r="B54" s="17"/>
      <c r="C54" s="68"/>
      <c r="D54" s="1"/>
      <c r="E54" s="1"/>
      <c r="F54" s="1"/>
      <c r="G54" s="1"/>
      <c r="H54" s="1"/>
      <c r="I54" s="1"/>
      <c r="J54" s="1"/>
      <c r="K54" s="1"/>
      <c r="L54" s="1"/>
      <c r="M54" s="1"/>
      <c r="N54" s="1"/>
      <c r="O54" s="1"/>
      <c r="P54" s="1"/>
      <c r="Q54" s="1"/>
      <c r="R54" s="1"/>
      <c r="S54" s="1"/>
      <c r="T54" s="1"/>
      <c r="U54" s="1"/>
      <c r="V54" s="1"/>
      <c r="W54" s="1"/>
      <c r="X54" s="1"/>
      <c r="Y54" s="1"/>
      <c r="Z54" s="1"/>
    </row>
    <row r="55" ht="19.5" customHeight="1">
      <c r="A55" s="1"/>
      <c r="B55" s="17"/>
      <c r="C55" s="69"/>
      <c r="D55" s="1"/>
      <c r="E55" s="1"/>
      <c r="F55" s="1"/>
      <c r="G55" s="1"/>
      <c r="H55" s="1"/>
      <c r="I55" s="1"/>
      <c r="J55" s="1"/>
      <c r="K55" s="1"/>
      <c r="L55" s="1"/>
      <c r="M55" s="1"/>
      <c r="N55" s="1"/>
      <c r="O55" s="1"/>
      <c r="P55" s="1"/>
      <c r="Q55" s="1"/>
      <c r="R55" s="1"/>
      <c r="S55" s="1"/>
      <c r="T55" s="1"/>
      <c r="U55" s="1"/>
      <c r="V55" s="1"/>
      <c r="W55" s="1"/>
      <c r="X55" s="1"/>
      <c r="Y55" s="1"/>
      <c r="Z55" s="1"/>
    </row>
    <row r="56" ht="19.5" customHeight="1">
      <c r="A56" s="1"/>
      <c r="B56" s="17"/>
      <c r="C56" s="17"/>
      <c r="D56" s="1"/>
      <c r="E56" s="1"/>
      <c r="F56" s="1"/>
      <c r="G56" s="1"/>
      <c r="H56" s="1"/>
      <c r="I56" s="1"/>
      <c r="J56" s="1"/>
      <c r="K56" s="1"/>
      <c r="L56" s="1"/>
      <c r="M56" s="1"/>
      <c r="N56" s="1"/>
      <c r="O56" s="1"/>
      <c r="P56" s="1"/>
      <c r="Q56" s="1"/>
      <c r="R56" s="1"/>
      <c r="S56" s="1"/>
      <c r="T56" s="1"/>
      <c r="U56" s="1"/>
      <c r="V56" s="1"/>
      <c r="W56" s="1"/>
      <c r="X56" s="1"/>
      <c r="Y56" s="1"/>
      <c r="Z56" s="1"/>
    </row>
    <row r="57" ht="19.5" customHeight="1">
      <c r="A57" s="1"/>
      <c r="B57" s="17"/>
      <c r="C57" s="17"/>
      <c r="D57" s="1"/>
      <c r="E57" s="1"/>
      <c r="F57" s="1"/>
      <c r="G57" s="1"/>
      <c r="H57" s="1"/>
      <c r="I57" s="1"/>
      <c r="J57" s="1"/>
      <c r="K57" s="1"/>
      <c r="L57" s="1"/>
      <c r="M57" s="1"/>
      <c r="N57" s="1"/>
      <c r="O57" s="1"/>
      <c r="P57" s="1"/>
      <c r="Q57" s="1"/>
      <c r="R57" s="1"/>
      <c r="S57" s="1"/>
      <c r="T57" s="1"/>
      <c r="U57" s="1"/>
      <c r="V57" s="1"/>
      <c r="W57" s="1"/>
      <c r="X57" s="1"/>
      <c r="Y57" s="1"/>
      <c r="Z57" s="1"/>
    </row>
    <row r="58" ht="19.5" customHeight="1">
      <c r="A58" s="1"/>
      <c r="B58" s="17"/>
      <c r="C58" s="17"/>
      <c r="D58" s="1"/>
      <c r="E58" s="1"/>
      <c r="F58" s="1"/>
      <c r="G58" s="1"/>
      <c r="H58" s="1"/>
      <c r="I58" s="1"/>
      <c r="J58" s="1"/>
      <c r="K58" s="1"/>
      <c r="L58" s="1"/>
      <c r="M58" s="1"/>
      <c r="N58" s="1"/>
      <c r="O58" s="1"/>
      <c r="P58" s="1"/>
      <c r="Q58" s="1"/>
      <c r="R58" s="1"/>
      <c r="S58" s="1"/>
      <c r="T58" s="1"/>
      <c r="U58" s="1"/>
      <c r="V58" s="1"/>
      <c r="W58" s="1"/>
      <c r="X58" s="1"/>
      <c r="Y58" s="1"/>
      <c r="Z58" s="1"/>
    </row>
    <row r="59"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2">
    <mergeCell ref="L22:M22"/>
    <mergeCell ref="L23:M23"/>
    <mergeCell ref="L18:M18"/>
    <mergeCell ref="L19:M19"/>
    <mergeCell ref="L20:M20"/>
    <mergeCell ref="N20:O20"/>
    <mergeCell ref="L21:M21"/>
    <mergeCell ref="N21:O21"/>
    <mergeCell ref="N22:O22"/>
    <mergeCell ref="N23:O23"/>
    <mergeCell ref="B19:I19"/>
    <mergeCell ref="B20:I20"/>
    <mergeCell ref="B21:I21"/>
    <mergeCell ref="B22:I22"/>
    <mergeCell ref="B23:I23"/>
    <mergeCell ref="L24:M24"/>
    <mergeCell ref="N24:O24"/>
    <mergeCell ref="B24:I24"/>
    <mergeCell ref="B25:I25"/>
    <mergeCell ref="L25:M25"/>
    <mergeCell ref="N25:O25"/>
    <mergeCell ref="B26:I26"/>
    <mergeCell ref="N26:O26"/>
    <mergeCell ref="N27:O27"/>
    <mergeCell ref="B30:I30"/>
    <mergeCell ref="B31:I31"/>
    <mergeCell ref="B32:I32"/>
    <mergeCell ref="B33:I33"/>
    <mergeCell ref="B27:I27"/>
    <mergeCell ref="B28:I28"/>
    <mergeCell ref="L28:M28"/>
    <mergeCell ref="N28:O28"/>
    <mergeCell ref="B29:I29"/>
    <mergeCell ref="N29:O29"/>
    <mergeCell ref="N30:O30"/>
    <mergeCell ref="L33:M33"/>
    <mergeCell ref="J34:K34"/>
    <mergeCell ref="J36:K36"/>
    <mergeCell ref="L34:O34"/>
    <mergeCell ref="L35:O35"/>
    <mergeCell ref="L36:O36"/>
    <mergeCell ref="B37:O37"/>
    <mergeCell ref="B38:O38"/>
    <mergeCell ref="B39:O39"/>
    <mergeCell ref="B40:O40"/>
    <mergeCell ref="B41:O41"/>
    <mergeCell ref="L29:M29"/>
    <mergeCell ref="L30:M30"/>
    <mergeCell ref="L31:M31"/>
    <mergeCell ref="N31:O31"/>
    <mergeCell ref="L32:M32"/>
    <mergeCell ref="N32:O32"/>
    <mergeCell ref="N33:O33"/>
    <mergeCell ref="B1:O1"/>
    <mergeCell ref="B2:O2"/>
    <mergeCell ref="B3:I4"/>
    <mergeCell ref="L3:N3"/>
    <mergeCell ref="L4:N4"/>
    <mergeCell ref="K5:N5"/>
    <mergeCell ref="K6:N6"/>
    <mergeCell ref="B5:I6"/>
    <mergeCell ref="B7:I7"/>
    <mergeCell ref="B8:I8"/>
    <mergeCell ref="K8:P8"/>
    <mergeCell ref="B9:C9"/>
    <mergeCell ref="D9:E9"/>
    <mergeCell ref="K9:O9"/>
    <mergeCell ref="M12:O12"/>
    <mergeCell ref="M13:O13"/>
    <mergeCell ref="B10:C10"/>
    <mergeCell ref="D10:E10"/>
    <mergeCell ref="L10:N10"/>
    <mergeCell ref="L11:O11"/>
    <mergeCell ref="B12:D13"/>
    <mergeCell ref="E12:H13"/>
    <mergeCell ref="I12:I13"/>
    <mergeCell ref="B14:O14"/>
    <mergeCell ref="B15:I15"/>
    <mergeCell ref="J15:K15"/>
    <mergeCell ref="L15:M15"/>
    <mergeCell ref="N15:O15"/>
    <mergeCell ref="L16:M16"/>
    <mergeCell ref="N16:O16"/>
    <mergeCell ref="B16:I16"/>
    <mergeCell ref="B17:I17"/>
    <mergeCell ref="L17:M17"/>
    <mergeCell ref="N17:O17"/>
    <mergeCell ref="B18:I18"/>
    <mergeCell ref="N18:O18"/>
    <mergeCell ref="N19:O19"/>
    <mergeCell ref="L26:M26"/>
    <mergeCell ref="L27:M27"/>
  </mergeCells>
  <printOptions horizontalCentered="1" verticalCentered="1"/>
  <pageMargins bottom="0.0" footer="0.0" header="0.0" left="0.1968503937007874" right="0.0" top="0.0"/>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2019-05-29T04:21:10Z</dcterms:created>
  <dc:creator>Shibasaki Yuta</dc:creator>
</cp:coreProperties>
</file>