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Default Extension="docx" ContentType="application/vnd.openxmlformats-officedocument.wordprocessingml.documen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saveExternalLinkValues="0" codeName="ThisWorkbook"/>
  <bookViews>
    <workbookView xWindow="-1035" yWindow="-210" windowWidth="12075" windowHeight="7230" tabRatio="604" activeTab="3"/>
  </bookViews>
  <sheets>
    <sheet name="WLAN功能" sheetId="114" r:id="rId1"/>
    <sheet name="WLAN射频" sheetId="116" r:id="rId2"/>
    <sheet name="WLAN测试规范" sheetId="118" r:id="rId3"/>
    <sheet name="修订历史" sheetId="119" r:id="rId4"/>
  </sheets>
  <definedNames>
    <definedName name="_xlnm._FilterDatabase" localSheetId="0" hidden="1">WLAN功能!$A$10:$CM$318</definedName>
    <definedName name="_xlnm._FilterDatabase" localSheetId="1" hidden="1">WLAN射频!$A$10:$CL$290</definedName>
  </definedNames>
  <calcPr calcId="125725"/>
</workbook>
</file>

<file path=xl/calcChain.xml><?xml version="1.0" encoding="utf-8"?>
<calcChain xmlns="http://schemas.openxmlformats.org/spreadsheetml/2006/main">
  <c r="J3" i="114"/>
  <c r="J4" l="1"/>
  <c r="BZ9" i="116" a="1"/>
  <c r="BZ9" s="1"/>
  <c r="BV9" a="1"/>
  <c r="BV9" s="1"/>
  <c r="BR9" a="1"/>
  <c r="BR9" s="1"/>
  <c r="BN9" a="1"/>
  <c r="BN9" s="1"/>
  <c r="BJ9" a="1"/>
  <c r="BJ9" s="1"/>
  <c r="BF9" a="1"/>
  <c r="BF9" s="1"/>
  <c r="BB9" a="1"/>
  <c r="BB9" s="1"/>
  <c r="AX9" a="1"/>
  <c r="AX9" s="1"/>
  <c r="AT9" a="1"/>
  <c r="AT9" s="1"/>
  <c r="AP9" a="1"/>
  <c r="AP9" s="1"/>
  <c r="AL9" a="1"/>
  <c r="AL9" s="1"/>
  <c r="AH9" a="1"/>
  <c r="AH9" s="1"/>
  <c r="AD9" a="1"/>
  <c r="AD9" s="1"/>
  <c r="Z9" a="1"/>
  <c r="Z9" s="1"/>
  <c r="V9"/>
  <c r="R9"/>
  <c r="N9" a="1"/>
  <c r="N9" s="1"/>
  <c r="J9" a="1"/>
  <c r="J9" s="1"/>
  <c r="BZ8" a="1"/>
  <c r="BZ8" s="1"/>
  <c r="BV8" a="1"/>
  <c r="BV8" s="1"/>
  <c r="BR8" a="1"/>
  <c r="BR8" s="1"/>
  <c r="BN8" a="1"/>
  <c r="BN8" s="1"/>
  <c r="BJ8" a="1"/>
  <c r="BJ8" s="1"/>
  <c r="BF8" a="1"/>
  <c r="BF8" s="1"/>
  <c r="BB8" a="1"/>
  <c r="BB8" s="1"/>
  <c r="AX8" a="1"/>
  <c r="AX8" s="1"/>
  <c r="AT8" a="1"/>
  <c r="AT8" s="1"/>
  <c r="AP8" a="1"/>
  <c r="AP8" s="1"/>
  <c r="AL8" a="1"/>
  <c r="AL8" s="1"/>
  <c r="AH8" a="1"/>
  <c r="AH8" s="1"/>
  <c r="AD8" a="1"/>
  <c r="AD8" s="1"/>
  <c r="Z8" a="1"/>
  <c r="Z8" s="1"/>
  <c r="V8"/>
  <c r="R8"/>
  <c r="N8" a="1"/>
  <c r="N8" s="1"/>
  <c r="J8" a="1"/>
  <c r="J8" s="1"/>
  <c r="BZ7" a="1"/>
  <c r="BZ7" s="1"/>
  <c r="BV7" a="1"/>
  <c r="BV7" s="1"/>
  <c r="BR7" a="1"/>
  <c r="BR7" s="1"/>
  <c r="BN7" a="1"/>
  <c r="BN7" s="1"/>
  <c r="BJ7" a="1"/>
  <c r="BJ7" s="1"/>
  <c r="BF7" a="1"/>
  <c r="BF7" s="1"/>
  <c r="BB7" a="1"/>
  <c r="BB7" s="1"/>
  <c r="AX7" a="1"/>
  <c r="AX7" s="1"/>
  <c r="AT7" a="1"/>
  <c r="AT7" s="1"/>
  <c r="AP7" a="1"/>
  <c r="AP7" s="1"/>
  <c r="AL7" a="1"/>
  <c r="AL7" s="1"/>
  <c r="AH7" a="1"/>
  <c r="AH7" s="1"/>
  <c r="AD7" a="1"/>
  <c r="AD7" s="1"/>
  <c r="Z7" a="1"/>
  <c r="Z7" s="1"/>
  <c r="V7"/>
  <c r="R7"/>
  <c r="N7" a="1"/>
  <c r="N7" s="1"/>
  <c r="J7" a="1"/>
  <c r="J7" s="1"/>
  <c r="BZ6" a="1"/>
  <c r="BZ6" s="1"/>
  <c r="BV6" a="1"/>
  <c r="BV6" s="1"/>
  <c r="BR6" a="1"/>
  <c r="BR6" s="1"/>
  <c r="BN6" a="1"/>
  <c r="BN6" s="1"/>
  <c r="BJ6" a="1"/>
  <c r="BJ6" s="1"/>
  <c r="BF6" a="1"/>
  <c r="BF6" s="1"/>
  <c r="BB6" a="1"/>
  <c r="BB6" s="1"/>
  <c r="AX6" a="1"/>
  <c r="AX6" s="1"/>
  <c r="AT6" a="1"/>
  <c r="AT6" s="1"/>
  <c r="AP6" a="1"/>
  <c r="AP6" s="1"/>
  <c r="AL6" a="1"/>
  <c r="AL6" s="1"/>
  <c r="AH6" a="1"/>
  <c r="AH6" s="1"/>
  <c r="AD6" a="1"/>
  <c r="AD6" s="1"/>
  <c r="Z6" a="1"/>
  <c r="Z6" s="1"/>
  <c r="V6"/>
  <c r="R6"/>
  <c r="N6"/>
  <c r="J6" a="1"/>
  <c r="J6" s="1"/>
  <c r="BZ5" a="1"/>
  <c r="BZ5" s="1"/>
  <c r="BV5" a="1"/>
  <c r="BV5" s="1"/>
  <c r="BR5" a="1"/>
  <c r="BR5" s="1"/>
  <c r="BN5" a="1"/>
  <c r="BN5" s="1"/>
  <c r="BJ5" a="1"/>
  <c r="BJ5" s="1"/>
  <c r="BF5" a="1"/>
  <c r="BF5" s="1"/>
  <c r="BB5" a="1"/>
  <c r="BB5" s="1"/>
  <c r="AX5" a="1"/>
  <c r="AX5" s="1"/>
  <c r="AT5" a="1"/>
  <c r="AT5" s="1"/>
  <c r="AP5" a="1"/>
  <c r="AP5" s="1"/>
  <c r="AL5" a="1"/>
  <c r="AL5" s="1"/>
  <c r="AH5" a="1"/>
  <c r="AH5" s="1"/>
  <c r="AD5" a="1"/>
  <c r="AD5" s="1"/>
  <c r="Z5"/>
  <c r="V5"/>
  <c r="R5"/>
  <c r="N5" a="1"/>
  <c r="N5" s="1"/>
  <c r="J5" a="1"/>
  <c r="J5" s="1"/>
  <c r="BY4" a="1"/>
  <c r="BY4" s="1"/>
  <c r="BU4" a="1"/>
  <c r="BU4" s="1"/>
  <c r="BQ4" a="1"/>
  <c r="BQ4" s="1"/>
  <c r="BI4" a="1"/>
  <c r="BI4" s="1"/>
  <c r="BE4" a="1"/>
  <c r="BE4" s="1"/>
  <c r="BA4" a="1"/>
  <c r="BA4" s="1"/>
  <c r="AW4" a="1"/>
  <c r="AW4" s="1"/>
  <c r="AS4" a="1"/>
  <c r="AS4" s="1"/>
  <c r="AO4" a="1"/>
  <c r="AO4" s="1"/>
  <c r="AK4" a="1"/>
  <c r="AK4" s="1"/>
  <c r="AG4" a="1"/>
  <c r="AG4" s="1"/>
  <c r="AC4" a="1"/>
  <c r="AC4" s="1"/>
  <c r="Y4" a="1"/>
  <c r="Y4" s="1"/>
  <c r="U4" a="1"/>
  <c r="U4" s="1"/>
  <c r="Q4" a="1"/>
  <c r="Q4" s="1"/>
  <c r="M4" a="1"/>
  <c r="M4" s="1"/>
  <c r="I4" a="1"/>
  <c r="I4" s="1"/>
  <c r="BY3" a="1"/>
  <c r="BY3" s="1"/>
  <c r="BU3" a="1"/>
  <c r="BU3" s="1"/>
  <c r="BQ3" a="1"/>
  <c r="BQ3" s="1"/>
  <c r="BM3" a="1"/>
  <c r="BM4" s="1"/>
  <c r="BI3" a="1"/>
  <c r="BI3" s="1"/>
  <c r="BE3" a="1"/>
  <c r="BE3" s="1"/>
  <c r="BA3" a="1"/>
  <c r="BA3" s="1"/>
  <c r="AW3" a="1"/>
  <c r="AW3" s="1"/>
  <c r="AS3" a="1"/>
  <c r="AS3" s="1"/>
  <c r="AO3" a="1"/>
  <c r="AO3" s="1"/>
  <c r="AK3" a="1"/>
  <c r="AK3" s="1"/>
  <c r="AG3" a="1"/>
  <c r="AG3" s="1"/>
  <c r="AC3" a="1"/>
  <c r="AC3" s="1"/>
  <c r="Y3" a="1"/>
  <c r="Y3" s="1"/>
  <c r="U3" a="1"/>
  <c r="U3" s="1"/>
  <c r="Q3" a="1"/>
  <c r="Q3" s="1"/>
  <c r="M3" a="1"/>
  <c r="M3" s="1"/>
  <c r="I3" a="1"/>
  <c r="I3" s="1"/>
  <c r="CA9" i="114" a="1"/>
  <c r="CA9" s="1"/>
  <c r="CA8" a="1"/>
  <c r="CA8" s="1"/>
  <c r="CA7" a="1"/>
  <c r="CA7" s="1"/>
  <c r="CA6" a="1"/>
  <c r="CA6" s="1"/>
  <c r="CA5" a="1"/>
  <c r="CA5" s="1"/>
  <c r="BZ4" a="1"/>
  <c r="BZ4" s="1"/>
  <c r="BZ3" a="1"/>
  <c r="BZ3" s="1"/>
  <c r="BW9" a="1"/>
  <c r="BW9" s="1"/>
  <c r="BW8" a="1"/>
  <c r="BW8" s="1"/>
  <c r="BW7" a="1"/>
  <c r="BW7" s="1"/>
  <c r="BW6" a="1"/>
  <c r="BW6" s="1"/>
  <c r="BW5" a="1"/>
  <c r="BW5" s="1"/>
  <c r="BV4" a="1"/>
  <c r="BV4" s="1"/>
  <c r="BV3" a="1"/>
  <c r="BV3" s="1"/>
  <c r="BS9" a="1"/>
  <c r="BS9" s="1"/>
  <c r="BS8" a="1"/>
  <c r="BS8" s="1"/>
  <c r="BS7" a="1"/>
  <c r="BS7" s="1"/>
  <c r="BS6" a="1"/>
  <c r="BS6" s="1"/>
  <c r="BS5" a="1"/>
  <c r="BS5" s="1"/>
  <c r="BN3" a="1"/>
  <c r="BN3" s="1"/>
  <c r="BR4" a="1"/>
  <c r="BR4" s="1"/>
  <c r="BR3" a="1"/>
  <c r="BR3" s="1"/>
  <c r="BO9" a="1"/>
  <c r="BO9" s="1"/>
  <c r="BO8" a="1"/>
  <c r="BO8" s="1"/>
  <c r="BO7" a="1"/>
  <c r="BO7" s="1"/>
  <c r="BO6" a="1"/>
  <c r="BO6" s="1"/>
  <c r="BO5" a="1"/>
  <c r="BO5" s="1"/>
  <c r="BK9" a="1"/>
  <c r="BK9" s="1"/>
  <c r="BK8" a="1"/>
  <c r="BK8" s="1"/>
  <c r="BK7" a="1"/>
  <c r="BK7" s="1"/>
  <c r="BK6" a="1"/>
  <c r="BK6" s="1"/>
  <c r="BK5" a="1"/>
  <c r="BK5" s="1"/>
  <c r="BF4" a="1"/>
  <c r="BF4" s="1"/>
  <c r="BF3" a="1"/>
  <c r="BF3" s="1"/>
  <c r="BC9" a="1"/>
  <c r="BC9" s="1"/>
  <c r="BC8" a="1"/>
  <c r="BC8" s="1"/>
  <c r="BC7" a="1"/>
  <c r="BC7" s="1"/>
  <c r="BC6" a="1"/>
  <c r="BC6" s="1"/>
  <c r="BC5" a="1"/>
  <c r="BC5" s="1"/>
  <c r="BB4" a="1"/>
  <c r="BB4" s="1"/>
  <c r="BB3" a="1"/>
  <c r="BB3" s="1"/>
  <c r="AY9" a="1"/>
  <c r="AY9" s="1"/>
  <c r="AY8" a="1"/>
  <c r="AY8" s="1"/>
  <c r="AY7" a="1"/>
  <c r="AY7" s="1"/>
  <c r="AY6" a="1"/>
  <c r="AY6" s="1"/>
  <c r="AY5" a="1"/>
  <c r="AY5" s="1"/>
  <c r="AX4" a="1"/>
  <c r="AX4" s="1"/>
  <c r="AX3" a="1"/>
  <c r="AX3" s="1"/>
  <c r="AU9" a="1"/>
  <c r="AU9" s="1"/>
  <c r="AU8" a="1"/>
  <c r="AU8" s="1"/>
  <c r="AU7" a="1"/>
  <c r="AU7" s="1"/>
  <c r="AU6" a="1"/>
  <c r="AU6" s="1"/>
  <c r="AU5" a="1"/>
  <c r="AU5" s="1"/>
  <c r="AT4" a="1"/>
  <c r="AT4" s="1"/>
  <c r="AT3" a="1"/>
  <c r="AT3" s="1"/>
  <c r="AQ9" a="1"/>
  <c r="AQ9" s="1"/>
  <c r="AQ8" a="1"/>
  <c r="AQ8" s="1"/>
  <c r="AQ7" a="1"/>
  <c r="AQ7" s="1"/>
  <c r="AQ6" a="1"/>
  <c r="AQ6" s="1"/>
  <c r="AQ5" a="1"/>
  <c r="AQ5" s="1"/>
  <c r="AP4" a="1"/>
  <c r="AP4" s="1"/>
  <c r="AP3" a="1"/>
  <c r="AP3" s="1"/>
  <c r="AM9" a="1"/>
  <c r="AM9" s="1"/>
  <c r="AM8" a="1"/>
  <c r="AM8" s="1"/>
  <c r="AM7" a="1"/>
  <c r="AM7" s="1"/>
  <c r="AM6" a="1"/>
  <c r="AM6" s="1"/>
  <c r="AM5" a="1"/>
  <c r="AM5" s="1"/>
  <c r="AL4" a="1"/>
  <c r="AL4" s="1"/>
  <c r="AL3" a="1"/>
  <c r="AL3" s="1"/>
  <c r="AI9" a="1"/>
  <c r="AI9" s="1"/>
  <c r="AI8" a="1"/>
  <c r="AI8" s="1"/>
  <c r="AI7" a="1"/>
  <c r="AI7" s="1"/>
  <c r="AI6" a="1"/>
  <c r="AI6" s="1"/>
  <c r="AI5" a="1"/>
  <c r="AI5" s="1"/>
  <c r="AH4" a="1"/>
  <c r="AH4" s="1"/>
  <c r="AH3" a="1"/>
  <c r="AH3" s="1"/>
  <c r="BJ4" a="1"/>
  <c r="BJ4" s="1"/>
  <c r="BJ3" a="1"/>
  <c r="BJ3" s="1"/>
  <c r="BG9" a="1"/>
  <c r="BG9" s="1"/>
  <c r="BG8" a="1"/>
  <c r="BG8" s="1"/>
  <c r="BG7" a="1"/>
  <c r="BG7" s="1"/>
  <c r="BG6" a="1"/>
  <c r="BG6" s="1"/>
  <c r="BG5" a="1"/>
  <c r="BG5" s="1"/>
  <c r="AE9" a="1"/>
  <c r="AE9" s="1"/>
  <c r="AE8" a="1"/>
  <c r="AE8" s="1"/>
  <c r="AE7" a="1"/>
  <c r="AE7" s="1"/>
  <c r="AE6" a="1"/>
  <c r="AE6" s="1"/>
  <c r="AE5" a="1"/>
  <c r="AE5" s="1"/>
  <c r="AD4" a="1"/>
  <c r="AD4" s="1"/>
  <c r="AD3" a="1"/>
  <c r="AD3" s="1"/>
  <c r="AA9" a="1"/>
  <c r="AA9" s="1"/>
  <c r="AA8" a="1"/>
  <c r="AA8" s="1"/>
  <c r="AA7" a="1"/>
  <c r="AA7" s="1"/>
  <c r="AA6" a="1"/>
  <c r="AA6" s="1"/>
  <c r="AA5"/>
  <c r="Z4" a="1"/>
  <c r="Z4" s="1"/>
  <c r="Z3" a="1"/>
  <c r="Z3" s="1"/>
  <c r="S9"/>
  <c r="S8"/>
  <c r="S7"/>
  <c r="S6"/>
  <c r="S5"/>
  <c r="R4" a="1"/>
  <c r="R4" s="1"/>
  <c r="R3" a="1"/>
  <c r="R3" s="1"/>
  <c r="O9" a="1"/>
  <c r="O9" s="1"/>
  <c r="O8" a="1"/>
  <c r="O8" s="1"/>
  <c r="O7" a="1"/>
  <c r="O7" s="1"/>
  <c r="O6"/>
  <c r="O5" a="1"/>
  <c r="O5" s="1"/>
  <c r="N4" a="1"/>
  <c r="N4" s="1"/>
  <c r="N3" a="1"/>
  <c r="N3" s="1"/>
  <c r="K9" a="1"/>
  <c r="K9" s="1"/>
  <c r="K8" a="1"/>
  <c r="K8" s="1"/>
  <c r="K7" a="1"/>
  <c r="K7" s="1"/>
  <c r="K6" a="1"/>
  <c r="K6" s="1"/>
  <c r="K5" a="1"/>
  <c r="K5" s="1"/>
  <c r="V3" a="1"/>
  <c r="V3" s="1"/>
  <c r="V4" a="1"/>
  <c r="V4" s="1"/>
  <c r="W5"/>
  <c r="W6"/>
  <c r="W7"/>
  <c r="W8"/>
  <c r="W9"/>
  <c r="BN4" l="1"/>
  <c r="BM3" i="116"/>
</calcChain>
</file>

<file path=xl/comments1.xml><?xml version="1.0" encoding="utf-8"?>
<comments xmlns="http://schemas.openxmlformats.org/spreadsheetml/2006/main">
  <authors>
    <author>TJ</author>
  </authors>
  <commentList>
    <comment ref="H75" authorId="0">
      <text>
        <r>
          <rPr>
            <b/>
            <sz val="9"/>
            <color indexed="81"/>
            <rFont val="Tahoma"/>
            <family val="2"/>
          </rPr>
          <t>TJ:</t>
        </r>
        <r>
          <rPr>
            <sz val="9"/>
            <color indexed="81"/>
            <rFont val="Tahoma"/>
            <family val="2"/>
          </rPr>
          <t xml:space="preserve">
1</t>
        </r>
        <r>
          <rPr>
            <sz val="9"/>
            <color indexed="81"/>
            <rFont val="宋体"/>
            <family val="3"/>
            <charset val="134"/>
          </rPr>
          <t>．</t>
        </r>
        <r>
          <rPr>
            <sz val="9"/>
            <color indexed="81"/>
            <rFont val="Tahoma"/>
            <family val="2"/>
          </rPr>
          <t xml:space="preserve"> </t>
        </r>
        <r>
          <rPr>
            <sz val="9"/>
            <color indexed="81"/>
            <rFont val="宋体"/>
            <family val="3"/>
            <charset val="134"/>
          </rPr>
          <t xml:space="preserve">如果在实验室条件下测试，可以适当放宽吞吐率要求。
</t>
        </r>
        <r>
          <rPr>
            <sz val="9"/>
            <color indexed="81"/>
            <rFont val="Tahoma"/>
            <family val="2"/>
          </rPr>
          <t>2</t>
        </r>
        <r>
          <rPr>
            <sz val="9"/>
            <color indexed="81"/>
            <rFont val="宋体"/>
            <family val="3"/>
            <charset val="134"/>
          </rPr>
          <t>．</t>
        </r>
        <r>
          <rPr>
            <sz val="9"/>
            <color indexed="81"/>
            <rFont val="Tahoma"/>
            <family val="2"/>
          </rPr>
          <t xml:space="preserve"> </t>
        </r>
        <r>
          <rPr>
            <sz val="9"/>
            <color indexed="81"/>
            <rFont val="宋体"/>
            <family val="3"/>
            <charset val="134"/>
          </rPr>
          <t xml:space="preserve">对非智能终端测试可适当放宽要求。
</t>
        </r>
      </text>
    </comment>
  </commentList>
</comments>
</file>

<file path=xl/sharedStrings.xml><?xml version="1.0" encoding="utf-8"?>
<sst xmlns="http://schemas.openxmlformats.org/spreadsheetml/2006/main" count="2630" uniqueCount="850">
  <si>
    <t>M</t>
  </si>
  <si>
    <r>
      <rPr>
        <sz val="10"/>
        <color indexed="9"/>
        <rFont val="宋体"/>
        <family val="3"/>
        <charset val="134"/>
      </rPr>
      <t>业务名称</t>
    </r>
    <phoneticPr fontId="25" type="noConversion"/>
  </si>
  <si>
    <r>
      <rPr>
        <b/>
        <sz val="10"/>
        <color indexed="9"/>
        <rFont val="宋体"/>
        <family val="3"/>
        <charset val="134"/>
      </rPr>
      <t>死机次数</t>
    </r>
    <phoneticPr fontId="25" type="noConversion"/>
  </si>
  <si>
    <t>P</t>
    <phoneticPr fontId="25" type="noConversion"/>
  </si>
  <si>
    <r>
      <rPr>
        <sz val="10"/>
        <color indexed="9"/>
        <rFont val="宋体"/>
        <family val="3"/>
        <charset val="134"/>
      </rPr>
      <t>测试类型</t>
    </r>
    <phoneticPr fontId="25" type="noConversion"/>
  </si>
  <si>
    <t>F</t>
    <phoneticPr fontId="25" type="noConversion"/>
  </si>
  <si>
    <t>M-Mandatory</t>
    <phoneticPr fontId="25" type="noConversion"/>
  </si>
  <si>
    <t>U</t>
    <phoneticPr fontId="25" type="noConversion"/>
  </si>
  <si>
    <t>O-Optional</t>
    <phoneticPr fontId="25" type="noConversion"/>
  </si>
  <si>
    <t>NA</t>
    <phoneticPr fontId="25" type="noConversion"/>
  </si>
  <si>
    <r>
      <rPr>
        <sz val="10"/>
        <color indexed="8"/>
        <rFont val="宋体"/>
        <family val="3"/>
        <charset val="134"/>
      </rPr>
      <t>备注</t>
    </r>
    <phoneticPr fontId="25" type="noConversion"/>
  </si>
  <si>
    <r>
      <rPr>
        <sz val="10"/>
        <color indexed="9"/>
        <rFont val="宋体"/>
        <family val="3"/>
        <charset val="134"/>
      </rPr>
      <t>测试结果统计</t>
    </r>
    <phoneticPr fontId="25" type="noConversion"/>
  </si>
  <si>
    <t>P-Pass</t>
    <phoneticPr fontId="25" type="noConversion"/>
  </si>
  <si>
    <t>N</t>
    <phoneticPr fontId="25" type="noConversion"/>
  </si>
  <si>
    <t>F-Failed</t>
    <phoneticPr fontId="25" type="noConversion"/>
  </si>
  <si>
    <t>U-Unsupport</t>
    <phoneticPr fontId="25" type="noConversion"/>
  </si>
  <si>
    <t>M</t>
    <phoneticPr fontId="25" type="noConversion"/>
  </si>
  <si>
    <t>NA-Not Available</t>
    <phoneticPr fontId="25" type="noConversion"/>
  </si>
  <si>
    <t>K</t>
    <phoneticPr fontId="25" type="noConversion"/>
  </si>
  <si>
    <t>N-None</t>
    <phoneticPr fontId="25" type="noConversion"/>
  </si>
  <si>
    <t>O</t>
    <phoneticPr fontId="25" type="noConversion"/>
  </si>
  <si>
    <r>
      <rPr>
        <sz val="10"/>
        <color indexed="9"/>
        <rFont val="宋体"/>
        <family val="3"/>
        <charset val="134"/>
      </rPr>
      <t>编号</t>
    </r>
    <phoneticPr fontId="25" type="noConversion"/>
  </si>
  <si>
    <r>
      <rPr>
        <sz val="10"/>
        <color indexed="9"/>
        <rFont val="宋体"/>
        <family val="3"/>
        <charset val="134"/>
      </rPr>
      <t>项目名称</t>
    </r>
    <phoneticPr fontId="25" type="noConversion"/>
  </si>
  <si>
    <r>
      <rPr>
        <sz val="10"/>
        <color indexed="9"/>
        <rFont val="宋体"/>
        <family val="3"/>
        <charset val="134"/>
      </rPr>
      <t>测试描述</t>
    </r>
    <phoneticPr fontId="25" type="noConversion"/>
  </si>
  <si>
    <r>
      <rPr>
        <sz val="10"/>
        <color indexed="9"/>
        <rFont val="宋体"/>
        <family val="3"/>
        <charset val="134"/>
      </rPr>
      <t>结果</t>
    </r>
    <phoneticPr fontId="25" type="noConversion"/>
  </si>
  <si>
    <r>
      <rPr>
        <sz val="10"/>
        <color indexed="9"/>
        <rFont val="宋体"/>
        <family val="3"/>
        <charset val="134"/>
      </rPr>
      <t>备注</t>
    </r>
    <phoneticPr fontId="25" type="noConversion"/>
  </si>
  <si>
    <r>
      <rPr>
        <b/>
        <sz val="10"/>
        <color indexed="10"/>
        <rFont val="宋体"/>
        <family val="3"/>
        <charset val="134"/>
      </rPr>
      <t>回归用例</t>
    </r>
    <phoneticPr fontId="25" type="noConversion"/>
  </si>
  <si>
    <r>
      <rPr>
        <sz val="10"/>
        <color indexed="9"/>
        <rFont val="宋体"/>
        <family val="3"/>
        <charset val="134"/>
      </rPr>
      <t>本轮测试人员</t>
    </r>
    <phoneticPr fontId="25" type="noConversion"/>
  </si>
  <si>
    <r>
      <rPr>
        <sz val="10"/>
        <color indexed="9"/>
        <rFont val="宋体"/>
        <family val="3"/>
        <charset val="134"/>
      </rPr>
      <t>测试日期</t>
    </r>
    <phoneticPr fontId="25" type="noConversion"/>
  </si>
  <si>
    <t>测试方法</t>
    <phoneticPr fontId="25" type="noConversion"/>
  </si>
  <si>
    <t>问题内容</t>
    <phoneticPr fontId="25" type="noConversion"/>
  </si>
  <si>
    <t>提出人</t>
    <phoneticPr fontId="25" type="noConversion"/>
  </si>
  <si>
    <t>提出日期</t>
    <phoneticPr fontId="25" type="noConversion"/>
  </si>
  <si>
    <t>回复内容</t>
    <phoneticPr fontId="25" type="noConversion"/>
  </si>
  <si>
    <t>回复人</t>
    <phoneticPr fontId="25" type="noConversion"/>
  </si>
  <si>
    <t>回复日期</t>
    <phoneticPr fontId="25" type="noConversion"/>
  </si>
  <si>
    <r>
      <rPr>
        <sz val="10"/>
        <color indexed="9"/>
        <rFont val="宋体"/>
        <family val="3"/>
        <charset val="134"/>
      </rPr>
      <t>测试目的</t>
    </r>
    <phoneticPr fontId="25" type="noConversion"/>
  </si>
  <si>
    <r>
      <rPr>
        <sz val="10"/>
        <color indexed="9"/>
        <rFont val="宋体"/>
        <family val="3"/>
        <charset val="134"/>
      </rPr>
      <t>预置条件</t>
    </r>
    <phoneticPr fontId="25" type="noConversion"/>
  </si>
  <si>
    <r>
      <rPr>
        <sz val="10"/>
        <color indexed="9"/>
        <rFont val="宋体"/>
        <family val="3"/>
        <charset val="134"/>
      </rPr>
      <t>执行步骤</t>
    </r>
    <phoneticPr fontId="25" type="noConversion"/>
  </si>
  <si>
    <r>
      <rPr>
        <sz val="10"/>
        <color indexed="9"/>
        <rFont val="宋体"/>
        <family val="3"/>
        <charset val="134"/>
      </rPr>
      <t>预期结果</t>
    </r>
    <phoneticPr fontId="25" type="noConversion"/>
  </si>
  <si>
    <t>指定目录中已存在相同名称或相同网址的书签，浏览器提醒用户是否覆盖。（如果终端不支持在加入书签时指定书签目录，可以用移动书签进行测试）</t>
    <phoneticPr fontId="25" type="noConversion"/>
  </si>
  <si>
    <r>
      <t>1.</t>
    </r>
    <r>
      <rPr>
        <sz val="10"/>
        <rFont val="宋体"/>
        <family val="3"/>
        <charset val="134"/>
      </rPr>
      <t>操作浏览器相应菜单，对历史记录进行“清空”操作，以及“删除单条”</t>
    </r>
    <r>
      <rPr>
        <sz val="10"/>
        <color indexed="10"/>
        <rFont val="宋体"/>
        <family val="3"/>
        <charset val="134"/>
      </rPr>
      <t>或</t>
    </r>
    <r>
      <rPr>
        <sz val="10"/>
        <rFont val="宋体"/>
        <family val="3"/>
        <charset val="134"/>
      </rPr>
      <t xml:space="preserve">“删除当天”操作，检查操作是否有效
</t>
    </r>
    <r>
      <rPr>
        <sz val="10"/>
        <rFont val="Times New Roman"/>
        <family val="1"/>
      </rPr>
      <t>2.</t>
    </r>
    <r>
      <rPr>
        <sz val="10"/>
        <rFont val="宋体"/>
        <family val="3"/>
        <charset val="134"/>
      </rPr>
      <t>浏览器可保存至少</t>
    </r>
    <r>
      <rPr>
        <sz val="10"/>
        <rFont val="Times New Roman"/>
        <family val="1"/>
      </rPr>
      <t>30</t>
    </r>
    <r>
      <rPr>
        <sz val="10"/>
        <rFont val="宋体"/>
        <family val="3"/>
        <charset val="134"/>
      </rPr>
      <t>条历史记录</t>
    </r>
    <phoneticPr fontId="25" type="noConversion"/>
  </si>
  <si>
    <r>
      <t>必需支持同时打开</t>
    </r>
    <r>
      <rPr>
        <sz val="10"/>
        <rFont val="Arial"/>
        <family val="2"/>
      </rPr>
      <t>3</t>
    </r>
    <r>
      <rPr>
        <sz val="10"/>
        <rFont val="宋体"/>
        <family val="3"/>
        <charset val="134"/>
      </rPr>
      <t>个或</t>
    </r>
    <r>
      <rPr>
        <sz val="10"/>
        <rFont val="Arial"/>
        <family val="2"/>
      </rPr>
      <t>3</t>
    </r>
    <r>
      <rPr>
        <sz val="10"/>
        <rFont val="宋体"/>
        <family val="3"/>
        <charset val="134"/>
      </rPr>
      <t>个以上网页</t>
    </r>
    <r>
      <rPr>
        <sz val="10"/>
        <rFont val="Arial"/>
        <family val="2"/>
      </rPr>
      <t>.</t>
    </r>
    <phoneticPr fontId="25" type="noConversion"/>
  </si>
  <si>
    <r>
      <t>将接入点类型改为NET进行下载操作（部分终端浏览器接入点类型固定：移动梦网为WAP，浏览器为NET；mobile终端opera浏览器为wap，IE为NET）</t>
    </r>
    <r>
      <rPr>
        <sz val="10"/>
        <color indexed="10"/>
        <rFont val="宋体"/>
        <family val="3"/>
        <charset val="134"/>
      </rPr>
      <t>访问路径：Browser1.5—&gt;7：内容下载与保存—&gt;单文件下载</t>
    </r>
    <phoneticPr fontId="25" type="noConversion"/>
  </si>
  <si>
    <r>
      <t xml:space="preserve"> </t>
    </r>
    <r>
      <rPr>
        <sz val="10"/>
        <rFont val="宋体"/>
        <family val="3"/>
        <charset val="134"/>
      </rPr>
      <t>浏览器支持以并发下载或队列下载的方式下载这三个文件
访问路径：</t>
    </r>
    <r>
      <rPr>
        <sz val="10"/>
        <rFont val="Arial"/>
        <family val="2"/>
      </rPr>
      <t>Browser1.5—&gt;7</t>
    </r>
    <r>
      <rPr>
        <sz val="10"/>
        <rFont val="宋体"/>
        <family val="3"/>
        <charset val="134"/>
      </rPr>
      <t>：内容下载与保存</t>
    </r>
    <r>
      <rPr>
        <sz val="10"/>
        <rFont val="Arial"/>
        <family val="2"/>
      </rPr>
      <t>—&gt;</t>
    </r>
    <r>
      <rPr>
        <sz val="10"/>
        <rFont val="宋体"/>
        <family val="3"/>
        <charset val="134"/>
      </rPr>
      <t>多文件下载：文件</t>
    </r>
    <r>
      <rPr>
        <sz val="10"/>
        <rFont val="Arial"/>
        <family val="2"/>
      </rPr>
      <t>1</t>
    </r>
    <r>
      <rPr>
        <sz val="10"/>
        <rFont val="宋体"/>
        <family val="3"/>
        <charset val="134"/>
      </rPr>
      <t>、文件</t>
    </r>
    <r>
      <rPr>
        <sz val="10"/>
        <rFont val="Arial"/>
        <family val="2"/>
      </rPr>
      <t>2</t>
    </r>
    <r>
      <rPr>
        <sz val="10"/>
        <rFont val="宋体"/>
        <family val="3"/>
        <charset val="134"/>
      </rPr>
      <t>、文件</t>
    </r>
    <r>
      <rPr>
        <sz val="10"/>
        <rFont val="Arial"/>
        <family val="2"/>
      </rPr>
      <t>3</t>
    </r>
    <phoneticPr fontId="25" type="noConversion"/>
  </si>
  <si>
    <r>
      <t>执行步骤：必须是浏览器设置或终端系统中有是否保存密码的功能(浏览器</t>
    </r>
    <r>
      <rPr>
        <sz val="10"/>
        <rFont val="宋体"/>
        <family val="3"/>
        <charset val="134"/>
      </rPr>
      <t>-&gt;设置-&gt;</t>
    </r>
    <r>
      <rPr>
        <sz val="10"/>
        <rFont val="宋体"/>
        <family val="3"/>
        <charset val="134"/>
      </rPr>
      <t>私有数据、安全设置</t>
    </r>
    <r>
      <rPr>
        <sz val="10"/>
        <rFont val="宋体"/>
        <family val="3"/>
        <charset val="134"/>
      </rPr>
      <t>)</t>
    </r>
    <r>
      <rPr>
        <sz val="10"/>
        <rFont val="宋体"/>
        <family val="3"/>
        <charset val="134"/>
      </rPr>
      <t>，不能是网页中的勾选保存用户名和密码。
期待结果：登录页面时浏览器必须显示询问用户是否保存用户名、密码的提示
登录地址：</t>
    </r>
    <r>
      <rPr>
        <sz val="10"/>
        <rFont val="宋体"/>
        <family val="3"/>
        <charset val="134"/>
      </rPr>
      <t>http://smart.mail.126.com/</t>
    </r>
    <phoneticPr fontId="25" type="noConversion"/>
  </si>
  <si>
    <t>同时浏览网页和通话过程中，按挂机键主动挂断电话时会连同浏览器一同结束，退回到待机界面，影响用户继续浏览。</t>
  </si>
  <si>
    <r>
      <rPr>
        <sz val="10"/>
        <color indexed="10"/>
        <rFont val="宋体"/>
        <family val="3"/>
        <charset val="134"/>
      </rPr>
      <t>访问路径：</t>
    </r>
    <r>
      <rPr>
        <sz val="10"/>
        <color indexed="10"/>
        <rFont val="Arial"/>
        <family val="2"/>
      </rPr>
      <t>WAP1.2—&gt;WAP1.2</t>
    </r>
    <r>
      <rPr>
        <sz val="10"/>
        <color indexed="10"/>
        <rFont val="宋体"/>
        <family val="3"/>
        <charset val="134"/>
      </rPr>
      <t>支持图片格式测试</t>
    </r>
    <phoneticPr fontId="25" type="noConversion"/>
  </si>
  <si>
    <r>
      <rPr>
        <sz val="10"/>
        <rFont val="宋体"/>
        <family val="3"/>
        <charset val="134"/>
      </rPr>
      <t>进入测试网页</t>
    </r>
    <r>
      <rPr>
        <sz val="10"/>
        <rFont val="Arial"/>
        <family val="2"/>
      </rPr>
      <t>--&gt;WAP_NEW---&gt;tagspec--&gt;3.7</t>
    </r>
    <r>
      <rPr>
        <sz val="10"/>
        <rFont val="宋体"/>
        <family val="3"/>
        <charset val="134"/>
      </rPr>
      <t>标记语言的要求</t>
    </r>
    <r>
      <rPr>
        <sz val="10"/>
        <rFont val="Arial"/>
        <family val="2"/>
      </rPr>
      <t xml:space="preserve">-WCSS
</t>
    </r>
    <r>
      <rPr>
        <sz val="10"/>
        <rFont val="宋体"/>
        <family val="3"/>
        <charset val="134"/>
      </rPr>
      <t>对于</t>
    </r>
    <r>
      <rPr>
        <sz val="10"/>
        <rFont val="Arial"/>
        <family val="2"/>
      </rPr>
      <t>WAP2.0</t>
    </r>
    <r>
      <rPr>
        <sz val="10"/>
        <rFont val="宋体"/>
        <family val="3"/>
        <charset val="134"/>
      </rPr>
      <t>不必检查单词间距了</t>
    </r>
    <r>
      <rPr>
        <sz val="10"/>
        <rFont val="Arial"/>
        <family val="2"/>
      </rPr>
      <t>,WAP2.0</t>
    </r>
    <r>
      <rPr>
        <sz val="10"/>
        <rFont val="宋体"/>
        <family val="3"/>
        <charset val="134"/>
      </rPr>
      <t>引用的</t>
    </r>
    <r>
      <rPr>
        <sz val="10"/>
        <rFont val="Arial"/>
        <family val="2"/>
      </rPr>
      <t>OMA</t>
    </r>
    <r>
      <rPr>
        <sz val="10"/>
        <rFont val="宋体"/>
        <family val="3"/>
        <charset val="134"/>
      </rPr>
      <t xml:space="preserve">规范确实不再要求这个属性了。
</t>
    </r>
    <phoneticPr fontId="25" type="noConversion"/>
  </si>
  <si>
    <r>
      <rPr>
        <sz val="10"/>
        <rFont val="宋体"/>
        <family val="3"/>
        <charset val="134"/>
      </rPr>
      <t>对于</t>
    </r>
    <r>
      <rPr>
        <sz val="10"/>
        <rFont val="Arial"/>
        <family val="2"/>
      </rPr>
      <t>WAP2.0</t>
    </r>
    <r>
      <rPr>
        <sz val="10"/>
        <rFont val="宋体"/>
        <family val="3"/>
        <charset val="134"/>
      </rPr>
      <t>不必检查单词间距了</t>
    </r>
    <r>
      <rPr>
        <sz val="10"/>
        <rFont val="Arial"/>
        <family val="2"/>
      </rPr>
      <t>,WAP2.0</t>
    </r>
    <r>
      <rPr>
        <sz val="10"/>
        <rFont val="宋体"/>
        <family val="3"/>
        <charset val="134"/>
      </rPr>
      <t>引用的</t>
    </r>
    <r>
      <rPr>
        <sz val="10"/>
        <rFont val="Arial"/>
        <family val="2"/>
      </rPr>
      <t>OMA</t>
    </r>
    <r>
      <rPr>
        <sz val="10"/>
        <rFont val="宋体"/>
        <family val="3"/>
        <charset val="134"/>
      </rPr>
      <t>规范确实不再要求这个属性了。</t>
    </r>
    <phoneticPr fontId="25" type="noConversion"/>
  </si>
  <si>
    <t>陈景岩</t>
    <phoneticPr fontId="25" type="noConversion"/>
  </si>
  <si>
    <r>
      <rPr>
        <sz val="10"/>
        <rFont val="宋体"/>
        <family val="3"/>
        <charset val="134"/>
      </rPr>
      <t>发送</t>
    </r>
    <r>
      <rPr>
        <sz val="10"/>
        <rFont val="Arial"/>
        <family val="2"/>
      </rPr>
      <t>D</t>
    </r>
    <r>
      <rPr>
        <sz val="10"/>
        <rFont val="宋体"/>
        <family val="3"/>
        <charset val="134"/>
      </rPr>
      <t>到</t>
    </r>
    <r>
      <rPr>
        <sz val="10"/>
        <rFont val="Arial"/>
        <family val="2"/>
      </rPr>
      <t xml:space="preserve">12520
</t>
    </r>
    <r>
      <rPr>
        <sz val="10"/>
        <rFont val="宋体"/>
        <family val="3"/>
        <charset val="134"/>
      </rPr>
      <t>可以正常接收</t>
    </r>
    <r>
      <rPr>
        <sz val="10"/>
        <rFont val="Arial"/>
        <family val="2"/>
      </rPr>
      <t>PUSH</t>
    </r>
    <r>
      <rPr>
        <sz val="10"/>
        <rFont val="宋体"/>
        <family val="3"/>
        <charset val="134"/>
      </rPr>
      <t>消息，并打开网页中的链接</t>
    </r>
    <phoneticPr fontId="25" type="noConversion"/>
  </si>
  <si>
    <r>
      <t>oms2.5</t>
    </r>
    <r>
      <rPr>
        <sz val="10"/>
        <rFont val="宋体"/>
        <family val="3"/>
        <charset val="134"/>
      </rPr>
      <t>平台在测试过程中通过在浏览器的网址中输入</t>
    </r>
    <r>
      <rPr>
        <sz val="10"/>
        <rFont val="Arial"/>
        <family val="2"/>
      </rPr>
      <t>"wtai://wp/mc;****"</t>
    </r>
    <r>
      <rPr>
        <sz val="10"/>
        <rFont val="宋体"/>
        <family val="3"/>
        <charset val="134"/>
      </rPr>
      <t>的方式无法发起呼叫，会跳转至百度搜索。需和研究院进行沟通</t>
    </r>
    <phoneticPr fontId="25" type="noConversion"/>
  </si>
  <si>
    <t>由于无法查看像素显示，因此表格一像素不做考察。</t>
    <phoneticPr fontId="25" type="noConversion"/>
  </si>
  <si>
    <t>O</t>
  </si>
  <si>
    <t>商务双卡双待手机</t>
    <phoneticPr fontId="25" type="noConversion"/>
  </si>
  <si>
    <t>多媒体智能手机</t>
    <phoneticPr fontId="25" type="noConversion"/>
  </si>
  <si>
    <r>
      <rPr>
        <b/>
        <sz val="10"/>
        <color indexed="9"/>
        <rFont val="宋体"/>
        <family val="3"/>
        <charset val="134"/>
      </rPr>
      <t>普及型智能手机（屏幕尺寸不小于</t>
    </r>
    <r>
      <rPr>
        <b/>
        <sz val="10"/>
        <color indexed="9"/>
        <rFont val="Arial"/>
        <family val="2"/>
      </rPr>
      <t>3.5</t>
    </r>
    <r>
      <rPr>
        <b/>
        <sz val="10"/>
        <color indexed="9"/>
        <rFont val="宋体"/>
        <family val="3"/>
        <charset val="134"/>
      </rPr>
      <t>寸）</t>
    </r>
    <phoneticPr fontId="25" type="noConversion"/>
  </si>
  <si>
    <r>
      <rPr>
        <b/>
        <sz val="10"/>
        <color indexed="9"/>
        <rFont val="宋体"/>
        <family val="3"/>
        <charset val="134"/>
      </rPr>
      <t>普及型智能手机（屏幕尺寸不小于</t>
    </r>
    <r>
      <rPr>
        <b/>
        <sz val="10"/>
        <color indexed="9"/>
        <rFont val="Arial"/>
        <family val="2"/>
      </rPr>
      <t>4</t>
    </r>
    <r>
      <rPr>
        <b/>
        <sz val="10"/>
        <color indexed="9"/>
        <rFont val="宋体"/>
        <family val="3"/>
        <charset val="134"/>
      </rPr>
      <t>寸）</t>
    </r>
    <phoneticPr fontId="25" type="noConversion"/>
  </si>
  <si>
    <t>中端双卡双待手机</t>
    <phoneticPr fontId="25" type="noConversion"/>
  </si>
  <si>
    <r>
      <t>oms2.18平台在测试过程中通过在浏览器的网址中输入"wtai://wp/mc;****"的方式无法发起呼叫，会跳转至百度搜索。需和研究院进行沟通</t>
    </r>
    <r>
      <rPr>
        <sz val="10"/>
        <rFont val="宋体"/>
        <family val="3"/>
        <charset val="134"/>
      </rPr>
      <t/>
    </r>
  </si>
  <si>
    <r>
      <t>oms2.20平台在测试过程中通过在浏览器的网址中输入"wtai://wp/mc;****"的方式无法发起呼叫，会跳转至百度搜索。需和研究院进行沟通</t>
    </r>
    <r>
      <rPr>
        <sz val="10"/>
        <rFont val="宋体"/>
        <family val="3"/>
        <charset val="134"/>
      </rPr>
      <t/>
    </r>
  </si>
  <si>
    <r>
      <t>oms2.22平台在测试过程中通过在浏览器的网址中输入"wtai://wp/mc;****"的方式无法发起呼叫，会跳转至百度搜索。需和研究院进行沟通</t>
    </r>
    <r>
      <rPr>
        <sz val="10"/>
        <rFont val="宋体"/>
        <family val="3"/>
        <charset val="134"/>
      </rPr>
      <t/>
    </r>
  </si>
  <si>
    <r>
      <t>oms2.6平台在测试过程中通过在浏览器的网址中输入"wtai://wp/mc;****"的方式无法发起呼叫，会跳转至百度搜索。需和研究院进行沟通</t>
    </r>
    <r>
      <rPr>
        <sz val="10"/>
        <rFont val="宋体"/>
        <family val="3"/>
        <charset val="134"/>
      </rPr>
      <t/>
    </r>
    <phoneticPr fontId="25" type="noConversion"/>
  </si>
  <si>
    <r>
      <t>oms2.7平台在测试过程中通过在浏览器的网址中输入"wtai://wp/mc;****"的方式无法发起呼叫，会跳转至百度搜索。需和研究院进行沟通</t>
    </r>
    <r>
      <rPr>
        <sz val="10"/>
        <rFont val="宋体"/>
        <family val="3"/>
        <charset val="134"/>
      </rPr>
      <t/>
    </r>
    <phoneticPr fontId="25" type="noConversion"/>
  </si>
  <si>
    <r>
      <t>oms2.8平台在测试过程中通过在浏览器的网址中输入"wtai://wp/mc;****"的方式无法发起呼叫，会跳转至百度搜索。需和研究院进行沟通</t>
    </r>
    <r>
      <rPr>
        <sz val="10"/>
        <rFont val="宋体"/>
        <family val="3"/>
        <charset val="134"/>
      </rPr>
      <t/>
    </r>
    <phoneticPr fontId="25" type="noConversion"/>
  </si>
  <si>
    <r>
      <t>oms2.9平台在测试过程中通过在浏览器的网址中输入"wtai://wp/mc;****"的方式无法发起呼叫，会跳转至百度搜索。需和研究院进行沟通</t>
    </r>
    <r>
      <rPr>
        <sz val="10"/>
        <rFont val="宋体"/>
        <family val="3"/>
        <charset val="134"/>
      </rPr>
      <t/>
    </r>
    <phoneticPr fontId="25" type="noConversion"/>
  </si>
  <si>
    <r>
      <t>oms2.10平台在测试过程中通过在浏览器的网址中输入"wtai://wp/mc;****"的方式无法发起呼叫，会跳转至百度搜索。需和研究院进行沟通</t>
    </r>
    <r>
      <rPr>
        <sz val="10"/>
        <rFont val="宋体"/>
        <family val="3"/>
        <charset val="134"/>
      </rPr>
      <t/>
    </r>
    <phoneticPr fontId="25" type="noConversion"/>
  </si>
  <si>
    <r>
      <t>oms2.11平台在测试过程中通过在浏览器的网址中输入"wtai://wp/mc;****"的方式无法发起呼叫，会跳转至百度搜索。需和研究院进行沟通</t>
    </r>
    <r>
      <rPr>
        <sz val="10"/>
        <rFont val="宋体"/>
        <family val="3"/>
        <charset val="134"/>
      </rPr>
      <t/>
    </r>
    <phoneticPr fontId="25" type="noConversion"/>
  </si>
  <si>
    <r>
      <t>oms2.12平台在测试过程中通过在浏览器的网址中输入"wtai://wp/mc;****"的方式无法发起呼叫，会跳转至百度搜索。需和研究院进行沟通</t>
    </r>
    <r>
      <rPr>
        <sz val="10"/>
        <rFont val="宋体"/>
        <family val="3"/>
        <charset val="134"/>
      </rPr>
      <t/>
    </r>
    <phoneticPr fontId="25" type="noConversion"/>
  </si>
  <si>
    <r>
      <t>oms2.13平台在测试过程中通过在浏览器的网址中输入"wtai://wp/mc;****"的方式无法发起呼叫，会跳转至百度搜索。需和研究院进行沟通</t>
    </r>
    <r>
      <rPr>
        <sz val="10"/>
        <rFont val="宋体"/>
        <family val="3"/>
        <charset val="134"/>
      </rPr>
      <t/>
    </r>
    <phoneticPr fontId="25" type="noConversion"/>
  </si>
  <si>
    <r>
      <t>oms2.14平台在测试过程中通过在浏览器的网址中输入"wtai://wp/mc;****"的方式无法发起呼叫，会跳转至百度搜索。需和研究院进行沟通</t>
    </r>
    <r>
      <rPr>
        <sz val="10"/>
        <rFont val="宋体"/>
        <family val="3"/>
        <charset val="134"/>
      </rPr>
      <t/>
    </r>
    <phoneticPr fontId="25" type="noConversion"/>
  </si>
  <si>
    <r>
      <t>oms2.15平台在测试过程中通过在浏览器的网址中输入"wtai://wp/mc;****"的方式无法发起呼叫，会跳转至百度搜索。需和研究院进行沟通</t>
    </r>
    <r>
      <rPr>
        <sz val="10"/>
        <rFont val="宋体"/>
        <family val="3"/>
        <charset val="134"/>
      </rPr>
      <t/>
    </r>
    <phoneticPr fontId="25" type="noConversion"/>
  </si>
  <si>
    <r>
      <t>oms2.19平台在测试过程中通过在浏览器的网址中输入"wtai://wp/mc;****"的方式无法发起呼叫，会跳转至百度搜索。需和研究院进行沟通</t>
    </r>
    <r>
      <rPr>
        <sz val="10"/>
        <rFont val="宋体"/>
        <family val="3"/>
        <charset val="134"/>
      </rPr>
      <t/>
    </r>
    <phoneticPr fontId="25" type="noConversion"/>
  </si>
  <si>
    <r>
      <t>oms2.21平台在测试过程中通过在浏览器的网址中输入"wtai://wp/mc;****"的方式无法发起呼叫，会跳转至百度搜索。需和研究院进行沟通</t>
    </r>
    <r>
      <rPr>
        <sz val="10"/>
        <rFont val="宋体"/>
        <family val="3"/>
        <charset val="134"/>
      </rPr>
      <t/>
    </r>
    <phoneticPr fontId="25" type="noConversion"/>
  </si>
  <si>
    <r>
      <t>oms2.23平台在测试过程中通过在浏览器的网址中输入"wtai://wp/mc;****"的方式无法发起呼叫，会跳转至百度搜索。需和研究院进行沟通</t>
    </r>
    <r>
      <rPr>
        <sz val="10"/>
        <rFont val="宋体"/>
        <family val="3"/>
        <charset val="134"/>
      </rPr>
      <t/>
    </r>
    <phoneticPr fontId="25" type="noConversion"/>
  </si>
  <si>
    <r>
      <t>oms2.24平台在测试过程中通过在浏览器的网址中输入"wtai://wp/mc;****"的方式无法发起呼叫，会跳转至百度搜索。需和研究院进行沟通</t>
    </r>
    <r>
      <rPr>
        <sz val="10"/>
        <rFont val="宋体"/>
        <family val="3"/>
        <charset val="134"/>
      </rPr>
      <t/>
    </r>
    <phoneticPr fontId="25" type="noConversion"/>
  </si>
  <si>
    <r>
      <t>oms2.25平台在测试过程中通过在浏览器的网址中输入"wtai://wp/mc;****"的方式无法发起呼叫，会跳转至百度搜索。需和研究院进行沟通</t>
    </r>
    <r>
      <rPr>
        <sz val="10"/>
        <rFont val="宋体"/>
        <family val="3"/>
        <charset val="134"/>
      </rPr>
      <t/>
    </r>
    <phoneticPr fontId="25" type="noConversion"/>
  </si>
  <si>
    <r>
      <t>oms2.26平台在测试过程中通过在浏览器的网址中输入"wtai://wp/mc;****"的方式无法发起呼叫，会跳转至百度搜索。需和研究院进行沟通</t>
    </r>
    <r>
      <rPr>
        <sz val="10"/>
        <rFont val="宋体"/>
        <family val="3"/>
        <charset val="134"/>
      </rPr>
      <t/>
    </r>
    <phoneticPr fontId="25" type="noConversion"/>
  </si>
  <si>
    <r>
      <t>oms2.27平台在测试过程中通过在浏览器的网址中输入"wtai://wp/mc;****"的方式无法发起呼叫，会跳转至百度搜索。需和研究院进行沟通</t>
    </r>
    <r>
      <rPr>
        <sz val="10"/>
        <rFont val="宋体"/>
        <family val="3"/>
        <charset val="134"/>
      </rPr>
      <t/>
    </r>
    <phoneticPr fontId="25" type="noConversion"/>
  </si>
  <si>
    <r>
      <t>oms2.28平台在测试过程中通过在浏览器的网址中输入"wtai://wp/mc;****"的方式无法发起呼叫，会跳转至百度搜索。需和研究院进行沟通</t>
    </r>
    <r>
      <rPr>
        <sz val="10"/>
        <rFont val="宋体"/>
        <family val="3"/>
        <charset val="134"/>
      </rPr>
      <t/>
    </r>
    <phoneticPr fontId="25" type="noConversion"/>
  </si>
  <si>
    <t>条目编号</t>
    <phoneticPr fontId="25" type="noConversion"/>
  </si>
  <si>
    <t>备注</t>
    <phoneticPr fontId="25" type="noConversion"/>
  </si>
  <si>
    <t>平板电脑—时尚型</t>
    <phoneticPr fontId="25" type="noConversion"/>
  </si>
  <si>
    <t>平板电脑－精英型</t>
    <phoneticPr fontId="25" type="noConversion"/>
  </si>
  <si>
    <r>
      <rPr>
        <b/>
        <sz val="10"/>
        <color indexed="9"/>
        <rFont val="宋体"/>
        <family val="3"/>
        <charset val="134"/>
      </rPr>
      <t>普及型</t>
    </r>
    <r>
      <rPr>
        <b/>
        <sz val="10"/>
        <color indexed="9"/>
        <rFont val="Arial"/>
        <family val="2"/>
      </rPr>
      <t>CMMB</t>
    </r>
    <r>
      <rPr>
        <b/>
        <sz val="10"/>
        <color indexed="9"/>
        <rFont val="宋体"/>
        <family val="3"/>
        <charset val="134"/>
      </rPr>
      <t>手机</t>
    </r>
    <phoneticPr fontId="25" type="noConversion"/>
  </si>
  <si>
    <t>普及入门手机</t>
    <phoneticPr fontId="25" type="noConversion"/>
  </si>
  <si>
    <t>低端双卡双待手机</t>
    <phoneticPr fontId="25" type="noConversion"/>
  </si>
  <si>
    <t>超低端</t>
    <phoneticPr fontId="25" type="noConversion"/>
  </si>
  <si>
    <t>老人机</t>
    <phoneticPr fontId="25" type="noConversion"/>
  </si>
  <si>
    <t>办公无线座机</t>
    <phoneticPr fontId="25" type="noConversion"/>
  </si>
  <si>
    <t>家庭无线座机—座机形态</t>
    <phoneticPr fontId="25" type="noConversion"/>
  </si>
  <si>
    <t>家庭无线座机—手持机形态</t>
    <phoneticPr fontId="25" type="noConversion"/>
  </si>
  <si>
    <t>MiFi</t>
    <phoneticPr fontId="25" type="noConversion"/>
  </si>
  <si>
    <t>数据卡</t>
    <phoneticPr fontId="25" type="noConversion"/>
  </si>
  <si>
    <r>
      <t>1</t>
    </r>
    <r>
      <rPr>
        <sz val="10"/>
        <color indexed="8"/>
        <rFont val="宋体"/>
        <family val="3"/>
        <charset val="134"/>
      </rPr>
      <t>终端</t>
    </r>
    <r>
      <rPr>
        <sz val="10"/>
        <color indexed="8"/>
        <rFont val="Arial"/>
        <family val="2"/>
      </rPr>
      <t>UI</t>
    </r>
    <r>
      <rPr>
        <sz val="10"/>
        <color indexed="8"/>
        <rFont val="宋体"/>
        <family val="3"/>
        <charset val="134"/>
      </rPr>
      <t>要求</t>
    </r>
    <phoneticPr fontId="25" type="noConversion"/>
  </si>
  <si>
    <r>
      <t xml:space="preserve"> WLAN</t>
    </r>
    <r>
      <rPr>
        <sz val="10"/>
        <color indexed="8"/>
        <rFont val="宋体"/>
        <family val="3"/>
        <charset val="134"/>
      </rPr>
      <t>设置图标</t>
    </r>
  </si>
  <si>
    <t>1． 测试终端的WLAN设置图标。</t>
  </si>
  <si>
    <t xml:space="preserve">
</t>
  </si>
  <si>
    <t xml:space="preserve">1． 在步骤2中，终端在显示1级界面时，至多只需要点击一次就能够找到“WLAN设置”功能
</t>
  </si>
  <si>
    <r>
      <t>802.11g</t>
    </r>
    <r>
      <rPr>
        <sz val="10"/>
        <rFont val="宋体"/>
        <family val="3"/>
        <charset val="134"/>
      </rPr>
      <t>兼容性</t>
    </r>
  </si>
  <si>
    <r>
      <rPr>
        <sz val="10"/>
        <rFont val="宋体"/>
        <family val="3"/>
        <charset val="134"/>
      </rPr>
      <t>手机是否兼容</t>
    </r>
    <r>
      <rPr>
        <sz val="10"/>
        <rFont val="Arial"/>
        <family val="2"/>
      </rPr>
      <t>802.11g</t>
    </r>
  </si>
  <si>
    <r>
      <t>1</t>
    </r>
    <r>
      <rPr>
        <sz val="10"/>
        <rFont val="宋体"/>
        <family val="3"/>
        <charset val="134"/>
      </rPr>
      <t>．终端和</t>
    </r>
    <r>
      <rPr>
        <sz val="10"/>
        <rFont val="Arial"/>
        <family val="2"/>
      </rPr>
      <t>AP1</t>
    </r>
    <r>
      <rPr>
        <sz val="10"/>
        <rFont val="宋体"/>
        <family val="3"/>
        <charset val="134"/>
      </rPr>
      <t xml:space="preserve">连接
</t>
    </r>
    <r>
      <rPr>
        <sz val="10"/>
        <rFont val="Arial"/>
        <family val="2"/>
      </rPr>
      <t>2</t>
    </r>
    <r>
      <rPr>
        <sz val="10"/>
        <rFont val="宋体"/>
        <family val="3"/>
        <charset val="134"/>
      </rPr>
      <t>．查看终端能否成功获得</t>
    </r>
    <r>
      <rPr>
        <sz val="10"/>
        <rFont val="Arial"/>
        <family val="2"/>
      </rPr>
      <t>IP</t>
    </r>
    <r>
      <rPr>
        <sz val="10"/>
        <rFont val="宋体"/>
        <family val="3"/>
        <charset val="134"/>
      </rPr>
      <t xml:space="preserve">地址，并正常上网
</t>
    </r>
  </si>
  <si>
    <r>
      <t xml:space="preserve">1. </t>
    </r>
    <r>
      <rPr>
        <sz val="10"/>
        <rFont val="宋体"/>
        <family val="3"/>
        <charset val="134"/>
      </rPr>
      <t>在步骤</t>
    </r>
    <r>
      <rPr>
        <sz val="10"/>
        <rFont val="Arial"/>
        <family val="2"/>
      </rPr>
      <t>2</t>
    </r>
    <r>
      <rPr>
        <sz val="10"/>
        <rFont val="宋体"/>
        <family val="3"/>
        <charset val="134"/>
      </rPr>
      <t>中，终端能够正常获得</t>
    </r>
    <r>
      <rPr>
        <sz val="10"/>
        <rFont val="Arial"/>
        <family val="2"/>
      </rPr>
      <t>IP</t>
    </r>
    <r>
      <rPr>
        <sz val="10"/>
        <rFont val="宋体"/>
        <family val="3"/>
        <charset val="134"/>
      </rPr>
      <t>地址，并通过</t>
    </r>
    <r>
      <rPr>
        <sz val="10"/>
        <rFont val="Arial"/>
        <family val="2"/>
      </rPr>
      <t>AP1</t>
    </r>
    <r>
      <rPr>
        <sz val="10"/>
        <rFont val="宋体"/>
        <family val="3"/>
        <charset val="134"/>
      </rPr>
      <t xml:space="preserve">正常上网
</t>
    </r>
  </si>
  <si>
    <r>
      <t>802.11b</t>
    </r>
    <r>
      <rPr>
        <sz val="10"/>
        <rFont val="宋体"/>
        <family val="3"/>
        <charset val="134"/>
      </rPr>
      <t>兼容性</t>
    </r>
  </si>
  <si>
    <r>
      <rPr>
        <sz val="10"/>
        <rFont val="宋体"/>
        <family val="3"/>
        <charset val="134"/>
      </rPr>
      <t>手机是否兼容</t>
    </r>
    <r>
      <rPr>
        <sz val="10"/>
        <rFont val="Arial"/>
        <family val="2"/>
      </rPr>
      <t>802.11b</t>
    </r>
  </si>
  <si>
    <r>
      <t>1. AP1</t>
    </r>
    <r>
      <rPr>
        <sz val="10"/>
        <rFont val="宋体"/>
        <family val="3"/>
        <charset val="134"/>
      </rPr>
      <t>工作在</t>
    </r>
    <r>
      <rPr>
        <sz val="10"/>
        <rFont val="Arial"/>
        <family val="2"/>
      </rPr>
      <t>802.11b</t>
    </r>
    <r>
      <rPr>
        <sz val="10"/>
        <rFont val="宋体"/>
        <family val="3"/>
        <charset val="134"/>
      </rPr>
      <t>模式，且为</t>
    </r>
    <r>
      <rPr>
        <sz val="10"/>
        <rFont val="Arial"/>
        <family val="2"/>
      </rPr>
      <t>open</t>
    </r>
    <r>
      <rPr>
        <sz val="10"/>
        <rFont val="宋体"/>
        <family val="3"/>
        <charset val="134"/>
      </rPr>
      <t xml:space="preserve">模式。
</t>
    </r>
    <r>
      <rPr>
        <sz val="10"/>
        <rFont val="Arial"/>
        <family val="2"/>
      </rPr>
      <t xml:space="preserve">2. </t>
    </r>
    <r>
      <rPr>
        <sz val="10"/>
        <rFont val="宋体"/>
        <family val="3"/>
        <charset val="134"/>
      </rPr>
      <t>终端和</t>
    </r>
    <r>
      <rPr>
        <sz val="10"/>
        <rFont val="Arial"/>
        <family val="2"/>
      </rPr>
      <t>AP</t>
    </r>
    <r>
      <rPr>
        <sz val="10"/>
        <rFont val="宋体"/>
        <family val="3"/>
        <charset val="134"/>
      </rPr>
      <t>配置正确</t>
    </r>
  </si>
  <si>
    <r>
      <t>1</t>
    </r>
    <r>
      <rPr>
        <sz val="10"/>
        <rFont val="宋体"/>
        <family val="3"/>
        <charset val="134"/>
      </rPr>
      <t>．终端和</t>
    </r>
    <r>
      <rPr>
        <sz val="10"/>
        <rFont val="Arial"/>
        <family val="2"/>
      </rPr>
      <t>AP1</t>
    </r>
    <r>
      <rPr>
        <sz val="10"/>
        <rFont val="宋体"/>
        <family val="3"/>
        <charset val="134"/>
      </rPr>
      <t xml:space="preserve">连接
</t>
    </r>
    <r>
      <rPr>
        <sz val="10"/>
        <rFont val="Arial"/>
        <family val="2"/>
      </rPr>
      <t>2</t>
    </r>
    <r>
      <rPr>
        <sz val="10"/>
        <rFont val="宋体"/>
        <family val="3"/>
        <charset val="134"/>
      </rPr>
      <t>．查看终端能否成功获得</t>
    </r>
    <r>
      <rPr>
        <sz val="10"/>
        <rFont val="Arial"/>
        <family val="2"/>
      </rPr>
      <t>IP</t>
    </r>
    <r>
      <rPr>
        <sz val="10"/>
        <rFont val="宋体"/>
        <family val="3"/>
        <charset val="134"/>
      </rPr>
      <t>地址，并正常上网</t>
    </r>
    <r>
      <rPr>
        <sz val="10"/>
        <rFont val="Arial"/>
        <family val="2"/>
      </rPr>
      <t xml:space="preserve"> </t>
    </r>
  </si>
  <si>
    <r>
      <t xml:space="preserve">1. </t>
    </r>
    <r>
      <rPr>
        <sz val="10"/>
        <rFont val="宋体"/>
        <family val="3"/>
        <charset val="134"/>
      </rPr>
      <t>在步骤</t>
    </r>
    <r>
      <rPr>
        <sz val="10"/>
        <rFont val="Arial"/>
        <family val="2"/>
      </rPr>
      <t>2</t>
    </r>
    <r>
      <rPr>
        <sz val="10"/>
        <rFont val="宋体"/>
        <family val="3"/>
        <charset val="134"/>
      </rPr>
      <t>中，终端能够正常获得</t>
    </r>
    <r>
      <rPr>
        <sz val="10"/>
        <rFont val="Arial"/>
        <family val="2"/>
      </rPr>
      <t>IP</t>
    </r>
    <r>
      <rPr>
        <sz val="10"/>
        <rFont val="宋体"/>
        <family val="3"/>
        <charset val="134"/>
      </rPr>
      <t>地址，并通过</t>
    </r>
    <r>
      <rPr>
        <sz val="10"/>
        <rFont val="Arial"/>
        <family val="2"/>
      </rPr>
      <t>AP2</t>
    </r>
    <r>
      <rPr>
        <sz val="10"/>
        <rFont val="宋体"/>
        <family val="3"/>
        <charset val="134"/>
      </rPr>
      <t xml:space="preserve">正常上网
</t>
    </r>
  </si>
  <si>
    <r>
      <t>802.11n</t>
    </r>
    <r>
      <rPr>
        <sz val="10"/>
        <color indexed="8"/>
        <rFont val="宋体"/>
        <family val="3"/>
        <charset val="134"/>
      </rPr>
      <t>兼容性</t>
    </r>
  </si>
  <si>
    <r>
      <rPr>
        <sz val="10"/>
        <color indexed="8"/>
        <rFont val="宋体"/>
        <family val="3"/>
        <charset val="134"/>
      </rPr>
      <t>手机是否兼容</t>
    </r>
    <r>
      <rPr>
        <sz val="10"/>
        <color indexed="8"/>
        <rFont val="Arial"/>
        <family val="2"/>
      </rPr>
      <t>802.11n</t>
    </r>
  </si>
  <si>
    <r>
      <t>1. AP1</t>
    </r>
    <r>
      <rPr>
        <sz val="10"/>
        <color indexed="8"/>
        <rFont val="宋体"/>
        <family val="3"/>
        <charset val="134"/>
      </rPr>
      <t>工作在</t>
    </r>
    <r>
      <rPr>
        <sz val="10"/>
        <color indexed="8"/>
        <rFont val="Arial"/>
        <family val="2"/>
      </rPr>
      <t>802.11n</t>
    </r>
    <r>
      <rPr>
        <sz val="10"/>
        <color indexed="8"/>
        <rFont val="宋体"/>
        <family val="3"/>
        <charset val="134"/>
      </rPr>
      <t>模式，且为</t>
    </r>
    <r>
      <rPr>
        <sz val="10"/>
        <color indexed="8"/>
        <rFont val="Arial"/>
        <family val="2"/>
      </rPr>
      <t>open</t>
    </r>
    <r>
      <rPr>
        <sz val="10"/>
        <color indexed="8"/>
        <rFont val="宋体"/>
        <family val="3"/>
        <charset val="134"/>
      </rPr>
      <t>模式。</t>
    </r>
    <r>
      <rPr>
        <sz val="10"/>
        <color indexed="8"/>
        <rFont val="Arial"/>
        <family val="2"/>
      </rPr>
      <t xml:space="preserve">                                      2. AP1</t>
    </r>
    <r>
      <rPr>
        <sz val="10"/>
        <color indexed="8"/>
        <rFont val="宋体"/>
        <family val="3"/>
        <charset val="134"/>
      </rPr>
      <t>的工作频频点为</t>
    </r>
    <r>
      <rPr>
        <sz val="10"/>
        <color indexed="8"/>
        <rFont val="Arial"/>
        <family val="2"/>
      </rPr>
      <t>5785MHz</t>
    </r>
    <r>
      <rPr>
        <sz val="10"/>
        <color indexed="8"/>
        <rFont val="宋体"/>
        <family val="3"/>
        <charset val="134"/>
      </rPr>
      <t xml:space="preserve">。
</t>
    </r>
  </si>
  <si>
    <r>
      <t xml:space="preserve">1. </t>
    </r>
    <r>
      <rPr>
        <sz val="10"/>
        <color indexed="8"/>
        <rFont val="宋体"/>
        <family val="3"/>
        <charset val="134"/>
      </rPr>
      <t>终端和</t>
    </r>
    <r>
      <rPr>
        <sz val="10"/>
        <color indexed="8"/>
        <rFont val="Arial"/>
        <family val="2"/>
      </rPr>
      <t>AP1</t>
    </r>
    <r>
      <rPr>
        <sz val="10"/>
        <color indexed="8"/>
        <rFont val="宋体"/>
        <family val="3"/>
        <charset val="134"/>
      </rPr>
      <t xml:space="preserve">关联
</t>
    </r>
    <r>
      <rPr>
        <sz val="10"/>
        <color indexed="8"/>
        <rFont val="Arial"/>
        <family val="2"/>
      </rPr>
      <t xml:space="preserve">2. </t>
    </r>
    <r>
      <rPr>
        <sz val="10"/>
        <color indexed="8"/>
        <rFont val="宋体"/>
        <family val="3"/>
        <charset val="134"/>
      </rPr>
      <t>查看终端能否成功获得</t>
    </r>
    <r>
      <rPr>
        <sz val="10"/>
        <color indexed="8"/>
        <rFont val="Arial"/>
        <family val="2"/>
      </rPr>
      <t>IP</t>
    </r>
    <r>
      <rPr>
        <sz val="10"/>
        <color indexed="8"/>
        <rFont val="宋体"/>
        <family val="3"/>
        <charset val="134"/>
      </rPr>
      <t xml:space="preserve">地址，并正常上网
</t>
    </r>
  </si>
  <si>
    <r>
      <t xml:space="preserve">1. </t>
    </r>
    <r>
      <rPr>
        <sz val="10"/>
        <rFont val="宋体"/>
        <family val="3"/>
        <charset val="134"/>
      </rPr>
      <t>在步骤</t>
    </r>
    <r>
      <rPr>
        <sz val="10"/>
        <rFont val="Arial"/>
        <family val="2"/>
      </rPr>
      <t>2</t>
    </r>
    <r>
      <rPr>
        <sz val="10"/>
        <rFont val="宋体"/>
        <family val="3"/>
        <charset val="134"/>
      </rPr>
      <t>中，终端能够正常获得</t>
    </r>
    <r>
      <rPr>
        <sz val="10"/>
        <rFont val="Arial"/>
        <family val="2"/>
      </rPr>
      <t>IP</t>
    </r>
    <r>
      <rPr>
        <sz val="10"/>
        <rFont val="宋体"/>
        <family val="3"/>
        <charset val="134"/>
      </rPr>
      <t>地址，并通过</t>
    </r>
    <r>
      <rPr>
        <sz val="10"/>
        <rFont val="Arial"/>
        <family val="2"/>
      </rPr>
      <t>AP1</t>
    </r>
    <r>
      <rPr>
        <sz val="10"/>
        <rFont val="宋体"/>
        <family val="3"/>
        <charset val="134"/>
      </rPr>
      <t>正常上网</t>
    </r>
  </si>
  <si>
    <r>
      <t>802.11a</t>
    </r>
    <r>
      <rPr>
        <sz val="10"/>
        <color indexed="8"/>
        <rFont val="宋体"/>
        <family val="3"/>
        <charset val="134"/>
      </rPr>
      <t>兼容性</t>
    </r>
  </si>
  <si>
    <r>
      <rPr>
        <sz val="10"/>
        <color indexed="8"/>
        <rFont val="宋体"/>
        <family val="3"/>
        <charset val="134"/>
      </rPr>
      <t>手机是否兼容</t>
    </r>
    <r>
      <rPr>
        <sz val="10"/>
        <color indexed="8"/>
        <rFont val="Arial"/>
        <family val="2"/>
      </rPr>
      <t>802.11a</t>
    </r>
  </si>
  <si>
    <r>
      <t xml:space="preserve">1. </t>
    </r>
    <r>
      <rPr>
        <sz val="10"/>
        <rFont val="宋体"/>
        <family val="3"/>
        <charset val="134"/>
      </rPr>
      <t>终端和</t>
    </r>
    <r>
      <rPr>
        <sz val="10"/>
        <rFont val="Arial"/>
        <family val="2"/>
      </rPr>
      <t>AP1</t>
    </r>
    <r>
      <rPr>
        <sz val="10"/>
        <rFont val="宋体"/>
        <family val="3"/>
        <charset val="134"/>
      </rPr>
      <t xml:space="preserve">关联
</t>
    </r>
    <r>
      <rPr>
        <sz val="10"/>
        <rFont val="Arial"/>
        <family val="2"/>
      </rPr>
      <t xml:space="preserve">2. </t>
    </r>
    <r>
      <rPr>
        <sz val="10"/>
        <rFont val="宋体"/>
        <family val="3"/>
        <charset val="134"/>
      </rPr>
      <t>查看终端能否成功获得</t>
    </r>
    <r>
      <rPr>
        <sz val="10"/>
        <rFont val="Arial"/>
        <family val="2"/>
      </rPr>
      <t>IP</t>
    </r>
    <r>
      <rPr>
        <sz val="10"/>
        <rFont val="宋体"/>
        <family val="3"/>
        <charset val="134"/>
      </rPr>
      <t>地址，并正常上网</t>
    </r>
  </si>
  <si>
    <r>
      <t>3.</t>
    </r>
    <r>
      <rPr>
        <sz val="10"/>
        <color indexed="8"/>
        <rFont val="宋体"/>
        <family val="3"/>
        <charset val="134"/>
      </rPr>
      <t>功能要求</t>
    </r>
    <phoneticPr fontId="25" type="noConversion"/>
  </si>
  <si>
    <r>
      <rPr>
        <sz val="10"/>
        <color indexed="8"/>
        <rFont val="宋体"/>
        <family val="3"/>
        <charset val="134"/>
      </rPr>
      <t>测试飞行模式启动时是否关闭</t>
    </r>
    <r>
      <rPr>
        <sz val="10"/>
        <color indexed="8"/>
        <rFont val="Arial"/>
        <family val="2"/>
      </rPr>
      <t>WLAN</t>
    </r>
    <r>
      <rPr>
        <sz val="10"/>
        <color indexed="8"/>
        <rFont val="宋体"/>
        <family val="3"/>
        <charset val="134"/>
      </rPr>
      <t>通信开关</t>
    </r>
  </si>
  <si>
    <r>
      <t xml:space="preserve">1. </t>
    </r>
    <r>
      <rPr>
        <sz val="10"/>
        <rFont val="宋体"/>
        <family val="3"/>
        <charset val="134"/>
      </rPr>
      <t>终端支持飞行模式，并且当前在非飞行模式下。</t>
    </r>
    <r>
      <rPr>
        <sz val="10"/>
        <rFont val="Arial"/>
        <family val="2"/>
      </rPr>
      <t xml:space="preserve"> 
2. WLAN</t>
    </r>
    <r>
      <rPr>
        <sz val="10"/>
        <rFont val="宋体"/>
        <family val="3"/>
        <charset val="134"/>
      </rPr>
      <t xml:space="preserve">通信开关正常打开。
</t>
    </r>
    <r>
      <rPr>
        <sz val="10"/>
        <rFont val="Arial"/>
        <family val="2"/>
      </rPr>
      <t xml:space="preserve">3. </t>
    </r>
    <r>
      <rPr>
        <sz val="10"/>
        <rFont val="宋体"/>
        <family val="3"/>
        <charset val="134"/>
      </rPr>
      <t>对于有飞行模式功能的终端才需要测试本项；</t>
    </r>
  </si>
  <si>
    <r>
      <t xml:space="preserve">1. </t>
    </r>
    <r>
      <rPr>
        <sz val="10"/>
        <color indexed="8"/>
        <rFont val="宋体"/>
        <family val="3"/>
        <charset val="134"/>
      </rPr>
      <t xml:space="preserve">终端切换到飞行模式下；
</t>
    </r>
    <r>
      <rPr>
        <sz val="10"/>
        <color indexed="8"/>
        <rFont val="Arial"/>
        <family val="2"/>
      </rPr>
      <t xml:space="preserve">2. </t>
    </r>
    <r>
      <rPr>
        <sz val="10"/>
        <color indexed="8"/>
        <rFont val="宋体"/>
        <family val="3"/>
        <charset val="134"/>
      </rPr>
      <t>查看</t>
    </r>
    <r>
      <rPr>
        <sz val="10"/>
        <color indexed="8"/>
        <rFont val="Arial"/>
        <family val="2"/>
      </rPr>
      <t>WLAN</t>
    </r>
    <r>
      <rPr>
        <sz val="10"/>
        <color indexed="8"/>
        <rFont val="宋体"/>
        <family val="3"/>
        <charset val="134"/>
      </rPr>
      <t>通信开关是否关闭；</t>
    </r>
  </si>
  <si>
    <r>
      <t xml:space="preserve">1. </t>
    </r>
    <r>
      <rPr>
        <sz val="10"/>
        <color indexed="8"/>
        <rFont val="宋体"/>
        <family val="3"/>
        <charset val="134"/>
      </rPr>
      <t>在步骤</t>
    </r>
    <r>
      <rPr>
        <sz val="10"/>
        <color indexed="8"/>
        <rFont val="Arial"/>
        <family val="2"/>
      </rPr>
      <t>2</t>
    </r>
    <r>
      <rPr>
        <sz val="10"/>
        <color indexed="8"/>
        <rFont val="宋体"/>
        <family val="3"/>
        <charset val="134"/>
      </rPr>
      <t>中，</t>
    </r>
    <r>
      <rPr>
        <sz val="10"/>
        <color indexed="8"/>
        <rFont val="Arial"/>
        <family val="2"/>
      </rPr>
      <t>WLAN</t>
    </r>
    <r>
      <rPr>
        <sz val="10"/>
        <color indexed="8"/>
        <rFont val="宋体"/>
        <family val="3"/>
        <charset val="134"/>
      </rPr>
      <t>通信被关闭，在待机界面的终端状态栏中显示的</t>
    </r>
    <r>
      <rPr>
        <sz val="10"/>
        <color indexed="8"/>
        <rFont val="Arial"/>
        <family val="2"/>
      </rPr>
      <t>WLAN</t>
    </r>
    <r>
      <rPr>
        <sz val="10"/>
        <color indexed="8"/>
        <rFont val="宋体"/>
        <family val="3"/>
        <charset val="134"/>
      </rPr>
      <t xml:space="preserve">标识显示为未连接状态或消失
测试说明：
对于无飞行模式终端此项不用测；
对于有飞行模式的终端此项为必选。
</t>
    </r>
  </si>
  <si>
    <t xml:space="preserve">对于无飞行模式终端此项不用测；
对于有飞行模式的终端此项为必选。
</t>
  </si>
  <si>
    <r>
      <rPr>
        <sz val="10"/>
        <rFont val="宋体"/>
        <family val="3"/>
        <charset val="134"/>
      </rPr>
      <t>测试飞行模式启动情况下是否可以打开</t>
    </r>
    <r>
      <rPr>
        <sz val="10"/>
        <rFont val="Arial"/>
        <family val="2"/>
      </rPr>
      <t>WLAN</t>
    </r>
    <r>
      <rPr>
        <sz val="10"/>
        <rFont val="宋体"/>
        <family val="3"/>
        <charset val="134"/>
      </rPr>
      <t>通信开关</t>
    </r>
  </si>
  <si>
    <r>
      <t xml:space="preserve">1. </t>
    </r>
    <r>
      <rPr>
        <sz val="10"/>
        <rFont val="宋体"/>
        <family val="3"/>
        <charset val="134"/>
      </rPr>
      <t xml:space="preserve">终端支持飞行模式，并且当前在飞行模式下。
</t>
    </r>
    <r>
      <rPr>
        <sz val="10"/>
        <rFont val="Arial"/>
        <family val="2"/>
      </rPr>
      <t xml:space="preserve">2. </t>
    </r>
    <r>
      <rPr>
        <sz val="10"/>
        <rFont val="宋体"/>
        <family val="3"/>
        <charset val="134"/>
      </rPr>
      <t xml:space="preserve">对于有飞行模式功能的终端才需要测试本项
</t>
    </r>
  </si>
  <si>
    <r>
      <t xml:space="preserve">1. </t>
    </r>
    <r>
      <rPr>
        <sz val="10"/>
        <rFont val="宋体"/>
        <family val="3"/>
        <charset val="134"/>
      </rPr>
      <t>尝试打开</t>
    </r>
    <r>
      <rPr>
        <sz val="10"/>
        <rFont val="Arial"/>
        <family val="2"/>
      </rPr>
      <t>WLAN</t>
    </r>
    <r>
      <rPr>
        <sz val="10"/>
        <rFont val="宋体"/>
        <family val="3"/>
        <charset val="134"/>
      </rPr>
      <t>开关，或勾选</t>
    </r>
    <r>
      <rPr>
        <sz val="10"/>
        <rFont val="Arial"/>
        <family val="2"/>
      </rPr>
      <t>WLAN</t>
    </r>
    <r>
      <rPr>
        <sz val="10"/>
        <rFont val="宋体"/>
        <family val="3"/>
        <charset val="134"/>
      </rPr>
      <t xml:space="preserve">开关选项框
</t>
    </r>
    <r>
      <rPr>
        <sz val="10"/>
        <rFont val="Arial"/>
        <family val="2"/>
      </rPr>
      <t xml:space="preserve">2. </t>
    </r>
    <r>
      <rPr>
        <sz val="10"/>
        <rFont val="宋体"/>
        <family val="3"/>
        <charset val="134"/>
      </rPr>
      <t>查看</t>
    </r>
    <r>
      <rPr>
        <sz val="10"/>
        <rFont val="Arial"/>
        <family val="2"/>
      </rPr>
      <t>WLAN</t>
    </r>
    <r>
      <rPr>
        <sz val="10"/>
        <rFont val="宋体"/>
        <family val="3"/>
        <charset val="134"/>
      </rPr>
      <t xml:space="preserve">通信开关是否能够打开；
</t>
    </r>
  </si>
  <si>
    <r>
      <t xml:space="preserve">1. </t>
    </r>
    <r>
      <rPr>
        <sz val="10"/>
        <rFont val="宋体"/>
        <family val="3"/>
        <charset val="134"/>
      </rPr>
      <t>在步骤</t>
    </r>
    <r>
      <rPr>
        <sz val="10"/>
        <rFont val="Arial"/>
        <family val="2"/>
      </rPr>
      <t>2</t>
    </r>
    <r>
      <rPr>
        <sz val="10"/>
        <rFont val="宋体"/>
        <family val="3"/>
        <charset val="134"/>
      </rPr>
      <t>中，</t>
    </r>
    <r>
      <rPr>
        <sz val="10"/>
        <rFont val="Arial"/>
        <family val="2"/>
      </rPr>
      <t>WLAN</t>
    </r>
    <r>
      <rPr>
        <sz val="10"/>
        <rFont val="宋体"/>
        <family val="3"/>
        <charset val="134"/>
      </rPr>
      <t>通信开关不允许被打开。</t>
    </r>
    <r>
      <rPr>
        <sz val="10"/>
        <rFont val="Arial"/>
        <family val="2"/>
      </rPr>
      <t xml:space="preserve">         </t>
    </r>
    <r>
      <rPr>
        <sz val="10"/>
        <rFont val="宋体"/>
        <family val="3"/>
        <charset val="134"/>
      </rPr>
      <t>测试说明：</t>
    </r>
    <r>
      <rPr>
        <sz val="10"/>
        <rFont val="Arial"/>
        <family val="2"/>
      </rPr>
      <t xml:space="preserve">                                                                             </t>
    </r>
    <r>
      <rPr>
        <sz val="10"/>
        <rFont val="宋体"/>
        <family val="3"/>
        <charset val="134"/>
      </rPr>
      <t xml:space="preserve">对于无飞行模式终端此项不用测；
对于有飞行模式的终端此项为必选。
</t>
    </r>
  </si>
  <si>
    <r>
      <t>WLAN</t>
    </r>
    <r>
      <rPr>
        <sz val="10"/>
        <color theme="1"/>
        <rFont val="宋体"/>
        <family val="3"/>
        <charset val="134"/>
      </rPr>
      <t>接入点信息显示</t>
    </r>
  </si>
  <si>
    <r>
      <rPr>
        <sz val="10"/>
        <color theme="1"/>
        <rFont val="宋体"/>
        <family val="3"/>
        <charset val="134"/>
      </rPr>
      <t>测试终端</t>
    </r>
    <r>
      <rPr>
        <sz val="10"/>
        <color theme="1"/>
        <rFont val="Arial"/>
        <family val="2"/>
      </rPr>
      <t>WLAN</t>
    </r>
    <r>
      <rPr>
        <sz val="10"/>
        <color theme="1"/>
        <rFont val="宋体"/>
        <family val="3"/>
        <charset val="134"/>
      </rPr>
      <t>对接入点的信息显示</t>
    </r>
  </si>
  <si>
    <r>
      <t xml:space="preserve">1. </t>
    </r>
    <r>
      <rPr>
        <sz val="10"/>
        <color theme="1"/>
        <rFont val="宋体"/>
        <family val="3"/>
        <charset val="134"/>
      </rPr>
      <t>终端</t>
    </r>
    <r>
      <rPr>
        <sz val="10"/>
        <color theme="1"/>
        <rFont val="Arial"/>
        <family val="2"/>
      </rPr>
      <t>WLAN</t>
    </r>
    <r>
      <rPr>
        <sz val="10"/>
        <color theme="1"/>
        <rFont val="宋体"/>
        <family val="3"/>
        <charset val="134"/>
      </rPr>
      <t>通信开关已经正常打开。</t>
    </r>
    <r>
      <rPr>
        <sz val="10"/>
        <color theme="1"/>
        <rFont val="Arial"/>
        <family val="2"/>
      </rPr>
      <t xml:space="preserve"> 
2. </t>
    </r>
    <r>
      <rPr>
        <sz val="10"/>
        <color theme="1"/>
        <rFont val="宋体"/>
        <family val="3"/>
        <charset val="134"/>
      </rPr>
      <t xml:space="preserve">关闭飞行模式。
</t>
    </r>
    <r>
      <rPr>
        <sz val="10"/>
        <color theme="1"/>
        <rFont val="Arial"/>
        <family val="2"/>
      </rPr>
      <t xml:space="preserve">3. </t>
    </r>
    <r>
      <rPr>
        <sz val="10"/>
        <color theme="1"/>
        <rFont val="宋体"/>
        <family val="3"/>
        <charset val="134"/>
      </rPr>
      <t>打开</t>
    </r>
    <r>
      <rPr>
        <sz val="10"/>
        <color theme="1"/>
        <rFont val="Arial"/>
        <family val="2"/>
      </rPr>
      <t>SSID</t>
    </r>
    <r>
      <rPr>
        <sz val="10"/>
        <color theme="1"/>
        <rFont val="宋体"/>
        <family val="3"/>
        <charset val="134"/>
      </rPr>
      <t>不是</t>
    </r>
    <r>
      <rPr>
        <sz val="10"/>
        <color theme="1"/>
        <rFont val="Arial"/>
        <family val="2"/>
      </rPr>
      <t>CMCC</t>
    </r>
    <r>
      <rPr>
        <sz val="10"/>
        <color theme="1"/>
        <rFont val="宋体"/>
        <family val="3"/>
        <charset val="134"/>
      </rPr>
      <t>的</t>
    </r>
    <r>
      <rPr>
        <sz val="10"/>
        <color theme="1"/>
        <rFont val="Arial"/>
        <family val="2"/>
      </rPr>
      <t xml:space="preserve">AP1
</t>
    </r>
  </si>
  <si>
    <r>
      <t xml:space="preserve">1. </t>
    </r>
    <r>
      <rPr>
        <sz val="10"/>
        <color theme="1"/>
        <rFont val="宋体"/>
        <family val="3"/>
        <charset val="134"/>
      </rPr>
      <t>进入</t>
    </r>
    <r>
      <rPr>
        <sz val="10"/>
        <color theme="1"/>
        <rFont val="Arial"/>
        <family val="2"/>
      </rPr>
      <t>WLAN</t>
    </r>
    <r>
      <rPr>
        <sz val="10"/>
        <color theme="1"/>
        <rFont val="宋体"/>
        <family val="3"/>
        <charset val="134"/>
      </rPr>
      <t xml:space="preserve">接入点列表界面；
</t>
    </r>
    <r>
      <rPr>
        <sz val="10"/>
        <color theme="1"/>
        <rFont val="Arial"/>
        <family val="2"/>
      </rPr>
      <t xml:space="preserve">2. </t>
    </r>
    <r>
      <rPr>
        <sz val="10"/>
        <color theme="1"/>
        <rFont val="宋体"/>
        <family val="3"/>
        <charset val="134"/>
      </rPr>
      <t xml:space="preserve">看终端是否支持查看接入点的详情；
</t>
    </r>
    <r>
      <rPr>
        <sz val="10"/>
        <color theme="1"/>
        <rFont val="Arial"/>
        <family val="2"/>
      </rPr>
      <t xml:space="preserve">3. </t>
    </r>
    <r>
      <rPr>
        <sz val="10"/>
        <color theme="1"/>
        <rFont val="宋体"/>
        <family val="3"/>
        <charset val="134"/>
      </rPr>
      <t>看终端是否可以显示接入点的</t>
    </r>
    <r>
      <rPr>
        <sz val="10"/>
        <color theme="1"/>
        <rFont val="Arial"/>
        <family val="2"/>
      </rPr>
      <t>SSID</t>
    </r>
    <r>
      <rPr>
        <sz val="10"/>
        <color theme="1"/>
        <rFont val="宋体"/>
        <family val="3"/>
        <charset val="134"/>
      </rPr>
      <t xml:space="preserve">、信号强度（图形方式）、加密方式等信息；
</t>
    </r>
    <r>
      <rPr>
        <sz val="10"/>
        <color theme="1"/>
        <rFont val="宋体"/>
        <family val="3"/>
        <charset val="134"/>
      </rPr>
      <t xml:space="preserve">
</t>
    </r>
  </si>
  <si>
    <r>
      <t xml:space="preserve">1. </t>
    </r>
    <r>
      <rPr>
        <sz val="10"/>
        <color theme="1"/>
        <rFont val="宋体"/>
        <family val="3"/>
        <charset val="134"/>
      </rPr>
      <t>在步骤</t>
    </r>
    <r>
      <rPr>
        <sz val="10"/>
        <color theme="1"/>
        <rFont val="Arial"/>
        <family val="2"/>
      </rPr>
      <t>2</t>
    </r>
    <r>
      <rPr>
        <sz val="10"/>
        <color theme="1"/>
        <rFont val="宋体"/>
        <family val="3"/>
        <charset val="134"/>
      </rPr>
      <t>中，终端应该提供操作支持查看接入点的详情；</t>
    </r>
    <r>
      <rPr>
        <sz val="10"/>
        <color theme="1"/>
        <rFont val="Arial"/>
        <family val="2"/>
      </rPr>
      <t xml:space="preserve"> 
2. </t>
    </r>
    <r>
      <rPr>
        <sz val="10"/>
        <color theme="1"/>
        <rFont val="宋体"/>
        <family val="3"/>
        <charset val="134"/>
      </rPr>
      <t>在步骤</t>
    </r>
    <r>
      <rPr>
        <sz val="10"/>
        <color theme="1"/>
        <rFont val="Arial"/>
        <family val="2"/>
      </rPr>
      <t>3</t>
    </r>
    <r>
      <rPr>
        <sz val="10"/>
        <color theme="1"/>
        <rFont val="宋体"/>
        <family val="3"/>
        <charset val="134"/>
      </rPr>
      <t>中，接入点的详情信息中至少包括接入点的</t>
    </r>
    <r>
      <rPr>
        <sz val="10"/>
        <color theme="1"/>
        <rFont val="Arial"/>
        <family val="2"/>
      </rPr>
      <t>SSID</t>
    </r>
    <r>
      <rPr>
        <sz val="10"/>
        <color theme="1"/>
        <rFont val="宋体"/>
        <family val="3"/>
        <charset val="134"/>
      </rPr>
      <t xml:space="preserve">、信号强度（以图形方式显示）、加密方式等信息；
</t>
    </r>
    <r>
      <rPr>
        <sz val="10"/>
        <color theme="1"/>
        <rFont val="宋体"/>
        <family val="3"/>
        <charset val="134"/>
      </rPr>
      <t xml:space="preserve">
</t>
    </r>
  </si>
  <si>
    <r>
      <rPr>
        <sz val="10"/>
        <color indexed="8"/>
        <rFont val="宋体"/>
        <family val="3"/>
        <charset val="134"/>
      </rPr>
      <t>本机属性的修改</t>
    </r>
  </si>
  <si>
    <t>测试终端本机属性的修改功能</t>
  </si>
  <si>
    <r>
      <t xml:space="preserve">1. </t>
    </r>
    <r>
      <rPr>
        <sz val="10"/>
        <rFont val="宋体"/>
        <family val="3"/>
        <charset val="134"/>
      </rPr>
      <t>终端</t>
    </r>
    <r>
      <rPr>
        <sz val="10"/>
        <rFont val="Arial"/>
        <family val="2"/>
      </rPr>
      <t>WLAN</t>
    </r>
    <r>
      <rPr>
        <sz val="10"/>
        <rFont val="宋体"/>
        <family val="3"/>
        <charset val="134"/>
      </rPr>
      <t xml:space="preserve">通信开关已经正常打开。
</t>
    </r>
    <r>
      <rPr>
        <sz val="10"/>
        <rFont val="Arial"/>
        <family val="2"/>
      </rPr>
      <t xml:space="preserve">2. </t>
    </r>
    <r>
      <rPr>
        <sz val="10"/>
        <rFont val="宋体"/>
        <family val="3"/>
        <charset val="134"/>
      </rPr>
      <t>打开支持静态密码分配的</t>
    </r>
    <r>
      <rPr>
        <sz val="10"/>
        <rFont val="Arial"/>
        <family val="2"/>
      </rPr>
      <t>WLAN</t>
    </r>
    <r>
      <rPr>
        <sz val="10"/>
        <rFont val="宋体"/>
        <family val="3"/>
        <charset val="134"/>
      </rPr>
      <t xml:space="preserve">网络设备。
</t>
    </r>
  </si>
  <si>
    <r>
      <t xml:space="preserve">1. </t>
    </r>
    <r>
      <rPr>
        <sz val="10"/>
        <rFont val="宋体"/>
        <family val="3"/>
        <charset val="134"/>
      </rPr>
      <t>设置静态</t>
    </r>
    <r>
      <rPr>
        <sz val="10"/>
        <rFont val="Arial"/>
        <family val="2"/>
      </rPr>
      <t>IP</t>
    </r>
    <r>
      <rPr>
        <sz val="10"/>
        <rFont val="宋体"/>
        <family val="3"/>
        <charset val="134"/>
      </rPr>
      <t xml:space="preserve">地址、子网掩码、网关地址；
</t>
    </r>
    <r>
      <rPr>
        <sz val="10"/>
        <rFont val="Arial"/>
        <family val="2"/>
      </rPr>
      <t xml:space="preserve">2. </t>
    </r>
    <r>
      <rPr>
        <sz val="10"/>
        <rFont val="宋体"/>
        <family val="3"/>
        <charset val="134"/>
      </rPr>
      <t>保存静态</t>
    </r>
    <r>
      <rPr>
        <sz val="10"/>
        <rFont val="Arial"/>
        <family val="2"/>
      </rPr>
      <t>IP</t>
    </r>
    <r>
      <rPr>
        <sz val="10"/>
        <rFont val="宋体"/>
        <family val="3"/>
        <charset val="134"/>
      </rPr>
      <t xml:space="preserve">地址、子网掩码、网关地址；
</t>
    </r>
    <r>
      <rPr>
        <sz val="10"/>
        <rFont val="Arial"/>
        <family val="2"/>
      </rPr>
      <t xml:space="preserve">3. </t>
    </r>
    <r>
      <rPr>
        <sz val="10"/>
        <rFont val="宋体"/>
        <family val="3"/>
        <charset val="134"/>
      </rPr>
      <t>关联</t>
    </r>
    <r>
      <rPr>
        <sz val="10"/>
        <rFont val="Arial"/>
        <family val="2"/>
      </rPr>
      <t>AP</t>
    </r>
    <r>
      <rPr>
        <sz val="10"/>
        <rFont val="宋体"/>
        <family val="3"/>
        <charset val="134"/>
      </rPr>
      <t xml:space="preserve">。
</t>
    </r>
  </si>
  <si>
    <r>
      <t xml:space="preserve">1. </t>
    </r>
    <r>
      <rPr>
        <sz val="10"/>
        <rFont val="宋体"/>
        <family val="3"/>
        <charset val="134"/>
      </rPr>
      <t>在步骤</t>
    </r>
    <r>
      <rPr>
        <sz val="10"/>
        <rFont val="Arial"/>
        <family val="2"/>
      </rPr>
      <t>1</t>
    </r>
    <r>
      <rPr>
        <sz val="10"/>
        <rFont val="宋体"/>
        <family val="3"/>
        <charset val="134"/>
      </rPr>
      <t>中，支持静态</t>
    </r>
    <r>
      <rPr>
        <sz val="10"/>
        <rFont val="Arial"/>
        <family val="2"/>
      </rPr>
      <t>IP</t>
    </r>
    <r>
      <rPr>
        <sz val="10"/>
        <rFont val="宋体"/>
        <family val="3"/>
        <charset val="134"/>
      </rPr>
      <t xml:space="preserve">地址、子网掩码、网关地址设置；
</t>
    </r>
    <r>
      <rPr>
        <sz val="10"/>
        <rFont val="Arial"/>
        <family val="2"/>
      </rPr>
      <t xml:space="preserve">2. </t>
    </r>
    <r>
      <rPr>
        <sz val="10"/>
        <rFont val="宋体"/>
        <family val="3"/>
        <charset val="134"/>
      </rPr>
      <t>在步骤</t>
    </r>
    <r>
      <rPr>
        <sz val="10"/>
        <rFont val="Arial"/>
        <family val="2"/>
      </rPr>
      <t>3</t>
    </r>
    <r>
      <rPr>
        <sz val="10"/>
        <rFont val="宋体"/>
        <family val="3"/>
        <charset val="134"/>
      </rPr>
      <t>中，能成功关联</t>
    </r>
    <r>
      <rPr>
        <sz val="10"/>
        <rFont val="Arial"/>
        <family val="2"/>
      </rPr>
      <t xml:space="preserve">AP </t>
    </r>
    <r>
      <rPr>
        <sz val="10"/>
        <rFont val="宋体"/>
        <family val="3"/>
        <charset val="134"/>
      </rPr>
      <t xml:space="preserve">，并正常上网。
</t>
    </r>
  </si>
  <si>
    <r>
      <rPr>
        <sz val="10"/>
        <rFont val="宋体"/>
        <family val="3"/>
        <charset val="134"/>
      </rPr>
      <t>自动搜索</t>
    </r>
  </si>
  <si>
    <r>
      <rPr>
        <sz val="10"/>
        <rFont val="宋体"/>
        <family val="3"/>
        <charset val="134"/>
      </rPr>
      <t>测试终端</t>
    </r>
    <r>
      <rPr>
        <sz val="10"/>
        <rFont val="Arial"/>
        <family val="2"/>
      </rPr>
      <t>WLAN</t>
    </r>
    <r>
      <rPr>
        <sz val="10"/>
        <rFont val="宋体"/>
        <family val="3"/>
        <charset val="134"/>
      </rPr>
      <t>对接入点的基本搜索功能</t>
    </r>
  </si>
  <si>
    <r>
      <t xml:space="preserve">1. </t>
    </r>
    <r>
      <rPr>
        <sz val="10"/>
        <rFont val="宋体"/>
        <family val="3"/>
        <charset val="134"/>
      </rPr>
      <t>终端</t>
    </r>
    <r>
      <rPr>
        <sz val="10"/>
        <rFont val="Arial"/>
        <family val="2"/>
      </rPr>
      <t>WLAN</t>
    </r>
    <r>
      <rPr>
        <sz val="10"/>
        <rFont val="宋体"/>
        <family val="3"/>
        <charset val="134"/>
      </rPr>
      <t>通信开关已经正常打开。</t>
    </r>
    <r>
      <rPr>
        <sz val="10"/>
        <rFont val="Arial"/>
        <family val="2"/>
      </rPr>
      <t xml:space="preserve"> 
2. </t>
    </r>
    <r>
      <rPr>
        <sz val="10"/>
        <rFont val="宋体"/>
        <family val="3"/>
        <charset val="134"/>
      </rPr>
      <t>打开</t>
    </r>
    <r>
      <rPr>
        <sz val="10"/>
        <rFont val="Arial"/>
        <family val="2"/>
      </rPr>
      <t>SSID</t>
    </r>
    <r>
      <rPr>
        <sz val="10"/>
        <rFont val="宋体"/>
        <family val="3"/>
        <charset val="134"/>
      </rPr>
      <t>是</t>
    </r>
    <r>
      <rPr>
        <sz val="10"/>
        <rFont val="Arial"/>
        <family val="2"/>
      </rPr>
      <t>CMCC</t>
    </r>
    <r>
      <rPr>
        <sz val="10"/>
        <rFont val="宋体"/>
        <family val="3"/>
        <charset val="134"/>
      </rPr>
      <t>的</t>
    </r>
    <r>
      <rPr>
        <sz val="10"/>
        <rFont val="Arial"/>
        <family val="2"/>
      </rPr>
      <t>AP1</t>
    </r>
    <r>
      <rPr>
        <sz val="10"/>
        <rFont val="宋体"/>
        <family val="3"/>
        <charset val="134"/>
      </rPr>
      <t xml:space="preserve">。
</t>
    </r>
    <r>
      <rPr>
        <sz val="10"/>
        <rFont val="Arial"/>
        <family val="2"/>
      </rPr>
      <t xml:space="preserve">3. </t>
    </r>
    <r>
      <rPr>
        <sz val="10"/>
        <rFont val="宋体"/>
        <family val="3"/>
        <charset val="134"/>
      </rPr>
      <t>打开</t>
    </r>
    <r>
      <rPr>
        <sz val="10"/>
        <rFont val="Arial"/>
        <family val="2"/>
      </rPr>
      <t>SSID</t>
    </r>
    <r>
      <rPr>
        <sz val="10"/>
        <rFont val="宋体"/>
        <family val="3"/>
        <charset val="134"/>
      </rPr>
      <t>不是</t>
    </r>
    <r>
      <rPr>
        <sz val="10"/>
        <rFont val="Arial"/>
        <family val="2"/>
      </rPr>
      <t>CMCC/CMCC-EDU</t>
    </r>
    <r>
      <rPr>
        <sz val="10"/>
        <rFont val="宋体"/>
        <family val="3"/>
        <charset val="134"/>
      </rPr>
      <t>的</t>
    </r>
    <r>
      <rPr>
        <sz val="10"/>
        <rFont val="Arial"/>
        <family val="2"/>
      </rPr>
      <t>AP2(</t>
    </r>
    <r>
      <rPr>
        <sz val="10"/>
        <rFont val="宋体"/>
        <family val="3"/>
        <charset val="134"/>
      </rPr>
      <t>自定义信任接入点</t>
    </r>
    <r>
      <rPr>
        <sz val="10"/>
        <rFont val="Arial"/>
        <family val="2"/>
      </rPr>
      <t xml:space="preserve">)
</t>
    </r>
  </si>
  <si>
    <r>
      <t xml:space="preserve">1. </t>
    </r>
    <r>
      <rPr>
        <sz val="10"/>
        <rFont val="宋体"/>
        <family val="3"/>
        <charset val="134"/>
      </rPr>
      <t>进入</t>
    </r>
    <r>
      <rPr>
        <sz val="10"/>
        <rFont val="Arial"/>
        <family val="2"/>
      </rPr>
      <t>WLAN</t>
    </r>
    <r>
      <rPr>
        <sz val="10"/>
        <rFont val="宋体"/>
        <family val="3"/>
        <charset val="134"/>
      </rPr>
      <t xml:space="preserve">接入点列表界面；
</t>
    </r>
    <r>
      <rPr>
        <sz val="10"/>
        <rFont val="Arial"/>
        <family val="2"/>
      </rPr>
      <t xml:space="preserve">2. </t>
    </r>
    <r>
      <rPr>
        <sz val="10"/>
        <rFont val="宋体"/>
        <family val="3"/>
        <charset val="134"/>
      </rPr>
      <t>看终端搜索到的可用</t>
    </r>
    <r>
      <rPr>
        <sz val="10"/>
        <rFont val="Arial"/>
        <family val="2"/>
      </rPr>
      <t>AP</t>
    </r>
    <r>
      <rPr>
        <sz val="10"/>
        <rFont val="宋体"/>
        <family val="3"/>
        <charset val="134"/>
      </rPr>
      <t>中是否包含</t>
    </r>
    <r>
      <rPr>
        <sz val="10"/>
        <rFont val="Arial"/>
        <family val="2"/>
      </rPr>
      <t>AP1</t>
    </r>
    <r>
      <rPr>
        <sz val="10"/>
        <rFont val="宋体"/>
        <family val="3"/>
        <charset val="134"/>
      </rPr>
      <t>、</t>
    </r>
    <r>
      <rPr>
        <sz val="10"/>
        <rFont val="Arial"/>
        <family val="2"/>
      </rPr>
      <t>AP2</t>
    </r>
    <r>
      <rPr>
        <sz val="10"/>
        <rFont val="宋体"/>
        <family val="3"/>
        <charset val="134"/>
      </rPr>
      <t xml:space="preserve">；
</t>
    </r>
    <r>
      <rPr>
        <sz val="10"/>
        <rFont val="Arial"/>
        <family val="2"/>
      </rPr>
      <t xml:space="preserve">3. </t>
    </r>
    <r>
      <rPr>
        <sz val="10"/>
        <rFont val="宋体"/>
        <family val="3"/>
        <charset val="134"/>
      </rPr>
      <t>关闭</t>
    </r>
    <r>
      <rPr>
        <sz val="10"/>
        <rFont val="Arial"/>
        <family val="2"/>
      </rPr>
      <t xml:space="preserve">AP1
4. </t>
    </r>
    <r>
      <rPr>
        <sz val="10"/>
        <rFont val="宋体"/>
        <family val="3"/>
        <charset val="134"/>
      </rPr>
      <t>一段时间后，看终端搜索到的可用</t>
    </r>
    <r>
      <rPr>
        <sz val="10"/>
        <rFont val="Arial"/>
        <family val="2"/>
      </rPr>
      <t>AP</t>
    </r>
    <r>
      <rPr>
        <sz val="10"/>
        <rFont val="宋体"/>
        <family val="3"/>
        <charset val="134"/>
      </rPr>
      <t>中是否只包含</t>
    </r>
    <r>
      <rPr>
        <sz val="10"/>
        <rFont val="Arial"/>
        <family val="2"/>
      </rPr>
      <t>AP2</t>
    </r>
    <r>
      <rPr>
        <sz val="10"/>
        <rFont val="宋体"/>
        <family val="3"/>
        <charset val="134"/>
      </rPr>
      <t xml:space="preserve">；
</t>
    </r>
    <r>
      <rPr>
        <sz val="10"/>
        <rFont val="Arial"/>
        <family val="2"/>
      </rPr>
      <t xml:space="preserve">5. </t>
    </r>
    <r>
      <rPr>
        <sz val="10"/>
        <rFont val="宋体"/>
        <family val="3"/>
        <charset val="134"/>
      </rPr>
      <t>关闭</t>
    </r>
    <r>
      <rPr>
        <sz val="10"/>
        <rFont val="Arial"/>
        <family val="2"/>
      </rPr>
      <t>WLAN</t>
    </r>
    <r>
      <rPr>
        <sz val="10"/>
        <rFont val="宋体"/>
        <family val="3"/>
        <charset val="134"/>
      </rPr>
      <t xml:space="preserve">通信功能，看终端是否停止自动搜索功能；
</t>
    </r>
  </si>
  <si>
    <r>
      <t xml:space="preserve">1. </t>
    </r>
    <r>
      <rPr>
        <sz val="10"/>
        <rFont val="宋体"/>
        <family val="3"/>
        <charset val="134"/>
      </rPr>
      <t>在步骤</t>
    </r>
    <r>
      <rPr>
        <sz val="10"/>
        <rFont val="Arial"/>
        <family val="2"/>
      </rPr>
      <t>2</t>
    </r>
    <r>
      <rPr>
        <sz val="10"/>
        <rFont val="宋体"/>
        <family val="3"/>
        <charset val="134"/>
      </rPr>
      <t>中，终端搜索到的可用</t>
    </r>
    <r>
      <rPr>
        <sz val="10"/>
        <rFont val="Arial"/>
        <family val="2"/>
      </rPr>
      <t>AP</t>
    </r>
    <r>
      <rPr>
        <sz val="10"/>
        <rFont val="宋体"/>
        <family val="3"/>
        <charset val="134"/>
      </rPr>
      <t>中包含</t>
    </r>
    <r>
      <rPr>
        <sz val="10"/>
        <rFont val="Arial"/>
        <family val="2"/>
      </rPr>
      <t xml:space="preserve"> AP1</t>
    </r>
    <r>
      <rPr>
        <sz val="10"/>
        <rFont val="宋体"/>
        <family val="3"/>
        <charset val="134"/>
      </rPr>
      <t>、</t>
    </r>
    <r>
      <rPr>
        <sz val="10"/>
        <rFont val="Arial"/>
        <family val="2"/>
      </rPr>
      <t>AP2</t>
    </r>
    <r>
      <rPr>
        <sz val="10"/>
        <rFont val="宋体"/>
        <family val="3"/>
        <charset val="134"/>
      </rPr>
      <t>；</t>
    </r>
    <r>
      <rPr>
        <sz val="10"/>
        <rFont val="Arial"/>
        <family val="2"/>
      </rPr>
      <t xml:space="preserve"> 
2. </t>
    </r>
    <r>
      <rPr>
        <sz val="10"/>
        <rFont val="宋体"/>
        <family val="3"/>
        <charset val="134"/>
      </rPr>
      <t>在步骤</t>
    </r>
    <r>
      <rPr>
        <sz val="10"/>
        <rFont val="Arial"/>
        <family val="2"/>
      </rPr>
      <t>4</t>
    </r>
    <r>
      <rPr>
        <sz val="10"/>
        <rFont val="宋体"/>
        <family val="3"/>
        <charset val="134"/>
      </rPr>
      <t>中，终端搜索到的可用</t>
    </r>
    <r>
      <rPr>
        <sz val="10"/>
        <rFont val="Arial"/>
        <family val="2"/>
      </rPr>
      <t>AP</t>
    </r>
    <r>
      <rPr>
        <sz val="10"/>
        <rFont val="宋体"/>
        <family val="3"/>
        <charset val="134"/>
      </rPr>
      <t>中只包含</t>
    </r>
    <r>
      <rPr>
        <sz val="10"/>
        <rFont val="Arial"/>
        <family val="2"/>
      </rPr>
      <t xml:space="preserve"> AP2</t>
    </r>
    <r>
      <rPr>
        <sz val="10"/>
        <rFont val="宋体"/>
        <family val="3"/>
        <charset val="134"/>
      </rPr>
      <t xml:space="preserve">；
</t>
    </r>
    <r>
      <rPr>
        <sz val="10"/>
        <rFont val="Arial"/>
        <family val="2"/>
      </rPr>
      <t xml:space="preserve">3. </t>
    </r>
    <r>
      <rPr>
        <sz val="10"/>
        <rFont val="宋体"/>
        <family val="3"/>
        <charset val="134"/>
      </rPr>
      <t>在步骤</t>
    </r>
    <r>
      <rPr>
        <sz val="10"/>
        <rFont val="Arial"/>
        <family val="2"/>
      </rPr>
      <t>5</t>
    </r>
    <r>
      <rPr>
        <sz val="10"/>
        <rFont val="宋体"/>
        <family val="3"/>
        <charset val="134"/>
      </rPr>
      <t>中，终端应该能够在关闭</t>
    </r>
    <r>
      <rPr>
        <sz val="10"/>
        <rFont val="Arial"/>
        <family val="2"/>
      </rPr>
      <t>WLAN</t>
    </r>
    <r>
      <rPr>
        <sz val="10"/>
        <rFont val="宋体"/>
        <family val="3"/>
        <charset val="134"/>
      </rPr>
      <t xml:space="preserve">通信功能后停止自动搜索功能
</t>
    </r>
  </si>
  <si>
    <r>
      <rPr>
        <sz val="10"/>
        <rFont val="宋体"/>
        <family val="3"/>
        <charset val="134"/>
      </rPr>
      <t>手动搜索</t>
    </r>
  </si>
  <si>
    <r>
      <rPr>
        <sz val="10"/>
        <color indexed="8"/>
        <rFont val="宋体"/>
        <family val="3"/>
        <charset val="134"/>
      </rPr>
      <t>测试终端</t>
    </r>
    <r>
      <rPr>
        <sz val="10"/>
        <color indexed="8"/>
        <rFont val="Arial"/>
        <family val="2"/>
      </rPr>
      <t>WLAN</t>
    </r>
    <r>
      <rPr>
        <sz val="10"/>
        <color indexed="8"/>
        <rFont val="宋体"/>
        <family val="3"/>
        <charset val="134"/>
      </rPr>
      <t>对接入点的手动搜索功能</t>
    </r>
  </si>
  <si>
    <r>
      <t xml:space="preserve">1. </t>
    </r>
    <r>
      <rPr>
        <sz val="10"/>
        <color indexed="8"/>
        <rFont val="宋体"/>
        <family val="3"/>
        <charset val="134"/>
      </rPr>
      <t>终端</t>
    </r>
    <r>
      <rPr>
        <sz val="10"/>
        <color indexed="8"/>
        <rFont val="Arial"/>
        <family val="2"/>
      </rPr>
      <t>WLAN</t>
    </r>
    <r>
      <rPr>
        <sz val="10"/>
        <color indexed="8"/>
        <rFont val="宋体"/>
        <family val="3"/>
        <charset val="134"/>
      </rPr>
      <t>通信开关处于开启状态。</t>
    </r>
    <r>
      <rPr>
        <sz val="10"/>
        <color indexed="8"/>
        <rFont val="Arial"/>
        <family val="2"/>
      </rPr>
      <t xml:space="preserve"> 
2. </t>
    </r>
    <r>
      <rPr>
        <sz val="10"/>
        <color indexed="8"/>
        <rFont val="宋体"/>
        <family val="3"/>
        <charset val="134"/>
      </rPr>
      <t xml:space="preserve">关闭终端飞行模式。
</t>
    </r>
    <r>
      <rPr>
        <sz val="10"/>
        <color indexed="8"/>
        <rFont val="Arial"/>
        <family val="2"/>
      </rPr>
      <t xml:space="preserve">3. </t>
    </r>
    <r>
      <rPr>
        <sz val="10"/>
        <color indexed="8"/>
        <rFont val="宋体"/>
        <family val="3"/>
        <charset val="134"/>
      </rPr>
      <t>打开</t>
    </r>
    <r>
      <rPr>
        <sz val="10"/>
        <color indexed="8"/>
        <rFont val="Arial"/>
        <family val="2"/>
      </rPr>
      <t>AP1</t>
    </r>
    <r>
      <rPr>
        <sz val="10"/>
        <color indexed="8"/>
        <rFont val="宋体"/>
        <family val="3"/>
        <charset val="134"/>
      </rPr>
      <t>，将其</t>
    </r>
    <r>
      <rPr>
        <sz val="10"/>
        <color indexed="8"/>
        <rFont val="Arial"/>
        <family val="2"/>
      </rPr>
      <t>ssid</t>
    </r>
    <r>
      <rPr>
        <sz val="10"/>
        <color indexed="8"/>
        <rFont val="宋体"/>
        <family val="3"/>
        <charset val="134"/>
      </rPr>
      <t xml:space="preserve">设置为隐藏；
</t>
    </r>
  </si>
  <si>
    <r>
      <t xml:space="preserve">1. </t>
    </r>
    <r>
      <rPr>
        <sz val="10"/>
        <rFont val="宋体"/>
        <family val="3"/>
        <charset val="134"/>
      </rPr>
      <t>发起手动搜索；</t>
    </r>
    <r>
      <rPr>
        <sz val="10"/>
        <rFont val="Arial"/>
        <family val="2"/>
      </rPr>
      <t xml:space="preserve"> 
2. </t>
    </r>
    <r>
      <rPr>
        <sz val="10"/>
        <rFont val="宋体"/>
        <family val="3"/>
        <charset val="134"/>
      </rPr>
      <t>看终端能否支持输入或配置</t>
    </r>
    <r>
      <rPr>
        <sz val="10"/>
        <rFont val="Arial"/>
        <family val="2"/>
      </rPr>
      <t>AP1</t>
    </r>
    <r>
      <rPr>
        <sz val="10"/>
        <rFont val="宋体"/>
        <family val="3"/>
        <charset val="134"/>
      </rPr>
      <t>的</t>
    </r>
    <r>
      <rPr>
        <sz val="10"/>
        <rFont val="Arial"/>
        <family val="2"/>
      </rPr>
      <t>ssid</t>
    </r>
    <r>
      <rPr>
        <sz val="10"/>
        <rFont val="宋体"/>
        <family val="3"/>
        <charset val="134"/>
      </rPr>
      <t>信息，并搜索到</t>
    </r>
    <r>
      <rPr>
        <sz val="10"/>
        <rFont val="Arial"/>
        <family val="2"/>
      </rPr>
      <t>AP1</t>
    </r>
    <r>
      <rPr>
        <sz val="10"/>
        <rFont val="宋体"/>
        <family val="3"/>
        <charset val="134"/>
      </rPr>
      <t xml:space="preserve">的接入点；
</t>
    </r>
    <phoneticPr fontId="25" type="noConversion"/>
  </si>
  <si>
    <r>
      <t xml:space="preserve">1. </t>
    </r>
    <r>
      <rPr>
        <sz val="10"/>
        <rFont val="宋体"/>
        <family val="3"/>
        <charset val="134"/>
      </rPr>
      <t>在步骤</t>
    </r>
    <r>
      <rPr>
        <sz val="10"/>
        <rFont val="Arial"/>
        <family val="2"/>
      </rPr>
      <t>2</t>
    </r>
    <r>
      <rPr>
        <sz val="10"/>
        <rFont val="宋体"/>
        <family val="3"/>
        <charset val="134"/>
      </rPr>
      <t>中，终端应该能够搜索到隐藏</t>
    </r>
    <r>
      <rPr>
        <sz val="10"/>
        <rFont val="Arial"/>
        <family val="2"/>
      </rPr>
      <t>ssid</t>
    </r>
    <r>
      <rPr>
        <sz val="10"/>
        <rFont val="宋体"/>
        <family val="3"/>
        <charset val="134"/>
      </rPr>
      <t>的</t>
    </r>
    <r>
      <rPr>
        <sz val="10"/>
        <rFont val="Arial"/>
        <family val="2"/>
      </rPr>
      <t>AP1</t>
    </r>
    <r>
      <rPr>
        <sz val="10"/>
        <rFont val="宋体"/>
        <family val="3"/>
        <charset val="134"/>
      </rPr>
      <t>。</t>
    </r>
    <phoneticPr fontId="25" type="noConversion"/>
  </si>
  <si>
    <r>
      <rPr>
        <sz val="10"/>
        <color indexed="8"/>
        <rFont val="宋体"/>
        <family val="3"/>
        <charset val="134"/>
      </rPr>
      <t xml:space="preserve">以下两种方式都算通过：
</t>
    </r>
    <r>
      <rPr>
        <sz val="10"/>
        <color indexed="8"/>
        <rFont val="Arial"/>
        <family val="2"/>
      </rPr>
      <t xml:space="preserve">1. </t>
    </r>
    <r>
      <rPr>
        <sz val="10"/>
        <color indexed="8"/>
        <rFont val="宋体"/>
        <family val="3"/>
        <charset val="134"/>
      </rPr>
      <t>搜索到隐藏接入点后，再由用户选择连接；</t>
    </r>
    <r>
      <rPr>
        <sz val="10"/>
        <color indexed="8"/>
        <rFont val="Arial"/>
        <family val="2"/>
      </rPr>
      <t xml:space="preserve"> 
2. </t>
    </r>
    <r>
      <rPr>
        <sz val="10"/>
        <color indexed="8"/>
        <rFont val="宋体"/>
        <family val="3"/>
        <charset val="134"/>
      </rPr>
      <t xml:space="preserve">直接选择连接隐藏接入点，即搜索到隐藏接入点后自动连接该接入点。
</t>
    </r>
  </si>
  <si>
    <t>自动连接</t>
  </si>
  <si>
    <r>
      <rPr>
        <sz val="10"/>
        <color theme="1"/>
        <rFont val="宋体"/>
        <family val="3"/>
        <charset val="134"/>
      </rPr>
      <t>测试终端对</t>
    </r>
    <r>
      <rPr>
        <sz val="10"/>
        <color theme="1"/>
        <rFont val="Arial"/>
        <family val="2"/>
      </rPr>
      <t>WLAN</t>
    </r>
    <r>
      <rPr>
        <sz val="10"/>
        <color theme="1"/>
        <rFont val="宋体"/>
        <family val="3"/>
        <charset val="134"/>
      </rPr>
      <t>的自动连接功能</t>
    </r>
  </si>
  <si>
    <r>
      <t xml:space="preserve">1. </t>
    </r>
    <r>
      <rPr>
        <sz val="10"/>
        <color theme="1"/>
        <rFont val="宋体"/>
        <family val="3"/>
        <charset val="134"/>
      </rPr>
      <t>打开</t>
    </r>
    <r>
      <rPr>
        <sz val="10"/>
        <color theme="1"/>
        <rFont val="Arial"/>
        <family val="2"/>
      </rPr>
      <t>SSID</t>
    </r>
    <r>
      <rPr>
        <sz val="10"/>
        <color theme="1"/>
        <rFont val="宋体"/>
        <family val="3"/>
        <charset val="134"/>
      </rPr>
      <t>不是</t>
    </r>
    <r>
      <rPr>
        <sz val="10"/>
        <color theme="1"/>
        <rFont val="Arial"/>
        <family val="2"/>
      </rPr>
      <t>CMCC/CMCC-EDU</t>
    </r>
    <r>
      <rPr>
        <sz val="10"/>
        <color theme="1"/>
        <rFont val="宋体"/>
        <family val="3"/>
        <charset val="134"/>
      </rPr>
      <t>的</t>
    </r>
    <r>
      <rPr>
        <sz val="10"/>
        <color theme="1"/>
        <rFont val="Arial"/>
        <family val="2"/>
      </rPr>
      <t>AP1</t>
    </r>
    <r>
      <rPr>
        <sz val="10"/>
        <color theme="1"/>
        <rFont val="宋体"/>
        <family val="3"/>
        <charset val="134"/>
      </rPr>
      <t xml:space="preserve">（自定义信任接入点）。
</t>
    </r>
    <r>
      <rPr>
        <sz val="10"/>
        <color theme="1"/>
        <rFont val="Arial"/>
        <family val="2"/>
      </rPr>
      <t xml:space="preserve">2. </t>
    </r>
    <r>
      <rPr>
        <sz val="10"/>
        <color theme="1"/>
        <rFont val="宋体"/>
        <family val="3"/>
        <charset val="134"/>
      </rPr>
      <t>打开</t>
    </r>
    <r>
      <rPr>
        <sz val="10"/>
        <color theme="1"/>
        <rFont val="Arial"/>
        <family val="2"/>
      </rPr>
      <t>SSID</t>
    </r>
    <r>
      <rPr>
        <sz val="10"/>
        <color theme="1"/>
        <rFont val="宋体"/>
        <family val="3"/>
        <charset val="134"/>
      </rPr>
      <t>不是</t>
    </r>
    <r>
      <rPr>
        <sz val="10"/>
        <color theme="1"/>
        <rFont val="Arial"/>
        <family val="2"/>
      </rPr>
      <t>CMCC/CMCC-EDU</t>
    </r>
    <r>
      <rPr>
        <sz val="10"/>
        <color theme="1"/>
        <rFont val="宋体"/>
        <family val="3"/>
        <charset val="134"/>
      </rPr>
      <t>的</t>
    </r>
    <r>
      <rPr>
        <sz val="10"/>
        <color theme="1"/>
        <rFont val="Arial"/>
        <family val="2"/>
      </rPr>
      <t>AP2</t>
    </r>
    <r>
      <rPr>
        <sz val="10"/>
        <color theme="1"/>
        <rFont val="宋体"/>
        <family val="3"/>
        <charset val="134"/>
      </rPr>
      <t xml:space="preserve">（未知接入点）
</t>
    </r>
  </si>
  <si>
    <r>
      <t xml:space="preserve">1. </t>
    </r>
    <r>
      <rPr>
        <sz val="10"/>
        <color theme="1"/>
        <rFont val="宋体"/>
        <family val="3"/>
        <charset val="134"/>
      </rPr>
      <t xml:space="preserve">执行一次自动接入；
</t>
    </r>
    <r>
      <rPr>
        <sz val="10"/>
        <color theme="1"/>
        <rFont val="Arial"/>
        <family val="2"/>
      </rPr>
      <t xml:space="preserve">2. </t>
    </r>
    <r>
      <rPr>
        <sz val="10"/>
        <color theme="1"/>
        <rFont val="宋体"/>
        <family val="3"/>
        <charset val="134"/>
      </rPr>
      <t>看终端是否接入</t>
    </r>
    <r>
      <rPr>
        <sz val="10"/>
        <color theme="1"/>
        <rFont val="Arial"/>
        <family val="2"/>
      </rPr>
      <t>AP1</t>
    </r>
    <r>
      <rPr>
        <sz val="10"/>
        <color theme="1"/>
        <rFont val="宋体"/>
        <family val="3"/>
        <charset val="134"/>
      </rPr>
      <t xml:space="preserve">；
</t>
    </r>
    <r>
      <rPr>
        <sz val="10"/>
        <color theme="1"/>
        <rFont val="Arial"/>
        <family val="2"/>
      </rPr>
      <t xml:space="preserve">3. </t>
    </r>
    <r>
      <rPr>
        <sz val="10"/>
        <color theme="1"/>
        <rFont val="宋体"/>
        <family val="3"/>
        <charset val="134"/>
      </rPr>
      <t>关闭</t>
    </r>
    <r>
      <rPr>
        <sz val="10"/>
        <color theme="1"/>
        <rFont val="Arial"/>
        <family val="2"/>
      </rPr>
      <t>AP1</t>
    </r>
    <r>
      <rPr>
        <sz val="10"/>
        <color theme="1"/>
        <rFont val="宋体"/>
        <family val="3"/>
        <charset val="134"/>
      </rPr>
      <t xml:space="preserve">后，执行一次自动接入；
</t>
    </r>
    <r>
      <rPr>
        <sz val="10"/>
        <color theme="1"/>
        <rFont val="Arial"/>
        <family val="2"/>
      </rPr>
      <t xml:space="preserve">4. </t>
    </r>
    <r>
      <rPr>
        <sz val="10"/>
        <color theme="1"/>
        <rFont val="宋体"/>
        <family val="3"/>
        <charset val="134"/>
      </rPr>
      <t>看终端是否接入</t>
    </r>
    <r>
      <rPr>
        <sz val="10"/>
        <color theme="1"/>
        <rFont val="Arial"/>
        <family val="2"/>
      </rPr>
      <t>AP2</t>
    </r>
    <r>
      <rPr>
        <sz val="10"/>
        <color theme="1"/>
        <rFont val="宋体"/>
        <family val="3"/>
        <charset val="134"/>
      </rPr>
      <t xml:space="preserve">；
</t>
    </r>
    <r>
      <rPr>
        <sz val="10"/>
        <color theme="1"/>
        <rFont val="Arial"/>
        <family val="2"/>
      </rPr>
      <t/>
    </r>
  </si>
  <si>
    <r>
      <t xml:space="preserve">1. </t>
    </r>
    <r>
      <rPr>
        <sz val="10"/>
        <color theme="1"/>
        <rFont val="宋体"/>
        <family val="3"/>
        <charset val="134"/>
      </rPr>
      <t>在步骤</t>
    </r>
    <r>
      <rPr>
        <sz val="10"/>
        <color theme="1"/>
        <rFont val="Arial"/>
        <family val="2"/>
      </rPr>
      <t>2</t>
    </r>
    <r>
      <rPr>
        <sz val="10"/>
        <color theme="1"/>
        <rFont val="宋体"/>
        <family val="3"/>
        <charset val="134"/>
      </rPr>
      <t>中，终端应该自动连接</t>
    </r>
    <r>
      <rPr>
        <sz val="10"/>
        <color theme="1"/>
        <rFont val="Arial"/>
        <family val="2"/>
      </rPr>
      <t>AP1</t>
    </r>
    <r>
      <rPr>
        <sz val="10"/>
        <color theme="1"/>
        <rFont val="宋体"/>
        <family val="3"/>
        <charset val="134"/>
      </rPr>
      <t xml:space="preserve">；
</t>
    </r>
    <r>
      <rPr>
        <sz val="10"/>
        <color theme="1"/>
        <rFont val="Arial"/>
        <family val="2"/>
      </rPr>
      <t xml:space="preserve">2. </t>
    </r>
    <r>
      <rPr>
        <sz val="10"/>
        <color theme="1"/>
        <rFont val="宋体"/>
        <family val="3"/>
        <charset val="134"/>
      </rPr>
      <t>在步骤</t>
    </r>
    <r>
      <rPr>
        <sz val="10"/>
        <color theme="1"/>
        <rFont val="Arial"/>
        <family val="2"/>
      </rPr>
      <t>4</t>
    </r>
    <r>
      <rPr>
        <sz val="10"/>
        <color theme="1"/>
        <rFont val="宋体"/>
        <family val="3"/>
        <charset val="134"/>
      </rPr>
      <t>中，终端没有自动连接</t>
    </r>
    <r>
      <rPr>
        <sz val="10"/>
        <color theme="1"/>
        <rFont val="Arial"/>
        <family val="2"/>
      </rPr>
      <t>AP2</t>
    </r>
    <r>
      <rPr>
        <sz val="10"/>
        <color theme="1"/>
        <rFont val="宋体"/>
        <family val="3"/>
        <charset val="134"/>
      </rPr>
      <t xml:space="preserve">；
</t>
    </r>
    <r>
      <rPr>
        <sz val="10"/>
        <color theme="1"/>
        <rFont val="宋体"/>
        <family val="3"/>
        <charset val="134"/>
      </rPr>
      <t xml:space="preserve">
</t>
    </r>
  </si>
  <si>
    <t>测试终端对WLAN的自动连接开关功能</t>
  </si>
  <si>
    <r>
      <rPr>
        <sz val="10"/>
        <color theme="1"/>
        <rFont val="宋体"/>
        <family val="3"/>
        <charset val="134"/>
      </rPr>
      <t>测试终端对</t>
    </r>
    <r>
      <rPr>
        <sz val="10"/>
        <color theme="1"/>
        <rFont val="Arial"/>
        <family val="2"/>
      </rPr>
      <t>WLAN</t>
    </r>
    <r>
      <rPr>
        <sz val="10"/>
        <color theme="1"/>
        <rFont val="宋体"/>
        <family val="3"/>
        <charset val="134"/>
      </rPr>
      <t>的手动连接功能</t>
    </r>
    <phoneticPr fontId="25" type="noConversion"/>
  </si>
  <si>
    <r>
      <t>WLAN</t>
    </r>
    <r>
      <rPr>
        <sz val="10"/>
        <color theme="1"/>
        <rFont val="宋体"/>
        <family val="3"/>
        <charset val="134"/>
      </rPr>
      <t>重连接</t>
    </r>
    <phoneticPr fontId="25" type="noConversion"/>
  </si>
  <si>
    <r>
      <rPr>
        <sz val="10"/>
        <color theme="1"/>
        <rFont val="宋体"/>
        <family val="3"/>
        <charset val="134"/>
      </rPr>
      <t>在中国移动当前</t>
    </r>
    <r>
      <rPr>
        <sz val="10"/>
        <color theme="1"/>
        <rFont val="Times New Roman"/>
        <family val="1"/>
      </rPr>
      <t>WLAN</t>
    </r>
    <r>
      <rPr>
        <sz val="10"/>
        <color theme="1"/>
        <rFont val="宋体"/>
        <family val="3"/>
        <charset val="134"/>
      </rPr>
      <t>接入点被动断开的情况下，重连接到同一</t>
    </r>
    <r>
      <rPr>
        <sz val="10"/>
        <color theme="1"/>
        <rFont val="Times New Roman"/>
        <family val="1"/>
      </rPr>
      <t>SSID</t>
    </r>
    <r>
      <rPr>
        <sz val="10"/>
        <color theme="1"/>
        <rFont val="宋体"/>
        <family val="3"/>
        <charset val="134"/>
      </rPr>
      <t>下其他信号更好的中国移动</t>
    </r>
    <r>
      <rPr>
        <sz val="10"/>
        <color theme="1"/>
        <rFont val="Times New Roman"/>
        <family val="1"/>
      </rPr>
      <t>WLAN</t>
    </r>
    <r>
      <rPr>
        <sz val="10"/>
        <color theme="1"/>
        <rFont val="宋体"/>
        <family val="3"/>
        <charset val="134"/>
      </rPr>
      <t>接入点</t>
    </r>
    <phoneticPr fontId="25" type="noConversion"/>
  </si>
  <si>
    <r>
      <t xml:space="preserve">1. </t>
    </r>
    <r>
      <rPr>
        <sz val="10"/>
        <color theme="1"/>
        <rFont val="宋体"/>
        <family val="3"/>
        <charset val="134"/>
      </rPr>
      <t>存在两个</t>
    </r>
    <r>
      <rPr>
        <sz val="10"/>
        <color theme="1"/>
        <rFont val="Arial"/>
        <family val="2"/>
      </rPr>
      <t>SSID</t>
    </r>
    <r>
      <rPr>
        <sz val="10"/>
        <color theme="1"/>
        <rFont val="宋体"/>
        <family val="3"/>
        <charset val="134"/>
      </rPr>
      <t>为</t>
    </r>
    <r>
      <rPr>
        <sz val="10"/>
        <color theme="1"/>
        <rFont val="Arial"/>
        <family val="2"/>
      </rPr>
      <t>CMCC</t>
    </r>
    <r>
      <rPr>
        <sz val="10"/>
        <color theme="1"/>
        <rFont val="宋体"/>
        <family val="3"/>
        <charset val="134"/>
      </rPr>
      <t>的接入点</t>
    </r>
    <r>
      <rPr>
        <sz val="10"/>
        <color theme="1"/>
        <rFont val="Arial"/>
        <family val="2"/>
      </rPr>
      <t>AP1</t>
    </r>
    <r>
      <rPr>
        <sz val="10"/>
        <color theme="1"/>
        <rFont val="宋体"/>
        <family val="3"/>
        <charset val="134"/>
      </rPr>
      <t>、</t>
    </r>
    <r>
      <rPr>
        <sz val="10"/>
        <color theme="1"/>
        <rFont val="Arial"/>
        <family val="2"/>
      </rPr>
      <t>AP2</t>
    </r>
    <r>
      <rPr>
        <sz val="10"/>
        <color theme="1"/>
        <rFont val="宋体"/>
        <family val="3"/>
        <charset val="134"/>
      </rPr>
      <t>；</t>
    </r>
    <r>
      <rPr>
        <sz val="10"/>
        <color theme="1"/>
        <rFont val="Arial"/>
        <family val="2"/>
      </rPr>
      <t>(</t>
    </r>
    <r>
      <rPr>
        <sz val="10"/>
        <color theme="1"/>
        <rFont val="宋体"/>
        <family val="3"/>
        <charset val="134"/>
      </rPr>
      <t>默认信任接入点</t>
    </r>
    <r>
      <rPr>
        <sz val="10"/>
        <color theme="1"/>
        <rFont val="Arial"/>
        <family val="2"/>
      </rPr>
      <t>)
2. AP1</t>
    </r>
    <r>
      <rPr>
        <sz val="10"/>
        <color theme="1"/>
        <rFont val="宋体"/>
        <family val="3"/>
        <charset val="134"/>
      </rPr>
      <t>、</t>
    </r>
    <r>
      <rPr>
        <sz val="10"/>
        <color theme="1"/>
        <rFont val="Arial"/>
        <family val="2"/>
      </rPr>
      <t>AP2</t>
    </r>
    <r>
      <rPr>
        <sz val="10"/>
        <color theme="1"/>
        <rFont val="宋体"/>
        <family val="3"/>
        <charset val="134"/>
      </rPr>
      <t>在同一个</t>
    </r>
    <r>
      <rPr>
        <sz val="10"/>
        <color theme="1"/>
        <rFont val="Arial"/>
        <family val="2"/>
      </rPr>
      <t>AC</t>
    </r>
    <r>
      <rPr>
        <sz val="10"/>
        <color theme="1"/>
        <rFont val="宋体"/>
        <family val="3"/>
        <charset val="134"/>
      </rPr>
      <t xml:space="preserve">下。
</t>
    </r>
    <r>
      <rPr>
        <sz val="10"/>
        <color theme="1"/>
        <rFont val="Arial"/>
        <family val="2"/>
      </rPr>
      <t xml:space="preserve">3. </t>
    </r>
    <r>
      <rPr>
        <sz val="10"/>
        <color theme="1"/>
        <rFont val="宋体"/>
        <family val="3"/>
        <charset val="134"/>
      </rPr>
      <t>终端天线口收到的</t>
    </r>
    <r>
      <rPr>
        <sz val="10"/>
        <color theme="1"/>
        <rFont val="Arial"/>
        <family val="2"/>
      </rPr>
      <t>AP1</t>
    </r>
    <r>
      <rPr>
        <sz val="10"/>
        <color theme="1"/>
        <rFont val="宋体"/>
        <family val="3"/>
        <charset val="134"/>
      </rPr>
      <t>、</t>
    </r>
    <r>
      <rPr>
        <sz val="10"/>
        <color theme="1"/>
        <rFont val="Arial"/>
        <family val="2"/>
      </rPr>
      <t>AP2</t>
    </r>
    <r>
      <rPr>
        <sz val="10"/>
        <color theme="1"/>
        <rFont val="宋体"/>
        <family val="3"/>
        <charset val="134"/>
      </rPr>
      <t xml:space="preserve">信号强度良好。
</t>
    </r>
  </si>
  <si>
    <r>
      <rPr>
        <sz val="10"/>
        <color indexed="8"/>
        <rFont val="宋体"/>
        <family val="3"/>
        <charset val="134"/>
      </rPr>
      <t>主动断开</t>
    </r>
    <r>
      <rPr>
        <sz val="10"/>
        <color indexed="8"/>
        <rFont val="Arial"/>
        <family val="2"/>
      </rPr>
      <t/>
    </r>
  </si>
  <si>
    <r>
      <rPr>
        <sz val="10"/>
        <color indexed="8"/>
        <rFont val="宋体"/>
        <family val="3"/>
        <charset val="134"/>
      </rPr>
      <t>测试终端对</t>
    </r>
    <r>
      <rPr>
        <sz val="10"/>
        <color indexed="8"/>
        <rFont val="Arial"/>
        <family val="2"/>
      </rPr>
      <t>WLAN</t>
    </r>
    <r>
      <rPr>
        <sz val="10"/>
        <color indexed="8"/>
        <rFont val="宋体"/>
        <family val="3"/>
        <charset val="134"/>
      </rPr>
      <t>的主动断开功能</t>
    </r>
  </si>
  <si>
    <r>
      <t xml:space="preserve">1. </t>
    </r>
    <r>
      <rPr>
        <sz val="10"/>
        <rFont val="宋体"/>
        <family val="3"/>
        <charset val="134"/>
      </rPr>
      <t>终端</t>
    </r>
    <r>
      <rPr>
        <sz val="10"/>
        <rFont val="Arial"/>
        <family val="2"/>
      </rPr>
      <t>WLAN</t>
    </r>
    <r>
      <rPr>
        <sz val="10"/>
        <rFont val="宋体"/>
        <family val="3"/>
        <charset val="134"/>
      </rPr>
      <t>通信开关已经正常打开。</t>
    </r>
    <r>
      <rPr>
        <sz val="10"/>
        <rFont val="Arial"/>
        <family val="2"/>
      </rPr>
      <t xml:space="preserve"> 
2. </t>
    </r>
    <r>
      <rPr>
        <sz val="10"/>
        <rFont val="宋体"/>
        <family val="3"/>
        <charset val="134"/>
      </rPr>
      <t xml:space="preserve">关闭飞行模式。
</t>
    </r>
    <r>
      <rPr>
        <sz val="10"/>
        <rFont val="Arial"/>
        <family val="2"/>
      </rPr>
      <t xml:space="preserve">3. </t>
    </r>
    <r>
      <rPr>
        <sz val="10"/>
        <rFont val="宋体"/>
        <family val="3"/>
        <charset val="134"/>
      </rPr>
      <t>打开</t>
    </r>
    <r>
      <rPr>
        <sz val="10"/>
        <rFont val="Arial"/>
        <family val="2"/>
      </rPr>
      <t>SSID</t>
    </r>
    <r>
      <rPr>
        <sz val="10"/>
        <rFont val="宋体"/>
        <family val="3"/>
        <charset val="134"/>
      </rPr>
      <t>不是</t>
    </r>
    <r>
      <rPr>
        <sz val="10"/>
        <rFont val="Arial"/>
        <family val="2"/>
      </rPr>
      <t>CMCC/CMCC-EDU</t>
    </r>
    <r>
      <rPr>
        <sz val="10"/>
        <rFont val="宋体"/>
        <family val="3"/>
        <charset val="134"/>
      </rPr>
      <t>的</t>
    </r>
    <r>
      <rPr>
        <sz val="10"/>
        <rFont val="Arial"/>
        <family val="2"/>
      </rPr>
      <t xml:space="preserve">AP1
</t>
    </r>
  </si>
  <si>
    <r>
      <t xml:space="preserve">1. </t>
    </r>
    <r>
      <rPr>
        <sz val="10"/>
        <rFont val="宋体"/>
        <family val="3"/>
        <charset val="134"/>
      </rPr>
      <t>终端自动接入</t>
    </r>
    <r>
      <rPr>
        <sz val="10"/>
        <rFont val="Arial"/>
        <family val="2"/>
      </rPr>
      <t>AP1</t>
    </r>
    <r>
      <rPr>
        <sz val="10"/>
        <rFont val="宋体"/>
        <family val="3"/>
        <charset val="134"/>
      </rPr>
      <t xml:space="preserve">成功；
</t>
    </r>
    <r>
      <rPr>
        <sz val="10"/>
        <rFont val="Arial"/>
        <family val="2"/>
      </rPr>
      <t xml:space="preserve">2. </t>
    </r>
    <r>
      <rPr>
        <sz val="10"/>
        <rFont val="宋体"/>
        <family val="3"/>
        <charset val="134"/>
      </rPr>
      <t xml:space="preserve">执行断开连接操作。
</t>
    </r>
  </si>
  <si>
    <r>
      <t xml:space="preserve">1. </t>
    </r>
    <r>
      <rPr>
        <sz val="10"/>
        <rFont val="宋体"/>
        <family val="3"/>
        <charset val="134"/>
      </rPr>
      <t>终端应提供断开连接功能，并且执行断开连接操作后能断开和</t>
    </r>
    <r>
      <rPr>
        <sz val="10"/>
        <rFont val="Arial"/>
        <family val="2"/>
      </rPr>
      <t>AP1</t>
    </r>
    <r>
      <rPr>
        <sz val="10"/>
        <rFont val="宋体"/>
        <family val="3"/>
        <charset val="134"/>
      </rPr>
      <t>的连接。</t>
    </r>
  </si>
  <si>
    <r>
      <rPr>
        <sz val="10"/>
        <rFont val="宋体"/>
        <family val="3"/>
        <charset val="134"/>
      </rPr>
      <t>被动断开</t>
    </r>
    <r>
      <rPr>
        <sz val="10"/>
        <rFont val="Arial"/>
        <family val="2"/>
      </rPr>
      <t/>
    </r>
  </si>
  <si>
    <r>
      <rPr>
        <sz val="10"/>
        <rFont val="宋体"/>
        <family val="3"/>
        <charset val="134"/>
      </rPr>
      <t>测试终端对</t>
    </r>
    <r>
      <rPr>
        <sz val="10"/>
        <rFont val="Arial"/>
        <family val="2"/>
      </rPr>
      <t>WLAN</t>
    </r>
    <r>
      <rPr>
        <sz val="10"/>
        <rFont val="宋体"/>
        <family val="3"/>
        <charset val="134"/>
      </rPr>
      <t>的被动断开功能</t>
    </r>
  </si>
  <si>
    <r>
      <rPr>
        <sz val="10"/>
        <rFont val="宋体"/>
        <family val="3"/>
        <charset val="134"/>
      </rPr>
      <t xml:space="preserve">
</t>
    </r>
    <r>
      <rPr>
        <sz val="10"/>
        <rFont val="Arial"/>
        <family val="2"/>
      </rPr>
      <t xml:space="preserve">1. </t>
    </r>
    <r>
      <rPr>
        <sz val="10"/>
        <rFont val="宋体"/>
        <family val="3"/>
        <charset val="134"/>
      </rPr>
      <t>打开</t>
    </r>
    <r>
      <rPr>
        <sz val="10"/>
        <rFont val="Arial"/>
        <family val="2"/>
      </rPr>
      <t>SSID</t>
    </r>
    <r>
      <rPr>
        <sz val="10"/>
        <rFont val="宋体"/>
        <family val="3"/>
        <charset val="134"/>
      </rPr>
      <t>是</t>
    </r>
    <r>
      <rPr>
        <sz val="10"/>
        <rFont val="Arial"/>
        <family val="2"/>
      </rPr>
      <t>CMCC</t>
    </r>
    <r>
      <rPr>
        <sz val="10"/>
        <rFont val="宋体"/>
        <family val="3"/>
        <charset val="134"/>
      </rPr>
      <t>的</t>
    </r>
    <r>
      <rPr>
        <sz val="10"/>
        <rFont val="Arial"/>
        <family val="2"/>
      </rPr>
      <t>AP1</t>
    </r>
    <r>
      <rPr>
        <sz val="10"/>
        <rFont val="宋体"/>
        <family val="3"/>
        <charset val="134"/>
      </rPr>
      <t xml:space="preserve">（默认信任接入点）。
</t>
    </r>
  </si>
  <si>
    <r>
      <t xml:space="preserve">1. </t>
    </r>
    <r>
      <rPr>
        <sz val="10"/>
        <rFont val="宋体"/>
        <family val="3"/>
        <charset val="134"/>
      </rPr>
      <t>进入</t>
    </r>
    <r>
      <rPr>
        <sz val="10"/>
        <rFont val="Arial"/>
        <family val="2"/>
      </rPr>
      <t>WLAN</t>
    </r>
    <r>
      <rPr>
        <sz val="10"/>
        <rFont val="宋体"/>
        <family val="3"/>
        <charset val="134"/>
      </rPr>
      <t xml:space="preserve">界面；
</t>
    </r>
    <r>
      <rPr>
        <sz val="10"/>
        <rFont val="Arial"/>
        <family val="2"/>
      </rPr>
      <t xml:space="preserve">2. </t>
    </r>
    <r>
      <rPr>
        <sz val="10"/>
        <rFont val="宋体"/>
        <family val="3"/>
        <charset val="134"/>
      </rPr>
      <t>连接</t>
    </r>
    <r>
      <rPr>
        <sz val="10"/>
        <rFont val="Arial"/>
        <family val="2"/>
      </rPr>
      <t>AP1</t>
    </r>
    <r>
      <rPr>
        <sz val="10"/>
        <rFont val="宋体"/>
        <family val="3"/>
        <charset val="134"/>
      </rPr>
      <t>，然后远离</t>
    </r>
    <r>
      <rPr>
        <sz val="10"/>
        <rFont val="Arial"/>
        <family val="2"/>
      </rPr>
      <t>AP1</t>
    </r>
    <r>
      <rPr>
        <sz val="10"/>
        <rFont val="宋体"/>
        <family val="3"/>
        <charset val="134"/>
      </rPr>
      <t>（或者降低</t>
    </r>
    <r>
      <rPr>
        <sz val="10"/>
        <rFont val="Arial"/>
        <family val="2"/>
      </rPr>
      <t>AP1</t>
    </r>
    <r>
      <rPr>
        <sz val="10"/>
        <rFont val="宋体"/>
        <family val="3"/>
        <charset val="134"/>
      </rPr>
      <t>的信号强度），看</t>
    </r>
    <r>
      <rPr>
        <sz val="10"/>
        <rFont val="Arial"/>
        <family val="2"/>
      </rPr>
      <t>AP1</t>
    </r>
    <r>
      <rPr>
        <sz val="10"/>
        <rFont val="宋体"/>
        <family val="3"/>
        <charset val="134"/>
      </rPr>
      <t xml:space="preserve">的连接是否能够断开；
</t>
    </r>
    <r>
      <rPr>
        <sz val="10"/>
        <rFont val="Arial"/>
        <family val="2"/>
      </rPr>
      <t xml:space="preserve">3. </t>
    </r>
    <r>
      <rPr>
        <sz val="10"/>
        <rFont val="宋体"/>
        <family val="3"/>
        <charset val="134"/>
      </rPr>
      <t xml:space="preserve">获得终端断开连接时的信号强度；
</t>
    </r>
    <r>
      <rPr>
        <sz val="10"/>
        <rFont val="Arial"/>
        <family val="2"/>
      </rPr>
      <t xml:space="preserve">4. </t>
    </r>
    <r>
      <rPr>
        <sz val="10"/>
        <rFont val="宋体"/>
        <family val="3"/>
        <charset val="134"/>
      </rPr>
      <t xml:space="preserve">断开后，看终端能否提示用户连接中断；
</t>
    </r>
  </si>
  <si>
    <r>
      <t xml:space="preserve">1. </t>
    </r>
    <r>
      <rPr>
        <sz val="10"/>
        <rFont val="宋体"/>
        <family val="3"/>
        <charset val="134"/>
      </rPr>
      <t>在步骤</t>
    </r>
    <r>
      <rPr>
        <sz val="10"/>
        <rFont val="Arial"/>
        <family val="2"/>
      </rPr>
      <t>2</t>
    </r>
    <r>
      <rPr>
        <sz val="10"/>
        <rFont val="宋体"/>
        <family val="3"/>
        <charset val="134"/>
      </rPr>
      <t>中，终端应该能够正常断开已经连接的</t>
    </r>
    <r>
      <rPr>
        <sz val="10"/>
        <rFont val="Arial"/>
        <family val="2"/>
      </rPr>
      <t>AP1</t>
    </r>
    <r>
      <rPr>
        <sz val="10"/>
        <rFont val="宋体"/>
        <family val="3"/>
        <charset val="134"/>
      </rPr>
      <t xml:space="preserve">；
</t>
    </r>
    <r>
      <rPr>
        <sz val="10"/>
        <rFont val="Arial"/>
        <family val="2"/>
      </rPr>
      <t xml:space="preserve">2. </t>
    </r>
    <r>
      <rPr>
        <sz val="10"/>
        <rFont val="宋体"/>
        <family val="3"/>
        <charset val="134"/>
      </rPr>
      <t>在步骤</t>
    </r>
    <r>
      <rPr>
        <sz val="10"/>
        <rFont val="Arial"/>
        <family val="2"/>
      </rPr>
      <t>3</t>
    </r>
    <r>
      <rPr>
        <sz val="10"/>
        <rFont val="宋体"/>
        <family val="3"/>
        <charset val="134"/>
      </rPr>
      <t>中，断开时</t>
    </r>
    <r>
      <rPr>
        <sz val="10"/>
        <rFont val="Arial"/>
        <family val="2"/>
      </rPr>
      <t>AP1</t>
    </r>
    <r>
      <rPr>
        <sz val="10"/>
        <rFont val="宋体"/>
        <family val="3"/>
        <charset val="134"/>
      </rPr>
      <t>的信号强度应小于</t>
    </r>
    <r>
      <rPr>
        <sz val="10"/>
        <rFont val="Arial"/>
        <family val="2"/>
      </rPr>
      <t>-85dbm</t>
    </r>
    <r>
      <rPr>
        <sz val="10"/>
        <rFont val="宋体"/>
        <family val="3"/>
        <charset val="134"/>
      </rPr>
      <t xml:space="preserve">（此处要求的是天线口的信号强度）；
</t>
    </r>
    <r>
      <rPr>
        <sz val="10"/>
        <rFont val="Arial"/>
        <family val="2"/>
      </rPr>
      <t xml:space="preserve">3. </t>
    </r>
    <r>
      <rPr>
        <sz val="10"/>
        <rFont val="宋体"/>
        <family val="3"/>
        <charset val="134"/>
      </rPr>
      <t>在步骤</t>
    </r>
    <r>
      <rPr>
        <sz val="10"/>
        <rFont val="Arial"/>
        <family val="2"/>
      </rPr>
      <t>4</t>
    </r>
    <r>
      <rPr>
        <sz val="10"/>
        <rFont val="宋体"/>
        <family val="3"/>
        <charset val="134"/>
      </rPr>
      <t xml:space="preserve">中，终端应该能够通过文字提示或者图标告知用户连接中断；
</t>
    </r>
  </si>
  <si>
    <r>
      <t>http proxy</t>
    </r>
    <r>
      <rPr>
        <sz val="10"/>
        <color indexed="8"/>
        <rFont val="宋体"/>
        <family val="3"/>
        <charset val="134"/>
      </rPr>
      <t>代理功能设置</t>
    </r>
  </si>
  <si>
    <r>
      <rPr>
        <sz val="10"/>
        <rFont val="宋体"/>
        <family val="3"/>
        <charset val="134"/>
      </rPr>
      <t>终端应支持</t>
    </r>
    <r>
      <rPr>
        <sz val="10"/>
        <rFont val="Arial"/>
        <family val="2"/>
      </rPr>
      <t>http proxy</t>
    </r>
    <r>
      <rPr>
        <sz val="10"/>
        <rFont val="宋体"/>
        <family val="3"/>
        <charset val="134"/>
      </rPr>
      <t>代理功能，并允许用户设置、取消</t>
    </r>
    <r>
      <rPr>
        <sz val="10"/>
        <rFont val="Arial"/>
        <family val="2"/>
      </rPr>
      <t>http proxy</t>
    </r>
    <r>
      <rPr>
        <sz val="10"/>
        <rFont val="宋体"/>
        <family val="3"/>
        <charset val="134"/>
      </rPr>
      <t>代理；</t>
    </r>
  </si>
  <si>
    <r>
      <t xml:space="preserve">1. </t>
    </r>
    <r>
      <rPr>
        <sz val="10"/>
        <rFont val="宋体"/>
        <family val="3"/>
        <charset val="134"/>
      </rPr>
      <t>终端处于</t>
    </r>
    <r>
      <rPr>
        <sz val="10"/>
        <rFont val="Arial"/>
        <family val="2"/>
      </rPr>
      <t>WLAN</t>
    </r>
    <r>
      <rPr>
        <sz val="10"/>
        <rFont val="宋体"/>
        <family val="3"/>
        <charset val="134"/>
      </rPr>
      <t>网络环境中；</t>
    </r>
    <r>
      <rPr>
        <sz val="10"/>
        <rFont val="Arial"/>
        <family val="2"/>
      </rPr>
      <t xml:space="preserve"> 
2. WLAN</t>
    </r>
    <r>
      <rPr>
        <sz val="10"/>
        <rFont val="宋体"/>
        <family val="3"/>
        <charset val="134"/>
      </rPr>
      <t>网络中存在需要</t>
    </r>
    <r>
      <rPr>
        <sz val="10"/>
        <rFont val="Arial"/>
        <family val="2"/>
      </rPr>
      <t>http proxy</t>
    </r>
    <r>
      <rPr>
        <sz val="10"/>
        <rFont val="宋体"/>
        <family val="3"/>
        <charset val="134"/>
      </rPr>
      <t xml:space="preserve">代理的无线网络；
</t>
    </r>
  </si>
  <si>
    <r>
      <t xml:space="preserve">1. </t>
    </r>
    <r>
      <rPr>
        <sz val="10"/>
        <rFont val="宋体"/>
        <family val="3"/>
        <charset val="134"/>
      </rPr>
      <t>启动</t>
    </r>
    <r>
      <rPr>
        <sz val="10"/>
        <rFont val="Arial"/>
        <family val="2"/>
      </rPr>
      <t>WLAN</t>
    </r>
    <r>
      <rPr>
        <sz val="10"/>
        <rFont val="宋体"/>
        <family val="3"/>
        <charset val="134"/>
      </rPr>
      <t>网络，连接需要</t>
    </r>
    <r>
      <rPr>
        <sz val="10"/>
        <rFont val="Arial"/>
        <family val="2"/>
      </rPr>
      <t>http proxy</t>
    </r>
    <r>
      <rPr>
        <sz val="10"/>
        <rFont val="宋体"/>
        <family val="3"/>
        <charset val="134"/>
      </rPr>
      <t xml:space="preserve">代理的无线网络；
</t>
    </r>
    <r>
      <rPr>
        <sz val="10"/>
        <rFont val="Arial"/>
        <family val="2"/>
      </rPr>
      <t xml:space="preserve">2. </t>
    </r>
    <r>
      <rPr>
        <sz val="10"/>
        <rFont val="宋体"/>
        <family val="3"/>
        <charset val="134"/>
      </rPr>
      <t>启动浏览器，访问</t>
    </r>
    <r>
      <rPr>
        <sz val="10"/>
        <rFont val="Arial"/>
        <family val="2"/>
      </rPr>
      <t>internet</t>
    </r>
    <r>
      <rPr>
        <sz val="10"/>
        <rFont val="宋体"/>
        <family val="3"/>
        <charset val="134"/>
      </rPr>
      <t xml:space="preserve">网页；
</t>
    </r>
    <r>
      <rPr>
        <sz val="10"/>
        <rFont val="Arial"/>
        <family val="2"/>
      </rPr>
      <t xml:space="preserve">3. </t>
    </r>
    <r>
      <rPr>
        <sz val="10"/>
        <rFont val="宋体"/>
        <family val="3"/>
        <charset val="134"/>
      </rPr>
      <t>进入终端设置</t>
    </r>
    <r>
      <rPr>
        <sz val="10"/>
        <rFont val="Arial"/>
        <family val="2"/>
      </rPr>
      <t>http proxy</t>
    </r>
    <r>
      <rPr>
        <sz val="10"/>
        <rFont val="宋体"/>
        <family val="3"/>
        <charset val="134"/>
      </rPr>
      <t xml:space="preserve">代理；
</t>
    </r>
    <r>
      <rPr>
        <sz val="10"/>
        <rFont val="Arial"/>
        <family val="2"/>
      </rPr>
      <t xml:space="preserve">4. </t>
    </r>
    <r>
      <rPr>
        <sz val="10"/>
        <rFont val="宋体"/>
        <family val="3"/>
        <charset val="134"/>
      </rPr>
      <t>进入浏览器，继续访问</t>
    </r>
    <r>
      <rPr>
        <sz val="10"/>
        <rFont val="Arial"/>
        <family val="2"/>
      </rPr>
      <t>internet</t>
    </r>
    <r>
      <rPr>
        <sz val="10"/>
        <rFont val="宋体"/>
        <family val="3"/>
        <charset val="134"/>
      </rPr>
      <t xml:space="preserve">网页；
</t>
    </r>
  </si>
  <si>
    <r>
      <t xml:space="preserve">1. </t>
    </r>
    <r>
      <rPr>
        <sz val="10"/>
        <rFont val="宋体"/>
        <family val="3"/>
        <charset val="134"/>
      </rPr>
      <t>在步骤</t>
    </r>
    <r>
      <rPr>
        <sz val="10"/>
        <rFont val="Arial"/>
        <family val="2"/>
      </rPr>
      <t>1</t>
    </r>
    <r>
      <rPr>
        <sz val="10"/>
        <rFont val="宋体"/>
        <family val="3"/>
        <charset val="134"/>
      </rPr>
      <t xml:space="preserve">中，终端连接成功；
</t>
    </r>
    <r>
      <rPr>
        <sz val="10"/>
        <rFont val="Arial"/>
        <family val="2"/>
      </rPr>
      <t xml:space="preserve">2. </t>
    </r>
    <r>
      <rPr>
        <sz val="10"/>
        <rFont val="宋体"/>
        <family val="3"/>
        <charset val="134"/>
      </rPr>
      <t>在步骤</t>
    </r>
    <r>
      <rPr>
        <sz val="10"/>
        <rFont val="Arial"/>
        <family val="2"/>
      </rPr>
      <t>2</t>
    </r>
    <r>
      <rPr>
        <sz val="10"/>
        <rFont val="宋体"/>
        <family val="3"/>
        <charset val="134"/>
      </rPr>
      <t>中，终端访问</t>
    </r>
    <r>
      <rPr>
        <sz val="10"/>
        <rFont val="Arial"/>
        <family val="2"/>
      </rPr>
      <t>internet</t>
    </r>
    <r>
      <rPr>
        <sz val="10"/>
        <rFont val="宋体"/>
        <family val="3"/>
        <charset val="134"/>
      </rPr>
      <t xml:space="preserve">失败；
</t>
    </r>
    <r>
      <rPr>
        <sz val="10"/>
        <rFont val="Arial"/>
        <family val="2"/>
      </rPr>
      <t xml:space="preserve">3. </t>
    </r>
    <r>
      <rPr>
        <sz val="10"/>
        <rFont val="宋体"/>
        <family val="3"/>
        <charset val="134"/>
      </rPr>
      <t>在步骤</t>
    </r>
    <r>
      <rPr>
        <sz val="10"/>
        <rFont val="Arial"/>
        <family val="2"/>
      </rPr>
      <t>3</t>
    </r>
    <r>
      <rPr>
        <sz val="10"/>
        <rFont val="宋体"/>
        <family val="3"/>
        <charset val="134"/>
      </rPr>
      <t>中，终端能正常设置</t>
    </r>
    <r>
      <rPr>
        <sz val="10"/>
        <rFont val="Arial"/>
        <family val="2"/>
      </rPr>
      <t>http proxy</t>
    </r>
    <r>
      <rPr>
        <sz val="10"/>
        <rFont val="宋体"/>
        <family val="3"/>
        <charset val="134"/>
      </rPr>
      <t xml:space="preserve">代理；
</t>
    </r>
    <r>
      <rPr>
        <sz val="10"/>
        <rFont val="Arial"/>
        <family val="2"/>
      </rPr>
      <t xml:space="preserve">     </t>
    </r>
    <r>
      <rPr>
        <sz val="10"/>
        <rFont val="宋体"/>
        <family val="3"/>
        <charset val="134"/>
      </rPr>
      <t>终端</t>
    </r>
    <r>
      <rPr>
        <sz val="10"/>
        <rFont val="Arial"/>
        <family val="2"/>
      </rPr>
      <t>http proxy</t>
    </r>
    <r>
      <rPr>
        <sz val="10"/>
        <rFont val="宋体"/>
        <family val="3"/>
        <charset val="134"/>
      </rPr>
      <t xml:space="preserve">代理设置，以下两种情况任选其一都可以：
</t>
    </r>
    <r>
      <rPr>
        <sz val="10"/>
        <rFont val="Arial"/>
        <family val="2"/>
      </rPr>
      <t xml:space="preserve">        1</t>
    </r>
    <r>
      <rPr>
        <sz val="10"/>
        <rFont val="宋体"/>
        <family val="3"/>
        <charset val="134"/>
      </rPr>
      <t xml:space="preserve">、可以在浏览器中进行；
</t>
    </r>
    <r>
      <rPr>
        <sz val="10"/>
        <rFont val="Arial"/>
        <family val="2"/>
      </rPr>
      <t xml:space="preserve">        2</t>
    </r>
    <r>
      <rPr>
        <sz val="10"/>
        <rFont val="宋体"/>
        <family val="3"/>
        <charset val="134"/>
      </rPr>
      <t xml:space="preserve">、可以在网络设置模块中进行；
</t>
    </r>
    <r>
      <rPr>
        <sz val="10"/>
        <rFont val="Arial"/>
        <family val="2"/>
      </rPr>
      <t xml:space="preserve">4. </t>
    </r>
    <r>
      <rPr>
        <sz val="10"/>
        <rFont val="宋体"/>
        <family val="3"/>
        <charset val="134"/>
      </rPr>
      <t>用户回到网页浏览界面，可以继续访问网页；
说明：终端</t>
    </r>
    <r>
      <rPr>
        <sz val="10"/>
        <rFont val="Arial"/>
        <family val="2"/>
      </rPr>
      <t>http proxy</t>
    </r>
    <r>
      <rPr>
        <sz val="10"/>
        <rFont val="宋体"/>
        <family val="3"/>
        <charset val="134"/>
      </rPr>
      <t xml:space="preserve">代理设置，以下两种情况任选其一都可以：
</t>
    </r>
    <r>
      <rPr>
        <sz val="10"/>
        <rFont val="Arial"/>
        <family val="2"/>
      </rPr>
      <t>1</t>
    </r>
    <r>
      <rPr>
        <sz val="10"/>
        <rFont val="宋体"/>
        <family val="3"/>
        <charset val="134"/>
      </rPr>
      <t xml:space="preserve">、可以在浏览器中进行；
</t>
    </r>
    <r>
      <rPr>
        <sz val="10"/>
        <rFont val="Arial"/>
        <family val="2"/>
      </rPr>
      <t>2</t>
    </r>
    <r>
      <rPr>
        <sz val="10"/>
        <rFont val="宋体"/>
        <family val="3"/>
        <charset val="134"/>
      </rPr>
      <t>、可以在网络设置模块中进行；</t>
    </r>
  </si>
  <si>
    <r>
      <rPr>
        <sz val="10"/>
        <color theme="1"/>
        <rFont val="宋体"/>
        <family val="3"/>
        <charset val="134"/>
      </rPr>
      <t>终端</t>
    </r>
    <r>
      <rPr>
        <sz val="10"/>
        <color theme="1"/>
        <rFont val="Arial"/>
        <family val="2"/>
      </rPr>
      <t>http proxy</t>
    </r>
    <r>
      <rPr>
        <sz val="10"/>
        <color theme="1"/>
        <rFont val="宋体"/>
        <family val="3"/>
        <charset val="134"/>
      </rPr>
      <t xml:space="preserve">代理设置，以下两种情况任选其一都可以：
</t>
    </r>
    <r>
      <rPr>
        <sz val="10"/>
        <color theme="1"/>
        <rFont val="Arial"/>
        <family val="2"/>
      </rPr>
      <t>1</t>
    </r>
    <r>
      <rPr>
        <sz val="10"/>
        <color theme="1"/>
        <rFont val="宋体"/>
        <family val="3"/>
        <charset val="134"/>
      </rPr>
      <t xml:space="preserve">、可以在浏览器中进行；
</t>
    </r>
    <r>
      <rPr>
        <sz val="10"/>
        <color theme="1"/>
        <rFont val="Arial"/>
        <family val="2"/>
      </rPr>
      <t>2</t>
    </r>
    <r>
      <rPr>
        <sz val="10"/>
        <color theme="1"/>
        <rFont val="宋体"/>
        <family val="3"/>
        <charset val="134"/>
      </rPr>
      <t>、可以在网络设置模块中进行。</t>
    </r>
    <r>
      <rPr>
        <sz val="10"/>
        <color rgb="FFFF0000"/>
        <rFont val="宋体"/>
        <family val="3"/>
        <charset val="134"/>
      </rPr>
      <t xml:space="preserve">
</t>
    </r>
  </si>
  <si>
    <r>
      <t>http proxy</t>
    </r>
    <r>
      <rPr>
        <sz val="10"/>
        <rFont val="宋体"/>
        <family val="3"/>
        <charset val="134"/>
      </rPr>
      <t>代理，排除列表</t>
    </r>
  </si>
  <si>
    <r>
      <rPr>
        <sz val="10"/>
        <rFont val="宋体"/>
        <family val="3"/>
        <charset val="134"/>
      </rPr>
      <t>终端应支持</t>
    </r>
    <r>
      <rPr>
        <sz val="10"/>
        <rFont val="Arial"/>
        <family val="2"/>
      </rPr>
      <t>http proxy</t>
    </r>
    <r>
      <rPr>
        <sz val="10"/>
        <rFont val="宋体"/>
        <family val="3"/>
        <charset val="134"/>
      </rPr>
      <t>代理排除列表功能，并允许用户添加、取消排除列表；</t>
    </r>
  </si>
  <si>
    <r>
      <t xml:space="preserve">1. </t>
    </r>
    <r>
      <rPr>
        <sz val="10"/>
        <rFont val="宋体"/>
        <family val="3"/>
        <charset val="134"/>
      </rPr>
      <t>启动</t>
    </r>
    <r>
      <rPr>
        <sz val="10"/>
        <rFont val="Arial"/>
        <family val="2"/>
      </rPr>
      <t>WLAN</t>
    </r>
    <r>
      <rPr>
        <sz val="10"/>
        <rFont val="宋体"/>
        <family val="3"/>
        <charset val="134"/>
      </rPr>
      <t>网络，连接需要</t>
    </r>
    <r>
      <rPr>
        <sz val="10"/>
        <rFont val="Arial"/>
        <family val="2"/>
      </rPr>
      <t>http proxy</t>
    </r>
    <r>
      <rPr>
        <sz val="10"/>
        <rFont val="宋体"/>
        <family val="3"/>
        <charset val="134"/>
      </rPr>
      <t xml:space="preserve">代理的无线网络；
</t>
    </r>
    <r>
      <rPr>
        <sz val="10"/>
        <rFont val="Arial"/>
        <family val="2"/>
      </rPr>
      <t xml:space="preserve">2. </t>
    </r>
    <r>
      <rPr>
        <sz val="10"/>
        <rFont val="宋体"/>
        <family val="3"/>
        <charset val="134"/>
      </rPr>
      <t>进入终端设置</t>
    </r>
    <r>
      <rPr>
        <sz val="10"/>
        <rFont val="Arial"/>
        <family val="2"/>
      </rPr>
      <t>http proxy</t>
    </r>
    <r>
      <rPr>
        <sz val="10"/>
        <rFont val="宋体"/>
        <family val="3"/>
        <charset val="134"/>
      </rPr>
      <t xml:space="preserve">代理；
</t>
    </r>
    <r>
      <rPr>
        <sz val="10"/>
        <rFont val="Arial"/>
        <family val="2"/>
      </rPr>
      <t xml:space="preserve">3. </t>
    </r>
    <r>
      <rPr>
        <sz val="10"/>
        <rFont val="宋体"/>
        <family val="3"/>
        <charset val="134"/>
      </rPr>
      <t>启动浏览器，访问要加入排除列表的</t>
    </r>
    <r>
      <rPr>
        <sz val="10"/>
        <rFont val="Arial"/>
        <family val="2"/>
      </rPr>
      <t>internet</t>
    </r>
    <r>
      <rPr>
        <sz val="10"/>
        <rFont val="宋体"/>
        <family val="3"/>
        <charset val="134"/>
      </rPr>
      <t xml:space="preserve">网页；
</t>
    </r>
    <r>
      <rPr>
        <sz val="10"/>
        <rFont val="Arial"/>
        <family val="2"/>
      </rPr>
      <t xml:space="preserve">4. </t>
    </r>
    <r>
      <rPr>
        <sz val="10"/>
        <rFont val="宋体"/>
        <family val="3"/>
        <charset val="134"/>
      </rPr>
      <t>进入终端设置</t>
    </r>
    <r>
      <rPr>
        <sz val="10"/>
        <rFont val="Arial"/>
        <family val="2"/>
      </rPr>
      <t>http proxy</t>
    </r>
    <r>
      <rPr>
        <sz val="10"/>
        <rFont val="宋体"/>
        <family val="3"/>
        <charset val="134"/>
      </rPr>
      <t xml:space="preserve">代理排除列表；
</t>
    </r>
    <r>
      <rPr>
        <sz val="10"/>
        <rFont val="Arial"/>
        <family val="2"/>
      </rPr>
      <t xml:space="preserve">5. </t>
    </r>
    <r>
      <rPr>
        <sz val="10"/>
        <rFont val="宋体"/>
        <family val="3"/>
        <charset val="134"/>
      </rPr>
      <t>进入浏览器，继续访问</t>
    </r>
    <r>
      <rPr>
        <sz val="10"/>
        <rFont val="Arial"/>
        <family val="2"/>
      </rPr>
      <t>internet</t>
    </r>
    <r>
      <rPr>
        <sz val="10"/>
        <rFont val="宋体"/>
        <family val="3"/>
        <charset val="134"/>
      </rPr>
      <t xml:space="preserve">网页；
</t>
    </r>
  </si>
  <si>
    <r>
      <t xml:space="preserve">1. </t>
    </r>
    <r>
      <rPr>
        <sz val="10"/>
        <rFont val="宋体"/>
        <family val="3"/>
        <charset val="134"/>
      </rPr>
      <t>在步骤</t>
    </r>
    <r>
      <rPr>
        <sz val="10"/>
        <rFont val="Arial"/>
        <family val="2"/>
      </rPr>
      <t>1</t>
    </r>
    <r>
      <rPr>
        <sz val="10"/>
        <rFont val="宋体"/>
        <family val="3"/>
        <charset val="134"/>
      </rPr>
      <t xml:space="preserve">中，终端连接成功；
</t>
    </r>
    <r>
      <rPr>
        <sz val="10"/>
        <rFont val="Arial"/>
        <family val="2"/>
      </rPr>
      <t xml:space="preserve">2. </t>
    </r>
    <r>
      <rPr>
        <sz val="10"/>
        <rFont val="宋体"/>
        <family val="3"/>
        <charset val="134"/>
      </rPr>
      <t>在步骤</t>
    </r>
    <r>
      <rPr>
        <sz val="10"/>
        <rFont val="Arial"/>
        <family val="2"/>
      </rPr>
      <t>3</t>
    </r>
    <r>
      <rPr>
        <sz val="10"/>
        <rFont val="宋体"/>
        <family val="3"/>
        <charset val="134"/>
      </rPr>
      <t>中，终端访问</t>
    </r>
    <r>
      <rPr>
        <sz val="10"/>
        <rFont val="Arial"/>
        <family val="2"/>
      </rPr>
      <t>internet</t>
    </r>
    <r>
      <rPr>
        <sz val="10"/>
        <rFont val="宋体"/>
        <family val="3"/>
        <charset val="134"/>
      </rPr>
      <t xml:space="preserve">失败；
</t>
    </r>
    <r>
      <rPr>
        <sz val="10"/>
        <rFont val="Arial"/>
        <family val="2"/>
      </rPr>
      <t xml:space="preserve">3. </t>
    </r>
    <r>
      <rPr>
        <sz val="10"/>
        <rFont val="宋体"/>
        <family val="3"/>
        <charset val="134"/>
      </rPr>
      <t>在步骤</t>
    </r>
    <r>
      <rPr>
        <sz val="10"/>
        <rFont val="Arial"/>
        <family val="2"/>
      </rPr>
      <t>4</t>
    </r>
    <r>
      <rPr>
        <sz val="10"/>
        <rFont val="宋体"/>
        <family val="3"/>
        <charset val="134"/>
      </rPr>
      <t>中，终端能正常设置</t>
    </r>
    <r>
      <rPr>
        <sz val="10"/>
        <rFont val="Arial"/>
        <family val="2"/>
      </rPr>
      <t>http proxy</t>
    </r>
    <r>
      <rPr>
        <sz val="10"/>
        <rFont val="宋体"/>
        <family val="3"/>
        <charset val="134"/>
      </rPr>
      <t xml:space="preserve">代理的排除列表；
</t>
    </r>
    <r>
      <rPr>
        <sz val="10"/>
        <rFont val="Arial"/>
        <family val="2"/>
      </rPr>
      <t xml:space="preserve">     </t>
    </r>
    <r>
      <rPr>
        <sz val="10"/>
        <rFont val="宋体"/>
        <family val="3"/>
        <charset val="134"/>
      </rPr>
      <t>终端</t>
    </r>
    <r>
      <rPr>
        <sz val="10"/>
        <rFont val="Arial"/>
        <family val="2"/>
      </rPr>
      <t>http proxy</t>
    </r>
    <r>
      <rPr>
        <sz val="10"/>
        <rFont val="宋体"/>
        <family val="3"/>
        <charset val="134"/>
      </rPr>
      <t xml:space="preserve">代理设置，以下两种情况任选其一都可以：
</t>
    </r>
    <r>
      <rPr>
        <sz val="10"/>
        <rFont val="Arial"/>
        <family val="2"/>
      </rPr>
      <t xml:space="preserve">        1</t>
    </r>
    <r>
      <rPr>
        <sz val="10"/>
        <rFont val="宋体"/>
        <family val="3"/>
        <charset val="134"/>
      </rPr>
      <t xml:space="preserve">、可以在浏览器中进行；
</t>
    </r>
    <r>
      <rPr>
        <sz val="10"/>
        <rFont val="Arial"/>
        <family val="2"/>
      </rPr>
      <t xml:space="preserve">        2</t>
    </r>
    <r>
      <rPr>
        <sz val="10"/>
        <rFont val="宋体"/>
        <family val="3"/>
        <charset val="134"/>
      </rPr>
      <t xml:space="preserve">、可以在网络设置模块中进行；
</t>
    </r>
    <r>
      <rPr>
        <sz val="10"/>
        <rFont val="Arial"/>
        <family val="2"/>
      </rPr>
      <t xml:space="preserve">4. </t>
    </r>
    <r>
      <rPr>
        <sz val="10"/>
        <rFont val="宋体"/>
        <family val="3"/>
        <charset val="134"/>
      </rPr>
      <t>在步骤</t>
    </r>
    <r>
      <rPr>
        <sz val="10"/>
        <rFont val="Arial"/>
        <family val="2"/>
      </rPr>
      <t>5</t>
    </r>
    <r>
      <rPr>
        <sz val="10"/>
        <rFont val="宋体"/>
        <family val="3"/>
        <charset val="134"/>
      </rPr>
      <t>中，用户回到网页浏览界面，可以继续访问网页；
说明：终端</t>
    </r>
    <r>
      <rPr>
        <sz val="10"/>
        <rFont val="Arial"/>
        <family val="2"/>
      </rPr>
      <t>http proxy</t>
    </r>
    <r>
      <rPr>
        <sz val="10"/>
        <rFont val="宋体"/>
        <family val="3"/>
        <charset val="134"/>
      </rPr>
      <t xml:space="preserve">代理设置，以下两种情况任选其一都可以：
</t>
    </r>
    <r>
      <rPr>
        <sz val="10"/>
        <rFont val="Arial"/>
        <family val="2"/>
      </rPr>
      <t>1</t>
    </r>
    <r>
      <rPr>
        <sz val="10"/>
        <rFont val="宋体"/>
        <family val="3"/>
        <charset val="134"/>
      </rPr>
      <t xml:space="preserve">、可以在浏览器中进行；
</t>
    </r>
    <r>
      <rPr>
        <sz val="10"/>
        <rFont val="Arial"/>
        <family val="2"/>
      </rPr>
      <t>2</t>
    </r>
    <r>
      <rPr>
        <sz val="10"/>
        <rFont val="宋体"/>
        <family val="3"/>
        <charset val="134"/>
      </rPr>
      <t>、可以在网络设置模块中进行；</t>
    </r>
  </si>
  <si>
    <r>
      <rPr>
        <sz val="10"/>
        <color indexed="8"/>
        <rFont val="宋体"/>
        <family val="3"/>
        <charset val="134"/>
      </rPr>
      <t>测试说明：
终端</t>
    </r>
    <r>
      <rPr>
        <sz val="10"/>
        <color indexed="8"/>
        <rFont val="Arial"/>
        <family val="2"/>
      </rPr>
      <t>http proxy</t>
    </r>
    <r>
      <rPr>
        <sz val="10"/>
        <color indexed="8"/>
        <rFont val="宋体"/>
        <family val="3"/>
        <charset val="134"/>
      </rPr>
      <t xml:space="preserve">代理设置，以下两种情况任选其一都可以：
</t>
    </r>
    <r>
      <rPr>
        <sz val="10"/>
        <color indexed="8"/>
        <rFont val="Arial"/>
        <family val="2"/>
      </rPr>
      <t>1</t>
    </r>
    <r>
      <rPr>
        <sz val="10"/>
        <color indexed="8"/>
        <rFont val="宋体"/>
        <family val="3"/>
        <charset val="134"/>
      </rPr>
      <t xml:space="preserve">、可以在浏览器中进行；
</t>
    </r>
    <r>
      <rPr>
        <sz val="10"/>
        <color indexed="8"/>
        <rFont val="Arial"/>
        <family val="2"/>
      </rPr>
      <t>2</t>
    </r>
    <r>
      <rPr>
        <sz val="10"/>
        <color indexed="8"/>
        <rFont val="宋体"/>
        <family val="3"/>
        <charset val="134"/>
      </rPr>
      <t>、可以在网络设置模块中进行。</t>
    </r>
  </si>
  <si>
    <r>
      <rPr>
        <sz val="10"/>
        <rFont val="宋体"/>
        <family val="3"/>
        <charset val="134"/>
      </rPr>
      <t>终端支持</t>
    </r>
    <r>
      <rPr>
        <sz val="10"/>
        <rFont val="Arial"/>
        <family val="2"/>
      </rPr>
      <t xml:space="preserve"> TD-SCDMA/GSM</t>
    </r>
    <r>
      <rPr>
        <sz val="10"/>
        <rFont val="宋体"/>
        <family val="3"/>
        <charset val="134"/>
      </rPr>
      <t>短信与</t>
    </r>
    <r>
      <rPr>
        <sz val="10"/>
        <rFont val="Arial"/>
        <family val="2"/>
      </rPr>
      <t>WLAN</t>
    </r>
    <r>
      <rPr>
        <sz val="10"/>
        <rFont val="宋体"/>
        <family val="3"/>
        <charset val="134"/>
      </rPr>
      <t>数据业务的并发</t>
    </r>
  </si>
  <si>
    <r>
      <t xml:space="preserve">1. </t>
    </r>
    <r>
      <rPr>
        <sz val="10"/>
        <rFont val="宋体"/>
        <family val="3"/>
        <charset val="134"/>
      </rPr>
      <t>终端处于</t>
    </r>
    <r>
      <rPr>
        <sz val="10"/>
        <rFont val="Arial"/>
        <family val="2"/>
      </rPr>
      <t>WLAN</t>
    </r>
    <r>
      <rPr>
        <sz val="10"/>
        <rFont val="宋体"/>
        <family val="3"/>
        <charset val="134"/>
      </rPr>
      <t>网络环境中</t>
    </r>
  </si>
  <si>
    <r>
      <rPr>
        <sz val="10"/>
        <rFont val="宋体"/>
        <family val="3"/>
        <charset val="134"/>
      </rPr>
      <t>保证终端在通过</t>
    </r>
    <r>
      <rPr>
        <sz val="10"/>
        <rFont val="Arial"/>
        <family val="2"/>
      </rPr>
      <t>WLAN</t>
    </r>
    <r>
      <rPr>
        <sz val="10"/>
        <rFont val="宋体"/>
        <family val="3"/>
        <charset val="134"/>
      </rPr>
      <t>使用</t>
    </r>
    <r>
      <rPr>
        <sz val="10"/>
        <rFont val="Arial"/>
        <family val="2"/>
      </rPr>
      <t>Internet</t>
    </r>
    <r>
      <rPr>
        <sz val="10"/>
        <rFont val="宋体"/>
        <family val="3"/>
        <charset val="134"/>
      </rPr>
      <t>网络业务的同时，能正常通过</t>
    </r>
    <r>
      <rPr>
        <sz val="10"/>
        <rFont val="Arial"/>
        <family val="2"/>
      </rPr>
      <t>TD-SCDMA</t>
    </r>
    <r>
      <rPr>
        <sz val="10"/>
        <rFont val="宋体"/>
        <family val="3"/>
        <charset val="134"/>
      </rPr>
      <t>或</t>
    </r>
    <r>
      <rPr>
        <sz val="10"/>
        <rFont val="Arial"/>
        <family val="2"/>
      </rPr>
      <t>GSM</t>
    </r>
    <r>
      <rPr>
        <sz val="10"/>
        <rFont val="宋体"/>
        <family val="3"/>
        <charset val="134"/>
      </rPr>
      <t>使用</t>
    </r>
    <r>
      <rPr>
        <sz val="10"/>
        <rFont val="Arial"/>
        <family val="2"/>
      </rPr>
      <t>PS</t>
    </r>
    <r>
      <rPr>
        <sz val="10"/>
        <rFont val="宋体"/>
        <family val="3"/>
        <charset val="134"/>
      </rPr>
      <t>域</t>
    </r>
  </si>
  <si>
    <r>
      <t xml:space="preserve">1. </t>
    </r>
    <r>
      <rPr>
        <sz val="10"/>
        <rFont val="宋体"/>
        <family val="3"/>
        <charset val="134"/>
      </rPr>
      <t>终端处于</t>
    </r>
    <r>
      <rPr>
        <sz val="10"/>
        <rFont val="Arial"/>
        <family val="2"/>
      </rPr>
      <t>WLAN</t>
    </r>
    <r>
      <rPr>
        <sz val="10"/>
        <rFont val="宋体"/>
        <family val="3"/>
        <charset val="134"/>
      </rPr>
      <t>网络和</t>
    </r>
    <r>
      <rPr>
        <sz val="10"/>
        <rFont val="Arial"/>
        <family val="2"/>
      </rPr>
      <t>TD-SCDMA</t>
    </r>
    <r>
      <rPr>
        <sz val="10"/>
        <rFont val="宋体"/>
        <family val="3"/>
        <charset val="134"/>
      </rPr>
      <t>或</t>
    </r>
    <r>
      <rPr>
        <sz val="10"/>
        <rFont val="Arial"/>
        <family val="2"/>
      </rPr>
      <t>GSM</t>
    </r>
    <r>
      <rPr>
        <sz val="10"/>
        <rFont val="宋体"/>
        <family val="3"/>
        <charset val="134"/>
      </rPr>
      <t>网络环境中，</t>
    </r>
    <r>
      <rPr>
        <sz val="10"/>
        <rFont val="Arial"/>
        <family val="2"/>
      </rPr>
      <t>WLAN</t>
    </r>
    <r>
      <rPr>
        <sz val="10"/>
        <rFont val="宋体"/>
        <family val="3"/>
        <charset val="134"/>
      </rPr>
      <t>、</t>
    </r>
    <r>
      <rPr>
        <sz val="10"/>
        <rFont val="Arial"/>
        <family val="2"/>
      </rPr>
      <t>TD</t>
    </r>
    <r>
      <rPr>
        <sz val="10"/>
        <rFont val="宋体"/>
        <family val="3"/>
        <charset val="134"/>
      </rPr>
      <t>（或者</t>
    </r>
    <r>
      <rPr>
        <sz val="10"/>
        <rFont val="Arial"/>
        <family val="2"/>
      </rPr>
      <t>EDGE</t>
    </r>
    <r>
      <rPr>
        <sz val="10"/>
        <rFont val="宋体"/>
        <family val="3"/>
        <charset val="134"/>
      </rPr>
      <t>）都可用；</t>
    </r>
    <r>
      <rPr>
        <sz val="10"/>
        <rFont val="Arial"/>
        <family val="2"/>
      </rPr>
      <t xml:space="preserve"> 
2. </t>
    </r>
    <r>
      <rPr>
        <sz val="10"/>
        <rFont val="宋体"/>
        <family val="3"/>
        <charset val="134"/>
      </rPr>
      <t xml:space="preserve">彩信设置为直接接收模式；
</t>
    </r>
  </si>
  <si>
    <r>
      <t xml:space="preserve">1. </t>
    </r>
    <r>
      <rPr>
        <sz val="10"/>
        <rFont val="宋体"/>
        <family val="3"/>
        <charset val="134"/>
      </rPr>
      <t>启动</t>
    </r>
    <r>
      <rPr>
        <sz val="10"/>
        <rFont val="Arial"/>
        <family val="2"/>
      </rPr>
      <t>WLAN</t>
    </r>
    <r>
      <rPr>
        <sz val="10"/>
        <rFont val="宋体"/>
        <family val="3"/>
        <charset val="134"/>
      </rPr>
      <t>功能，通过</t>
    </r>
    <r>
      <rPr>
        <sz val="10"/>
        <rFont val="Arial"/>
        <family val="2"/>
      </rPr>
      <t>WLAN</t>
    </r>
    <r>
      <rPr>
        <sz val="10"/>
        <rFont val="宋体"/>
        <family val="3"/>
        <charset val="134"/>
      </rPr>
      <t>网络从</t>
    </r>
    <r>
      <rPr>
        <sz val="10"/>
        <rFont val="Arial"/>
        <family val="2"/>
      </rPr>
      <t>internet</t>
    </r>
    <r>
      <rPr>
        <sz val="10"/>
        <rFont val="宋体"/>
        <family val="3"/>
        <charset val="134"/>
      </rPr>
      <t xml:space="preserve">上下载一个文件；
</t>
    </r>
    <r>
      <rPr>
        <sz val="10"/>
        <rFont val="Arial"/>
        <family val="2"/>
      </rPr>
      <t xml:space="preserve">2. </t>
    </r>
    <r>
      <rPr>
        <sz val="10"/>
        <rFont val="宋体"/>
        <family val="3"/>
        <charset val="134"/>
      </rPr>
      <t>在文件下载的同时，有</t>
    </r>
    <r>
      <rPr>
        <sz val="10"/>
        <rFont val="Arial"/>
        <family val="2"/>
      </rPr>
      <t>TD-SCDMA</t>
    </r>
    <r>
      <rPr>
        <sz val="10"/>
        <rFont val="宋体"/>
        <family val="3"/>
        <charset val="134"/>
      </rPr>
      <t>或</t>
    </r>
    <r>
      <rPr>
        <sz val="10"/>
        <rFont val="Arial"/>
        <family val="2"/>
      </rPr>
      <t>GSM</t>
    </r>
    <r>
      <rPr>
        <sz val="10"/>
        <rFont val="宋体"/>
        <family val="3"/>
        <charset val="134"/>
      </rPr>
      <t>侧彩信接入；使用</t>
    </r>
    <r>
      <rPr>
        <sz val="10"/>
        <rFont val="Arial"/>
        <family val="2"/>
      </rPr>
      <t>CMWAP</t>
    </r>
    <r>
      <rPr>
        <sz val="10"/>
        <rFont val="宋体"/>
        <family val="3"/>
        <charset val="134"/>
      </rPr>
      <t xml:space="preserve">接入点接收彩信；
</t>
    </r>
    <r>
      <rPr>
        <sz val="10"/>
        <rFont val="Arial"/>
        <family val="2"/>
      </rPr>
      <t xml:space="preserve">3. </t>
    </r>
    <r>
      <rPr>
        <sz val="10"/>
        <rFont val="宋体"/>
        <family val="3"/>
        <charset val="134"/>
      </rPr>
      <t xml:space="preserve">回到文件下载界面；
</t>
    </r>
  </si>
  <si>
    <t>保证终端在通过WLAN使用Internet网络业务的同时，能正常通过TD-SCDMA或GSM使用PS域</t>
  </si>
  <si>
    <r>
      <t xml:space="preserve">1. </t>
    </r>
    <r>
      <rPr>
        <sz val="10"/>
        <rFont val="宋体"/>
        <family val="3"/>
        <charset val="134"/>
      </rPr>
      <t>终端处于</t>
    </r>
    <r>
      <rPr>
        <sz val="10"/>
        <rFont val="Arial"/>
        <family val="2"/>
      </rPr>
      <t>WLAN</t>
    </r>
    <r>
      <rPr>
        <sz val="10"/>
        <rFont val="宋体"/>
        <family val="3"/>
        <charset val="134"/>
      </rPr>
      <t>网络和</t>
    </r>
    <r>
      <rPr>
        <sz val="10"/>
        <rFont val="Arial"/>
        <family val="2"/>
      </rPr>
      <t>TD-SCDMA</t>
    </r>
    <r>
      <rPr>
        <sz val="10"/>
        <rFont val="宋体"/>
        <family val="3"/>
        <charset val="134"/>
      </rPr>
      <t>或</t>
    </r>
    <r>
      <rPr>
        <sz val="10"/>
        <rFont val="Arial"/>
        <family val="2"/>
      </rPr>
      <t>GSM</t>
    </r>
    <r>
      <rPr>
        <sz val="10"/>
        <rFont val="宋体"/>
        <family val="3"/>
        <charset val="134"/>
      </rPr>
      <t>网络环境中，</t>
    </r>
    <r>
      <rPr>
        <sz val="10"/>
        <rFont val="Arial"/>
        <family val="2"/>
      </rPr>
      <t>WLAN</t>
    </r>
    <r>
      <rPr>
        <sz val="10"/>
        <rFont val="宋体"/>
        <family val="3"/>
        <charset val="134"/>
      </rPr>
      <t>、</t>
    </r>
    <r>
      <rPr>
        <sz val="10"/>
        <rFont val="Arial"/>
        <family val="2"/>
      </rPr>
      <t>TD</t>
    </r>
    <r>
      <rPr>
        <sz val="10"/>
        <rFont val="宋体"/>
        <family val="3"/>
        <charset val="134"/>
      </rPr>
      <t>（或者</t>
    </r>
    <r>
      <rPr>
        <sz val="10"/>
        <rFont val="Arial"/>
        <family val="2"/>
      </rPr>
      <t>EDGE</t>
    </r>
    <r>
      <rPr>
        <sz val="10"/>
        <rFont val="宋体"/>
        <family val="3"/>
        <charset val="134"/>
      </rPr>
      <t>）都可用；</t>
    </r>
    <r>
      <rPr>
        <sz val="10"/>
        <rFont val="Arial"/>
        <family val="2"/>
      </rPr>
      <t xml:space="preserve"> </t>
    </r>
    <r>
      <rPr>
        <sz val="10"/>
        <rFont val="宋体"/>
        <family val="3"/>
        <charset val="134"/>
      </rPr>
      <t xml:space="preserve">
</t>
    </r>
  </si>
  <si>
    <r>
      <t xml:space="preserve">1. </t>
    </r>
    <r>
      <rPr>
        <sz val="10"/>
        <rFont val="宋体"/>
        <family val="3"/>
        <charset val="134"/>
      </rPr>
      <t>启动</t>
    </r>
    <r>
      <rPr>
        <sz val="10"/>
        <rFont val="Arial"/>
        <family val="2"/>
      </rPr>
      <t>WLAN</t>
    </r>
    <r>
      <rPr>
        <sz val="10"/>
        <rFont val="宋体"/>
        <family val="3"/>
        <charset val="134"/>
      </rPr>
      <t>功能，通过</t>
    </r>
    <r>
      <rPr>
        <sz val="10"/>
        <rFont val="Arial"/>
        <family val="2"/>
      </rPr>
      <t>WLAN</t>
    </r>
    <r>
      <rPr>
        <sz val="10"/>
        <rFont val="宋体"/>
        <family val="3"/>
        <charset val="134"/>
      </rPr>
      <t>网络从</t>
    </r>
    <r>
      <rPr>
        <sz val="10"/>
        <rFont val="Arial"/>
        <family val="2"/>
      </rPr>
      <t>internet</t>
    </r>
    <r>
      <rPr>
        <sz val="10"/>
        <rFont val="宋体"/>
        <family val="3"/>
        <charset val="134"/>
      </rPr>
      <t xml:space="preserve">上下载一个文件；
</t>
    </r>
    <r>
      <rPr>
        <sz val="10"/>
        <rFont val="Arial"/>
        <family val="2"/>
      </rPr>
      <t xml:space="preserve">2. </t>
    </r>
    <r>
      <rPr>
        <sz val="10"/>
        <rFont val="宋体"/>
        <family val="3"/>
        <charset val="134"/>
      </rPr>
      <t>在文件下载的同时，同时使用号簿管家；</t>
    </r>
    <r>
      <rPr>
        <sz val="10"/>
        <rFont val="Arial"/>
        <family val="2"/>
      </rPr>
      <t>(</t>
    </r>
    <r>
      <rPr>
        <sz val="10"/>
        <rFont val="宋体"/>
        <family val="3"/>
        <charset val="134"/>
      </rPr>
      <t>设定号簿管家使用</t>
    </r>
    <r>
      <rPr>
        <sz val="10"/>
        <rFont val="Arial"/>
        <family val="2"/>
      </rPr>
      <t>CMWAP)</t>
    </r>
    <r>
      <rPr>
        <sz val="10"/>
        <rFont val="宋体"/>
        <family val="3"/>
        <charset val="134"/>
      </rPr>
      <t xml:space="preserve">；
</t>
    </r>
    <r>
      <rPr>
        <sz val="10"/>
        <rFont val="Arial"/>
        <family val="2"/>
      </rPr>
      <t xml:space="preserve">3. </t>
    </r>
    <r>
      <rPr>
        <sz val="10"/>
        <rFont val="宋体"/>
        <family val="3"/>
        <charset val="134"/>
      </rPr>
      <t xml:space="preserve">回到文件下载界面；
</t>
    </r>
  </si>
  <si>
    <r>
      <t xml:space="preserve">1. </t>
    </r>
    <r>
      <rPr>
        <sz val="10"/>
        <rFont val="宋体"/>
        <family val="3"/>
        <charset val="134"/>
      </rPr>
      <t>在步骤</t>
    </r>
    <r>
      <rPr>
        <sz val="10"/>
        <rFont val="Arial"/>
        <family val="2"/>
      </rPr>
      <t>1</t>
    </r>
    <r>
      <rPr>
        <sz val="10"/>
        <rFont val="宋体"/>
        <family val="3"/>
        <charset val="134"/>
      </rPr>
      <t>中，终端能通过</t>
    </r>
    <r>
      <rPr>
        <sz val="10"/>
        <rFont val="Arial"/>
        <family val="2"/>
      </rPr>
      <t>WLAN</t>
    </r>
    <r>
      <rPr>
        <sz val="10"/>
        <rFont val="宋体"/>
        <family val="3"/>
        <charset val="134"/>
      </rPr>
      <t xml:space="preserve">正常下载文件；
</t>
    </r>
    <r>
      <rPr>
        <sz val="10"/>
        <rFont val="Arial"/>
        <family val="2"/>
      </rPr>
      <t xml:space="preserve">2. </t>
    </r>
    <r>
      <rPr>
        <sz val="10"/>
        <rFont val="宋体"/>
        <family val="3"/>
        <charset val="134"/>
      </rPr>
      <t>在步骤</t>
    </r>
    <r>
      <rPr>
        <sz val="10"/>
        <rFont val="Arial"/>
        <family val="2"/>
      </rPr>
      <t>2</t>
    </r>
    <r>
      <rPr>
        <sz val="10"/>
        <rFont val="宋体"/>
        <family val="3"/>
        <charset val="134"/>
      </rPr>
      <t xml:space="preserve">中，能正常使用号簿管家；
</t>
    </r>
    <r>
      <rPr>
        <sz val="10"/>
        <rFont val="Arial"/>
        <family val="2"/>
      </rPr>
      <t xml:space="preserve">3. </t>
    </r>
    <r>
      <rPr>
        <sz val="10"/>
        <rFont val="宋体"/>
        <family val="3"/>
        <charset val="134"/>
      </rPr>
      <t>在步骤</t>
    </r>
    <r>
      <rPr>
        <sz val="10"/>
        <rFont val="Arial"/>
        <family val="2"/>
      </rPr>
      <t>3</t>
    </r>
    <r>
      <rPr>
        <sz val="10"/>
        <rFont val="宋体"/>
        <family val="3"/>
        <charset val="134"/>
      </rPr>
      <t xml:space="preserve">中，当前文件的下载不中断，进度增加；
</t>
    </r>
    <r>
      <rPr>
        <sz val="10"/>
        <rFont val="Arial"/>
        <family val="2"/>
      </rPr>
      <t/>
    </r>
  </si>
  <si>
    <r>
      <t>4 WLAN</t>
    </r>
    <r>
      <rPr>
        <sz val="10"/>
        <color indexed="8"/>
        <rFont val="宋体"/>
        <family val="3"/>
        <charset val="134"/>
      </rPr>
      <t>优选要求</t>
    </r>
    <phoneticPr fontId="25" type="noConversion"/>
  </si>
  <si>
    <r>
      <rPr>
        <sz val="10"/>
        <rFont val="宋体"/>
        <family val="3"/>
        <charset val="134"/>
      </rPr>
      <t>测试终端</t>
    </r>
    <r>
      <rPr>
        <sz val="10"/>
        <rFont val="Arial"/>
        <family val="2"/>
      </rPr>
      <t>WLAN</t>
    </r>
    <r>
      <rPr>
        <sz val="10"/>
        <rFont val="宋体"/>
        <family val="3"/>
        <charset val="134"/>
      </rPr>
      <t>对接入点的优先级管理功能</t>
    </r>
  </si>
  <si>
    <r>
      <rPr>
        <sz val="10"/>
        <rFont val="宋体"/>
        <family val="3"/>
        <charset val="134"/>
      </rPr>
      <t>业务启动时的优选（</t>
    </r>
    <r>
      <rPr>
        <sz val="10"/>
        <rFont val="Arial"/>
        <family val="2"/>
      </rPr>
      <t>1</t>
    </r>
    <r>
      <rPr>
        <sz val="10"/>
        <rFont val="宋体"/>
        <family val="3"/>
        <charset val="134"/>
      </rPr>
      <t>）</t>
    </r>
  </si>
  <si>
    <r>
      <rPr>
        <sz val="10"/>
        <rFont val="宋体"/>
        <family val="3"/>
        <charset val="134"/>
      </rPr>
      <t>测试终端在业务启动时优选</t>
    </r>
    <r>
      <rPr>
        <sz val="10"/>
        <rFont val="Arial"/>
        <family val="2"/>
      </rPr>
      <t>WLAN</t>
    </r>
    <r>
      <rPr>
        <sz val="10"/>
        <rFont val="宋体"/>
        <family val="3"/>
        <charset val="134"/>
      </rPr>
      <t>的能力。</t>
    </r>
  </si>
  <si>
    <r>
      <t xml:space="preserve">1. </t>
    </r>
    <r>
      <rPr>
        <sz val="10"/>
        <rFont val="宋体"/>
        <family val="3"/>
        <charset val="134"/>
      </rPr>
      <t>终端</t>
    </r>
    <r>
      <rPr>
        <sz val="10"/>
        <rFont val="Arial"/>
        <family val="2"/>
      </rPr>
      <t>WLAN</t>
    </r>
    <r>
      <rPr>
        <sz val="10"/>
        <rFont val="宋体"/>
        <family val="3"/>
        <charset val="134"/>
      </rPr>
      <t>通信开关已经正常打开。</t>
    </r>
    <r>
      <rPr>
        <sz val="10"/>
        <rFont val="Arial"/>
        <family val="2"/>
      </rPr>
      <t xml:space="preserve"> 
2. </t>
    </r>
    <r>
      <rPr>
        <sz val="10"/>
        <rFont val="宋体"/>
        <family val="3"/>
        <charset val="134"/>
      </rPr>
      <t>打开</t>
    </r>
    <r>
      <rPr>
        <sz val="10"/>
        <rFont val="Arial"/>
        <family val="2"/>
      </rPr>
      <t>SSID</t>
    </r>
    <r>
      <rPr>
        <sz val="10"/>
        <rFont val="宋体"/>
        <family val="3"/>
        <charset val="134"/>
      </rPr>
      <t>不是</t>
    </r>
    <r>
      <rPr>
        <sz val="10"/>
        <rFont val="Arial"/>
        <family val="2"/>
      </rPr>
      <t>CMCC/CMCC-EDU</t>
    </r>
    <r>
      <rPr>
        <sz val="10"/>
        <rFont val="宋体"/>
        <family val="3"/>
        <charset val="134"/>
      </rPr>
      <t>的</t>
    </r>
    <r>
      <rPr>
        <sz val="10"/>
        <rFont val="Arial"/>
        <family val="2"/>
      </rPr>
      <t>AP1(</t>
    </r>
    <r>
      <rPr>
        <sz val="10"/>
        <rFont val="宋体"/>
        <family val="3"/>
        <charset val="134"/>
      </rPr>
      <t>自定义信任接入点</t>
    </r>
    <r>
      <rPr>
        <sz val="10"/>
        <rFont val="Arial"/>
        <family val="2"/>
      </rPr>
      <t>)</t>
    </r>
    <r>
      <rPr>
        <sz val="10"/>
        <rFont val="宋体"/>
        <family val="3"/>
        <charset val="134"/>
      </rPr>
      <t xml:space="preserve">。
</t>
    </r>
    <r>
      <rPr>
        <sz val="10"/>
        <rFont val="Arial"/>
        <family val="2"/>
      </rPr>
      <t xml:space="preserve">3. </t>
    </r>
    <r>
      <rPr>
        <sz val="10"/>
        <rFont val="宋体"/>
        <family val="3"/>
        <charset val="134"/>
      </rPr>
      <t>存在可用的</t>
    </r>
    <r>
      <rPr>
        <sz val="10"/>
        <rFont val="Arial"/>
        <family val="2"/>
      </rPr>
      <t>TD</t>
    </r>
    <r>
      <rPr>
        <sz val="10"/>
        <rFont val="宋体"/>
        <family val="3"/>
        <charset val="134"/>
      </rPr>
      <t>和</t>
    </r>
    <r>
      <rPr>
        <sz val="10"/>
        <rFont val="Arial"/>
        <family val="2"/>
      </rPr>
      <t>GSM</t>
    </r>
    <r>
      <rPr>
        <sz val="10"/>
        <rFont val="宋体"/>
        <family val="3"/>
        <charset val="134"/>
      </rPr>
      <t xml:space="preserve">无线环境
</t>
    </r>
    <r>
      <rPr>
        <sz val="10"/>
        <rFont val="Arial"/>
        <family val="2"/>
      </rPr>
      <t>4. 2G</t>
    </r>
    <r>
      <rPr>
        <sz val="10"/>
        <rFont val="宋体"/>
        <family val="3"/>
        <charset val="134"/>
      </rPr>
      <t>终端能够正常使用</t>
    </r>
    <r>
      <rPr>
        <sz val="10"/>
        <rFont val="Arial"/>
        <family val="2"/>
      </rPr>
      <t>GSM</t>
    </r>
    <r>
      <rPr>
        <sz val="10"/>
        <rFont val="宋体"/>
        <family val="3"/>
        <charset val="134"/>
      </rPr>
      <t>网络，</t>
    </r>
    <r>
      <rPr>
        <sz val="10"/>
        <rFont val="Arial"/>
        <family val="2"/>
      </rPr>
      <t>3G</t>
    </r>
    <r>
      <rPr>
        <sz val="10"/>
        <rFont val="宋体"/>
        <family val="3"/>
        <charset val="134"/>
      </rPr>
      <t>终端能够正常使用</t>
    </r>
    <r>
      <rPr>
        <sz val="10"/>
        <rFont val="Arial"/>
        <family val="2"/>
      </rPr>
      <t>GSM/TD</t>
    </r>
    <r>
      <rPr>
        <sz val="10"/>
        <rFont val="宋体"/>
        <family val="3"/>
        <charset val="134"/>
      </rPr>
      <t xml:space="preserve">网络。
</t>
    </r>
    <r>
      <rPr>
        <sz val="10"/>
        <rFont val="Arial"/>
        <family val="2"/>
      </rPr>
      <t xml:space="preserve">5. </t>
    </r>
    <r>
      <rPr>
        <sz val="10"/>
        <rFont val="宋体"/>
        <family val="3"/>
        <charset val="134"/>
      </rPr>
      <t>终端浏览器设定为不使用</t>
    </r>
    <r>
      <rPr>
        <sz val="10"/>
        <rFont val="Arial"/>
        <family val="2"/>
      </rPr>
      <t>CMWAP</t>
    </r>
    <r>
      <rPr>
        <sz val="10"/>
        <rFont val="宋体"/>
        <family val="3"/>
        <charset val="134"/>
      </rPr>
      <t xml:space="preserve">。
</t>
    </r>
  </si>
  <si>
    <r>
      <t xml:space="preserve">1. </t>
    </r>
    <r>
      <rPr>
        <sz val="10"/>
        <color theme="1"/>
        <rFont val="宋体"/>
        <family val="3"/>
        <charset val="134"/>
      </rPr>
      <t>启动抓包工具，并捕获</t>
    </r>
    <r>
      <rPr>
        <sz val="10"/>
        <color theme="1"/>
        <rFont val="Arial"/>
        <family val="2"/>
      </rPr>
      <t>WLAN</t>
    </r>
    <r>
      <rPr>
        <sz val="10"/>
        <color theme="1"/>
        <rFont val="宋体"/>
        <family val="3"/>
        <charset val="134"/>
      </rPr>
      <t xml:space="preserve">报文；
</t>
    </r>
    <r>
      <rPr>
        <sz val="10"/>
        <color theme="1"/>
        <rFont val="Arial"/>
        <family val="2"/>
      </rPr>
      <t xml:space="preserve">2. </t>
    </r>
    <r>
      <rPr>
        <sz val="10"/>
        <color theme="1"/>
        <rFont val="宋体"/>
        <family val="3"/>
        <charset val="134"/>
      </rPr>
      <t>断开</t>
    </r>
    <r>
      <rPr>
        <sz val="10"/>
        <color theme="1"/>
        <rFont val="Arial"/>
        <family val="2"/>
      </rPr>
      <t>WLAN</t>
    </r>
    <r>
      <rPr>
        <sz val="10"/>
        <color theme="1"/>
        <rFont val="宋体"/>
        <family val="3"/>
        <charset val="134"/>
      </rPr>
      <t>网络，但不关闭</t>
    </r>
    <r>
      <rPr>
        <sz val="10"/>
        <color theme="1"/>
        <rFont val="Arial"/>
        <family val="2"/>
      </rPr>
      <t>WLAN</t>
    </r>
    <r>
      <rPr>
        <sz val="10"/>
        <color theme="1"/>
        <rFont val="宋体"/>
        <family val="3"/>
        <charset val="134"/>
      </rPr>
      <t xml:space="preserve">开关；
</t>
    </r>
    <r>
      <rPr>
        <sz val="10"/>
        <color theme="1"/>
        <rFont val="Arial"/>
        <family val="2"/>
      </rPr>
      <t xml:space="preserve">3. </t>
    </r>
    <r>
      <rPr>
        <sz val="10"/>
        <color theme="1"/>
        <rFont val="宋体"/>
        <family val="3"/>
        <charset val="134"/>
      </rPr>
      <t xml:space="preserve">打开浏览器浏览网页；
</t>
    </r>
    <r>
      <rPr>
        <sz val="10"/>
        <color theme="1"/>
        <rFont val="Arial"/>
        <family val="2"/>
      </rPr>
      <t xml:space="preserve">4. </t>
    </r>
    <r>
      <rPr>
        <sz val="10"/>
        <color theme="1"/>
        <rFont val="宋体"/>
        <family val="3"/>
        <charset val="134"/>
      </rPr>
      <t>查看终端是否显示当前所有</t>
    </r>
    <r>
      <rPr>
        <sz val="10"/>
        <color theme="1"/>
        <rFont val="Arial"/>
        <family val="2"/>
      </rPr>
      <t>WLAN AP</t>
    </r>
    <r>
      <rPr>
        <sz val="10"/>
        <color theme="1"/>
        <rFont val="宋体"/>
        <family val="3"/>
        <charset val="134"/>
      </rPr>
      <t>，并允许用户选择某一</t>
    </r>
    <r>
      <rPr>
        <sz val="10"/>
        <color theme="1"/>
        <rFont val="Arial"/>
        <family val="2"/>
      </rPr>
      <t>AP</t>
    </r>
    <r>
      <rPr>
        <sz val="10"/>
        <color theme="1"/>
        <rFont val="宋体"/>
        <family val="3"/>
        <charset val="134"/>
      </rPr>
      <t xml:space="preserve">或蜂窝网络接入；
</t>
    </r>
    <r>
      <rPr>
        <sz val="10"/>
        <color theme="1"/>
        <rFont val="Arial"/>
        <family val="2"/>
      </rPr>
      <t xml:space="preserve">5. </t>
    </r>
    <r>
      <rPr>
        <sz val="10"/>
        <color theme="1"/>
        <rFont val="宋体"/>
        <family val="3"/>
        <charset val="134"/>
      </rPr>
      <t>终端浏览器的</t>
    </r>
    <r>
      <rPr>
        <sz val="10"/>
        <color theme="1"/>
        <rFont val="Arial"/>
        <family val="2"/>
      </rPr>
      <t>APN</t>
    </r>
    <r>
      <rPr>
        <sz val="10"/>
        <color theme="1"/>
        <rFont val="宋体"/>
        <family val="3"/>
        <charset val="134"/>
      </rPr>
      <t>设定为使用</t>
    </r>
    <r>
      <rPr>
        <sz val="10"/>
        <color theme="1"/>
        <rFont val="Arial"/>
        <family val="2"/>
      </rPr>
      <t>CMNET</t>
    </r>
    <r>
      <rPr>
        <sz val="10"/>
        <color theme="1"/>
        <rFont val="宋体"/>
        <family val="3"/>
        <charset val="134"/>
      </rPr>
      <t>或无设定（此处具体的设定方式可根据终端情况而定）。</t>
    </r>
  </si>
  <si>
    <r>
      <rPr>
        <sz val="10"/>
        <color theme="1"/>
        <rFont val="宋体"/>
        <family val="3"/>
        <charset val="134"/>
      </rPr>
      <t xml:space="preserve">
</t>
    </r>
    <r>
      <rPr>
        <sz val="10"/>
        <color theme="1"/>
        <rFont val="Arial"/>
        <family val="2"/>
      </rPr>
      <t xml:space="preserve">1. </t>
    </r>
    <r>
      <rPr>
        <sz val="10"/>
        <color theme="1"/>
        <rFont val="宋体"/>
        <family val="3"/>
        <charset val="134"/>
      </rPr>
      <t>在步骤</t>
    </r>
    <r>
      <rPr>
        <sz val="10"/>
        <color theme="1"/>
        <rFont val="Arial"/>
        <family val="2"/>
      </rPr>
      <t>4</t>
    </r>
    <r>
      <rPr>
        <sz val="10"/>
        <color theme="1"/>
        <rFont val="宋体"/>
        <family val="3"/>
        <charset val="134"/>
      </rPr>
      <t>中，终端显示当前可用</t>
    </r>
    <r>
      <rPr>
        <sz val="10"/>
        <color theme="1"/>
        <rFont val="Arial"/>
        <family val="2"/>
      </rPr>
      <t xml:space="preserve">WLAN </t>
    </r>
    <r>
      <rPr>
        <sz val="10"/>
        <color theme="1"/>
        <rFont val="宋体"/>
        <family val="3"/>
        <charset val="134"/>
      </rPr>
      <t xml:space="preserve">接入点，并允许用户选择某一接入点或蜂窝网络接入；
</t>
    </r>
    <r>
      <rPr>
        <sz val="10"/>
        <color theme="1"/>
        <rFont val="Arial"/>
        <family val="2"/>
      </rPr>
      <t xml:space="preserve">2. </t>
    </r>
    <r>
      <rPr>
        <sz val="10"/>
        <color theme="1"/>
        <rFont val="宋体"/>
        <family val="3"/>
        <charset val="134"/>
      </rPr>
      <t>在步骤</t>
    </r>
    <r>
      <rPr>
        <sz val="10"/>
        <color theme="1"/>
        <rFont val="Arial"/>
        <family val="2"/>
      </rPr>
      <t>5</t>
    </r>
    <r>
      <rPr>
        <sz val="10"/>
        <color theme="1"/>
        <rFont val="宋体"/>
        <family val="3"/>
        <charset val="134"/>
      </rPr>
      <t>中，浏览器数据通过</t>
    </r>
    <r>
      <rPr>
        <sz val="10"/>
        <color theme="1"/>
        <rFont val="Arial"/>
        <family val="2"/>
      </rPr>
      <t>WLAN</t>
    </r>
    <r>
      <rPr>
        <sz val="10"/>
        <color theme="1"/>
        <rFont val="宋体"/>
        <family val="3"/>
        <charset val="134"/>
      </rPr>
      <t xml:space="preserve">网络。
</t>
    </r>
  </si>
  <si>
    <r>
      <t xml:space="preserve">1在步骤4中，采用先选择连接WLAN还是蜂窝网、再进一步显示AP列表的实现方式也可。
</t>
    </r>
    <r>
      <rPr>
        <sz val="10"/>
        <color rgb="FFFF0000"/>
        <rFont val="宋体"/>
        <family val="3"/>
        <charset val="134"/>
      </rPr>
      <t>2本用例中，如浏览器中能设为CMNET和无APN设定两种，则两种设定分别测一遍，两次测试都通过才算通过；如只能设一种，则只测一遍。</t>
    </r>
  </si>
  <si>
    <r>
      <rPr>
        <sz val="10"/>
        <rFont val="宋体"/>
        <family val="3"/>
        <charset val="134"/>
      </rPr>
      <t>业务启动时的优选（</t>
    </r>
    <r>
      <rPr>
        <sz val="10"/>
        <rFont val="Arial"/>
        <family val="2"/>
      </rPr>
      <t>2</t>
    </r>
    <r>
      <rPr>
        <sz val="10"/>
        <rFont val="宋体"/>
        <family val="3"/>
        <charset val="134"/>
      </rPr>
      <t>）</t>
    </r>
  </si>
  <si>
    <r>
      <rPr>
        <sz val="10"/>
        <rFont val="宋体"/>
        <family val="3"/>
        <charset val="134"/>
      </rPr>
      <t>当存在多个已连接的可用网络时，设定网络选择的优先级为</t>
    </r>
    <r>
      <rPr>
        <sz val="10"/>
        <rFont val="Arial"/>
        <family val="2"/>
      </rPr>
      <t>WLAN&gt;TD</t>
    </r>
  </si>
  <si>
    <r>
      <t xml:space="preserve">1. </t>
    </r>
    <r>
      <rPr>
        <sz val="10"/>
        <rFont val="宋体"/>
        <family val="3"/>
        <charset val="134"/>
      </rPr>
      <t>终端处于</t>
    </r>
    <r>
      <rPr>
        <sz val="10"/>
        <rFont val="Arial"/>
        <family val="2"/>
      </rPr>
      <t>WLAN</t>
    </r>
    <r>
      <rPr>
        <sz val="10"/>
        <rFont val="宋体"/>
        <family val="3"/>
        <charset val="134"/>
      </rPr>
      <t>网络和</t>
    </r>
    <r>
      <rPr>
        <sz val="10"/>
        <rFont val="Arial"/>
        <family val="2"/>
      </rPr>
      <t>TD-SCDMA</t>
    </r>
    <r>
      <rPr>
        <sz val="10"/>
        <rFont val="宋体"/>
        <family val="3"/>
        <charset val="134"/>
      </rPr>
      <t>网络环境中，</t>
    </r>
    <r>
      <rPr>
        <sz val="10"/>
        <rFont val="Arial"/>
        <family val="2"/>
      </rPr>
      <t>WLAN</t>
    </r>
    <r>
      <rPr>
        <sz val="10"/>
        <rFont val="宋体"/>
        <family val="3"/>
        <charset val="134"/>
      </rPr>
      <t>和</t>
    </r>
    <r>
      <rPr>
        <sz val="10"/>
        <rFont val="Arial"/>
        <family val="2"/>
      </rPr>
      <t>TD</t>
    </r>
    <r>
      <rPr>
        <sz val="10"/>
        <rFont val="宋体"/>
        <family val="3"/>
        <charset val="134"/>
      </rPr>
      <t>都可用；</t>
    </r>
    <r>
      <rPr>
        <sz val="10"/>
        <rFont val="Arial"/>
        <family val="2"/>
      </rPr>
      <t xml:space="preserve">   
2. </t>
    </r>
    <r>
      <rPr>
        <sz val="10"/>
        <rFont val="宋体"/>
        <family val="3"/>
        <charset val="134"/>
      </rPr>
      <t>终端浏览器的</t>
    </r>
    <r>
      <rPr>
        <sz val="10"/>
        <rFont val="Arial"/>
        <family val="2"/>
      </rPr>
      <t>APN</t>
    </r>
    <r>
      <rPr>
        <sz val="10"/>
        <rFont val="宋体"/>
        <family val="3"/>
        <charset val="134"/>
      </rPr>
      <t>设定为</t>
    </r>
    <r>
      <rPr>
        <sz val="10"/>
        <rFont val="Arial"/>
        <family val="2"/>
      </rPr>
      <t>CMNET</t>
    </r>
    <r>
      <rPr>
        <sz val="10"/>
        <rFont val="宋体"/>
        <family val="3"/>
        <charset val="134"/>
      </rPr>
      <t>或无</t>
    </r>
    <r>
      <rPr>
        <sz val="10"/>
        <rFont val="Arial"/>
        <family val="2"/>
      </rPr>
      <t>APN</t>
    </r>
    <r>
      <rPr>
        <sz val="10"/>
        <rFont val="宋体"/>
        <family val="3"/>
        <charset val="134"/>
      </rPr>
      <t>设定（此处具体的设定方式可根据终端情况而定）。</t>
    </r>
  </si>
  <si>
    <t>本用例中，如浏览器中能设为CMNET和无APN设定两种，则两种设定分别测一遍，两次测试都通过才算通过；如只能设一种，则只测一遍。</t>
  </si>
  <si>
    <t>业务启动时的优选（3）</t>
  </si>
  <si>
    <r>
      <t>WLAN</t>
    </r>
    <r>
      <rPr>
        <sz val="10"/>
        <rFont val="宋体"/>
        <family val="3"/>
        <charset val="134"/>
      </rPr>
      <t>功能关闭或无可用</t>
    </r>
    <r>
      <rPr>
        <sz val="10"/>
        <rFont val="Arial"/>
        <family val="2"/>
      </rPr>
      <t>WLAN</t>
    </r>
    <r>
      <rPr>
        <sz val="10"/>
        <rFont val="宋体"/>
        <family val="3"/>
        <charset val="134"/>
      </rPr>
      <t>接入点时，使用蜂窝网络。</t>
    </r>
  </si>
  <si>
    <r>
      <t xml:space="preserve">1. </t>
    </r>
    <r>
      <rPr>
        <sz val="10"/>
        <rFont val="宋体"/>
        <family val="3"/>
        <charset val="134"/>
      </rPr>
      <t>终端处于</t>
    </r>
    <r>
      <rPr>
        <sz val="10"/>
        <rFont val="Arial"/>
        <family val="2"/>
      </rPr>
      <t>TD-SCDMA</t>
    </r>
    <r>
      <rPr>
        <sz val="10"/>
        <rFont val="宋体"/>
        <family val="3"/>
        <charset val="134"/>
      </rPr>
      <t>网络环境中，</t>
    </r>
    <r>
      <rPr>
        <sz val="10"/>
        <rFont val="Arial"/>
        <family val="2"/>
      </rPr>
      <t>TD</t>
    </r>
    <r>
      <rPr>
        <sz val="10"/>
        <rFont val="宋体"/>
        <family val="3"/>
        <charset val="134"/>
      </rPr>
      <t xml:space="preserve">可用；
</t>
    </r>
    <r>
      <rPr>
        <sz val="10"/>
        <rFont val="Arial"/>
        <family val="2"/>
      </rPr>
      <t xml:space="preserve">2. </t>
    </r>
    <r>
      <rPr>
        <sz val="10"/>
        <rFont val="宋体"/>
        <family val="3"/>
        <charset val="134"/>
      </rPr>
      <t>无</t>
    </r>
    <r>
      <rPr>
        <sz val="10"/>
        <rFont val="Arial"/>
        <family val="2"/>
      </rPr>
      <t>WLAN</t>
    </r>
    <r>
      <rPr>
        <sz val="10"/>
        <rFont val="宋体"/>
        <family val="3"/>
        <charset val="134"/>
      </rPr>
      <t xml:space="preserve">接入点；
</t>
    </r>
    <r>
      <rPr>
        <sz val="10"/>
        <rFont val="Arial"/>
        <family val="2"/>
      </rPr>
      <t xml:space="preserve">3. </t>
    </r>
    <r>
      <rPr>
        <sz val="10"/>
        <rFont val="宋体"/>
        <family val="3"/>
        <charset val="134"/>
      </rPr>
      <t>终端浏览器的</t>
    </r>
    <r>
      <rPr>
        <sz val="10"/>
        <rFont val="Arial"/>
        <family val="2"/>
      </rPr>
      <t>APN</t>
    </r>
    <r>
      <rPr>
        <sz val="10"/>
        <rFont val="宋体"/>
        <family val="3"/>
        <charset val="134"/>
      </rPr>
      <t>设定为</t>
    </r>
    <r>
      <rPr>
        <sz val="10"/>
        <rFont val="Arial"/>
        <family val="2"/>
      </rPr>
      <t>CMNET</t>
    </r>
    <r>
      <rPr>
        <sz val="10"/>
        <rFont val="宋体"/>
        <family val="3"/>
        <charset val="134"/>
      </rPr>
      <t>或无</t>
    </r>
    <r>
      <rPr>
        <sz val="10"/>
        <rFont val="Arial"/>
        <family val="2"/>
      </rPr>
      <t>APN</t>
    </r>
    <r>
      <rPr>
        <sz val="10"/>
        <rFont val="宋体"/>
        <family val="3"/>
        <charset val="134"/>
      </rPr>
      <t xml:space="preserve">设定（此处具体的设定方式可根据终端情况而定）。
</t>
    </r>
    <r>
      <rPr>
        <sz val="10"/>
        <rFont val="Arial"/>
        <family val="2"/>
      </rPr>
      <t xml:space="preserve">
</t>
    </r>
  </si>
  <si>
    <r>
      <rPr>
        <sz val="10"/>
        <color theme="1"/>
        <rFont val="宋体"/>
        <family val="3"/>
        <charset val="134"/>
      </rPr>
      <t>业务使用时的优选（</t>
    </r>
    <r>
      <rPr>
        <sz val="10"/>
        <color theme="1"/>
        <rFont val="Arial"/>
        <family val="2"/>
      </rPr>
      <t>1</t>
    </r>
    <r>
      <rPr>
        <sz val="10"/>
        <color theme="1"/>
        <rFont val="宋体"/>
        <family val="3"/>
        <charset val="134"/>
      </rPr>
      <t>）不同</t>
    </r>
    <r>
      <rPr>
        <sz val="10"/>
        <color theme="1"/>
        <rFont val="Arial"/>
        <family val="2"/>
      </rPr>
      <t>SSID</t>
    </r>
    <r>
      <rPr>
        <sz val="10"/>
        <color theme="1"/>
        <rFont val="宋体"/>
        <family val="3"/>
        <charset val="134"/>
      </rPr>
      <t>的</t>
    </r>
    <r>
      <rPr>
        <sz val="10"/>
        <color theme="1"/>
        <rFont val="Arial"/>
        <family val="2"/>
      </rPr>
      <t>WLAN</t>
    </r>
    <r>
      <rPr>
        <sz val="10"/>
        <color theme="1"/>
        <rFont val="宋体"/>
        <family val="3"/>
        <charset val="134"/>
      </rPr>
      <t>之间。</t>
    </r>
  </si>
  <si>
    <r>
      <rPr>
        <sz val="10"/>
        <color theme="1"/>
        <rFont val="宋体"/>
        <family val="3"/>
        <charset val="134"/>
      </rPr>
      <t xml:space="preserve">
</t>
    </r>
    <r>
      <rPr>
        <sz val="10"/>
        <color theme="1"/>
        <rFont val="Arial"/>
        <family val="2"/>
      </rPr>
      <t xml:space="preserve">1. </t>
    </r>
    <r>
      <rPr>
        <sz val="10"/>
        <color theme="1"/>
        <rFont val="宋体"/>
        <family val="3"/>
        <charset val="134"/>
      </rPr>
      <t>打开</t>
    </r>
    <r>
      <rPr>
        <sz val="10"/>
        <color theme="1"/>
        <rFont val="Arial"/>
        <family val="2"/>
      </rPr>
      <t>SSID</t>
    </r>
    <r>
      <rPr>
        <sz val="10"/>
        <color theme="1"/>
        <rFont val="宋体"/>
        <family val="3"/>
        <charset val="134"/>
      </rPr>
      <t>不同的三个信任接入点</t>
    </r>
    <r>
      <rPr>
        <sz val="10"/>
        <color theme="1"/>
        <rFont val="Arial"/>
        <family val="2"/>
      </rPr>
      <t>AP1</t>
    </r>
    <r>
      <rPr>
        <sz val="10"/>
        <color theme="1"/>
        <rFont val="宋体"/>
        <family val="3"/>
        <charset val="134"/>
      </rPr>
      <t>、</t>
    </r>
    <r>
      <rPr>
        <sz val="10"/>
        <color theme="1"/>
        <rFont val="Arial"/>
        <family val="2"/>
      </rPr>
      <t>AP2</t>
    </r>
    <r>
      <rPr>
        <sz val="10"/>
        <color theme="1"/>
        <rFont val="宋体"/>
        <family val="3"/>
        <charset val="134"/>
      </rPr>
      <t>、</t>
    </r>
    <r>
      <rPr>
        <sz val="10"/>
        <color theme="1"/>
        <rFont val="Arial"/>
        <family val="2"/>
      </rPr>
      <t>AP3</t>
    </r>
  </si>
  <si>
    <r>
      <t xml:space="preserve">1. </t>
    </r>
    <r>
      <rPr>
        <sz val="10"/>
        <color theme="1"/>
        <rFont val="宋体"/>
        <family val="3"/>
        <charset val="134"/>
      </rPr>
      <t>启动</t>
    </r>
    <r>
      <rPr>
        <sz val="10"/>
        <color theme="1"/>
        <rFont val="Arial"/>
        <family val="2"/>
      </rPr>
      <t>WLAN</t>
    </r>
    <r>
      <rPr>
        <sz val="10"/>
        <color theme="1"/>
        <rFont val="宋体"/>
        <family val="3"/>
        <charset val="134"/>
      </rPr>
      <t>功能，连接</t>
    </r>
    <r>
      <rPr>
        <sz val="10"/>
        <color theme="1"/>
        <rFont val="Arial"/>
        <family val="2"/>
      </rPr>
      <t>AP1</t>
    </r>
    <r>
      <rPr>
        <sz val="10"/>
        <color theme="1"/>
        <rFont val="宋体"/>
        <family val="3"/>
        <charset val="134"/>
      </rPr>
      <t>，访问</t>
    </r>
    <r>
      <rPr>
        <sz val="10"/>
        <color theme="1"/>
        <rFont val="Arial"/>
        <family val="2"/>
      </rPr>
      <t>internet</t>
    </r>
    <r>
      <rPr>
        <sz val="10"/>
        <color theme="1"/>
        <rFont val="宋体"/>
        <family val="3"/>
        <charset val="134"/>
      </rPr>
      <t xml:space="preserve">网页；
</t>
    </r>
    <r>
      <rPr>
        <sz val="10"/>
        <color theme="1"/>
        <rFont val="Arial"/>
        <family val="2"/>
      </rPr>
      <t xml:space="preserve">2. </t>
    </r>
    <r>
      <rPr>
        <sz val="10"/>
        <color theme="1"/>
        <rFont val="宋体"/>
        <family val="3"/>
        <charset val="134"/>
      </rPr>
      <t>调节</t>
    </r>
    <r>
      <rPr>
        <sz val="10"/>
        <color theme="1"/>
        <rFont val="Arial"/>
        <family val="2"/>
      </rPr>
      <t>AP1</t>
    </r>
    <r>
      <rPr>
        <sz val="10"/>
        <color theme="1"/>
        <rFont val="宋体"/>
        <family val="3"/>
        <charset val="134"/>
      </rPr>
      <t xml:space="preserve">信号，使之变弱；
</t>
    </r>
    <r>
      <rPr>
        <sz val="10"/>
        <color theme="1"/>
        <rFont val="Arial"/>
        <family val="2"/>
      </rPr>
      <t xml:space="preserve">3. </t>
    </r>
    <r>
      <rPr>
        <sz val="10"/>
        <color theme="1"/>
        <rFont val="宋体"/>
        <family val="3"/>
        <charset val="134"/>
      </rPr>
      <t>提示用户选择连接</t>
    </r>
    <r>
      <rPr>
        <sz val="10"/>
        <color theme="1"/>
        <rFont val="Arial"/>
        <family val="2"/>
      </rPr>
      <t>AP2</t>
    </r>
    <r>
      <rPr>
        <sz val="10"/>
        <color theme="1"/>
        <rFont val="宋体"/>
        <family val="3"/>
        <charset val="134"/>
      </rPr>
      <t>还是</t>
    </r>
    <r>
      <rPr>
        <sz val="10"/>
        <color theme="1"/>
        <rFont val="Arial"/>
        <family val="2"/>
      </rPr>
      <t>AP3</t>
    </r>
    <r>
      <rPr>
        <sz val="10"/>
        <color theme="1"/>
        <rFont val="宋体"/>
        <family val="3"/>
        <charset val="134"/>
      </rPr>
      <t xml:space="preserve">；
</t>
    </r>
    <r>
      <rPr>
        <sz val="10"/>
        <color theme="1"/>
        <rFont val="Arial"/>
        <family val="2"/>
      </rPr>
      <t xml:space="preserve">4. </t>
    </r>
    <r>
      <rPr>
        <sz val="10"/>
        <color theme="1"/>
        <rFont val="宋体"/>
        <family val="3"/>
        <charset val="134"/>
      </rPr>
      <t>用户选择连接到</t>
    </r>
    <r>
      <rPr>
        <sz val="10"/>
        <color theme="1"/>
        <rFont val="Arial"/>
        <family val="2"/>
      </rPr>
      <t>AP2</t>
    </r>
    <r>
      <rPr>
        <sz val="10"/>
        <color theme="1"/>
        <rFont val="宋体"/>
        <family val="3"/>
        <charset val="134"/>
      </rPr>
      <t xml:space="preserve">；
</t>
    </r>
    <r>
      <rPr>
        <sz val="10"/>
        <color theme="1"/>
        <rFont val="Arial"/>
        <family val="2"/>
      </rPr>
      <t>5. WLAN</t>
    </r>
    <r>
      <rPr>
        <sz val="10"/>
        <color theme="1"/>
        <rFont val="宋体"/>
        <family val="3"/>
        <charset val="134"/>
      </rPr>
      <t xml:space="preserve">网络恢复，终端继续访问网页。
</t>
    </r>
    <r>
      <rPr>
        <sz val="10"/>
        <color theme="1"/>
        <rFont val="Arial"/>
        <family val="2"/>
      </rPr>
      <t xml:space="preserve">6. </t>
    </r>
    <r>
      <rPr>
        <sz val="10"/>
        <color theme="1"/>
        <rFont val="宋体"/>
        <family val="3"/>
        <charset val="134"/>
      </rPr>
      <t xml:space="preserve">看终端是否有设置能够让用户选择以后自动连接，并设置为自动连接。
</t>
    </r>
    <r>
      <rPr>
        <sz val="10"/>
        <color theme="1"/>
        <rFont val="Arial"/>
        <family val="2"/>
      </rPr>
      <t xml:space="preserve">7. </t>
    </r>
    <r>
      <rPr>
        <sz val="10"/>
        <color theme="1"/>
        <rFont val="宋体"/>
        <family val="3"/>
        <charset val="134"/>
      </rPr>
      <t>重复</t>
    </r>
    <r>
      <rPr>
        <sz val="10"/>
        <color theme="1"/>
        <rFont val="Arial"/>
        <family val="2"/>
      </rPr>
      <t xml:space="preserve">1-2.
</t>
    </r>
  </si>
  <si>
    <r>
      <t xml:space="preserve">1. </t>
    </r>
    <r>
      <rPr>
        <sz val="10"/>
        <color theme="1"/>
        <rFont val="宋体"/>
        <family val="3"/>
        <charset val="134"/>
      </rPr>
      <t>在步骤</t>
    </r>
    <r>
      <rPr>
        <sz val="10"/>
        <color theme="1"/>
        <rFont val="Arial"/>
        <family val="2"/>
      </rPr>
      <t>2</t>
    </r>
    <r>
      <rPr>
        <sz val="10"/>
        <color theme="1"/>
        <rFont val="宋体"/>
        <family val="3"/>
        <charset val="134"/>
      </rPr>
      <t>中，</t>
    </r>
    <r>
      <rPr>
        <sz val="10"/>
        <color theme="1"/>
        <rFont val="Arial"/>
        <family val="2"/>
      </rPr>
      <t>AP1</t>
    </r>
    <r>
      <rPr>
        <sz val="10"/>
        <color theme="1"/>
        <rFont val="宋体"/>
        <family val="3"/>
        <charset val="134"/>
      </rPr>
      <t>信号强度低于</t>
    </r>
    <r>
      <rPr>
        <sz val="10"/>
        <color theme="1"/>
        <rFont val="Arial"/>
        <family val="2"/>
      </rPr>
      <t>-85dbm</t>
    </r>
    <r>
      <rPr>
        <sz val="10"/>
        <color theme="1"/>
        <rFont val="宋体"/>
        <family val="3"/>
        <charset val="134"/>
      </rPr>
      <t>（天线口的信号强度，传导测试）时，才执行步骤</t>
    </r>
    <r>
      <rPr>
        <sz val="10"/>
        <color theme="1"/>
        <rFont val="Arial"/>
        <family val="2"/>
      </rPr>
      <t>3</t>
    </r>
    <r>
      <rPr>
        <sz val="10"/>
        <color theme="1"/>
        <rFont val="宋体"/>
        <family val="3"/>
        <charset val="134"/>
      </rPr>
      <t xml:space="preserve">。
</t>
    </r>
    <r>
      <rPr>
        <sz val="10"/>
        <color theme="1"/>
        <rFont val="Arial"/>
        <family val="2"/>
      </rPr>
      <t xml:space="preserve">2. </t>
    </r>
    <r>
      <rPr>
        <sz val="10"/>
        <color theme="1"/>
        <rFont val="宋体"/>
        <family val="3"/>
        <charset val="134"/>
      </rPr>
      <t>在步骤</t>
    </r>
    <r>
      <rPr>
        <sz val="10"/>
        <color theme="1"/>
        <rFont val="Arial"/>
        <family val="2"/>
      </rPr>
      <t>4</t>
    </r>
    <r>
      <rPr>
        <sz val="10"/>
        <color theme="1"/>
        <rFont val="宋体"/>
        <family val="3"/>
        <charset val="134"/>
      </rPr>
      <t>中，终端的</t>
    </r>
    <r>
      <rPr>
        <sz val="10"/>
        <color theme="1"/>
        <rFont val="Arial"/>
        <family val="2"/>
      </rPr>
      <t>IP</t>
    </r>
    <r>
      <rPr>
        <sz val="10"/>
        <color theme="1"/>
        <rFont val="宋体"/>
        <family val="3"/>
        <charset val="134"/>
      </rPr>
      <t xml:space="preserve">地址将发生变化，正在使用的网页访问业务可能中断
</t>
    </r>
    <r>
      <rPr>
        <sz val="10"/>
        <color theme="1"/>
        <rFont val="Arial"/>
        <family val="2"/>
      </rPr>
      <t xml:space="preserve">3. </t>
    </r>
    <r>
      <rPr>
        <sz val="10"/>
        <color theme="1"/>
        <rFont val="宋体"/>
        <family val="3"/>
        <charset val="134"/>
      </rPr>
      <t>在步骤</t>
    </r>
    <r>
      <rPr>
        <sz val="10"/>
        <color theme="1"/>
        <rFont val="Arial"/>
        <family val="2"/>
      </rPr>
      <t>5</t>
    </r>
    <r>
      <rPr>
        <sz val="10"/>
        <color theme="1"/>
        <rFont val="宋体"/>
        <family val="3"/>
        <charset val="134"/>
      </rPr>
      <t xml:space="preserve">中，用户能继续访问网页。
</t>
    </r>
    <r>
      <rPr>
        <sz val="10"/>
        <color theme="1"/>
        <rFont val="Arial"/>
        <family val="2"/>
      </rPr>
      <t xml:space="preserve">4. </t>
    </r>
    <r>
      <rPr>
        <sz val="10"/>
        <color theme="1"/>
        <rFont val="宋体"/>
        <family val="3"/>
        <charset val="134"/>
      </rPr>
      <t>在步骤</t>
    </r>
    <r>
      <rPr>
        <sz val="10"/>
        <color theme="1"/>
        <rFont val="Arial"/>
        <family val="2"/>
      </rPr>
      <t>6</t>
    </r>
    <r>
      <rPr>
        <sz val="10"/>
        <color theme="1"/>
        <rFont val="宋体"/>
        <family val="3"/>
        <charset val="134"/>
      </rPr>
      <t xml:space="preserve">中，终端有设置让用户选择以后自动连接。
</t>
    </r>
    <r>
      <rPr>
        <sz val="10"/>
        <color theme="1"/>
        <rFont val="Arial"/>
        <family val="2"/>
      </rPr>
      <t xml:space="preserve">5. </t>
    </r>
    <r>
      <rPr>
        <sz val="10"/>
        <color theme="1"/>
        <rFont val="宋体"/>
        <family val="3"/>
        <charset val="134"/>
      </rPr>
      <t>在步骤</t>
    </r>
    <r>
      <rPr>
        <sz val="10"/>
        <color theme="1"/>
        <rFont val="Arial"/>
        <family val="2"/>
      </rPr>
      <t>7</t>
    </r>
    <r>
      <rPr>
        <sz val="10"/>
        <color theme="1"/>
        <rFont val="宋体"/>
        <family val="3"/>
        <charset val="134"/>
      </rPr>
      <t>中，</t>
    </r>
    <r>
      <rPr>
        <sz val="10"/>
        <color theme="1"/>
        <rFont val="Arial"/>
        <family val="2"/>
      </rPr>
      <t>AP1</t>
    </r>
    <r>
      <rPr>
        <sz val="10"/>
        <color theme="1"/>
        <rFont val="宋体"/>
        <family val="3"/>
        <charset val="134"/>
      </rPr>
      <t>信号强度低于</t>
    </r>
    <r>
      <rPr>
        <sz val="10"/>
        <color theme="1"/>
        <rFont val="Arial"/>
        <family val="2"/>
      </rPr>
      <t>-85dbm</t>
    </r>
    <r>
      <rPr>
        <sz val="10"/>
        <color theme="1"/>
        <rFont val="宋体"/>
        <family val="3"/>
        <charset val="134"/>
      </rPr>
      <t>时，终端自动连接到</t>
    </r>
    <r>
      <rPr>
        <sz val="10"/>
        <color theme="1"/>
        <rFont val="Arial"/>
        <family val="2"/>
      </rPr>
      <t>AP2</t>
    </r>
    <r>
      <rPr>
        <sz val="10"/>
        <color theme="1"/>
        <rFont val="宋体"/>
        <family val="3"/>
        <charset val="134"/>
      </rPr>
      <t>或</t>
    </r>
    <r>
      <rPr>
        <sz val="10"/>
        <color theme="1"/>
        <rFont val="Arial"/>
        <family val="2"/>
      </rPr>
      <t>AP3</t>
    </r>
    <r>
      <rPr>
        <sz val="10"/>
        <color theme="1"/>
        <rFont val="宋体"/>
        <family val="3"/>
        <charset val="134"/>
      </rPr>
      <t xml:space="preserve">。
</t>
    </r>
  </si>
  <si>
    <t>终端只要达到本用例要求的结果就可以，本用例中涉及的具体设置项名称、方式可更改。</t>
  </si>
  <si>
    <r>
      <rPr>
        <sz val="10"/>
        <color theme="1"/>
        <rFont val="宋体"/>
        <family val="3"/>
        <charset val="134"/>
      </rPr>
      <t>用户在使用</t>
    </r>
    <r>
      <rPr>
        <sz val="10"/>
        <color theme="1"/>
        <rFont val="Arial"/>
        <family val="2"/>
      </rPr>
      <t>TD/GSM</t>
    </r>
    <r>
      <rPr>
        <sz val="10"/>
        <color theme="1"/>
        <rFont val="宋体"/>
        <family val="3"/>
        <charset val="134"/>
      </rPr>
      <t>的过程中，主动向可用的</t>
    </r>
    <r>
      <rPr>
        <sz val="10"/>
        <color theme="1"/>
        <rFont val="Arial"/>
        <family val="2"/>
      </rPr>
      <t>WLAN</t>
    </r>
    <r>
      <rPr>
        <sz val="10"/>
        <color theme="1"/>
        <rFont val="宋体"/>
        <family val="3"/>
        <charset val="134"/>
      </rPr>
      <t>网络重选。</t>
    </r>
  </si>
  <si>
    <r>
      <t xml:space="preserve">1. </t>
    </r>
    <r>
      <rPr>
        <sz val="10"/>
        <color theme="1"/>
        <rFont val="宋体"/>
        <family val="3"/>
        <charset val="134"/>
      </rPr>
      <t>终端处于</t>
    </r>
    <r>
      <rPr>
        <sz val="10"/>
        <color theme="1"/>
        <rFont val="Arial"/>
        <family val="2"/>
      </rPr>
      <t>WLAN</t>
    </r>
    <r>
      <rPr>
        <sz val="10"/>
        <color theme="1"/>
        <rFont val="宋体"/>
        <family val="3"/>
        <charset val="134"/>
      </rPr>
      <t>网络和</t>
    </r>
    <r>
      <rPr>
        <sz val="10"/>
        <color theme="1"/>
        <rFont val="Arial"/>
        <family val="2"/>
      </rPr>
      <t>TD-SCDMA</t>
    </r>
    <r>
      <rPr>
        <sz val="10"/>
        <color theme="1"/>
        <rFont val="宋体"/>
        <family val="3"/>
        <charset val="134"/>
      </rPr>
      <t>网络环境中，</t>
    </r>
    <r>
      <rPr>
        <sz val="10"/>
        <color theme="1"/>
        <rFont val="Arial"/>
        <family val="2"/>
      </rPr>
      <t>WLAN</t>
    </r>
    <r>
      <rPr>
        <sz val="10"/>
        <color theme="1"/>
        <rFont val="宋体"/>
        <family val="3"/>
        <charset val="134"/>
      </rPr>
      <t>和</t>
    </r>
    <r>
      <rPr>
        <sz val="10"/>
        <color theme="1"/>
        <rFont val="Arial"/>
        <family val="2"/>
      </rPr>
      <t>TD</t>
    </r>
    <r>
      <rPr>
        <sz val="10"/>
        <color theme="1"/>
        <rFont val="宋体"/>
        <family val="3"/>
        <charset val="134"/>
      </rPr>
      <t xml:space="preserve">都可用；
</t>
    </r>
    <r>
      <rPr>
        <sz val="10"/>
        <color theme="1"/>
        <rFont val="Arial"/>
        <family val="2"/>
      </rPr>
      <t xml:space="preserve">2. </t>
    </r>
    <r>
      <rPr>
        <sz val="10"/>
        <color theme="1"/>
        <rFont val="宋体"/>
        <family val="3"/>
        <charset val="134"/>
      </rPr>
      <t xml:space="preserve">使用的下载工具能自动重连。
</t>
    </r>
    <r>
      <rPr>
        <sz val="10"/>
        <color theme="1"/>
        <rFont val="Arial"/>
        <family val="2"/>
      </rPr>
      <t xml:space="preserve">3. </t>
    </r>
    <r>
      <rPr>
        <sz val="10"/>
        <color theme="1"/>
        <rFont val="宋体"/>
        <family val="3"/>
        <charset val="134"/>
      </rPr>
      <t>存在可用的信任接入点</t>
    </r>
    <r>
      <rPr>
        <sz val="10"/>
        <color theme="1"/>
        <rFont val="Arial"/>
        <family val="2"/>
      </rPr>
      <t xml:space="preserve">AP1
4. </t>
    </r>
    <r>
      <rPr>
        <sz val="10"/>
        <color rgb="FFFF0000"/>
        <rFont val="宋体"/>
        <family val="3"/>
        <charset val="134"/>
      </rPr>
      <t>终端恢复默认设置。</t>
    </r>
  </si>
  <si>
    <t>业务使用时的优选（3）WLAN-&gt;TD/GSM</t>
  </si>
  <si>
    <t>用户在使用WLAN的过程中，当无可用WLAN网络时，主动向TD/GSM可用的网络重选。</t>
  </si>
  <si>
    <r>
      <t xml:space="preserve">1. </t>
    </r>
    <r>
      <rPr>
        <sz val="10"/>
        <color theme="1"/>
        <rFont val="宋体"/>
        <family val="3"/>
        <charset val="134"/>
      </rPr>
      <t>终端处于</t>
    </r>
    <r>
      <rPr>
        <sz val="10"/>
        <color theme="1"/>
        <rFont val="Arial"/>
        <family val="2"/>
      </rPr>
      <t>WLAN</t>
    </r>
    <r>
      <rPr>
        <sz val="10"/>
        <color theme="1"/>
        <rFont val="宋体"/>
        <family val="3"/>
        <charset val="134"/>
      </rPr>
      <t>网络和</t>
    </r>
    <r>
      <rPr>
        <sz val="10"/>
        <color theme="1"/>
        <rFont val="Arial"/>
        <family val="2"/>
      </rPr>
      <t>TD-SCDMA</t>
    </r>
    <r>
      <rPr>
        <sz val="10"/>
        <color theme="1"/>
        <rFont val="宋体"/>
        <family val="3"/>
        <charset val="134"/>
      </rPr>
      <t>网络环境中，</t>
    </r>
    <r>
      <rPr>
        <sz val="10"/>
        <color theme="1"/>
        <rFont val="Arial"/>
        <family val="2"/>
      </rPr>
      <t>WLAN</t>
    </r>
    <r>
      <rPr>
        <sz val="10"/>
        <color theme="1"/>
        <rFont val="宋体"/>
        <family val="3"/>
        <charset val="134"/>
      </rPr>
      <t>和</t>
    </r>
    <r>
      <rPr>
        <sz val="10"/>
        <color theme="1"/>
        <rFont val="Arial"/>
        <family val="2"/>
      </rPr>
      <t>TD</t>
    </r>
    <r>
      <rPr>
        <sz val="10"/>
        <color theme="1"/>
        <rFont val="宋体"/>
        <family val="3"/>
        <charset val="134"/>
      </rPr>
      <t xml:space="preserve">都可用；
</t>
    </r>
    <r>
      <rPr>
        <sz val="10"/>
        <color theme="1"/>
        <rFont val="Arial"/>
        <family val="2"/>
      </rPr>
      <t xml:space="preserve">2. </t>
    </r>
    <r>
      <rPr>
        <sz val="10"/>
        <color theme="1"/>
        <rFont val="宋体"/>
        <family val="3"/>
        <charset val="134"/>
      </rPr>
      <t xml:space="preserve">使用的下载工具能自动重连；
</t>
    </r>
    <r>
      <rPr>
        <sz val="10"/>
        <color theme="1"/>
        <rFont val="Arial"/>
        <family val="2"/>
      </rPr>
      <t xml:space="preserve">3. </t>
    </r>
    <r>
      <rPr>
        <sz val="10"/>
        <color theme="1"/>
        <rFont val="宋体"/>
        <family val="3"/>
        <charset val="134"/>
      </rPr>
      <t>存在可用的信任接入点</t>
    </r>
    <r>
      <rPr>
        <sz val="10"/>
        <color theme="1"/>
        <rFont val="Arial"/>
        <family val="2"/>
      </rPr>
      <t>AP1</t>
    </r>
    <r>
      <rPr>
        <sz val="10"/>
        <color theme="1"/>
        <rFont val="宋体"/>
        <family val="3"/>
        <charset val="134"/>
      </rPr>
      <t xml:space="preserve">。
</t>
    </r>
  </si>
  <si>
    <t xml:space="preserve">
1. 接入AP1
2. 通过WLAN，下载文件；
3. 关闭WLAN网络；
4. 提示用户“WLAN网络已断开，是否改用移动网络继续上网。” 
5. 选择“是”；
6. 文件继续下载。
</t>
  </si>
  <si>
    <t xml:space="preserve">1. 在步骤2中，终端能正常通过WLAN下载文件；
2. 在步骤4中，终端能正常弹出提示；
3. 在步骤6中，确定当前使用的是TD/GSM网络；
</t>
  </si>
  <si>
    <r>
      <t>5 WLAN</t>
    </r>
    <r>
      <rPr>
        <sz val="10"/>
        <color indexed="8"/>
        <rFont val="宋体"/>
        <family val="3"/>
        <charset val="134"/>
      </rPr>
      <t>认证要求</t>
    </r>
    <phoneticPr fontId="25" type="noConversion"/>
  </si>
  <si>
    <r>
      <rPr>
        <sz val="10"/>
        <rFont val="宋体"/>
        <family val="3"/>
        <charset val="134"/>
      </rPr>
      <t>测试终端是否支持</t>
    </r>
    <r>
      <rPr>
        <sz val="10"/>
        <rFont val="Arial"/>
        <family val="2"/>
      </rPr>
      <t>WEP</t>
    </r>
    <r>
      <rPr>
        <sz val="10"/>
        <rFont val="宋体"/>
        <family val="3"/>
        <charset val="134"/>
      </rPr>
      <t>协议</t>
    </r>
  </si>
  <si>
    <r>
      <rPr>
        <sz val="10"/>
        <rFont val="宋体"/>
        <family val="3"/>
        <charset val="134"/>
      </rPr>
      <t>测试终端是否支持</t>
    </r>
    <r>
      <rPr>
        <sz val="10"/>
        <rFont val="Arial"/>
        <family val="2"/>
      </rPr>
      <t>WPA</t>
    </r>
    <r>
      <rPr>
        <sz val="10"/>
        <rFont val="宋体"/>
        <family val="3"/>
        <charset val="134"/>
      </rPr>
      <t>协议</t>
    </r>
  </si>
  <si>
    <r>
      <t xml:space="preserve">1. </t>
    </r>
    <r>
      <rPr>
        <sz val="10"/>
        <rFont val="宋体"/>
        <family val="3"/>
        <charset val="134"/>
      </rPr>
      <t>终端处于</t>
    </r>
    <r>
      <rPr>
        <sz val="10"/>
        <rFont val="Arial"/>
        <family val="2"/>
      </rPr>
      <t>WLAN</t>
    </r>
    <r>
      <rPr>
        <sz val="10"/>
        <rFont val="宋体"/>
        <family val="3"/>
        <charset val="134"/>
      </rPr>
      <t>网络环境中；</t>
    </r>
    <r>
      <rPr>
        <sz val="10"/>
        <rFont val="Arial"/>
        <family val="2"/>
      </rPr>
      <t xml:space="preserve"> 
2. </t>
    </r>
    <r>
      <rPr>
        <sz val="10"/>
        <rFont val="宋体"/>
        <family val="3"/>
        <charset val="134"/>
      </rPr>
      <t>配置一个未知接入点</t>
    </r>
    <r>
      <rPr>
        <sz val="10"/>
        <rFont val="Arial"/>
        <family val="2"/>
      </rPr>
      <t>AP1</t>
    </r>
    <r>
      <rPr>
        <sz val="10"/>
        <rFont val="宋体"/>
        <family val="3"/>
        <charset val="134"/>
      </rPr>
      <t>，安全类型为</t>
    </r>
    <r>
      <rPr>
        <sz val="10"/>
        <rFont val="Arial"/>
        <family val="2"/>
      </rPr>
      <t>WPA-PSK</t>
    </r>
    <r>
      <rPr>
        <sz val="10"/>
        <rFont val="宋体"/>
        <family val="3"/>
        <charset val="134"/>
      </rPr>
      <t>（</t>
    </r>
    <r>
      <rPr>
        <sz val="10"/>
        <rFont val="Arial"/>
        <family val="2"/>
      </rPr>
      <t>TKIP</t>
    </r>
    <r>
      <rPr>
        <sz val="10"/>
        <rFont val="宋体"/>
        <family val="3"/>
        <charset val="134"/>
      </rPr>
      <t xml:space="preserve">）；
</t>
    </r>
  </si>
  <si>
    <r>
      <rPr>
        <sz val="10"/>
        <rFont val="宋体"/>
        <family val="3"/>
        <charset val="134"/>
      </rPr>
      <t>测试终端是否支持</t>
    </r>
    <r>
      <rPr>
        <sz val="10"/>
        <rFont val="Arial"/>
        <family val="2"/>
      </rPr>
      <t>WPA2</t>
    </r>
    <r>
      <rPr>
        <sz val="10"/>
        <rFont val="宋体"/>
        <family val="3"/>
        <charset val="134"/>
      </rPr>
      <t>协议</t>
    </r>
    <r>
      <rPr>
        <sz val="10"/>
        <rFont val="Arial"/>
        <family val="2"/>
      </rPr>
      <t xml:space="preserve"> </t>
    </r>
  </si>
  <si>
    <r>
      <t xml:space="preserve">1. </t>
    </r>
    <r>
      <rPr>
        <sz val="10"/>
        <rFont val="宋体"/>
        <family val="3"/>
        <charset val="134"/>
      </rPr>
      <t>终端处于</t>
    </r>
    <r>
      <rPr>
        <sz val="10"/>
        <rFont val="Arial"/>
        <family val="2"/>
      </rPr>
      <t>WLAN</t>
    </r>
    <r>
      <rPr>
        <sz val="10"/>
        <rFont val="宋体"/>
        <family val="3"/>
        <charset val="134"/>
      </rPr>
      <t>网络环境中；</t>
    </r>
    <r>
      <rPr>
        <sz val="10"/>
        <rFont val="Arial"/>
        <family val="2"/>
      </rPr>
      <t xml:space="preserve"> 
2. </t>
    </r>
    <r>
      <rPr>
        <sz val="10"/>
        <rFont val="宋体"/>
        <family val="3"/>
        <charset val="134"/>
      </rPr>
      <t>配置一个未知接入点</t>
    </r>
    <r>
      <rPr>
        <sz val="10"/>
        <rFont val="Arial"/>
        <family val="2"/>
      </rPr>
      <t>AP1</t>
    </r>
    <r>
      <rPr>
        <sz val="10"/>
        <rFont val="宋体"/>
        <family val="3"/>
        <charset val="134"/>
      </rPr>
      <t>，安全类型为</t>
    </r>
    <r>
      <rPr>
        <sz val="10"/>
        <rFont val="Arial"/>
        <family val="2"/>
      </rPr>
      <t>WPA2-PSK</t>
    </r>
    <r>
      <rPr>
        <sz val="10"/>
        <rFont val="宋体"/>
        <family val="3"/>
        <charset val="134"/>
      </rPr>
      <t>（</t>
    </r>
    <r>
      <rPr>
        <sz val="10"/>
        <rFont val="Arial"/>
        <family val="2"/>
      </rPr>
      <t>AES</t>
    </r>
    <r>
      <rPr>
        <sz val="10"/>
        <rFont val="宋体"/>
        <family val="3"/>
        <charset val="134"/>
      </rPr>
      <t xml:space="preserve">）；
</t>
    </r>
  </si>
  <si>
    <r>
      <rPr>
        <sz val="10"/>
        <rFont val="宋体"/>
        <family val="3"/>
        <charset val="134"/>
      </rPr>
      <t>测试终端是否支持</t>
    </r>
    <r>
      <rPr>
        <sz val="10"/>
        <rFont val="Arial"/>
        <family val="2"/>
      </rPr>
      <t>WAPI</t>
    </r>
    <r>
      <rPr>
        <sz val="10"/>
        <rFont val="宋体"/>
        <family val="3"/>
        <charset val="134"/>
      </rPr>
      <t>协议</t>
    </r>
  </si>
  <si>
    <t>终端内置自动认证功能是否可用。</t>
  </si>
  <si>
    <r>
      <t>1. Portal</t>
    </r>
    <r>
      <rPr>
        <sz val="10"/>
        <rFont val="宋体"/>
        <family val="3"/>
        <charset val="134"/>
      </rPr>
      <t>服务器正常；</t>
    </r>
    <r>
      <rPr>
        <sz val="10"/>
        <rFont val="Arial"/>
        <family val="2"/>
      </rPr>
      <t xml:space="preserve"> 
2. RADIUS</t>
    </r>
    <r>
      <rPr>
        <sz val="10"/>
        <rFont val="宋体"/>
        <family val="3"/>
        <charset val="134"/>
      </rPr>
      <t xml:space="preserve">服务器正常；
</t>
    </r>
    <r>
      <rPr>
        <sz val="10"/>
        <rFont val="Arial"/>
        <family val="2"/>
      </rPr>
      <t xml:space="preserve">3. </t>
    </r>
    <r>
      <rPr>
        <sz val="10"/>
        <rFont val="宋体"/>
        <family val="3"/>
        <charset val="134"/>
      </rPr>
      <t xml:space="preserve">飞行模式关闭；
</t>
    </r>
    <r>
      <rPr>
        <sz val="10"/>
        <rFont val="Arial"/>
        <family val="2"/>
      </rPr>
      <t xml:space="preserve">4. </t>
    </r>
    <r>
      <rPr>
        <sz val="10"/>
        <rFont val="宋体"/>
        <family val="3"/>
        <charset val="134"/>
      </rPr>
      <t>存在</t>
    </r>
    <r>
      <rPr>
        <sz val="10"/>
        <rFont val="Arial"/>
        <family val="2"/>
      </rPr>
      <t>SSID</t>
    </r>
    <r>
      <rPr>
        <sz val="10"/>
        <rFont val="宋体"/>
        <family val="3"/>
        <charset val="134"/>
      </rPr>
      <t>为</t>
    </r>
    <r>
      <rPr>
        <sz val="10"/>
        <rFont val="Arial"/>
        <family val="2"/>
      </rPr>
      <t>CMCC</t>
    </r>
    <r>
      <rPr>
        <sz val="10"/>
        <rFont val="宋体"/>
        <family val="3"/>
        <charset val="134"/>
      </rPr>
      <t xml:space="preserve">的接入点。
</t>
    </r>
    <r>
      <rPr>
        <sz val="10"/>
        <rFont val="Arial"/>
        <family val="2"/>
      </rPr>
      <t xml:space="preserve">5. </t>
    </r>
    <r>
      <rPr>
        <sz val="10"/>
        <rFont val="宋体"/>
        <family val="3"/>
        <charset val="134"/>
      </rPr>
      <t xml:space="preserve">以前未保存过用户名、密码
</t>
    </r>
  </si>
  <si>
    <t xml:space="preserve">
是否可以自动完成上线与下线操作。</t>
  </si>
  <si>
    <r>
      <t>1. Portal</t>
    </r>
    <r>
      <rPr>
        <sz val="10"/>
        <color theme="1"/>
        <rFont val="宋体"/>
        <family val="3"/>
        <charset val="134"/>
      </rPr>
      <t>服务器正常；</t>
    </r>
    <r>
      <rPr>
        <sz val="10"/>
        <color theme="1"/>
        <rFont val="Arial"/>
        <family val="2"/>
      </rPr>
      <t xml:space="preserve"> 
2. RADIUS</t>
    </r>
    <r>
      <rPr>
        <sz val="10"/>
        <color theme="1"/>
        <rFont val="宋体"/>
        <family val="3"/>
        <charset val="134"/>
      </rPr>
      <t xml:space="preserve">服务器正常；
</t>
    </r>
    <r>
      <rPr>
        <sz val="10"/>
        <color theme="1"/>
        <rFont val="Arial"/>
        <family val="2"/>
      </rPr>
      <t xml:space="preserve">3. </t>
    </r>
    <r>
      <rPr>
        <sz val="10"/>
        <color theme="1"/>
        <rFont val="宋体"/>
        <family val="3"/>
        <charset val="134"/>
      </rPr>
      <t xml:space="preserve">飞行模式关闭；
</t>
    </r>
    <r>
      <rPr>
        <sz val="10"/>
        <color theme="1"/>
        <rFont val="Arial"/>
        <family val="2"/>
      </rPr>
      <t xml:space="preserve">4. </t>
    </r>
    <r>
      <rPr>
        <sz val="10"/>
        <color theme="1"/>
        <rFont val="宋体"/>
        <family val="3"/>
        <charset val="134"/>
      </rPr>
      <t>存在</t>
    </r>
    <r>
      <rPr>
        <sz val="10"/>
        <color theme="1"/>
        <rFont val="Arial"/>
        <family val="2"/>
      </rPr>
      <t>SSID</t>
    </r>
    <r>
      <rPr>
        <sz val="10"/>
        <color theme="1"/>
        <rFont val="宋体"/>
        <family val="3"/>
        <charset val="134"/>
      </rPr>
      <t>为</t>
    </r>
    <r>
      <rPr>
        <sz val="10"/>
        <color theme="1"/>
        <rFont val="Arial"/>
        <family val="2"/>
      </rPr>
      <t>CMCC</t>
    </r>
    <r>
      <rPr>
        <sz val="10"/>
        <color theme="1"/>
        <rFont val="宋体"/>
        <family val="3"/>
        <charset val="134"/>
      </rPr>
      <t xml:space="preserve">的接入点。
</t>
    </r>
    <r>
      <rPr>
        <sz val="10"/>
        <color theme="1"/>
        <rFont val="Arial"/>
        <family val="2"/>
      </rPr>
      <t xml:space="preserve">5. </t>
    </r>
    <r>
      <rPr>
        <sz val="10"/>
        <color theme="1"/>
        <rFont val="宋体"/>
        <family val="3"/>
        <charset val="134"/>
      </rPr>
      <t xml:space="preserve">以前未保存过用户名、密码
</t>
    </r>
  </si>
  <si>
    <r>
      <rPr>
        <sz val="10"/>
        <color indexed="8"/>
        <rFont val="宋体"/>
        <family val="3"/>
        <charset val="134"/>
      </rPr>
      <t>浏览器认证</t>
    </r>
  </si>
  <si>
    <r>
      <rPr>
        <sz val="10"/>
        <rFont val="宋体"/>
        <family val="3"/>
        <charset val="134"/>
      </rPr>
      <t>验证使用浏览器完成</t>
    </r>
    <r>
      <rPr>
        <sz val="10"/>
        <rFont val="Arial"/>
        <family val="2"/>
      </rPr>
      <t>Web Portal</t>
    </r>
    <r>
      <rPr>
        <sz val="10"/>
        <rFont val="宋体"/>
        <family val="3"/>
        <charset val="134"/>
      </rPr>
      <t>认证</t>
    </r>
  </si>
  <si>
    <r>
      <t xml:space="preserve">1. </t>
    </r>
    <r>
      <rPr>
        <sz val="10"/>
        <rFont val="宋体"/>
        <family val="3"/>
        <charset val="134"/>
      </rPr>
      <t xml:space="preserve">用户已获取了密码，并开通了业务；
</t>
    </r>
    <r>
      <rPr>
        <sz val="10"/>
        <rFont val="Arial"/>
        <family val="2"/>
      </rPr>
      <t>2. WLAN</t>
    </r>
    <r>
      <rPr>
        <sz val="10"/>
        <rFont val="宋体"/>
        <family val="3"/>
        <charset val="134"/>
      </rPr>
      <t>用户申请</t>
    </r>
    <r>
      <rPr>
        <sz val="10"/>
        <rFont val="Arial"/>
        <family val="2"/>
      </rPr>
      <t>IP</t>
    </r>
    <r>
      <rPr>
        <sz val="10"/>
        <rFont val="宋体"/>
        <family val="3"/>
        <charset val="134"/>
      </rPr>
      <t xml:space="preserve">地址正常；
</t>
    </r>
    <r>
      <rPr>
        <sz val="10"/>
        <rFont val="Arial"/>
        <family val="2"/>
      </rPr>
      <t xml:space="preserve">3. </t>
    </r>
    <r>
      <rPr>
        <sz val="10"/>
        <rFont val="宋体"/>
        <family val="3"/>
        <charset val="134"/>
      </rPr>
      <t>接入点、认证点、</t>
    </r>
    <r>
      <rPr>
        <sz val="10"/>
        <rFont val="Arial"/>
        <family val="2"/>
      </rPr>
      <t>RADIUS</t>
    </r>
    <r>
      <rPr>
        <sz val="10"/>
        <rFont val="宋体"/>
        <family val="3"/>
        <charset val="134"/>
      </rPr>
      <t xml:space="preserve">用户认证服务器正确配置完毕；
</t>
    </r>
    <r>
      <rPr>
        <sz val="10"/>
        <rFont val="Arial"/>
        <family val="2"/>
      </rPr>
      <t xml:space="preserve">4. </t>
    </r>
    <r>
      <rPr>
        <sz val="10"/>
        <rFont val="宋体"/>
        <family val="3"/>
        <charset val="134"/>
      </rPr>
      <t>打开</t>
    </r>
    <r>
      <rPr>
        <sz val="10"/>
        <rFont val="Arial"/>
        <family val="2"/>
      </rPr>
      <t>SSID</t>
    </r>
    <r>
      <rPr>
        <sz val="10"/>
        <rFont val="宋体"/>
        <family val="3"/>
        <charset val="134"/>
      </rPr>
      <t>为</t>
    </r>
    <r>
      <rPr>
        <sz val="10"/>
        <rFont val="Arial"/>
        <family val="2"/>
      </rPr>
      <t>CMCC</t>
    </r>
    <r>
      <rPr>
        <sz val="10"/>
        <rFont val="宋体"/>
        <family val="3"/>
        <charset val="134"/>
      </rPr>
      <t>的</t>
    </r>
    <r>
      <rPr>
        <sz val="10"/>
        <rFont val="Arial"/>
        <family val="2"/>
      </rPr>
      <t>AP1</t>
    </r>
    <r>
      <rPr>
        <sz val="10"/>
        <rFont val="宋体"/>
        <family val="3"/>
        <charset val="134"/>
      </rPr>
      <t xml:space="preserve">；
</t>
    </r>
    <r>
      <rPr>
        <sz val="10"/>
        <rFont val="Arial"/>
        <family val="2"/>
      </rPr>
      <t xml:space="preserve">5. </t>
    </r>
    <r>
      <rPr>
        <sz val="10"/>
        <rFont val="宋体"/>
        <family val="3"/>
        <charset val="134"/>
      </rPr>
      <t xml:space="preserve">没有预先在浏览器中存储上线所需的用户名、密码。
</t>
    </r>
    <r>
      <rPr>
        <sz val="10"/>
        <rFont val="Arial"/>
        <family val="2"/>
      </rPr>
      <t xml:space="preserve">6. </t>
    </r>
    <r>
      <rPr>
        <sz val="10"/>
        <rFont val="宋体"/>
        <family val="3"/>
        <charset val="134"/>
      </rPr>
      <t>如“预置中国移动提供的</t>
    </r>
    <r>
      <rPr>
        <sz val="10"/>
        <rFont val="Arial"/>
        <family val="2"/>
      </rPr>
      <t>WLAN</t>
    </r>
    <r>
      <rPr>
        <sz val="10"/>
        <rFont val="宋体"/>
        <family val="3"/>
        <charset val="134"/>
      </rPr>
      <t>客户端”则关闭该客户端；如“内置自动认证功能”则设置为不自动认证。</t>
    </r>
  </si>
  <si>
    <t>认证网页显示</t>
  </si>
  <si>
    <r>
      <rPr>
        <sz val="10"/>
        <rFont val="宋体"/>
        <family val="3"/>
        <charset val="134"/>
      </rPr>
      <t>正常显示</t>
    </r>
    <r>
      <rPr>
        <sz val="10"/>
        <rFont val="Arial"/>
        <family val="2"/>
      </rPr>
      <t>Web Portal</t>
    </r>
    <r>
      <rPr>
        <sz val="10"/>
        <rFont val="宋体"/>
        <family val="3"/>
        <charset val="134"/>
      </rPr>
      <t>认证页面及相关页面</t>
    </r>
    <r>
      <rPr>
        <sz val="10"/>
        <rFont val="Arial"/>
        <family val="2"/>
      </rPr>
      <t xml:space="preserve"> </t>
    </r>
  </si>
  <si>
    <r>
      <t>1. Portal</t>
    </r>
    <r>
      <rPr>
        <sz val="10"/>
        <rFont val="宋体"/>
        <family val="3"/>
        <charset val="134"/>
      </rPr>
      <t xml:space="preserve">服务器正常。
</t>
    </r>
    <r>
      <rPr>
        <sz val="10"/>
        <rFont val="Arial"/>
        <family val="2"/>
      </rPr>
      <t>2. RADIUS</t>
    </r>
    <r>
      <rPr>
        <sz val="10"/>
        <rFont val="宋体"/>
        <family val="3"/>
        <charset val="134"/>
      </rPr>
      <t xml:space="preserve">服务器正常。
</t>
    </r>
    <r>
      <rPr>
        <sz val="10"/>
        <rFont val="Arial"/>
        <family val="2"/>
      </rPr>
      <t>3. PORTAL</t>
    </r>
    <r>
      <rPr>
        <sz val="10"/>
        <rFont val="宋体"/>
        <family val="3"/>
        <charset val="134"/>
      </rPr>
      <t xml:space="preserve">服务器已经对该终端进行了页面适配。
</t>
    </r>
    <r>
      <rPr>
        <sz val="10"/>
        <rFont val="Arial"/>
        <family val="2"/>
      </rPr>
      <t xml:space="preserve">4. </t>
    </r>
    <r>
      <rPr>
        <sz val="10"/>
        <rFont val="宋体"/>
        <family val="3"/>
        <charset val="134"/>
      </rPr>
      <t>如“预置中国移动提供的</t>
    </r>
    <r>
      <rPr>
        <sz val="10"/>
        <rFont val="Arial"/>
        <family val="2"/>
      </rPr>
      <t>WLAN</t>
    </r>
    <r>
      <rPr>
        <sz val="10"/>
        <rFont val="宋体"/>
        <family val="3"/>
        <charset val="134"/>
      </rPr>
      <t>客户端”则关闭该客户端；如“内置自动认证功能”则设置为不自动认证。</t>
    </r>
  </si>
  <si>
    <r>
      <t xml:space="preserve">1. </t>
    </r>
    <r>
      <rPr>
        <sz val="10"/>
        <color indexed="8"/>
        <rFont val="宋体"/>
        <family val="3"/>
        <charset val="134"/>
      </rPr>
      <t>查看</t>
    </r>
    <r>
      <rPr>
        <sz val="10"/>
        <color indexed="8"/>
        <rFont val="Arial"/>
        <family val="2"/>
      </rPr>
      <t>“</t>
    </r>
    <r>
      <rPr>
        <sz val="10"/>
        <color indexed="8"/>
        <rFont val="宋体"/>
        <family val="3"/>
        <charset val="134"/>
      </rPr>
      <t>适配页面</t>
    </r>
    <r>
      <rPr>
        <sz val="10"/>
        <color indexed="8"/>
        <rFont val="Arial"/>
        <family val="2"/>
      </rPr>
      <t>”</t>
    </r>
    <r>
      <rPr>
        <sz val="10"/>
        <color indexed="8"/>
        <rFont val="宋体"/>
        <family val="3"/>
        <charset val="134"/>
      </rPr>
      <t>包括：</t>
    </r>
    <r>
      <rPr>
        <sz val="10"/>
        <color indexed="8"/>
        <rFont val="Arial"/>
        <family val="2"/>
      </rPr>
      <t>“</t>
    </r>
    <r>
      <rPr>
        <sz val="10"/>
        <color indexed="8"/>
        <rFont val="宋体"/>
        <family val="3"/>
        <charset val="134"/>
      </rPr>
      <t>认证前页面</t>
    </r>
    <r>
      <rPr>
        <sz val="10"/>
        <color indexed="8"/>
        <rFont val="Arial"/>
        <family val="2"/>
      </rPr>
      <t>”</t>
    </r>
    <r>
      <rPr>
        <sz val="10"/>
        <color indexed="8"/>
        <rFont val="宋体"/>
        <family val="3"/>
        <charset val="134"/>
      </rPr>
      <t>、</t>
    </r>
    <r>
      <rPr>
        <sz val="10"/>
        <color indexed="8"/>
        <rFont val="Arial"/>
        <family val="2"/>
      </rPr>
      <t>“</t>
    </r>
    <r>
      <rPr>
        <sz val="10"/>
        <color indexed="8"/>
        <rFont val="宋体"/>
        <family val="3"/>
        <charset val="134"/>
      </rPr>
      <t>认证成功页面</t>
    </r>
    <r>
      <rPr>
        <sz val="10"/>
        <color indexed="8"/>
        <rFont val="Arial"/>
        <family val="2"/>
      </rPr>
      <t>”</t>
    </r>
    <r>
      <rPr>
        <sz val="10"/>
        <color indexed="8"/>
        <rFont val="宋体"/>
        <family val="3"/>
        <charset val="134"/>
      </rPr>
      <t>、</t>
    </r>
    <r>
      <rPr>
        <sz val="10"/>
        <color indexed="8"/>
        <rFont val="Arial"/>
        <family val="2"/>
      </rPr>
      <t>“</t>
    </r>
    <r>
      <rPr>
        <sz val="10"/>
        <color indexed="8"/>
        <rFont val="宋体"/>
        <family val="3"/>
        <charset val="134"/>
      </rPr>
      <t>套餐定购页面</t>
    </r>
    <r>
      <rPr>
        <sz val="10"/>
        <color indexed="8"/>
        <rFont val="Arial"/>
        <family val="2"/>
      </rPr>
      <t>”</t>
    </r>
    <r>
      <rPr>
        <sz val="10"/>
        <color indexed="8"/>
        <rFont val="宋体"/>
        <family val="3"/>
        <charset val="134"/>
      </rPr>
      <t>、</t>
    </r>
    <r>
      <rPr>
        <sz val="10"/>
        <color indexed="8"/>
        <rFont val="Arial"/>
        <family val="2"/>
      </rPr>
      <t>“</t>
    </r>
    <r>
      <rPr>
        <sz val="10"/>
        <color indexed="8"/>
        <rFont val="宋体"/>
        <family val="3"/>
        <charset val="134"/>
      </rPr>
      <t>自服务页面</t>
    </r>
    <r>
      <rPr>
        <sz val="10"/>
        <color indexed="8"/>
        <rFont val="Arial"/>
        <family val="2"/>
      </rPr>
      <t>”</t>
    </r>
    <r>
      <rPr>
        <sz val="10"/>
        <color indexed="8"/>
        <rFont val="宋体"/>
        <family val="3"/>
        <charset val="134"/>
      </rPr>
      <t>、</t>
    </r>
    <r>
      <rPr>
        <sz val="10"/>
        <color indexed="8"/>
        <rFont val="Arial"/>
        <family val="2"/>
      </rPr>
      <t>“</t>
    </r>
    <r>
      <rPr>
        <sz val="10"/>
        <color indexed="8"/>
        <rFont val="宋体"/>
        <family val="3"/>
        <charset val="134"/>
      </rPr>
      <t>业务使用说明页面</t>
    </r>
    <r>
      <rPr>
        <sz val="10"/>
        <color indexed="8"/>
        <rFont val="Arial"/>
        <family val="2"/>
      </rPr>
      <t>”</t>
    </r>
    <r>
      <rPr>
        <sz val="10"/>
        <color indexed="8"/>
        <rFont val="宋体"/>
        <family val="3"/>
        <charset val="134"/>
      </rPr>
      <t>、</t>
    </r>
    <r>
      <rPr>
        <sz val="10"/>
        <color indexed="8"/>
        <rFont val="Arial"/>
        <family val="2"/>
      </rPr>
      <t>“</t>
    </r>
    <r>
      <rPr>
        <sz val="10"/>
        <color indexed="8"/>
        <rFont val="宋体"/>
        <family val="3"/>
        <charset val="134"/>
      </rPr>
      <t>资费说明页面</t>
    </r>
    <r>
      <rPr>
        <sz val="10"/>
        <color indexed="8"/>
        <rFont val="Arial"/>
        <family val="2"/>
      </rPr>
      <t>”</t>
    </r>
    <r>
      <rPr>
        <sz val="10"/>
        <color indexed="8"/>
        <rFont val="宋体"/>
        <family val="3"/>
        <charset val="134"/>
      </rPr>
      <t>、</t>
    </r>
    <r>
      <rPr>
        <sz val="10"/>
        <color indexed="8"/>
        <rFont val="Arial"/>
        <family val="2"/>
      </rPr>
      <t>“</t>
    </r>
    <r>
      <rPr>
        <sz val="10"/>
        <color indexed="8"/>
        <rFont val="宋体"/>
        <family val="3"/>
        <charset val="134"/>
      </rPr>
      <t>忘记密码页面</t>
    </r>
    <r>
      <rPr>
        <sz val="10"/>
        <color indexed="8"/>
        <rFont val="Arial"/>
        <family val="2"/>
      </rPr>
      <t>”</t>
    </r>
    <r>
      <rPr>
        <sz val="10"/>
        <color indexed="8"/>
        <rFont val="宋体"/>
        <family val="3"/>
        <charset val="134"/>
      </rPr>
      <t>，以及</t>
    </r>
    <r>
      <rPr>
        <sz val="10"/>
        <color indexed="8"/>
        <rFont val="Arial"/>
        <family val="2"/>
      </rPr>
      <t>“</t>
    </r>
    <r>
      <rPr>
        <sz val="10"/>
        <color indexed="8"/>
        <rFont val="宋体"/>
        <family val="3"/>
        <charset val="134"/>
      </rPr>
      <t>静态密码错误</t>
    </r>
    <r>
      <rPr>
        <sz val="10"/>
        <color indexed="8"/>
        <rFont val="Arial"/>
        <family val="2"/>
      </rPr>
      <t>”</t>
    </r>
    <r>
      <rPr>
        <sz val="10"/>
        <color indexed="8"/>
        <rFont val="宋体"/>
        <family val="3"/>
        <charset val="134"/>
      </rPr>
      <t>、</t>
    </r>
    <r>
      <rPr>
        <sz val="10"/>
        <color indexed="8"/>
        <rFont val="Arial"/>
        <family val="2"/>
      </rPr>
      <t>“</t>
    </r>
    <r>
      <rPr>
        <sz val="10"/>
        <color indexed="8"/>
        <rFont val="宋体"/>
        <family val="3"/>
        <charset val="134"/>
      </rPr>
      <t>动态密码错误</t>
    </r>
    <r>
      <rPr>
        <sz val="10"/>
        <color indexed="8"/>
        <rFont val="Arial"/>
        <family val="2"/>
      </rPr>
      <t>”</t>
    </r>
    <r>
      <rPr>
        <sz val="10"/>
        <color indexed="8"/>
        <rFont val="宋体"/>
        <family val="3"/>
        <charset val="134"/>
      </rPr>
      <t>对话框。</t>
    </r>
  </si>
  <si>
    <r>
      <t xml:space="preserve">1. </t>
    </r>
    <r>
      <rPr>
        <sz val="10"/>
        <rFont val="宋体"/>
        <family val="3"/>
        <charset val="134"/>
      </rPr>
      <t>步骤</t>
    </r>
    <r>
      <rPr>
        <sz val="10"/>
        <rFont val="Arial"/>
        <family val="2"/>
      </rPr>
      <t>1</t>
    </r>
    <r>
      <rPr>
        <sz val="10"/>
        <rFont val="宋体"/>
        <family val="3"/>
        <charset val="134"/>
      </rPr>
      <t>，显示对应页面。且页面没有乱码、字体重叠、错乱的情况，页面图片显示正常。页面宽度与终端屏幕基本匹配。页面显示美观。</t>
    </r>
    <r>
      <rPr>
        <sz val="10"/>
        <rFont val="Arial"/>
        <family val="2"/>
      </rPr>
      <t xml:space="preserve"> 
</t>
    </r>
    <r>
      <rPr>
        <sz val="10"/>
        <rFont val="宋体"/>
        <family val="3"/>
        <charset val="134"/>
      </rPr>
      <t xml:space="preserve">说明：如测试不通过，需注意区分网络问题还是终端问题。
</t>
    </r>
  </si>
  <si>
    <t>如测试不通过，需注意区分网络问题还是终端问题。</t>
  </si>
  <si>
    <r>
      <rPr>
        <sz val="10"/>
        <color indexed="8"/>
        <rFont val="宋体"/>
        <family val="3"/>
        <charset val="134"/>
      </rPr>
      <t>静态密码自动登录</t>
    </r>
  </si>
  <si>
    <r>
      <t>cookie</t>
    </r>
    <r>
      <rPr>
        <sz val="10"/>
        <rFont val="宋体"/>
        <family val="3"/>
        <charset val="134"/>
      </rPr>
      <t>认证</t>
    </r>
  </si>
  <si>
    <r>
      <t>1. Portal</t>
    </r>
    <r>
      <rPr>
        <sz val="10"/>
        <rFont val="宋体"/>
        <family val="3"/>
        <charset val="134"/>
      </rPr>
      <t>服务器正常；</t>
    </r>
    <r>
      <rPr>
        <sz val="10"/>
        <rFont val="Arial"/>
        <family val="2"/>
      </rPr>
      <t xml:space="preserve"> 
2. RADIUS</t>
    </r>
    <r>
      <rPr>
        <sz val="10"/>
        <rFont val="宋体"/>
        <family val="3"/>
        <charset val="134"/>
      </rPr>
      <t xml:space="preserve">服务器正常；
</t>
    </r>
    <r>
      <rPr>
        <sz val="10"/>
        <rFont val="Arial"/>
        <family val="2"/>
      </rPr>
      <t xml:space="preserve">3. </t>
    </r>
    <r>
      <rPr>
        <sz val="10"/>
        <rFont val="宋体"/>
        <family val="3"/>
        <charset val="134"/>
      </rPr>
      <t xml:space="preserve">各网络间通讯正常。
</t>
    </r>
    <r>
      <rPr>
        <sz val="10"/>
        <rFont val="Arial"/>
        <family val="2"/>
      </rPr>
      <t xml:space="preserve">4. </t>
    </r>
    <r>
      <rPr>
        <sz val="10"/>
        <rFont val="宋体"/>
        <family val="3"/>
        <charset val="134"/>
      </rPr>
      <t>使用的账户已开通套餐</t>
    </r>
  </si>
  <si>
    <r>
      <t xml:space="preserve">1. </t>
    </r>
    <r>
      <rPr>
        <sz val="10"/>
        <rFont val="宋体"/>
        <family val="3"/>
        <charset val="134"/>
      </rPr>
      <t>步骤</t>
    </r>
    <r>
      <rPr>
        <sz val="10"/>
        <rFont val="Arial"/>
        <family val="2"/>
      </rPr>
      <t>2</t>
    </r>
    <r>
      <rPr>
        <sz val="10"/>
        <rFont val="宋体"/>
        <family val="3"/>
        <charset val="134"/>
      </rPr>
      <t xml:space="preserve">，显示登录成功页面；
</t>
    </r>
    <r>
      <rPr>
        <sz val="10"/>
        <rFont val="Arial"/>
        <family val="2"/>
      </rPr>
      <t xml:space="preserve">2. </t>
    </r>
    <r>
      <rPr>
        <sz val="10"/>
        <rFont val="宋体"/>
        <family val="3"/>
        <charset val="134"/>
      </rPr>
      <t>步骤</t>
    </r>
    <r>
      <rPr>
        <sz val="10"/>
        <rFont val="Arial"/>
        <family val="2"/>
      </rPr>
      <t>3</t>
    </r>
    <r>
      <rPr>
        <sz val="10"/>
        <rFont val="宋体"/>
        <family val="3"/>
        <charset val="134"/>
      </rPr>
      <t xml:space="preserve">，用户可以正常上网；
</t>
    </r>
    <r>
      <rPr>
        <sz val="10"/>
        <rFont val="Arial"/>
        <family val="2"/>
      </rPr>
      <t xml:space="preserve">3. </t>
    </r>
    <r>
      <rPr>
        <sz val="10"/>
        <rFont val="宋体"/>
        <family val="3"/>
        <charset val="134"/>
      </rPr>
      <t>步骤</t>
    </r>
    <r>
      <rPr>
        <sz val="10"/>
        <rFont val="Arial"/>
        <family val="2"/>
      </rPr>
      <t>5</t>
    </r>
    <r>
      <rPr>
        <sz val="10"/>
        <rFont val="宋体"/>
        <family val="3"/>
        <charset val="134"/>
      </rPr>
      <t xml:space="preserve">，自动显示登录成功页面，并且可以正常上网。
</t>
    </r>
  </si>
  <si>
    <t>动态密码自动登录</t>
  </si>
  <si>
    <r>
      <t>1. Portal</t>
    </r>
    <r>
      <rPr>
        <sz val="10"/>
        <rFont val="宋体"/>
        <family val="3"/>
        <charset val="134"/>
      </rPr>
      <t xml:space="preserve">服务器正常；
</t>
    </r>
    <r>
      <rPr>
        <sz val="10"/>
        <rFont val="Arial"/>
        <family val="2"/>
      </rPr>
      <t>2. RADIUS</t>
    </r>
    <r>
      <rPr>
        <sz val="10"/>
        <rFont val="宋体"/>
        <family val="3"/>
        <charset val="134"/>
      </rPr>
      <t xml:space="preserve">服务器正常；
</t>
    </r>
    <r>
      <rPr>
        <sz val="10"/>
        <rFont val="Arial"/>
        <family val="2"/>
      </rPr>
      <t xml:space="preserve">3. </t>
    </r>
    <r>
      <rPr>
        <sz val="10"/>
        <rFont val="宋体"/>
        <family val="3"/>
        <charset val="134"/>
      </rPr>
      <t xml:space="preserve">各网络间通讯正常。
</t>
    </r>
    <r>
      <rPr>
        <sz val="10"/>
        <rFont val="Arial"/>
        <family val="2"/>
      </rPr>
      <t xml:space="preserve">4. </t>
    </r>
    <r>
      <rPr>
        <sz val="10"/>
        <rFont val="宋体"/>
        <family val="3"/>
        <charset val="134"/>
      </rPr>
      <t>使用的账户已开通套餐。</t>
    </r>
  </si>
  <si>
    <r>
      <t xml:space="preserve">1. </t>
    </r>
    <r>
      <rPr>
        <sz val="10"/>
        <color indexed="8"/>
        <rFont val="宋体"/>
        <family val="3"/>
        <charset val="134"/>
      </rPr>
      <t>用户接入</t>
    </r>
    <r>
      <rPr>
        <sz val="10"/>
        <color indexed="8"/>
        <rFont val="Arial"/>
        <family val="2"/>
      </rPr>
      <t>CMCC</t>
    </r>
    <r>
      <rPr>
        <sz val="10"/>
        <color indexed="8"/>
        <rFont val="宋体"/>
        <family val="3"/>
        <charset val="134"/>
      </rPr>
      <t xml:space="preserve">接入点，打开浏览器，输入任意网址；
</t>
    </r>
    <r>
      <rPr>
        <sz val="10"/>
        <color indexed="8"/>
        <rFont val="Arial"/>
        <family val="2"/>
      </rPr>
      <t xml:space="preserve">2. </t>
    </r>
    <r>
      <rPr>
        <sz val="10"/>
        <color indexed="8"/>
        <rFont val="宋体"/>
        <family val="3"/>
        <charset val="134"/>
      </rPr>
      <t>页面上输入用户名，申请动态密码；（测试时，可以从</t>
    </r>
    <r>
      <rPr>
        <sz val="10"/>
        <color indexed="8"/>
        <rFont val="Arial"/>
        <family val="2"/>
      </rPr>
      <t>PORTAL</t>
    </r>
    <r>
      <rPr>
        <sz val="10"/>
        <color indexed="8"/>
        <rFont val="宋体"/>
        <family val="3"/>
        <charset val="134"/>
      </rPr>
      <t xml:space="preserve">服务器上直接读取用户名、密码）
</t>
    </r>
    <r>
      <rPr>
        <sz val="10"/>
        <color indexed="8"/>
        <rFont val="Arial"/>
        <family val="2"/>
      </rPr>
      <t xml:space="preserve">3. </t>
    </r>
    <r>
      <rPr>
        <sz val="10"/>
        <color indexed="8"/>
        <rFont val="宋体"/>
        <family val="3"/>
        <charset val="134"/>
      </rPr>
      <t>用户在</t>
    </r>
    <r>
      <rPr>
        <sz val="10"/>
        <color indexed="8"/>
        <rFont val="Arial"/>
        <family val="2"/>
      </rPr>
      <t>Portal</t>
    </r>
    <r>
      <rPr>
        <sz val="10"/>
        <color indexed="8"/>
        <rFont val="宋体"/>
        <family val="3"/>
        <charset val="134"/>
      </rPr>
      <t xml:space="preserve">页面输入正确的动态密码；
</t>
    </r>
    <r>
      <rPr>
        <sz val="10"/>
        <color indexed="8"/>
        <rFont val="Arial"/>
        <family val="2"/>
      </rPr>
      <t xml:space="preserve">4. </t>
    </r>
    <r>
      <rPr>
        <sz val="10"/>
        <color indexed="8"/>
        <rFont val="宋体"/>
        <family val="3"/>
        <charset val="134"/>
      </rPr>
      <t xml:space="preserve">选择自动登录服务，并点击登录；
</t>
    </r>
    <r>
      <rPr>
        <sz val="10"/>
        <color indexed="8"/>
        <rFont val="Arial"/>
        <family val="2"/>
      </rPr>
      <t xml:space="preserve">5. </t>
    </r>
    <r>
      <rPr>
        <sz val="10"/>
        <color indexed="8"/>
        <rFont val="宋体"/>
        <family val="3"/>
        <charset val="134"/>
      </rPr>
      <t xml:space="preserve">用户输入任意网址，访问互联网（如百度等）；
</t>
    </r>
    <r>
      <rPr>
        <sz val="10"/>
        <color indexed="8"/>
        <rFont val="Arial"/>
        <family val="2"/>
      </rPr>
      <t xml:space="preserve">6. </t>
    </r>
    <r>
      <rPr>
        <sz val="10"/>
        <color indexed="8"/>
        <rFont val="宋体"/>
        <family val="3"/>
        <charset val="134"/>
      </rPr>
      <t xml:space="preserve">点击下线按钮；
</t>
    </r>
    <r>
      <rPr>
        <sz val="10"/>
        <color indexed="8"/>
        <rFont val="Arial"/>
        <family val="2"/>
      </rPr>
      <t xml:space="preserve">7. </t>
    </r>
    <r>
      <rPr>
        <sz val="10"/>
        <color indexed="8"/>
        <rFont val="宋体"/>
        <family val="3"/>
        <charset val="134"/>
      </rPr>
      <t xml:space="preserve">用户再次打开网页输入任意网址。
</t>
    </r>
  </si>
  <si>
    <r>
      <t xml:space="preserve">1. </t>
    </r>
    <r>
      <rPr>
        <sz val="10"/>
        <rFont val="宋体"/>
        <family val="3"/>
        <charset val="134"/>
      </rPr>
      <t>步骤</t>
    </r>
    <r>
      <rPr>
        <sz val="10"/>
        <rFont val="Arial"/>
        <family val="2"/>
      </rPr>
      <t>4</t>
    </r>
    <r>
      <rPr>
        <sz val="10"/>
        <rFont val="宋体"/>
        <family val="3"/>
        <charset val="134"/>
      </rPr>
      <t xml:space="preserve">，显示登录成功页面；
</t>
    </r>
    <r>
      <rPr>
        <sz val="10"/>
        <rFont val="Arial"/>
        <family val="2"/>
      </rPr>
      <t xml:space="preserve">2. </t>
    </r>
    <r>
      <rPr>
        <sz val="10"/>
        <rFont val="宋体"/>
        <family val="3"/>
        <charset val="134"/>
      </rPr>
      <t>步骤</t>
    </r>
    <r>
      <rPr>
        <sz val="10"/>
        <rFont val="Arial"/>
        <family val="2"/>
      </rPr>
      <t>5</t>
    </r>
    <r>
      <rPr>
        <sz val="10"/>
        <rFont val="宋体"/>
        <family val="3"/>
        <charset val="134"/>
      </rPr>
      <t xml:space="preserve">，用户可以正常上网；
</t>
    </r>
    <r>
      <rPr>
        <sz val="10"/>
        <rFont val="Arial"/>
        <family val="2"/>
      </rPr>
      <t xml:space="preserve">3. </t>
    </r>
    <r>
      <rPr>
        <sz val="10"/>
        <rFont val="宋体"/>
        <family val="3"/>
        <charset val="134"/>
      </rPr>
      <t>步骤</t>
    </r>
    <r>
      <rPr>
        <sz val="10"/>
        <rFont val="Arial"/>
        <family val="2"/>
      </rPr>
      <t>7</t>
    </r>
    <r>
      <rPr>
        <sz val="10"/>
        <rFont val="宋体"/>
        <family val="3"/>
        <charset val="134"/>
      </rPr>
      <t xml:space="preserve">，自动显示登录成功页面，并且可以正常上网。
</t>
    </r>
  </si>
  <si>
    <r>
      <rPr>
        <sz val="10"/>
        <color indexed="8"/>
        <rFont val="宋体"/>
        <family val="3"/>
        <charset val="134"/>
      </rPr>
      <t>取消自动登录服务测试</t>
    </r>
  </si>
  <si>
    <r>
      <rPr>
        <sz val="10"/>
        <rFont val="宋体"/>
        <family val="3"/>
        <charset val="134"/>
      </rPr>
      <t>验证用户取消自动登录服务后，是否还能再次自动登录</t>
    </r>
  </si>
  <si>
    <r>
      <t xml:space="preserve">1. </t>
    </r>
    <r>
      <rPr>
        <sz val="10"/>
        <color indexed="8"/>
        <rFont val="宋体"/>
        <family val="3"/>
        <charset val="134"/>
      </rPr>
      <t>套餐用户在</t>
    </r>
    <r>
      <rPr>
        <sz val="10"/>
        <color indexed="8"/>
        <rFont val="Arial"/>
        <family val="2"/>
      </rPr>
      <t>Portal</t>
    </r>
    <r>
      <rPr>
        <sz val="10"/>
        <color indexed="8"/>
        <rFont val="宋体"/>
        <family val="3"/>
        <charset val="134"/>
      </rPr>
      <t xml:space="preserve">页面输入正确的用户名和静态密码；
</t>
    </r>
    <r>
      <rPr>
        <sz val="10"/>
        <color indexed="8"/>
        <rFont val="Arial"/>
        <family val="2"/>
      </rPr>
      <t xml:space="preserve">2. </t>
    </r>
    <r>
      <rPr>
        <sz val="10"/>
        <color indexed="8"/>
        <rFont val="宋体"/>
        <family val="3"/>
        <charset val="134"/>
      </rPr>
      <t xml:space="preserve">选择自动登录服务，并点击登录；
</t>
    </r>
    <r>
      <rPr>
        <sz val="10"/>
        <color indexed="8"/>
        <rFont val="Arial"/>
        <family val="2"/>
      </rPr>
      <t xml:space="preserve">3. </t>
    </r>
    <r>
      <rPr>
        <sz val="10"/>
        <color indexed="8"/>
        <rFont val="宋体"/>
        <family val="3"/>
        <charset val="134"/>
      </rPr>
      <t xml:space="preserve">点击下线按钮；
</t>
    </r>
    <r>
      <rPr>
        <sz val="10"/>
        <color indexed="8"/>
        <rFont val="Arial"/>
        <family val="2"/>
      </rPr>
      <t xml:space="preserve">4. </t>
    </r>
    <r>
      <rPr>
        <sz val="10"/>
        <color indexed="8"/>
        <rFont val="宋体"/>
        <family val="3"/>
        <charset val="134"/>
      </rPr>
      <t>用户再次打开网页输入任意网址，在</t>
    </r>
    <r>
      <rPr>
        <sz val="10"/>
        <color indexed="8"/>
        <rFont val="Arial"/>
        <family val="2"/>
      </rPr>
      <t>WEB</t>
    </r>
    <r>
      <rPr>
        <sz val="10"/>
        <color indexed="8"/>
        <rFont val="宋体"/>
        <family val="3"/>
        <charset val="134"/>
      </rPr>
      <t xml:space="preserve">页面自动登录接入；
</t>
    </r>
    <r>
      <rPr>
        <sz val="10"/>
        <color indexed="8"/>
        <rFont val="Arial"/>
        <family val="2"/>
      </rPr>
      <t xml:space="preserve">5. </t>
    </r>
    <r>
      <rPr>
        <sz val="10"/>
        <color indexed="8"/>
        <rFont val="宋体"/>
        <family val="3"/>
        <charset val="134"/>
      </rPr>
      <t xml:space="preserve">选择取消自动登录服务，用户点击下线按钮；
</t>
    </r>
    <r>
      <rPr>
        <sz val="10"/>
        <color indexed="8"/>
        <rFont val="Arial"/>
        <family val="2"/>
      </rPr>
      <t xml:space="preserve">6. </t>
    </r>
    <r>
      <rPr>
        <sz val="10"/>
        <color indexed="8"/>
        <rFont val="宋体"/>
        <family val="3"/>
        <charset val="134"/>
      </rPr>
      <t xml:space="preserve">用户再次打开网页输入任意网址。
</t>
    </r>
  </si>
  <si>
    <r>
      <t xml:space="preserve">1. </t>
    </r>
    <r>
      <rPr>
        <sz val="10"/>
        <rFont val="宋体"/>
        <family val="3"/>
        <charset val="134"/>
      </rPr>
      <t>步骤</t>
    </r>
    <r>
      <rPr>
        <sz val="10"/>
        <rFont val="Arial"/>
        <family val="2"/>
      </rPr>
      <t>6</t>
    </r>
    <r>
      <rPr>
        <sz val="10"/>
        <rFont val="宋体"/>
        <family val="3"/>
        <charset val="134"/>
      </rPr>
      <t>，</t>
    </r>
    <r>
      <rPr>
        <sz val="10"/>
        <rFont val="Arial"/>
        <family val="2"/>
      </rPr>
      <t>Portal</t>
    </r>
    <r>
      <rPr>
        <sz val="10"/>
        <rFont val="宋体"/>
        <family val="3"/>
        <charset val="134"/>
      </rPr>
      <t>服务器向用户推送</t>
    </r>
    <r>
      <rPr>
        <sz val="10"/>
        <rFont val="Arial"/>
        <family val="2"/>
      </rPr>
      <t>WEB</t>
    </r>
    <r>
      <rPr>
        <sz val="10"/>
        <rFont val="宋体"/>
        <family val="3"/>
        <charset val="134"/>
      </rPr>
      <t>认证页面，需要输入用户名</t>
    </r>
    <r>
      <rPr>
        <sz val="10"/>
        <rFont val="Arial"/>
        <family val="2"/>
      </rPr>
      <t>/</t>
    </r>
    <r>
      <rPr>
        <sz val="10"/>
        <rFont val="宋体"/>
        <family val="3"/>
        <charset val="134"/>
      </rPr>
      <t>密码认证，才能再次上网。且终端不会报错。</t>
    </r>
  </si>
  <si>
    <t>EAP-SIM</t>
  </si>
  <si>
    <t>测试终端支持EAP-SIM的能力，且认证与加密不绑定。</t>
  </si>
  <si>
    <r>
      <t xml:space="preserve">1. </t>
    </r>
    <r>
      <rPr>
        <sz val="10"/>
        <rFont val="宋体"/>
        <family val="3"/>
        <charset val="134"/>
      </rPr>
      <t>无线网络支持</t>
    </r>
    <r>
      <rPr>
        <sz val="10"/>
        <rFont val="Arial"/>
        <family val="2"/>
      </rPr>
      <t>EAP-SIM</t>
    </r>
    <r>
      <rPr>
        <sz val="10"/>
        <rFont val="宋体"/>
        <family val="3"/>
        <charset val="134"/>
      </rPr>
      <t>能力；</t>
    </r>
    <r>
      <rPr>
        <sz val="10"/>
        <rFont val="Arial"/>
        <family val="2"/>
      </rPr>
      <t xml:space="preserve"> 
2. </t>
    </r>
    <r>
      <rPr>
        <sz val="10"/>
        <rFont val="宋体"/>
        <family val="3"/>
        <charset val="134"/>
      </rPr>
      <t>开启</t>
    </r>
    <r>
      <rPr>
        <sz val="10"/>
        <rFont val="Arial"/>
        <family val="2"/>
      </rPr>
      <t>AP1</t>
    </r>
    <r>
      <rPr>
        <sz val="10"/>
        <rFont val="宋体"/>
        <family val="3"/>
        <charset val="134"/>
      </rPr>
      <t>，且</t>
    </r>
    <r>
      <rPr>
        <sz val="10"/>
        <rFont val="Arial"/>
        <family val="2"/>
      </rPr>
      <t>AP1</t>
    </r>
    <r>
      <rPr>
        <sz val="10"/>
        <rFont val="宋体"/>
        <family val="3"/>
        <charset val="134"/>
      </rPr>
      <t xml:space="preserve">为非加密模式；
</t>
    </r>
    <r>
      <rPr>
        <sz val="10"/>
        <rFont val="Arial"/>
        <family val="2"/>
      </rPr>
      <t xml:space="preserve">3. </t>
    </r>
    <r>
      <rPr>
        <sz val="10"/>
        <rFont val="宋体"/>
        <family val="3"/>
        <charset val="134"/>
      </rPr>
      <t>设置终端连接</t>
    </r>
    <r>
      <rPr>
        <sz val="10"/>
        <rFont val="Arial"/>
        <family val="2"/>
      </rPr>
      <t>AP1</t>
    </r>
    <r>
      <rPr>
        <sz val="10"/>
        <rFont val="宋体"/>
        <family val="3"/>
        <charset val="134"/>
      </rPr>
      <t>，采用</t>
    </r>
    <r>
      <rPr>
        <sz val="10"/>
        <rFont val="Arial"/>
        <family val="2"/>
      </rPr>
      <t>EAP-SIM</t>
    </r>
    <r>
      <rPr>
        <sz val="10"/>
        <rFont val="宋体"/>
        <family val="3"/>
        <charset val="134"/>
      </rPr>
      <t xml:space="preserve">方式认证且加密方式为开放模式
</t>
    </r>
    <r>
      <rPr>
        <sz val="10"/>
        <rFont val="Arial"/>
        <family val="2"/>
      </rPr>
      <t xml:space="preserve">4. </t>
    </r>
    <r>
      <rPr>
        <sz val="10"/>
        <rFont val="宋体"/>
        <family val="3"/>
        <charset val="134"/>
      </rPr>
      <t>终端插入</t>
    </r>
    <r>
      <rPr>
        <sz val="10"/>
        <rFont val="Arial"/>
        <family val="2"/>
      </rPr>
      <t>SIM</t>
    </r>
    <r>
      <rPr>
        <sz val="10"/>
        <rFont val="宋体"/>
        <family val="3"/>
        <charset val="134"/>
      </rPr>
      <t xml:space="preserve">卡。
</t>
    </r>
  </si>
  <si>
    <r>
      <t xml:space="preserve">1. </t>
    </r>
    <r>
      <rPr>
        <sz val="10"/>
        <color indexed="8"/>
        <rFont val="宋体"/>
        <family val="3"/>
        <charset val="134"/>
      </rPr>
      <t>接入</t>
    </r>
    <r>
      <rPr>
        <sz val="10"/>
        <color indexed="8"/>
        <rFont val="Arial"/>
        <family val="2"/>
      </rPr>
      <t>AP1</t>
    </r>
    <r>
      <rPr>
        <sz val="10"/>
        <color indexed="8"/>
        <rFont val="宋体"/>
        <family val="3"/>
        <charset val="134"/>
      </rPr>
      <t>，使用抓包工具查看终端是否发起</t>
    </r>
    <r>
      <rPr>
        <sz val="10"/>
        <color indexed="8"/>
        <rFont val="Arial"/>
        <family val="2"/>
      </rPr>
      <t>EAP-SIM</t>
    </r>
    <r>
      <rPr>
        <sz val="10"/>
        <color indexed="8"/>
        <rFont val="宋体"/>
        <family val="3"/>
        <charset val="134"/>
      </rPr>
      <t xml:space="preserve">上线流程，且是否上线成功；
</t>
    </r>
    <r>
      <rPr>
        <sz val="10"/>
        <color indexed="8"/>
        <rFont val="Arial"/>
        <family val="2"/>
      </rPr>
      <t xml:space="preserve">2. </t>
    </r>
    <r>
      <rPr>
        <sz val="10"/>
        <color indexed="8"/>
        <rFont val="宋体"/>
        <family val="3"/>
        <charset val="134"/>
      </rPr>
      <t xml:space="preserve">用户输入任意网址，访问互联网（如百度等）；
</t>
    </r>
    <r>
      <rPr>
        <sz val="10"/>
        <color indexed="8"/>
        <rFont val="Arial"/>
        <family val="2"/>
      </rPr>
      <t xml:space="preserve">3. </t>
    </r>
    <r>
      <rPr>
        <sz val="10"/>
        <color indexed="8"/>
        <rFont val="宋体"/>
        <family val="3"/>
        <charset val="134"/>
      </rPr>
      <t>点击断开连接，使用抓包工具查看终端是否发起</t>
    </r>
    <r>
      <rPr>
        <sz val="10"/>
        <color indexed="8"/>
        <rFont val="Arial"/>
        <family val="2"/>
      </rPr>
      <t>EAP-SIM</t>
    </r>
    <r>
      <rPr>
        <sz val="10"/>
        <color indexed="8"/>
        <rFont val="宋体"/>
        <family val="3"/>
        <charset val="134"/>
      </rPr>
      <t xml:space="preserve">下线流程，且是否下线成功；
</t>
    </r>
  </si>
  <si>
    <r>
      <t xml:space="preserve">1. </t>
    </r>
    <r>
      <rPr>
        <sz val="10"/>
        <rFont val="宋体"/>
        <family val="3"/>
        <charset val="134"/>
      </rPr>
      <t>步骤</t>
    </r>
    <r>
      <rPr>
        <sz val="10"/>
        <rFont val="Arial"/>
        <family val="2"/>
      </rPr>
      <t>1</t>
    </r>
    <r>
      <rPr>
        <sz val="10"/>
        <rFont val="宋体"/>
        <family val="3"/>
        <charset val="134"/>
      </rPr>
      <t>，终端发起了</t>
    </r>
    <r>
      <rPr>
        <sz val="10"/>
        <rFont val="Arial"/>
        <family val="2"/>
      </rPr>
      <t>EAP-SIM</t>
    </r>
    <r>
      <rPr>
        <sz val="10"/>
        <rFont val="宋体"/>
        <family val="3"/>
        <charset val="134"/>
      </rPr>
      <t xml:space="preserve">上线流程，且上线成功；
</t>
    </r>
    <r>
      <rPr>
        <sz val="10"/>
        <rFont val="Arial"/>
        <family val="2"/>
      </rPr>
      <t xml:space="preserve">2. </t>
    </r>
    <r>
      <rPr>
        <sz val="10"/>
        <rFont val="宋体"/>
        <family val="3"/>
        <charset val="134"/>
      </rPr>
      <t>步骤</t>
    </r>
    <r>
      <rPr>
        <sz val="10"/>
        <rFont val="Arial"/>
        <family val="2"/>
      </rPr>
      <t>2</t>
    </r>
    <r>
      <rPr>
        <sz val="10"/>
        <rFont val="宋体"/>
        <family val="3"/>
        <charset val="134"/>
      </rPr>
      <t xml:space="preserve">，用户可以正常上网；
</t>
    </r>
    <r>
      <rPr>
        <sz val="10"/>
        <rFont val="Arial"/>
        <family val="2"/>
      </rPr>
      <t xml:space="preserve">3. </t>
    </r>
    <r>
      <rPr>
        <sz val="10"/>
        <rFont val="宋体"/>
        <family val="3"/>
        <charset val="134"/>
      </rPr>
      <t>步骤</t>
    </r>
    <r>
      <rPr>
        <sz val="10"/>
        <rFont val="Arial"/>
        <family val="2"/>
      </rPr>
      <t>3</t>
    </r>
    <r>
      <rPr>
        <sz val="10"/>
        <rFont val="宋体"/>
        <family val="3"/>
        <charset val="134"/>
      </rPr>
      <t>，终端发起了</t>
    </r>
    <r>
      <rPr>
        <sz val="10"/>
        <rFont val="Arial"/>
        <family val="2"/>
      </rPr>
      <t>EAP-SIM</t>
    </r>
    <r>
      <rPr>
        <sz val="10"/>
        <rFont val="宋体"/>
        <family val="3"/>
        <charset val="134"/>
      </rPr>
      <t xml:space="preserve">下线流程，且下线成功。
</t>
    </r>
  </si>
  <si>
    <t>EAP-AKA</t>
  </si>
  <si>
    <t>测试终端支持EAP-AKA的能力，且认证与加密不绑定。</t>
  </si>
  <si>
    <r>
      <t xml:space="preserve">1. </t>
    </r>
    <r>
      <rPr>
        <sz val="10"/>
        <rFont val="宋体"/>
        <family val="3"/>
        <charset val="134"/>
      </rPr>
      <t>无线网络支持</t>
    </r>
    <r>
      <rPr>
        <sz val="10"/>
        <rFont val="Arial"/>
        <family val="2"/>
      </rPr>
      <t>EAP-AKA</t>
    </r>
    <r>
      <rPr>
        <sz val="10"/>
        <rFont val="宋体"/>
        <family val="3"/>
        <charset val="134"/>
      </rPr>
      <t>能力；</t>
    </r>
    <r>
      <rPr>
        <sz val="10"/>
        <rFont val="Arial"/>
        <family val="2"/>
      </rPr>
      <t xml:space="preserve"> </t>
    </r>
    <r>
      <rPr>
        <sz val="10"/>
        <rFont val="宋体"/>
        <family val="3"/>
        <charset val="134"/>
      </rPr>
      <t xml:space="preserve">（补充环境）
</t>
    </r>
    <r>
      <rPr>
        <sz val="10"/>
        <rFont val="Arial"/>
        <family val="2"/>
      </rPr>
      <t xml:space="preserve">2. </t>
    </r>
    <r>
      <rPr>
        <sz val="10"/>
        <rFont val="宋体"/>
        <family val="3"/>
        <charset val="134"/>
      </rPr>
      <t>开启</t>
    </r>
    <r>
      <rPr>
        <sz val="10"/>
        <rFont val="Arial"/>
        <family val="2"/>
      </rPr>
      <t>AP1</t>
    </r>
    <r>
      <rPr>
        <sz val="10"/>
        <rFont val="宋体"/>
        <family val="3"/>
        <charset val="134"/>
      </rPr>
      <t>，且</t>
    </r>
    <r>
      <rPr>
        <sz val="10"/>
        <rFont val="Arial"/>
        <family val="2"/>
      </rPr>
      <t>AP1</t>
    </r>
    <r>
      <rPr>
        <sz val="10"/>
        <rFont val="宋体"/>
        <family val="3"/>
        <charset val="134"/>
      </rPr>
      <t xml:space="preserve">为非加密模式；
</t>
    </r>
    <r>
      <rPr>
        <sz val="10"/>
        <rFont val="Arial"/>
        <family val="2"/>
      </rPr>
      <t xml:space="preserve">3. </t>
    </r>
    <r>
      <rPr>
        <sz val="10"/>
        <rFont val="宋体"/>
        <family val="3"/>
        <charset val="134"/>
      </rPr>
      <t>设置终端接入</t>
    </r>
    <r>
      <rPr>
        <sz val="10"/>
        <rFont val="Arial"/>
        <family val="2"/>
      </rPr>
      <t>AP1</t>
    </r>
    <r>
      <rPr>
        <sz val="10"/>
        <rFont val="宋体"/>
        <family val="3"/>
        <charset val="134"/>
      </rPr>
      <t>，采用</t>
    </r>
    <r>
      <rPr>
        <sz val="10"/>
        <rFont val="Arial"/>
        <family val="2"/>
      </rPr>
      <t>EAP-AKA</t>
    </r>
    <r>
      <rPr>
        <sz val="10"/>
        <rFont val="宋体"/>
        <family val="3"/>
        <charset val="134"/>
      </rPr>
      <t xml:space="preserve">方式鉴权且加密方式为开放模式；
</t>
    </r>
    <r>
      <rPr>
        <sz val="10"/>
        <rFont val="Arial"/>
        <family val="2"/>
      </rPr>
      <t xml:space="preserve">4. </t>
    </r>
    <r>
      <rPr>
        <sz val="10"/>
        <rFont val="宋体"/>
        <family val="3"/>
        <charset val="134"/>
      </rPr>
      <t>终端插入</t>
    </r>
    <r>
      <rPr>
        <sz val="10"/>
        <rFont val="Arial"/>
        <family val="2"/>
      </rPr>
      <t>USIM</t>
    </r>
    <r>
      <rPr>
        <sz val="10"/>
        <rFont val="宋体"/>
        <family val="3"/>
        <charset val="134"/>
      </rPr>
      <t xml:space="preserve">卡。
</t>
    </r>
  </si>
  <si>
    <r>
      <t xml:space="preserve">1. </t>
    </r>
    <r>
      <rPr>
        <sz val="10"/>
        <color indexed="8"/>
        <rFont val="宋体"/>
        <family val="3"/>
        <charset val="134"/>
      </rPr>
      <t>接入</t>
    </r>
    <r>
      <rPr>
        <sz val="10"/>
        <color indexed="8"/>
        <rFont val="Arial"/>
        <family val="2"/>
      </rPr>
      <t>AP1</t>
    </r>
    <r>
      <rPr>
        <sz val="10"/>
        <color indexed="8"/>
        <rFont val="宋体"/>
        <family val="3"/>
        <charset val="134"/>
      </rPr>
      <t>，使用抓包工具查看终端是否发起</t>
    </r>
    <r>
      <rPr>
        <sz val="10"/>
        <color indexed="8"/>
        <rFont val="Arial"/>
        <family val="2"/>
      </rPr>
      <t>EAP-AKA</t>
    </r>
    <r>
      <rPr>
        <sz val="10"/>
        <color indexed="8"/>
        <rFont val="宋体"/>
        <family val="3"/>
        <charset val="134"/>
      </rPr>
      <t xml:space="preserve">上线流程，且是否上线成功；
</t>
    </r>
    <r>
      <rPr>
        <sz val="10"/>
        <color indexed="8"/>
        <rFont val="Arial"/>
        <family val="2"/>
      </rPr>
      <t xml:space="preserve">2. </t>
    </r>
    <r>
      <rPr>
        <sz val="10"/>
        <color indexed="8"/>
        <rFont val="宋体"/>
        <family val="3"/>
        <charset val="134"/>
      </rPr>
      <t xml:space="preserve">用户输入任意网址，访问互联网（如百度等）；
</t>
    </r>
    <r>
      <rPr>
        <sz val="10"/>
        <color indexed="8"/>
        <rFont val="Arial"/>
        <family val="2"/>
      </rPr>
      <t xml:space="preserve">3. </t>
    </r>
    <r>
      <rPr>
        <sz val="10"/>
        <color indexed="8"/>
        <rFont val="宋体"/>
        <family val="3"/>
        <charset val="134"/>
      </rPr>
      <t>点击断开连接，使用抓包工具查看终端是否发起</t>
    </r>
    <r>
      <rPr>
        <sz val="10"/>
        <color indexed="8"/>
        <rFont val="Arial"/>
        <family val="2"/>
      </rPr>
      <t>EAP-AKA</t>
    </r>
    <r>
      <rPr>
        <sz val="10"/>
        <color indexed="8"/>
        <rFont val="宋体"/>
        <family val="3"/>
        <charset val="134"/>
      </rPr>
      <t xml:space="preserve">下线流程，且是否下线成功。
</t>
    </r>
  </si>
  <si>
    <r>
      <t xml:space="preserve">1. </t>
    </r>
    <r>
      <rPr>
        <sz val="10"/>
        <rFont val="宋体"/>
        <family val="3"/>
        <charset val="134"/>
      </rPr>
      <t>步骤</t>
    </r>
    <r>
      <rPr>
        <sz val="10"/>
        <rFont val="Arial"/>
        <family val="2"/>
      </rPr>
      <t>1</t>
    </r>
    <r>
      <rPr>
        <sz val="10"/>
        <rFont val="宋体"/>
        <family val="3"/>
        <charset val="134"/>
      </rPr>
      <t>，终端发起了</t>
    </r>
    <r>
      <rPr>
        <sz val="10"/>
        <rFont val="Arial"/>
        <family val="2"/>
      </rPr>
      <t>EAP-AKA</t>
    </r>
    <r>
      <rPr>
        <sz val="10"/>
        <rFont val="宋体"/>
        <family val="3"/>
        <charset val="134"/>
      </rPr>
      <t xml:space="preserve">上线流程，且上线成功；
</t>
    </r>
    <r>
      <rPr>
        <sz val="10"/>
        <rFont val="Arial"/>
        <family val="2"/>
      </rPr>
      <t xml:space="preserve">2. </t>
    </r>
    <r>
      <rPr>
        <sz val="10"/>
        <rFont val="宋体"/>
        <family val="3"/>
        <charset val="134"/>
      </rPr>
      <t>步骤</t>
    </r>
    <r>
      <rPr>
        <sz val="10"/>
        <rFont val="Arial"/>
        <family val="2"/>
      </rPr>
      <t>2</t>
    </r>
    <r>
      <rPr>
        <sz val="10"/>
        <rFont val="宋体"/>
        <family val="3"/>
        <charset val="134"/>
      </rPr>
      <t xml:space="preserve">，用户可以正常上网；
</t>
    </r>
    <r>
      <rPr>
        <sz val="10"/>
        <rFont val="Arial"/>
        <family val="2"/>
      </rPr>
      <t xml:space="preserve">3. </t>
    </r>
    <r>
      <rPr>
        <sz val="10"/>
        <rFont val="宋体"/>
        <family val="3"/>
        <charset val="134"/>
      </rPr>
      <t>步骤</t>
    </r>
    <r>
      <rPr>
        <sz val="10"/>
        <rFont val="Arial"/>
        <family val="2"/>
      </rPr>
      <t>3</t>
    </r>
    <r>
      <rPr>
        <sz val="10"/>
        <rFont val="宋体"/>
        <family val="3"/>
        <charset val="134"/>
      </rPr>
      <t>，终端发起了</t>
    </r>
    <r>
      <rPr>
        <sz val="10"/>
        <rFont val="Arial"/>
        <family val="2"/>
      </rPr>
      <t>EAP-AKA</t>
    </r>
    <r>
      <rPr>
        <sz val="10"/>
        <rFont val="宋体"/>
        <family val="3"/>
        <charset val="134"/>
      </rPr>
      <t xml:space="preserve">下线流程，且下线成功。
</t>
    </r>
  </si>
  <si>
    <r>
      <t>6</t>
    </r>
    <r>
      <rPr>
        <sz val="10"/>
        <color indexed="8"/>
        <rFont val="宋体"/>
        <family val="3"/>
        <charset val="134"/>
      </rPr>
      <t>终端</t>
    </r>
    <r>
      <rPr>
        <sz val="10"/>
        <color indexed="8"/>
        <rFont val="Arial"/>
        <family val="2"/>
      </rPr>
      <t>WLAN</t>
    </r>
    <r>
      <rPr>
        <sz val="10"/>
        <color indexed="8"/>
        <rFont val="宋体"/>
        <family val="3"/>
        <charset val="134"/>
      </rPr>
      <t>性能要求</t>
    </r>
    <phoneticPr fontId="25" type="noConversion"/>
  </si>
  <si>
    <t>连续下载时间</t>
    <phoneticPr fontId="25" type="noConversion"/>
  </si>
  <si>
    <r>
      <t>WLAN 802.11g</t>
    </r>
    <r>
      <rPr>
        <sz val="10"/>
        <color indexed="8"/>
        <rFont val="宋体"/>
        <family val="3"/>
        <charset val="134"/>
      </rPr>
      <t>和蓝牙的互干扰</t>
    </r>
  </si>
  <si>
    <r>
      <rPr>
        <sz val="10"/>
        <rFont val="宋体"/>
        <family val="3"/>
        <charset val="134"/>
      </rPr>
      <t>测试</t>
    </r>
    <r>
      <rPr>
        <sz val="10"/>
        <rFont val="Arial"/>
        <family val="2"/>
      </rPr>
      <t>WLAN</t>
    </r>
    <r>
      <rPr>
        <sz val="10"/>
        <rFont val="宋体"/>
        <family val="3"/>
        <charset val="134"/>
      </rPr>
      <t>和蓝牙同时工作时的</t>
    </r>
    <r>
      <rPr>
        <sz val="10"/>
        <rFont val="Arial"/>
        <family val="2"/>
      </rPr>
      <t>WLAN</t>
    </r>
    <r>
      <rPr>
        <sz val="10"/>
        <rFont val="宋体"/>
        <family val="3"/>
        <charset val="134"/>
      </rPr>
      <t>性能、蓝牙性能。</t>
    </r>
  </si>
  <si>
    <r>
      <t>1</t>
    </r>
    <r>
      <rPr>
        <sz val="10"/>
        <rFont val="宋体"/>
        <family val="3"/>
        <charset val="134"/>
      </rPr>
      <t>．</t>
    </r>
    <r>
      <rPr>
        <sz val="10"/>
        <rFont val="Arial"/>
        <family val="2"/>
      </rPr>
      <t xml:space="preserve"> </t>
    </r>
    <r>
      <rPr>
        <sz val="10"/>
        <rFont val="宋体"/>
        <family val="3"/>
        <charset val="134"/>
      </rPr>
      <t>终端处于</t>
    </r>
    <r>
      <rPr>
        <sz val="10"/>
        <rFont val="Arial"/>
        <family val="2"/>
      </rPr>
      <t>WLAN</t>
    </r>
    <r>
      <rPr>
        <sz val="10"/>
        <rFont val="宋体"/>
        <family val="3"/>
        <charset val="134"/>
      </rPr>
      <t>网络环境中，</t>
    </r>
    <r>
      <rPr>
        <sz val="10"/>
        <rFont val="Arial"/>
        <family val="2"/>
      </rPr>
      <t>WLAN</t>
    </r>
    <r>
      <rPr>
        <sz val="10"/>
        <rFont val="宋体"/>
        <family val="3"/>
        <charset val="134"/>
      </rPr>
      <t xml:space="preserve">信号强度很好；
</t>
    </r>
    <r>
      <rPr>
        <sz val="10"/>
        <rFont val="Arial"/>
        <family val="2"/>
      </rPr>
      <t>2</t>
    </r>
    <r>
      <rPr>
        <sz val="10"/>
        <rFont val="宋体"/>
        <family val="3"/>
        <charset val="134"/>
      </rPr>
      <t>．</t>
    </r>
    <r>
      <rPr>
        <sz val="10"/>
        <rFont val="Arial"/>
        <family val="2"/>
      </rPr>
      <t xml:space="preserve"> </t>
    </r>
    <r>
      <rPr>
        <sz val="10"/>
        <rFont val="宋体"/>
        <family val="3"/>
        <charset val="134"/>
      </rPr>
      <t xml:space="preserve">在微波暗室中做测试。
</t>
    </r>
  </si>
  <si>
    <r>
      <t>1</t>
    </r>
    <r>
      <rPr>
        <sz val="10"/>
        <color indexed="8"/>
        <rFont val="宋体"/>
        <family val="3"/>
        <charset val="134"/>
      </rPr>
      <t>．</t>
    </r>
    <r>
      <rPr>
        <sz val="10"/>
        <color indexed="8"/>
        <rFont val="Arial"/>
        <family val="2"/>
      </rPr>
      <t xml:space="preserve"> </t>
    </r>
    <r>
      <rPr>
        <sz val="10"/>
        <color indexed="8"/>
        <rFont val="宋体"/>
        <family val="3"/>
        <charset val="134"/>
      </rPr>
      <t xml:space="preserve">终端启动蓝牙功能，和已知蓝牙耳机配对；
</t>
    </r>
    <r>
      <rPr>
        <sz val="10"/>
        <color indexed="8"/>
        <rFont val="Arial"/>
        <family val="2"/>
      </rPr>
      <t>2</t>
    </r>
    <r>
      <rPr>
        <sz val="10"/>
        <color indexed="8"/>
        <rFont val="宋体"/>
        <family val="3"/>
        <charset val="134"/>
      </rPr>
      <t>．</t>
    </r>
    <r>
      <rPr>
        <sz val="10"/>
        <color indexed="8"/>
        <rFont val="Arial"/>
        <family val="2"/>
      </rPr>
      <t xml:space="preserve"> </t>
    </r>
    <r>
      <rPr>
        <sz val="10"/>
        <color indexed="8"/>
        <rFont val="宋体"/>
        <family val="3"/>
        <charset val="134"/>
      </rPr>
      <t>终端开启</t>
    </r>
    <r>
      <rPr>
        <sz val="10"/>
        <color indexed="8"/>
        <rFont val="Arial"/>
        <family val="2"/>
      </rPr>
      <t>WLAN</t>
    </r>
    <r>
      <rPr>
        <sz val="10"/>
        <color indexed="8"/>
        <rFont val="宋体"/>
        <family val="3"/>
        <charset val="134"/>
      </rPr>
      <t>功能，接入</t>
    </r>
    <r>
      <rPr>
        <sz val="10"/>
        <color indexed="8"/>
        <rFont val="Arial"/>
        <family val="2"/>
      </rPr>
      <t>WLAN 11g</t>
    </r>
    <r>
      <rPr>
        <sz val="10"/>
        <color indexed="8"/>
        <rFont val="宋体"/>
        <family val="3"/>
        <charset val="134"/>
      </rPr>
      <t xml:space="preserve">网络，进行数据的上传与下载；
</t>
    </r>
    <r>
      <rPr>
        <sz val="10"/>
        <color indexed="8"/>
        <rFont val="Arial"/>
        <family val="2"/>
      </rPr>
      <t>3</t>
    </r>
    <r>
      <rPr>
        <sz val="10"/>
        <color indexed="8"/>
        <rFont val="宋体"/>
        <family val="3"/>
        <charset val="134"/>
      </rPr>
      <t>．</t>
    </r>
    <r>
      <rPr>
        <sz val="10"/>
        <color indexed="8"/>
        <rFont val="Arial"/>
        <family val="2"/>
      </rPr>
      <t xml:space="preserve"> </t>
    </r>
    <r>
      <rPr>
        <sz val="10"/>
        <color indexed="8"/>
        <rFont val="宋体"/>
        <family val="3"/>
        <charset val="134"/>
      </rPr>
      <t xml:space="preserve">被测终端来电，通过蓝牙耳机接听电话；
</t>
    </r>
    <r>
      <rPr>
        <sz val="10"/>
        <color indexed="8"/>
        <rFont val="Arial"/>
        <family val="2"/>
      </rPr>
      <t>4</t>
    </r>
    <r>
      <rPr>
        <sz val="10"/>
        <color indexed="8"/>
        <rFont val="宋体"/>
        <family val="3"/>
        <charset val="134"/>
      </rPr>
      <t>．</t>
    </r>
    <r>
      <rPr>
        <sz val="10"/>
        <color indexed="8"/>
        <rFont val="Arial"/>
        <family val="2"/>
      </rPr>
      <t xml:space="preserve"> </t>
    </r>
    <r>
      <rPr>
        <sz val="10"/>
        <color indexed="8"/>
        <rFont val="宋体"/>
        <family val="3"/>
        <charset val="134"/>
      </rPr>
      <t>通话</t>
    </r>
    <r>
      <rPr>
        <sz val="10"/>
        <color indexed="8"/>
        <rFont val="Arial"/>
        <family val="2"/>
      </rPr>
      <t>3</t>
    </r>
    <r>
      <rPr>
        <sz val="10"/>
        <color indexed="8"/>
        <rFont val="宋体"/>
        <family val="3"/>
        <charset val="134"/>
      </rPr>
      <t xml:space="preserve">分钟后挂断；
</t>
    </r>
    <r>
      <rPr>
        <sz val="10"/>
        <color indexed="8"/>
        <rFont val="Arial"/>
        <family val="2"/>
      </rPr>
      <t>5</t>
    </r>
    <r>
      <rPr>
        <sz val="10"/>
        <color indexed="8"/>
        <rFont val="宋体"/>
        <family val="3"/>
        <charset val="134"/>
      </rPr>
      <t>．</t>
    </r>
    <r>
      <rPr>
        <sz val="10"/>
        <color indexed="8"/>
        <rFont val="Arial"/>
        <family val="2"/>
      </rPr>
      <t xml:space="preserve"> </t>
    </r>
    <r>
      <rPr>
        <sz val="10"/>
        <color indexed="8"/>
        <rFont val="宋体"/>
        <family val="3"/>
        <charset val="134"/>
      </rPr>
      <t>继续</t>
    </r>
    <r>
      <rPr>
        <sz val="10"/>
        <color indexed="8"/>
        <rFont val="Arial"/>
        <family val="2"/>
      </rPr>
      <t>WLAN</t>
    </r>
    <r>
      <rPr>
        <sz val="10"/>
        <color indexed="8"/>
        <rFont val="宋体"/>
        <family val="3"/>
        <charset val="134"/>
      </rPr>
      <t xml:space="preserve">的数据上传与下载。
</t>
    </r>
    <r>
      <rPr>
        <sz val="10"/>
        <color indexed="8"/>
        <rFont val="Arial"/>
        <family val="2"/>
      </rPr>
      <t>6</t>
    </r>
    <r>
      <rPr>
        <sz val="10"/>
        <color indexed="8"/>
        <rFont val="宋体"/>
        <family val="3"/>
        <charset val="134"/>
      </rPr>
      <t>．</t>
    </r>
    <r>
      <rPr>
        <sz val="10"/>
        <color indexed="8"/>
        <rFont val="Arial"/>
        <family val="2"/>
      </rPr>
      <t xml:space="preserve"> </t>
    </r>
    <r>
      <rPr>
        <sz val="10"/>
        <color indexed="8"/>
        <rFont val="宋体"/>
        <family val="3"/>
        <charset val="134"/>
      </rPr>
      <t xml:space="preserve">通过蓝牙传输数据。
</t>
    </r>
  </si>
  <si>
    <r>
      <rPr>
        <sz val="10"/>
        <rFont val="宋体"/>
        <family val="3"/>
        <charset val="134"/>
      </rPr>
      <t>测试</t>
    </r>
    <r>
      <rPr>
        <sz val="10"/>
        <rFont val="Arial"/>
        <family val="2"/>
      </rPr>
      <t>WLAN</t>
    </r>
    <r>
      <rPr>
        <sz val="10"/>
        <rFont val="宋体"/>
        <family val="3"/>
        <charset val="134"/>
      </rPr>
      <t>手机终端的极限吞吐率。</t>
    </r>
  </si>
  <si>
    <r>
      <t>1</t>
    </r>
    <r>
      <rPr>
        <sz val="10"/>
        <rFont val="宋体"/>
        <family val="3"/>
        <charset val="134"/>
      </rPr>
      <t>．</t>
    </r>
    <r>
      <rPr>
        <sz val="10"/>
        <rFont val="Arial"/>
        <family val="2"/>
      </rPr>
      <t xml:space="preserve"> </t>
    </r>
    <r>
      <rPr>
        <sz val="10"/>
        <rFont val="宋体"/>
        <family val="3"/>
        <charset val="134"/>
      </rPr>
      <t xml:space="preserve">使用传导测试；
</t>
    </r>
    <r>
      <rPr>
        <sz val="10"/>
        <rFont val="Arial"/>
        <family val="2"/>
      </rPr>
      <t>2</t>
    </r>
    <r>
      <rPr>
        <sz val="10"/>
        <rFont val="宋体"/>
        <family val="3"/>
        <charset val="134"/>
      </rPr>
      <t>．</t>
    </r>
    <r>
      <rPr>
        <sz val="10"/>
        <rFont val="Arial"/>
        <family val="2"/>
      </rPr>
      <t xml:space="preserve"> AP1</t>
    </r>
    <r>
      <rPr>
        <sz val="10"/>
        <rFont val="宋体"/>
        <family val="3"/>
        <charset val="134"/>
      </rPr>
      <t>工作在</t>
    </r>
    <r>
      <rPr>
        <sz val="10"/>
        <rFont val="Arial"/>
        <family val="2"/>
      </rPr>
      <t>802.11g</t>
    </r>
    <r>
      <rPr>
        <sz val="10"/>
        <rFont val="宋体"/>
        <family val="3"/>
        <charset val="134"/>
      </rPr>
      <t>模式，且为</t>
    </r>
    <r>
      <rPr>
        <sz val="10"/>
        <rFont val="Arial"/>
        <family val="2"/>
      </rPr>
      <t>open</t>
    </r>
    <r>
      <rPr>
        <sz val="10"/>
        <rFont val="宋体"/>
        <family val="3"/>
        <charset val="134"/>
      </rPr>
      <t xml:space="preserve">模式。
</t>
    </r>
    <r>
      <rPr>
        <sz val="10"/>
        <rFont val="Arial"/>
        <family val="2"/>
      </rPr>
      <t>3</t>
    </r>
    <r>
      <rPr>
        <sz val="10"/>
        <rFont val="宋体"/>
        <family val="3"/>
        <charset val="134"/>
      </rPr>
      <t>．</t>
    </r>
    <r>
      <rPr>
        <sz val="10"/>
        <rFont val="Arial"/>
        <family val="2"/>
      </rPr>
      <t xml:space="preserve"> AP2</t>
    </r>
    <r>
      <rPr>
        <sz val="10"/>
        <rFont val="宋体"/>
        <family val="3"/>
        <charset val="134"/>
      </rPr>
      <t>工作在</t>
    </r>
    <r>
      <rPr>
        <sz val="10"/>
        <rFont val="Arial"/>
        <family val="2"/>
      </rPr>
      <t>802.11b</t>
    </r>
    <r>
      <rPr>
        <sz val="10"/>
        <rFont val="宋体"/>
        <family val="3"/>
        <charset val="134"/>
      </rPr>
      <t>模式，且为</t>
    </r>
    <r>
      <rPr>
        <sz val="10"/>
        <rFont val="Arial"/>
        <family val="2"/>
      </rPr>
      <t>open</t>
    </r>
    <r>
      <rPr>
        <sz val="10"/>
        <rFont val="宋体"/>
        <family val="3"/>
        <charset val="134"/>
      </rPr>
      <t xml:space="preserve">模式。
</t>
    </r>
    <r>
      <rPr>
        <sz val="10"/>
        <rFont val="Arial"/>
        <family val="2"/>
      </rPr>
      <t>4</t>
    </r>
    <r>
      <rPr>
        <sz val="10"/>
        <rFont val="宋体"/>
        <family val="3"/>
        <charset val="134"/>
      </rPr>
      <t>．</t>
    </r>
    <r>
      <rPr>
        <sz val="10"/>
        <rFont val="Arial"/>
        <family val="2"/>
      </rPr>
      <t xml:space="preserve"> </t>
    </r>
    <r>
      <rPr>
        <sz val="10"/>
        <rFont val="宋体"/>
        <family val="3"/>
        <charset val="134"/>
      </rPr>
      <t>每个</t>
    </r>
    <r>
      <rPr>
        <sz val="10"/>
        <rFont val="Arial"/>
        <family val="2"/>
      </rPr>
      <t>AP</t>
    </r>
    <r>
      <rPr>
        <sz val="10"/>
        <rFont val="宋体"/>
        <family val="3"/>
        <charset val="134"/>
      </rPr>
      <t xml:space="preserve">同时只允许接入一个终端。
</t>
    </r>
    <r>
      <rPr>
        <sz val="10"/>
        <rFont val="Arial"/>
        <family val="2"/>
      </rPr>
      <t>5</t>
    </r>
    <r>
      <rPr>
        <sz val="10"/>
        <rFont val="宋体"/>
        <family val="3"/>
        <charset val="134"/>
      </rPr>
      <t>．</t>
    </r>
    <r>
      <rPr>
        <sz val="10"/>
        <rFont val="Arial"/>
        <family val="2"/>
      </rPr>
      <t xml:space="preserve"> AP</t>
    </r>
    <r>
      <rPr>
        <sz val="10"/>
        <rFont val="宋体"/>
        <family val="3"/>
        <charset val="134"/>
      </rPr>
      <t>信号达</t>
    </r>
    <r>
      <rPr>
        <sz val="10"/>
        <rFont val="Arial"/>
        <family val="2"/>
      </rPr>
      <t>-65dbm</t>
    </r>
    <r>
      <rPr>
        <sz val="10"/>
        <rFont val="宋体"/>
        <family val="3"/>
        <charset val="134"/>
      </rPr>
      <t xml:space="preserve">以上
</t>
    </r>
  </si>
  <si>
    <t>手动连接WLAN成功率</t>
    <phoneticPr fontId="25" type="noConversion"/>
  </si>
  <si>
    <t>测试终端对WLAN的连接成功率</t>
  </si>
  <si>
    <r>
      <t xml:space="preserve">1. </t>
    </r>
    <r>
      <rPr>
        <sz val="10"/>
        <rFont val="宋体"/>
        <family val="3"/>
        <charset val="134"/>
      </rPr>
      <t>终端</t>
    </r>
    <r>
      <rPr>
        <sz val="10"/>
        <rFont val="Arial"/>
        <family val="2"/>
      </rPr>
      <t>WLAN</t>
    </r>
    <r>
      <rPr>
        <sz val="10"/>
        <rFont val="宋体"/>
        <family val="3"/>
        <charset val="134"/>
      </rPr>
      <t xml:space="preserve">通信开关已经正常打开；
</t>
    </r>
    <r>
      <rPr>
        <sz val="10"/>
        <rFont val="Arial"/>
        <family val="2"/>
      </rPr>
      <t xml:space="preserve">2. </t>
    </r>
    <r>
      <rPr>
        <sz val="10"/>
        <rFont val="宋体"/>
        <family val="3"/>
        <charset val="134"/>
      </rPr>
      <t>打开</t>
    </r>
    <r>
      <rPr>
        <sz val="10"/>
        <rFont val="Arial"/>
        <family val="2"/>
      </rPr>
      <t>SSID</t>
    </r>
    <r>
      <rPr>
        <sz val="10"/>
        <rFont val="宋体"/>
        <family val="3"/>
        <charset val="134"/>
      </rPr>
      <t>不是</t>
    </r>
    <r>
      <rPr>
        <sz val="10"/>
        <rFont val="Arial"/>
        <family val="2"/>
      </rPr>
      <t>CMCC/CMCC-EDU</t>
    </r>
    <r>
      <rPr>
        <sz val="10"/>
        <rFont val="宋体"/>
        <family val="3"/>
        <charset val="134"/>
      </rPr>
      <t>的</t>
    </r>
    <r>
      <rPr>
        <sz val="10"/>
        <rFont val="Arial"/>
        <family val="2"/>
      </rPr>
      <t>AP1</t>
    </r>
    <r>
      <rPr>
        <sz val="10"/>
        <rFont val="宋体"/>
        <family val="3"/>
        <charset val="134"/>
      </rPr>
      <t>，且</t>
    </r>
    <r>
      <rPr>
        <sz val="10"/>
        <rFont val="Arial"/>
        <family val="2"/>
      </rPr>
      <t>AP1</t>
    </r>
    <r>
      <rPr>
        <sz val="10"/>
        <rFont val="宋体"/>
        <family val="3"/>
        <charset val="134"/>
      </rPr>
      <t xml:space="preserve">为非开放模式。
</t>
    </r>
  </si>
  <si>
    <r>
      <t xml:space="preserve">1. </t>
    </r>
    <r>
      <rPr>
        <sz val="10"/>
        <color theme="1"/>
        <rFont val="宋体"/>
        <family val="3"/>
        <charset val="134"/>
      </rPr>
      <t>进入</t>
    </r>
    <r>
      <rPr>
        <sz val="10"/>
        <color theme="1"/>
        <rFont val="Arial"/>
        <family val="2"/>
      </rPr>
      <t>WLAN</t>
    </r>
    <r>
      <rPr>
        <sz val="10"/>
        <color theme="1"/>
        <rFont val="宋体"/>
        <family val="3"/>
        <charset val="134"/>
      </rPr>
      <t xml:space="preserve">界面，并断开当前连接；
</t>
    </r>
    <r>
      <rPr>
        <sz val="10"/>
        <color theme="1"/>
        <rFont val="Arial"/>
        <family val="2"/>
      </rPr>
      <t xml:space="preserve">2. </t>
    </r>
    <r>
      <rPr>
        <sz val="10"/>
        <color theme="1"/>
        <rFont val="宋体"/>
        <family val="3"/>
        <charset val="134"/>
      </rPr>
      <t>看终端是否允许用户在已搜索到的</t>
    </r>
    <r>
      <rPr>
        <sz val="10"/>
        <color theme="1"/>
        <rFont val="Arial"/>
        <family val="2"/>
      </rPr>
      <t>WLAN</t>
    </r>
    <r>
      <rPr>
        <sz val="10"/>
        <color theme="1"/>
        <rFont val="宋体"/>
        <family val="3"/>
        <charset val="134"/>
      </rPr>
      <t>列表中选择某</t>
    </r>
    <r>
      <rPr>
        <sz val="10"/>
        <color theme="1"/>
        <rFont val="Arial"/>
        <family val="2"/>
      </rPr>
      <t>SSID</t>
    </r>
    <r>
      <rPr>
        <sz val="10"/>
        <color theme="1"/>
        <rFont val="宋体"/>
        <family val="3"/>
        <charset val="134"/>
      </rPr>
      <t xml:space="preserve">进行接入；
</t>
    </r>
    <r>
      <rPr>
        <sz val="10"/>
        <color theme="1"/>
        <rFont val="Arial"/>
        <family val="2"/>
      </rPr>
      <t xml:space="preserve">3. </t>
    </r>
    <r>
      <rPr>
        <sz val="10"/>
        <color theme="1"/>
        <rFont val="宋体"/>
        <family val="3"/>
        <charset val="134"/>
      </rPr>
      <t>选择</t>
    </r>
    <r>
      <rPr>
        <sz val="10"/>
        <color theme="1"/>
        <rFont val="Arial"/>
        <family val="2"/>
      </rPr>
      <t>AP1</t>
    </r>
    <r>
      <rPr>
        <sz val="10"/>
        <color theme="1"/>
        <rFont val="宋体"/>
        <family val="3"/>
        <charset val="134"/>
      </rPr>
      <t xml:space="preserve">，看终端是否能正常接入网络并能登录网页；
</t>
    </r>
    <r>
      <rPr>
        <sz val="10"/>
        <color theme="1"/>
        <rFont val="Arial"/>
        <family val="2"/>
      </rPr>
      <t xml:space="preserve">4. </t>
    </r>
    <r>
      <rPr>
        <sz val="10"/>
        <color theme="1"/>
        <rFont val="宋体"/>
        <family val="3"/>
        <charset val="134"/>
      </rPr>
      <t>重复</t>
    </r>
    <r>
      <rPr>
        <sz val="10"/>
        <color theme="1"/>
        <rFont val="Arial"/>
        <family val="2"/>
      </rPr>
      <t>1-3</t>
    </r>
    <r>
      <rPr>
        <sz val="10"/>
        <color theme="1"/>
        <rFont val="宋体"/>
        <family val="3"/>
        <charset val="134"/>
      </rPr>
      <t>流程</t>
    </r>
    <r>
      <rPr>
        <sz val="10"/>
        <color theme="1"/>
        <rFont val="Arial"/>
        <family val="2"/>
      </rPr>
      <t>20</t>
    </r>
    <r>
      <rPr>
        <sz val="10"/>
        <color theme="1"/>
        <rFont val="宋体"/>
        <family val="3"/>
        <charset val="134"/>
      </rPr>
      <t xml:space="preserve">遍，看成功接入次数。
</t>
    </r>
    <phoneticPr fontId="25" type="noConversion"/>
  </si>
  <si>
    <r>
      <rPr>
        <sz val="10"/>
        <color theme="1"/>
        <rFont val="宋体"/>
        <family val="3"/>
        <charset val="134"/>
      </rPr>
      <t xml:space="preserve">1. 在步骤3中，终端能成功接入网络；
2. 在步骤4中，成功接入次数大于或等于18次；
</t>
    </r>
    <r>
      <rPr>
        <sz val="10"/>
        <color theme="1"/>
        <rFont val="Arial"/>
        <family val="2"/>
      </rPr>
      <t/>
    </r>
  </si>
  <si>
    <r>
      <t>7</t>
    </r>
    <r>
      <rPr>
        <sz val="10"/>
        <color indexed="8"/>
        <rFont val="宋体"/>
        <family val="3"/>
        <charset val="134"/>
      </rPr>
      <t>终端</t>
    </r>
    <r>
      <rPr>
        <sz val="10"/>
        <color indexed="8"/>
        <rFont val="Arial"/>
        <family val="2"/>
      </rPr>
      <t>UI</t>
    </r>
    <r>
      <rPr>
        <sz val="10"/>
        <color indexed="8"/>
        <rFont val="宋体"/>
        <family val="3"/>
        <charset val="134"/>
      </rPr>
      <t>要求</t>
    </r>
    <phoneticPr fontId="25" type="noConversion"/>
  </si>
  <si>
    <t>7.1.</t>
    <phoneticPr fontId="25" type="noConversion"/>
  </si>
  <si>
    <t>TS-WLAN-API-000001</t>
    <phoneticPr fontId="25" type="noConversion"/>
  </si>
  <si>
    <r>
      <t>API</t>
    </r>
    <r>
      <rPr>
        <sz val="10"/>
        <color indexed="8"/>
        <rFont val="宋体"/>
        <family val="3"/>
        <charset val="134"/>
      </rPr>
      <t>要求</t>
    </r>
    <r>
      <rPr>
        <sz val="10"/>
        <color indexed="8"/>
        <rFont val="Arial"/>
        <family val="2"/>
      </rPr>
      <t>(1)-</t>
    </r>
    <r>
      <rPr>
        <sz val="10"/>
        <color indexed="8"/>
        <rFont val="宋体"/>
        <family val="3"/>
        <charset val="134"/>
      </rPr>
      <t>操作</t>
    </r>
    <r>
      <rPr>
        <sz val="10"/>
        <color indexed="8"/>
        <rFont val="Arial"/>
        <family val="2"/>
      </rPr>
      <t>WLAN</t>
    </r>
    <r>
      <rPr>
        <sz val="10"/>
        <color indexed="8"/>
        <rFont val="宋体"/>
        <family val="3"/>
        <charset val="134"/>
      </rPr>
      <t>相关功能</t>
    </r>
  </si>
  <si>
    <r>
      <t>1</t>
    </r>
    <r>
      <rPr>
        <sz val="10"/>
        <rFont val="宋体"/>
        <family val="3"/>
        <charset val="134"/>
      </rPr>
      <t>．</t>
    </r>
    <r>
      <rPr>
        <sz val="10"/>
        <rFont val="Arial"/>
        <family val="2"/>
      </rPr>
      <t xml:space="preserve"> </t>
    </r>
    <r>
      <rPr>
        <sz val="10"/>
        <rFont val="宋体"/>
        <family val="3"/>
        <charset val="134"/>
      </rPr>
      <t>测试手机的</t>
    </r>
    <r>
      <rPr>
        <sz val="10"/>
        <rFont val="Arial"/>
        <family val="2"/>
      </rPr>
      <t>API</t>
    </r>
    <r>
      <rPr>
        <sz val="10"/>
        <rFont val="宋体"/>
        <family val="3"/>
        <charset val="134"/>
      </rPr>
      <t>支持情况</t>
    </r>
  </si>
  <si>
    <r>
      <t>1</t>
    </r>
    <r>
      <rPr>
        <sz val="10"/>
        <rFont val="宋体"/>
        <family val="3"/>
        <charset val="134"/>
      </rPr>
      <t>．</t>
    </r>
    <r>
      <rPr>
        <sz val="10"/>
        <rFont val="Arial"/>
        <family val="2"/>
      </rPr>
      <t xml:space="preserve"> </t>
    </r>
    <r>
      <rPr>
        <sz val="10"/>
        <rFont val="宋体"/>
        <family val="3"/>
        <charset val="134"/>
      </rPr>
      <t>手机已经安装了用于测试</t>
    </r>
    <r>
      <rPr>
        <sz val="10"/>
        <rFont val="Arial"/>
        <family val="2"/>
      </rPr>
      <t>API</t>
    </r>
    <r>
      <rPr>
        <sz val="10"/>
        <rFont val="宋体"/>
        <family val="3"/>
        <charset val="134"/>
      </rPr>
      <t>功能的软件。</t>
    </r>
  </si>
  <si>
    <r>
      <t>1</t>
    </r>
    <r>
      <rPr>
        <sz val="10"/>
        <color indexed="8"/>
        <rFont val="宋体"/>
        <family val="3"/>
        <charset val="134"/>
      </rPr>
      <t>．</t>
    </r>
    <r>
      <rPr>
        <sz val="10"/>
        <color indexed="8"/>
        <rFont val="Arial"/>
        <family val="2"/>
      </rPr>
      <t xml:space="preserve"> </t>
    </r>
    <r>
      <rPr>
        <sz val="10"/>
        <color indexed="8"/>
        <rFont val="宋体"/>
        <family val="3"/>
        <charset val="134"/>
      </rPr>
      <t>运行该软件；</t>
    </r>
  </si>
  <si>
    <r>
      <rPr>
        <sz val="10"/>
        <rFont val="宋体"/>
        <family val="3"/>
        <charset val="134"/>
      </rPr>
      <t>手机支持下表中的</t>
    </r>
    <r>
      <rPr>
        <sz val="10"/>
        <rFont val="Arial"/>
        <family val="2"/>
      </rPr>
      <t>API</t>
    </r>
    <r>
      <rPr>
        <sz val="10"/>
        <rFont val="宋体"/>
        <family val="3"/>
        <charset val="134"/>
      </rPr>
      <t>功能</t>
    </r>
    <r>
      <rPr>
        <sz val="10"/>
        <rFont val="Arial"/>
        <family val="2"/>
      </rPr>
      <t xml:space="preserve">                                               </t>
    </r>
    <r>
      <rPr>
        <sz val="10"/>
        <rFont val="宋体"/>
        <family val="3"/>
        <charset val="134"/>
      </rPr>
      <t>表</t>
    </r>
    <r>
      <rPr>
        <sz val="10"/>
        <rFont val="Arial"/>
        <family val="2"/>
      </rPr>
      <t xml:space="preserve">7-17  </t>
    </r>
    <r>
      <rPr>
        <sz val="10"/>
        <rFont val="宋体"/>
        <family val="3"/>
        <charset val="134"/>
      </rPr>
      <t>手机需支持的</t>
    </r>
    <r>
      <rPr>
        <sz val="10"/>
        <rFont val="Arial"/>
        <family val="2"/>
      </rPr>
      <t>API</t>
    </r>
    <r>
      <rPr>
        <sz val="10"/>
        <rFont val="宋体"/>
        <family val="3"/>
        <charset val="134"/>
      </rPr>
      <t>列表</t>
    </r>
    <r>
      <rPr>
        <sz val="10"/>
        <rFont val="Arial"/>
        <family val="2"/>
      </rPr>
      <t xml:space="preserve">                                     </t>
    </r>
    <r>
      <rPr>
        <sz val="10"/>
        <rFont val="宋体"/>
        <family val="3"/>
        <charset val="134"/>
      </rPr>
      <t>对于使用</t>
    </r>
    <r>
      <rPr>
        <sz val="10"/>
        <rFont val="Arial"/>
        <family val="2"/>
      </rPr>
      <t>Symbian</t>
    </r>
    <r>
      <rPr>
        <sz val="10"/>
        <rFont val="宋体"/>
        <family val="3"/>
        <charset val="134"/>
      </rPr>
      <t xml:space="preserve">操作系统的手机：
</t>
    </r>
    <r>
      <rPr>
        <sz val="10"/>
        <rFont val="Arial"/>
        <family val="2"/>
      </rPr>
      <t>1</t>
    </r>
    <r>
      <rPr>
        <sz val="10"/>
        <rFont val="宋体"/>
        <family val="3"/>
        <charset val="134"/>
      </rPr>
      <t>．上述功能</t>
    </r>
    <r>
      <rPr>
        <sz val="10"/>
        <rFont val="Arial"/>
        <family val="2"/>
      </rPr>
      <t>2</t>
    </r>
    <r>
      <rPr>
        <sz val="10"/>
        <rFont val="宋体"/>
        <family val="3"/>
        <charset val="134"/>
      </rPr>
      <t>、</t>
    </r>
    <r>
      <rPr>
        <sz val="10"/>
        <rFont val="Arial"/>
        <family val="2"/>
      </rPr>
      <t>3</t>
    </r>
    <r>
      <rPr>
        <sz val="10"/>
        <rFont val="宋体"/>
        <family val="3"/>
        <charset val="134"/>
      </rPr>
      <t xml:space="preserve">可不支持；
</t>
    </r>
    <r>
      <rPr>
        <sz val="10"/>
        <rFont val="Arial"/>
        <family val="2"/>
      </rPr>
      <t>2</t>
    </r>
    <r>
      <rPr>
        <sz val="10"/>
        <rFont val="宋体"/>
        <family val="3"/>
        <charset val="134"/>
      </rPr>
      <t>．必须提供</t>
    </r>
    <r>
      <rPr>
        <sz val="10"/>
        <rFont val="Arial"/>
        <family val="2"/>
      </rPr>
      <t>API</t>
    </r>
    <r>
      <rPr>
        <sz val="10"/>
        <rFont val="宋体"/>
        <family val="3"/>
        <charset val="134"/>
      </rPr>
      <t>供应用程序扫描</t>
    </r>
    <r>
      <rPr>
        <sz val="10"/>
        <rFont val="Arial"/>
        <family val="2"/>
      </rPr>
      <t>WLAN</t>
    </r>
    <r>
      <rPr>
        <sz val="10"/>
        <rFont val="宋体"/>
        <family val="3"/>
        <charset val="134"/>
      </rPr>
      <t>接入点。
对于使用</t>
    </r>
    <r>
      <rPr>
        <sz val="10"/>
        <rFont val="Arial"/>
        <family val="2"/>
      </rPr>
      <t>Android</t>
    </r>
    <r>
      <rPr>
        <sz val="10"/>
        <rFont val="宋体"/>
        <family val="3"/>
        <charset val="134"/>
      </rPr>
      <t>操作系统的终端，上述功能</t>
    </r>
    <r>
      <rPr>
        <sz val="10"/>
        <rFont val="Arial"/>
        <family val="2"/>
      </rPr>
      <t>1</t>
    </r>
    <r>
      <rPr>
        <sz val="10"/>
        <rFont val="宋体"/>
        <family val="3"/>
        <charset val="134"/>
      </rPr>
      <t xml:space="preserve">可不支持。
测试说明：
</t>
    </r>
    <r>
      <rPr>
        <sz val="10"/>
        <rFont val="Arial"/>
        <family val="2"/>
      </rPr>
      <t>1</t>
    </r>
    <r>
      <rPr>
        <sz val="10"/>
        <rFont val="宋体"/>
        <family val="3"/>
        <charset val="134"/>
      </rPr>
      <t>．</t>
    </r>
    <r>
      <rPr>
        <sz val="10"/>
        <rFont val="Arial"/>
        <family val="2"/>
      </rPr>
      <t xml:space="preserve"> </t>
    </r>
    <r>
      <rPr>
        <sz val="10"/>
        <rFont val="宋体"/>
        <family val="3"/>
        <charset val="134"/>
      </rPr>
      <t>对于上述功能，可以是</t>
    </r>
    <r>
      <rPr>
        <sz val="10"/>
        <rFont val="Arial"/>
        <family val="2"/>
      </rPr>
      <t>1</t>
    </r>
    <r>
      <rPr>
        <sz val="10"/>
        <rFont val="宋体"/>
        <family val="3"/>
        <charset val="134"/>
      </rPr>
      <t>个</t>
    </r>
    <r>
      <rPr>
        <sz val="10"/>
        <rFont val="Arial"/>
        <family val="2"/>
      </rPr>
      <t>API</t>
    </r>
    <r>
      <rPr>
        <sz val="10"/>
        <rFont val="宋体"/>
        <family val="3"/>
        <charset val="134"/>
      </rPr>
      <t>对应实现</t>
    </r>
    <r>
      <rPr>
        <sz val="10"/>
        <rFont val="Arial"/>
        <family val="2"/>
      </rPr>
      <t>1</t>
    </r>
    <r>
      <rPr>
        <sz val="10"/>
        <rFont val="宋体"/>
        <family val="3"/>
        <charset val="134"/>
      </rPr>
      <t>个功能、</t>
    </r>
    <r>
      <rPr>
        <sz val="10"/>
        <rFont val="Arial"/>
        <family val="2"/>
      </rPr>
      <t>1</t>
    </r>
    <r>
      <rPr>
        <sz val="10"/>
        <rFont val="宋体"/>
        <family val="3"/>
        <charset val="134"/>
      </rPr>
      <t>组</t>
    </r>
    <r>
      <rPr>
        <sz val="10"/>
        <rFont val="Arial"/>
        <family val="2"/>
      </rPr>
      <t>API</t>
    </r>
    <r>
      <rPr>
        <sz val="10"/>
        <rFont val="宋体"/>
        <family val="3"/>
        <charset val="134"/>
      </rPr>
      <t>实现</t>
    </r>
    <r>
      <rPr>
        <sz val="10"/>
        <rFont val="Arial"/>
        <family val="2"/>
      </rPr>
      <t>1</t>
    </r>
    <r>
      <rPr>
        <sz val="10"/>
        <rFont val="宋体"/>
        <family val="3"/>
        <charset val="134"/>
      </rPr>
      <t>个功能、或</t>
    </r>
    <r>
      <rPr>
        <sz val="10"/>
        <rFont val="Arial"/>
        <family val="2"/>
      </rPr>
      <t>1</t>
    </r>
    <r>
      <rPr>
        <sz val="10"/>
        <rFont val="宋体"/>
        <family val="3"/>
        <charset val="134"/>
      </rPr>
      <t>个</t>
    </r>
    <r>
      <rPr>
        <sz val="10"/>
        <rFont val="Arial"/>
        <family val="2"/>
      </rPr>
      <t>API</t>
    </r>
    <r>
      <rPr>
        <sz val="10"/>
        <rFont val="宋体"/>
        <family val="3"/>
        <charset val="134"/>
      </rPr>
      <t xml:space="preserve">实现多个功能。
</t>
    </r>
  </si>
  <si>
    <t>1． 对于上述功能，可以是1个API对应实现1个功能、1组API实现1个功能、或1个API实现多个功能。
API测试对非智能手机不作要求。</t>
  </si>
  <si>
    <r>
      <t>API</t>
    </r>
    <r>
      <rPr>
        <sz val="10"/>
        <color indexed="8"/>
        <rFont val="宋体"/>
        <family val="3"/>
        <charset val="134"/>
      </rPr>
      <t>要求</t>
    </r>
    <r>
      <rPr>
        <sz val="10"/>
        <color indexed="8"/>
        <rFont val="Arial"/>
        <family val="2"/>
      </rPr>
      <t xml:space="preserve">(2)- </t>
    </r>
    <r>
      <rPr>
        <sz val="10"/>
        <color indexed="8"/>
        <rFont val="宋体"/>
        <family val="3"/>
        <charset val="134"/>
      </rPr>
      <t>操作</t>
    </r>
    <r>
      <rPr>
        <sz val="10"/>
        <color indexed="8"/>
        <rFont val="Arial"/>
        <family val="2"/>
      </rPr>
      <t>SIM</t>
    </r>
    <r>
      <rPr>
        <sz val="10"/>
        <color indexed="8"/>
        <rFont val="宋体"/>
        <family val="3"/>
        <charset val="134"/>
      </rPr>
      <t>卡及短信</t>
    </r>
  </si>
  <si>
    <t xml:space="preserve">手机支持下表中的API功能                           表7-18  手机需支持的API列表
测试说明：
1． 对于上述功能，可以是1个API对应实现1个功能、1组API实现1个功能、或1个API实现多个功能
</t>
  </si>
  <si>
    <t>1． 对于上述功能，可以是1个API对应实现1个功能、1组API实现1个功能、或2个API实现多个功能。
API测试对非智能手机不作要求。</t>
  </si>
  <si>
    <r>
      <t>API</t>
    </r>
    <r>
      <rPr>
        <sz val="10"/>
        <color indexed="8"/>
        <rFont val="宋体"/>
        <family val="3"/>
        <charset val="134"/>
      </rPr>
      <t>要求</t>
    </r>
    <r>
      <rPr>
        <sz val="10"/>
        <color indexed="8"/>
        <rFont val="Arial"/>
        <family val="2"/>
      </rPr>
      <t xml:space="preserve">(3)- </t>
    </r>
    <r>
      <rPr>
        <sz val="10"/>
        <color indexed="8"/>
        <rFont val="宋体"/>
        <family val="3"/>
        <charset val="134"/>
      </rPr>
      <t>操作文件</t>
    </r>
  </si>
  <si>
    <t xml:space="preserve">手机支持下表中的API功能                           表7-19  手机需支持的API列表
测试说明：
1． 对于上述功能，可以是1个API对应实现1个功能、1组API实现1个功能、或1个API实现多个功能。
</t>
  </si>
  <si>
    <t>1． 对于上述功能，可以是1个API对应实现1个功能、1组API实现1个功能、或3个API实现多个功能。
API测试对非智能手机不作要求。</t>
  </si>
  <si>
    <r>
      <t>API</t>
    </r>
    <r>
      <rPr>
        <sz val="10"/>
        <color indexed="8"/>
        <rFont val="宋体"/>
        <family val="3"/>
        <charset val="134"/>
      </rPr>
      <t>要求</t>
    </r>
    <r>
      <rPr>
        <sz val="10"/>
        <color indexed="8"/>
        <rFont val="Arial"/>
        <family val="2"/>
      </rPr>
      <t>(4)-</t>
    </r>
    <r>
      <rPr>
        <sz val="10"/>
        <color indexed="8"/>
        <rFont val="宋体"/>
        <family val="3"/>
        <charset val="134"/>
      </rPr>
      <t>收发数据包</t>
    </r>
  </si>
  <si>
    <t xml:space="preserve">手机支持下表中的API功能                           表7-20  手机需支持的API列表
测试说明：
1． 对于上述功能，可以是1个API对应实现1个功能、1组API实现1个功能、或1个API实现多个功能
</t>
  </si>
  <si>
    <t>1． 对于上述功能，可以是1个API对应实现1个功能、1组API实现1个功能、或4个API实现多个功能。
API测试对非智能手机不作要求。</t>
  </si>
  <si>
    <r>
      <t>　</t>
    </r>
    <r>
      <rPr>
        <sz val="10.5"/>
        <color rgb="FF000000"/>
        <rFont val="Times New Roman"/>
        <family val="1"/>
      </rPr>
      <t xml:space="preserve"> </t>
    </r>
  </si>
  <si>
    <t xml:space="preserve">蓝牙（BT）packet type </t>
  </si>
  <si>
    <t xml:space="preserve">WLAN TX 11g </t>
  </si>
  <si>
    <t xml:space="preserve">BT </t>
  </si>
  <si>
    <t xml:space="preserve">WLAN RX 11g </t>
  </si>
  <si>
    <t>数据</t>
  </si>
  <si>
    <t xml:space="preserve">ACL 2DH5 </t>
  </si>
  <si>
    <t>6 (Mbps)</t>
  </si>
  <si>
    <t>200 (Kbps)</t>
  </si>
  <si>
    <t>4 (Mbps)</t>
  </si>
  <si>
    <t>200(Kbps)</t>
  </si>
  <si>
    <t>型号</t>
    <phoneticPr fontId="44" type="noConversion"/>
  </si>
  <si>
    <t>语音</t>
  </si>
  <si>
    <t xml:space="preserve">SCO HV3 / eSCO 3eV3  </t>
  </si>
  <si>
    <t>6 (Mbps)</t>
    <phoneticPr fontId="44" type="noConversion"/>
  </si>
  <si>
    <t>3.5（MOS）</t>
  </si>
  <si>
    <t>测试结果</t>
    <phoneticPr fontId="44" type="noConversion"/>
  </si>
  <si>
    <r>
      <t>WLAN</t>
    </r>
    <r>
      <rPr>
        <b/>
        <sz val="20"/>
        <color indexed="9"/>
        <rFont val="宋体"/>
        <family val="3"/>
        <charset val="134"/>
      </rPr>
      <t>功能测试</t>
    </r>
    <phoneticPr fontId="25" type="noConversion"/>
  </si>
  <si>
    <r>
      <rPr>
        <sz val="10"/>
        <color indexed="8"/>
        <rFont val="宋体"/>
        <family val="3"/>
        <charset val="134"/>
      </rPr>
      <t>测量频带内发射机发射信号频谱是否小于规定的限值要求（</t>
    </r>
    <r>
      <rPr>
        <sz val="10"/>
        <color indexed="8"/>
        <rFont val="Arial"/>
        <family val="2"/>
      </rPr>
      <t>“</t>
    </r>
    <r>
      <rPr>
        <sz val="10"/>
        <color indexed="8"/>
        <rFont val="宋体"/>
        <family val="3"/>
        <charset val="134"/>
      </rPr>
      <t>频谱模板</t>
    </r>
    <r>
      <rPr>
        <sz val="10"/>
        <color indexed="8"/>
        <rFont val="Arial"/>
        <family val="2"/>
      </rPr>
      <t>”</t>
    </r>
    <r>
      <rPr>
        <sz val="10"/>
        <color indexed="8"/>
        <rFont val="宋体"/>
        <family val="3"/>
        <charset val="134"/>
      </rPr>
      <t>之内）。</t>
    </r>
  </si>
  <si>
    <r>
      <rPr>
        <sz val="10"/>
        <rFont val="宋体"/>
        <family val="3"/>
        <charset val="134"/>
      </rPr>
      <t>测试终端发射频谱模板</t>
    </r>
    <r>
      <rPr>
        <sz val="10"/>
        <rFont val="Arial"/>
        <family val="2"/>
      </rPr>
      <t>—11a</t>
    </r>
  </si>
  <si>
    <r>
      <rPr>
        <sz val="10"/>
        <color theme="1"/>
        <rFont val="宋体"/>
        <family val="3"/>
        <charset val="134"/>
      </rPr>
      <t>测量信道中心频率误差是否小于标准限值的要求。</t>
    </r>
  </si>
  <si>
    <r>
      <rPr>
        <sz val="10"/>
        <color indexed="8"/>
        <rFont val="宋体"/>
        <family val="3"/>
        <charset val="134"/>
      </rPr>
      <t>测量信道中心频率误差是否小于标准限值的要求。</t>
    </r>
  </si>
  <si>
    <r>
      <rPr>
        <sz val="10"/>
        <rFont val="宋体"/>
        <family val="3"/>
        <charset val="134"/>
      </rPr>
      <t>发射中心频率容限</t>
    </r>
    <r>
      <rPr>
        <sz val="10"/>
        <rFont val="Arial"/>
        <family val="2"/>
      </rPr>
      <t>—11n</t>
    </r>
  </si>
  <si>
    <r>
      <rPr>
        <sz val="10"/>
        <color indexed="8"/>
        <rFont val="宋体"/>
        <family val="3"/>
        <charset val="134"/>
      </rPr>
      <t>测量码片时钟的频率误差是否超过限值要求。</t>
    </r>
  </si>
  <si>
    <r>
      <rPr>
        <sz val="10"/>
        <rFont val="宋体"/>
        <family val="3"/>
        <charset val="134"/>
      </rPr>
      <t>测试终端码片时钟频率容限</t>
    </r>
    <r>
      <rPr>
        <sz val="10"/>
        <rFont val="Arial"/>
        <family val="2"/>
      </rPr>
      <t>—11n</t>
    </r>
  </si>
  <si>
    <r>
      <rPr>
        <sz val="10"/>
        <color indexed="8"/>
        <rFont val="宋体"/>
        <family val="3"/>
        <charset val="134"/>
      </rPr>
      <t>测量发射功率脉冲从最大功率的</t>
    </r>
    <r>
      <rPr>
        <sz val="10"/>
        <color indexed="8"/>
        <rFont val="Arial"/>
        <family val="2"/>
      </rPr>
      <t>10%</t>
    </r>
    <r>
      <rPr>
        <sz val="10"/>
        <color indexed="8"/>
        <rFont val="宋体"/>
        <family val="3"/>
        <charset val="134"/>
      </rPr>
      <t>上升到</t>
    </r>
    <r>
      <rPr>
        <sz val="10"/>
        <color indexed="8"/>
        <rFont val="Arial"/>
        <family val="2"/>
      </rPr>
      <t>90%</t>
    </r>
    <r>
      <rPr>
        <sz val="10"/>
        <color indexed="8"/>
        <rFont val="宋体"/>
        <family val="3"/>
        <charset val="134"/>
      </rPr>
      <t>及从</t>
    </r>
    <r>
      <rPr>
        <sz val="10"/>
        <color indexed="8"/>
        <rFont val="Arial"/>
        <family val="2"/>
      </rPr>
      <t>90%</t>
    </r>
    <r>
      <rPr>
        <sz val="10"/>
        <color indexed="8"/>
        <rFont val="宋体"/>
        <family val="3"/>
        <charset val="134"/>
      </rPr>
      <t>下降到</t>
    </r>
    <r>
      <rPr>
        <sz val="10"/>
        <color indexed="8"/>
        <rFont val="Arial"/>
        <family val="2"/>
      </rPr>
      <t>10%</t>
    </r>
    <r>
      <rPr>
        <sz val="10"/>
        <color indexed="8"/>
        <rFont val="宋体"/>
        <family val="3"/>
        <charset val="134"/>
      </rPr>
      <t>所用的时间是否小于标准限值要求。</t>
    </r>
  </si>
  <si>
    <t>测量在信道的中心频率处相对于最高峰值功率射频的载波抑制值是否满足限值要求。</t>
  </si>
  <si>
    <r>
      <rPr>
        <sz val="10"/>
        <color indexed="8"/>
        <rFont val="宋体"/>
        <family val="3"/>
        <charset val="134"/>
      </rPr>
      <t>测量在保证一定</t>
    </r>
    <r>
      <rPr>
        <sz val="10"/>
        <color indexed="8"/>
        <rFont val="Arial"/>
        <family val="2"/>
      </rPr>
      <t>FER</t>
    </r>
    <r>
      <rPr>
        <sz val="10"/>
        <color indexed="8"/>
        <rFont val="宋体"/>
        <family val="3"/>
        <charset val="134"/>
      </rPr>
      <t>或</t>
    </r>
    <r>
      <rPr>
        <sz val="10"/>
        <color indexed="8"/>
        <rFont val="Arial"/>
        <family val="2"/>
      </rPr>
      <t>PER</t>
    </r>
    <r>
      <rPr>
        <sz val="10"/>
        <color indexed="8"/>
        <rFont val="宋体"/>
        <family val="3"/>
        <charset val="134"/>
      </rPr>
      <t>的情况下所能接收最大信号功率电平。</t>
    </r>
  </si>
  <si>
    <t>测量邻信道加入的调制干扰信号在被测信道上产生的信号电平抑制值。</t>
  </si>
  <si>
    <r>
      <rPr>
        <sz val="10"/>
        <rFont val="宋体"/>
        <family val="3"/>
        <charset val="134"/>
      </rPr>
      <t>接收机邻道抑制</t>
    </r>
    <r>
      <rPr>
        <sz val="10"/>
        <rFont val="Arial"/>
        <family val="2"/>
      </rPr>
      <t>—11a</t>
    </r>
  </si>
  <si>
    <t>测量邻信道加入的调制干扰信号在被测信道上产生的信号电平抑制值。用干扰电平与被测信道上测得的功率电平差值表示。</t>
  </si>
  <si>
    <r>
      <rPr>
        <sz val="10"/>
        <color theme="1"/>
        <rFont val="宋体"/>
        <family val="3"/>
        <charset val="134"/>
      </rPr>
      <t>测量邻信道加入的调制干扰信号在被测信道上产生的信号电平抑制值。用干扰电平与被测信道上测得的功率电平差值表示。</t>
    </r>
  </si>
  <si>
    <r>
      <rPr>
        <sz val="10"/>
        <color theme="1"/>
        <rFont val="宋体"/>
        <family val="3"/>
        <charset val="134"/>
      </rPr>
      <t>测量在保证一定</t>
    </r>
    <r>
      <rPr>
        <sz val="10"/>
        <color theme="1"/>
        <rFont val="Arial"/>
        <family val="2"/>
      </rPr>
      <t>FER</t>
    </r>
    <r>
      <rPr>
        <sz val="10"/>
        <color theme="1"/>
        <rFont val="宋体"/>
        <family val="3"/>
        <charset val="134"/>
      </rPr>
      <t>或</t>
    </r>
    <r>
      <rPr>
        <sz val="10"/>
        <color theme="1"/>
        <rFont val="Arial"/>
        <family val="2"/>
      </rPr>
      <t>PER</t>
    </r>
    <r>
      <rPr>
        <sz val="10"/>
        <color theme="1"/>
        <rFont val="宋体"/>
        <family val="3"/>
        <charset val="134"/>
      </rPr>
      <t>的情况下所能接收到的最小输入信号电平。</t>
    </r>
  </si>
  <si>
    <r>
      <t>3.5（MOS）</t>
    </r>
    <r>
      <rPr>
        <sz val="10.5"/>
        <color rgb="FF000000"/>
        <rFont val="Times New Roman"/>
        <family val="1"/>
      </rPr>
      <t xml:space="preserve"> </t>
    </r>
    <phoneticPr fontId="44" type="noConversion"/>
  </si>
  <si>
    <t>备注</t>
    <phoneticPr fontId="25" type="noConversion"/>
  </si>
  <si>
    <t>类型</t>
    <phoneticPr fontId="25" type="noConversion"/>
  </si>
  <si>
    <t>类型</t>
    <phoneticPr fontId="25" type="noConversion"/>
  </si>
  <si>
    <t>类型</t>
    <phoneticPr fontId="25" type="noConversion"/>
  </si>
  <si>
    <t>TS-WLAN-FUNC-CONCURRENT-000002</t>
    <phoneticPr fontId="25" type="noConversion"/>
  </si>
  <si>
    <t>TS-WLAN-PRIORITY-USING-000001</t>
    <phoneticPr fontId="25" type="noConversion"/>
  </si>
  <si>
    <t>旗舰互联网手机</t>
    <phoneticPr fontId="25" type="noConversion"/>
  </si>
  <si>
    <t>商务双卡双待手机</t>
    <phoneticPr fontId="25" type="noConversion"/>
  </si>
  <si>
    <t>TS-WLAN-BASE-PROTOCOL-000004</t>
    <phoneticPr fontId="25" type="noConversion"/>
  </si>
  <si>
    <t>TS-WLAN-BASE-PROTOCOL-000003</t>
    <phoneticPr fontId="25" type="noConversion"/>
  </si>
  <si>
    <t>TS-WLAN-BASE-PROTOCOL-000005</t>
    <phoneticPr fontId="25" type="noConversion"/>
  </si>
  <si>
    <t>TS-WLAN-BASE-PROTOCOL-000006</t>
    <phoneticPr fontId="25" type="noConversion"/>
  </si>
  <si>
    <t>TS-WLAN-FUNC-FLIGHTMODE-000001</t>
    <phoneticPr fontId="25" type="noConversion"/>
  </si>
  <si>
    <t>TS-WLAN-FUNC-FLIGHTMODE-000002</t>
    <phoneticPr fontId="25" type="noConversion"/>
  </si>
  <si>
    <t>TS-WLAN-FUNC-APMESSAGEMA-000003</t>
    <phoneticPr fontId="25" type="noConversion"/>
  </si>
  <si>
    <t>TS-WLAN-FUNC-MESSAGECHECK-000002</t>
    <phoneticPr fontId="25" type="noConversion"/>
  </si>
  <si>
    <r>
      <t>TS-WLAN-FUNC-SCAN-BASE-000001</t>
    </r>
    <r>
      <rPr>
        <sz val="10"/>
        <rFont val="宋体"/>
        <family val="3"/>
        <charset val="134"/>
      </rPr>
      <t>、</t>
    </r>
    <r>
      <rPr>
        <sz val="10"/>
        <rFont val="Arial"/>
        <family val="2"/>
      </rPr>
      <t>TS-WLAN-FUNC-MESSAGECHECK-000003</t>
    </r>
    <r>
      <rPr>
        <sz val="10"/>
        <rFont val="宋体"/>
        <family val="3"/>
        <charset val="134"/>
      </rPr>
      <t>、</t>
    </r>
    <r>
      <rPr>
        <sz val="10"/>
        <rFont val="Arial"/>
        <family val="2"/>
      </rPr>
      <t>TS-WLAN-FUNC-SCAN-AUTO-000001</t>
    </r>
    <r>
      <rPr>
        <sz val="10"/>
        <rFont val="宋体"/>
        <family val="3"/>
        <charset val="134"/>
      </rPr>
      <t>、</t>
    </r>
    <r>
      <rPr>
        <sz val="10"/>
        <rFont val="Arial"/>
        <family val="2"/>
      </rPr>
      <t>TS-WLAN-FUNC-SCAN-AUTO-000002</t>
    </r>
    <phoneticPr fontId="25" type="noConversion"/>
  </si>
  <si>
    <r>
      <t>TS-WLAN-FUNC-SCAN-MANUAL-000002</t>
    </r>
    <r>
      <rPr>
        <sz val="10"/>
        <color indexed="8"/>
        <rFont val="宋体"/>
        <family val="3"/>
        <charset val="134"/>
      </rPr>
      <t>、</t>
    </r>
    <r>
      <rPr>
        <sz val="10"/>
        <color indexed="8"/>
        <rFont val="Arial"/>
        <family val="2"/>
      </rPr>
      <t>TS-WLAN-FUNC-SCAN-AUTO-000001</t>
    </r>
    <r>
      <rPr>
        <sz val="10"/>
        <color indexed="8"/>
        <rFont val="宋体"/>
        <family val="3"/>
        <charset val="134"/>
      </rPr>
      <t>、</t>
    </r>
    <r>
      <rPr>
        <sz val="10"/>
        <color indexed="8"/>
        <rFont val="Arial"/>
        <family val="2"/>
      </rPr>
      <t>TS-WLAN-UI-000003</t>
    </r>
    <phoneticPr fontId="25" type="noConversion"/>
  </si>
  <si>
    <r>
      <t>TS-WLAN-FUNC-CONNECT-AUTO-000001</t>
    </r>
    <r>
      <rPr>
        <sz val="10"/>
        <color theme="1"/>
        <rFont val="宋体"/>
        <family val="3"/>
        <charset val="134"/>
      </rPr>
      <t>、</t>
    </r>
    <r>
      <rPr>
        <sz val="10"/>
        <color theme="1"/>
        <rFont val="Arial"/>
        <family val="2"/>
      </rPr>
      <t>TS-WLAN-FUNC-CONNECT-AUTO-000002</t>
    </r>
    <phoneticPr fontId="25" type="noConversion"/>
  </si>
  <si>
    <t>TS-WLAN-FUNC-CONNECT-RECONNECT-000001</t>
    <phoneticPr fontId="25" type="noConversion"/>
  </si>
  <si>
    <t>TS-WLAN-FUNC-DISCONNECT-ACTIVE-000001</t>
    <phoneticPr fontId="25" type="noConversion"/>
  </si>
  <si>
    <r>
      <t>TS-WLAN-FUNC-DISCONNECT-PASSIVE-000001</t>
    </r>
    <r>
      <rPr>
        <sz val="10"/>
        <rFont val="宋体"/>
        <family val="3"/>
        <charset val="134"/>
      </rPr>
      <t>、</t>
    </r>
    <r>
      <rPr>
        <sz val="10"/>
        <rFont val="Arial"/>
        <family val="2"/>
      </rPr>
      <t>TS-WLAN-FUNC-DISCONNECT-PASSIVE-000002</t>
    </r>
    <phoneticPr fontId="25" type="noConversion"/>
  </si>
  <si>
    <t>TS-WLAN-FUNC-PROXY-000001</t>
    <phoneticPr fontId="25" type="noConversion"/>
  </si>
  <si>
    <t>TS-WLAN-FUNC-PROXY-000002</t>
    <phoneticPr fontId="25" type="noConversion"/>
  </si>
  <si>
    <t>TS-WLAN-FUNC-CONCURRENT-000002</t>
    <phoneticPr fontId="25" type="noConversion"/>
  </si>
  <si>
    <t>TS-WLAN-PRIORITY-INITIATTING-000001</t>
    <phoneticPr fontId="25" type="noConversion"/>
  </si>
  <si>
    <t>TS-WLAN-PRIORITY-USING-000002</t>
    <phoneticPr fontId="25" type="noConversion"/>
  </si>
  <si>
    <t>TS-WLAN-PRIORITY-USING-000003</t>
    <phoneticPr fontId="25" type="noConversion"/>
  </si>
  <si>
    <t>TS-WLAN-AUTH-BASE-000001</t>
    <phoneticPr fontId="25" type="noConversion"/>
  </si>
  <si>
    <t>TS-WLAN-AUTH-WAPI-000001</t>
    <phoneticPr fontId="25" type="noConversion"/>
  </si>
  <si>
    <t>TS-WLAN-AUTH-WEB-BROWSER-000004</t>
    <phoneticPr fontId="25" type="noConversion"/>
  </si>
  <si>
    <t>TS-WLAN-AUTH-EAPSIM/AKA-000001</t>
    <phoneticPr fontId="25" type="noConversion"/>
  </si>
  <si>
    <t>TS-WLAN-AUTH-EAPSIM/AKA-000002</t>
    <phoneticPr fontId="25" type="noConversion"/>
  </si>
  <si>
    <t>TS-WLAN-CAPABILITY-RETAIN-000001</t>
    <phoneticPr fontId="25" type="noConversion"/>
  </si>
  <si>
    <t>TS-WLAN-CAPABILITY-INTERFERENCE-000001</t>
    <phoneticPr fontId="25" type="noConversion"/>
  </si>
  <si>
    <t>TS-WLAN-CAPABILITY-THROUGHPUT-000001</t>
    <phoneticPr fontId="25" type="noConversion"/>
  </si>
  <si>
    <t>TS-WLAN-CAPABILITY-CONNECT-000001</t>
    <phoneticPr fontId="25" type="noConversion"/>
  </si>
  <si>
    <t>TS-WLAN-API-000001</t>
    <phoneticPr fontId="25" type="noConversion"/>
  </si>
  <si>
    <t>O</t>
    <phoneticPr fontId="25" type="noConversion"/>
  </si>
  <si>
    <r>
      <t>TS-WLAN-CAPABILITY-SENSITIVITY-000001</t>
    </r>
    <r>
      <rPr>
        <sz val="10"/>
        <color theme="1"/>
        <rFont val="宋体"/>
        <family val="3"/>
        <charset val="134"/>
      </rPr>
      <t>、</t>
    </r>
    <r>
      <rPr>
        <sz val="10"/>
        <color theme="1"/>
        <rFont val="Arial"/>
        <family val="2"/>
      </rPr>
      <t>TS-WLAN-BASE-FREQUENCY-000001</t>
    </r>
    <phoneticPr fontId="25" type="noConversion"/>
  </si>
  <si>
    <r>
      <t>1</t>
    </r>
    <r>
      <rPr>
        <sz val="10"/>
        <color theme="1"/>
        <rFont val="宋体"/>
        <family val="3"/>
        <charset val="134"/>
      </rPr>
      <t>．</t>
    </r>
    <r>
      <rPr>
        <sz val="10"/>
        <color theme="1"/>
        <rFont val="Arial"/>
        <family val="2"/>
      </rPr>
      <t xml:space="preserve"> </t>
    </r>
    <r>
      <rPr>
        <sz val="10"/>
        <color theme="1"/>
        <rFont val="宋体"/>
        <family val="3"/>
        <charset val="134"/>
      </rPr>
      <t>进入</t>
    </r>
    <r>
      <rPr>
        <sz val="10"/>
        <color theme="1"/>
        <rFont val="Arial"/>
        <family val="2"/>
      </rPr>
      <t>1</t>
    </r>
    <r>
      <rPr>
        <sz val="10"/>
        <color theme="1"/>
        <rFont val="宋体"/>
        <family val="3"/>
        <charset val="134"/>
      </rPr>
      <t xml:space="preserve">级界面；
</t>
    </r>
    <r>
      <rPr>
        <sz val="10"/>
        <color theme="1"/>
        <rFont val="Arial"/>
        <family val="2"/>
      </rPr>
      <t>2</t>
    </r>
    <r>
      <rPr>
        <sz val="10"/>
        <color theme="1"/>
        <rFont val="宋体"/>
        <family val="3"/>
        <charset val="134"/>
      </rPr>
      <t>．</t>
    </r>
    <r>
      <rPr>
        <sz val="10"/>
        <color theme="1"/>
        <rFont val="Arial"/>
        <family val="2"/>
      </rPr>
      <t xml:space="preserve"> </t>
    </r>
    <r>
      <rPr>
        <sz val="10"/>
        <color theme="1"/>
        <rFont val="宋体"/>
        <family val="3"/>
        <charset val="134"/>
      </rPr>
      <t>寻找</t>
    </r>
    <r>
      <rPr>
        <sz val="10"/>
        <color theme="1"/>
        <rFont val="Arial"/>
        <family val="2"/>
      </rPr>
      <t>“WLAN</t>
    </r>
    <r>
      <rPr>
        <sz val="10"/>
        <color theme="1"/>
        <rFont val="宋体"/>
        <family val="3"/>
        <charset val="134"/>
      </rPr>
      <t>设置</t>
    </r>
    <r>
      <rPr>
        <sz val="10"/>
        <color theme="1"/>
        <rFont val="Arial"/>
        <family val="2"/>
      </rPr>
      <t xml:space="preserve">”
</t>
    </r>
    <r>
      <rPr>
        <sz val="10"/>
        <color theme="1"/>
        <rFont val="宋体"/>
        <family val="3"/>
        <charset val="134"/>
      </rPr>
      <t xml:space="preserve">
</t>
    </r>
  </si>
  <si>
    <r>
      <t xml:space="preserve">1. </t>
    </r>
    <r>
      <rPr>
        <sz val="10"/>
        <color theme="1"/>
        <rFont val="宋体"/>
        <family val="3"/>
        <charset val="134"/>
      </rPr>
      <t>在步骤</t>
    </r>
    <r>
      <rPr>
        <sz val="10"/>
        <color theme="1"/>
        <rFont val="Arial"/>
        <family val="2"/>
      </rPr>
      <t>1</t>
    </r>
    <r>
      <rPr>
        <sz val="10"/>
        <color theme="1"/>
        <rFont val="宋体"/>
        <family val="3"/>
        <charset val="134"/>
      </rPr>
      <t>中，终端能正常访问</t>
    </r>
    <r>
      <rPr>
        <sz val="10"/>
        <color theme="1"/>
        <rFont val="Arial"/>
        <family val="2"/>
      </rPr>
      <t>internet</t>
    </r>
    <r>
      <rPr>
        <sz val="10"/>
        <color theme="1"/>
        <rFont val="宋体"/>
        <family val="3"/>
        <charset val="134"/>
      </rPr>
      <t xml:space="preserve">网页；
</t>
    </r>
    <r>
      <rPr>
        <sz val="10"/>
        <color theme="1"/>
        <rFont val="Arial"/>
        <family val="2"/>
      </rPr>
      <t xml:space="preserve">2. </t>
    </r>
    <r>
      <rPr>
        <sz val="10"/>
        <color theme="1"/>
        <rFont val="宋体"/>
        <family val="3"/>
        <charset val="134"/>
      </rPr>
      <t>在步骤</t>
    </r>
    <r>
      <rPr>
        <sz val="10"/>
        <color theme="1"/>
        <rFont val="Arial"/>
        <family val="2"/>
      </rPr>
      <t>3</t>
    </r>
    <r>
      <rPr>
        <sz val="10"/>
        <color theme="1"/>
        <rFont val="宋体"/>
        <family val="3"/>
        <charset val="134"/>
      </rPr>
      <t>中，通过分析网络侧数据包，确定当前使用的是</t>
    </r>
    <r>
      <rPr>
        <sz val="10"/>
        <color theme="1"/>
        <rFont val="Arial"/>
        <family val="2"/>
      </rPr>
      <t>WLAN</t>
    </r>
    <r>
      <rPr>
        <sz val="10"/>
        <color theme="1"/>
        <rFont val="宋体"/>
        <family val="3"/>
        <charset val="134"/>
      </rPr>
      <t xml:space="preserve">网络；
</t>
    </r>
  </si>
  <si>
    <t xml:space="preserve">1.在步骤2中，终端能正常访问internet网页 
2.在步骤5中，终端能正常访问internet网页；
3.在步骤7中，终端能够成功访问internet该网页，并且不再弹出提示；
</t>
  </si>
  <si>
    <t>1. 在步骤4中，采用先选择连接WLAN还是蜂窝网、再进一步显示AP列表的实现方式也可。
2. 终端只要达到本用例要求的结果就可以，本用例中涉及的具体设置项名称、方式可更改。</t>
  </si>
  <si>
    <r>
      <rPr>
        <sz val="10"/>
        <color theme="1"/>
        <rFont val="宋体"/>
        <family val="3"/>
        <charset val="134"/>
      </rPr>
      <t>表</t>
    </r>
    <r>
      <rPr>
        <sz val="10"/>
        <color theme="1"/>
        <rFont val="Arial"/>
        <family val="2"/>
      </rPr>
      <t>7-16 WLAN 11g</t>
    </r>
    <r>
      <rPr>
        <sz val="10"/>
        <color theme="1"/>
        <rFont val="宋体"/>
        <family val="3"/>
        <charset val="134"/>
      </rPr>
      <t>与蓝牙共存表
本项对非智能终端不做要求
语音</t>
    </r>
    <r>
      <rPr>
        <sz val="10"/>
        <color theme="1"/>
        <rFont val="Arial"/>
        <family val="2"/>
      </rPr>
      <t>MOS</t>
    </r>
    <r>
      <rPr>
        <sz val="10"/>
        <color theme="1"/>
        <rFont val="宋体"/>
        <family val="3"/>
        <charset val="134"/>
      </rPr>
      <t>值的判定标准：
察觉不到失真（</t>
    </r>
    <r>
      <rPr>
        <sz val="10"/>
        <color theme="1"/>
        <rFont val="Arial"/>
        <family val="2"/>
      </rPr>
      <t>5</t>
    </r>
    <r>
      <rPr>
        <sz val="10"/>
        <color theme="1"/>
        <rFont val="宋体"/>
        <family val="3"/>
        <charset val="134"/>
      </rPr>
      <t>分）；
稍稍察觉失真到但不烦人（</t>
    </r>
    <r>
      <rPr>
        <sz val="10"/>
        <color theme="1"/>
        <rFont val="Arial"/>
        <family val="2"/>
      </rPr>
      <t>4</t>
    </r>
    <r>
      <rPr>
        <sz val="10"/>
        <color theme="1"/>
        <rFont val="宋体"/>
        <family val="3"/>
        <charset val="134"/>
      </rPr>
      <t>分）；
能察觉失真且有点烦人（</t>
    </r>
    <r>
      <rPr>
        <sz val="10"/>
        <color theme="1"/>
        <rFont val="Arial"/>
        <family val="2"/>
      </rPr>
      <t>3</t>
    </r>
    <r>
      <rPr>
        <sz val="10"/>
        <color theme="1"/>
        <rFont val="宋体"/>
        <family val="3"/>
        <charset val="134"/>
      </rPr>
      <t>分）；
相当烦人（还能忍受）（</t>
    </r>
    <r>
      <rPr>
        <sz val="10"/>
        <color theme="1"/>
        <rFont val="Arial"/>
        <family val="2"/>
      </rPr>
      <t>2</t>
    </r>
    <r>
      <rPr>
        <sz val="10"/>
        <color theme="1"/>
        <rFont val="宋体"/>
        <family val="3"/>
        <charset val="134"/>
      </rPr>
      <t>分）；
很烦人（无法忍受）（</t>
    </r>
    <r>
      <rPr>
        <sz val="10"/>
        <color theme="1"/>
        <rFont val="Arial"/>
        <family val="2"/>
      </rPr>
      <t>1</t>
    </r>
    <r>
      <rPr>
        <sz val="10"/>
        <color theme="1"/>
        <rFont val="宋体"/>
        <family val="3"/>
        <charset val="134"/>
      </rPr>
      <t>分）。</t>
    </r>
    <r>
      <rPr>
        <sz val="10"/>
        <color theme="1"/>
        <rFont val="Arial"/>
        <family val="2"/>
      </rPr>
      <t xml:space="preserve"> </t>
    </r>
  </si>
  <si>
    <t xml:space="preserve">1本项对非智能终端不做要求。2蓝牙只测接收速率。
3.WLAN吞吐率采用Iperf测试
4.鉴于目前测试环境等问题，暂改为实验室环境测试；
5.在实验室环境条件下测试，考察指标降级到原指标的80%；且对每部终端测3遍，有一遍通过就算通过。
</t>
    <phoneticPr fontId="25" type="noConversion"/>
  </si>
  <si>
    <r>
      <t>2.</t>
    </r>
    <r>
      <rPr>
        <sz val="10"/>
        <color indexed="8"/>
        <rFont val="宋体"/>
        <family val="3"/>
        <charset val="134"/>
      </rPr>
      <t>模式兼容</t>
    </r>
    <phoneticPr fontId="25" type="noConversion"/>
  </si>
  <si>
    <r>
      <rPr>
        <sz val="10"/>
        <color indexed="8"/>
        <rFont val="宋体"/>
        <family val="3"/>
        <charset val="134"/>
      </rPr>
      <t>飞行模式启动时关闭</t>
    </r>
    <r>
      <rPr>
        <sz val="10"/>
        <color indexed="8"/>
        <rFont val="Arial"/>
        <family val="2"/>
      </rPr>
      <t>WLAN</t>
    </r>
    <r>
      <rPr>
        <sz val="10"/>
        <color indexed="8"/>
        <rFont val="宋体"/>
        <family val="3"/>
        <charset val="134"/>
      </rPr>
      <t>开关</t>
    </r>
    <phoneticPr fontId="25" type="noConversion"/>
  </si>
  <si>
    <r>
      <rPr>
        <sz val="10"/>
        <rFont val="宋体"/>
        <family val="3"/>
        <charset val="134"/>
      </rPr>
      <t>飞行模式启动情况下不能打开</t>
    </r>
    <r>
      <rPr>
        <sz val="10"/>
        <rFont val="Arial"/>
        <family val="2"/>
      </rPr>
      <t>WLAN</t>
    </r>
    <r>
      <rPr>
        <sz val="10"/>
        <rFont val="宋体"/>
        <family val="3"/>
        <charset val="134"/>
      </rPr>
      <t>开关</t>
    </r>
    <phoneticPr fontId="25" type="noConversion"/>
  </si>
  <si>
    <r>
      <t>1</t>
    </r>
    <r>
      <rPr>
        <sz val="10"/>
        <rFont val="宋体"/>
        <family val="3"/>
        <charset val="134"/>
      </rPr>
      <t>．</t>
    </r>
    <r>
      <rPr>
        <sz val="10"/>
        <rFont val="Arial"/>
        <family val="2"/>
      </rPr>
      <t xml:space="preserve"> </t>
    </r>
    <r>
      <rPr>
        <sz val="10"/>
        <rFont val="宋体"/>
        <family val="3"/>
        <charset val="134"/>
      </rPr>
      <t>测试终端的</t>
    </r>
    <r>
      <rPr>
        <sz val="10"/>
        <rFont val="Arial"/>
        <family val="2"/>
      </rPr>
      <t>WLAN</t>
    </r>
    <r>
      <rPr>
        <sz val="10"/>
        <rFont val="宋体"/>
        <family val="3"/>
        <charset val="134"/>
      </rPr>
      <t>状态标识功能</t>
    </r>
    <phoneticPr fontId="25" type="noConversion"/>
  </si>
  <si>
    <r>
      <t>1</t>
    </r>
    <r>
      <rPr>
        <sz val="10"/>
        <rFont val="宋体"/>
        <family val="3"/>
        <charset val="134"/>
      </rPr>
      <t>．</t>
    </r>
    <r>
      <rPr>
        <sz val="10"/>
        <rFont val="Arial"/>
        <family val="2"/>
      </rPr>
      <t xml:space="preserve"> </t>
    </r>
    <r>
      <rPr>
        <sz val="10"/>
        <rFont val="宋体"/>
        <family val="3"/>
        <charset val="134"/>
      </rPr>
      <t>终端</t>
    </r>
    <r>
      <rPr>
        <sz val="10"/>
        <rFont val="Arial"/>
        <family val="2"/>
      </rPr>
      <t>WLAN</t>
    </r>
    <r>
      <rPr>
        <sz val="10"/>
        <rFont val="宋体"/>
        <family val="3"/>
        <charset val="134"/>
      </rPr>
      <t>通信开关已经正常打开。</t>
    </r>
    <r>
      <rPr>
        <sz val="10"/>
        <rFont val="Arial"/>
        <family val="2"/>
      </rPr>
      <t xml:space="preserve"> 
2</t>
    </r>
    <r>
      <rPr>
        <sz val="10"/>
        <rFont val="宋体"/>
        <family val="3"/>
        <charset val="134"/>
      </rPr>
      <t>．</t>
    </r>
    <r>
      <rPr>
        <sz val="10"/>
        <rFont val="Arial"/>
        <family val="2"/>
      </rPr>
      <t xml:space="preserve"> </t>
    </r>
    <r>
      <rPr>
        <sz val="10"/>
        <rFont val="宋体"/>
        <family val="3"/>
        <charset val="134"/>
      </rPr>
      <t xml:space="preserve">关闭飞行模式。
</t>
    </r>
    <r>
      <rPr>
        <sz val="10"/>
        <rFont val="Arial"/>
        <family val="2"/>
      </rPr>
      <t>3</t>
    </r>
    <r>
      <rPr>
        <sz val="10"/>
        <rFont val="宋体"/>
        <family val="3"/>
        <charset val="134"/>
      </rPr>
      <t>．</t>
    </r>
    <r>
      <rPr>
        <sz val="10"/>
        <rFont val="Arial"/>
        <family val="2"/>
      </rPr>
      <t xml:space="preserve"> </t>
    </r>
    <r>
      <rPr>
        <sz val="10"/>
        <rFont val="宋体"/>
        <family val="3"/>
        <charset val="134"/>
      </rPr>
      <t>打开</t>
    </r>
    <r>
      <rPr>
        <sz val="10"/>
        <rFont val="Arial"/>
        <family val="2"/>
      </rPr>
      <t>SSID</t>
    </r>
    <r>
      <rPr>
        <sz val="10"/>
        <rFont val="宋体"/>
        <family val="3"/>
        <charset val="134"/>
      </rPr>
      <t>是</t>
    </r>
    <r>
      <rPr>
        <sz val="10"/>
        <rFont val="Arial"/>
        <family val="2"/>
      </rPr>
      <t>CMCC</t>
    </r>
    <r>
      <rPr>
        <sz val="10"/>
        <rFont val="宋体"/>
        <family val="3"/>
        <charset val="134"/>
      </rPr>
      <t>的</t>
    </r>
    <r>
      <rPr>
        <sz val="10"/>
        <rFont val="Arial"/>
        <family val="2"/>
      </rPr>
      <t>AP1</t>
    </r>
    <r>
      <rPr>
        <sz val="10"/>
        <rFont val="宋体"/>
        <family val="3"/>
        <charset val="134"/>
      </rPr>
      <t xml:space="preserve">（默认信任接入点）。
</t>
    </r>
    <r>
      <rPr>
        <sz val="10"/>
        <rFont val="Arial"/>
        <family val="2"/>
      </rPr>
      <t>4</t>
    </r>
    <r>
      <rPr>
        <sz val="10"/>
        <rFont val="宋体"/>
        <family val="3"/>
        <charset val="134"/>
      </rPr>
      <t>．</t>
    </r>
    <r>
      <rPr>
        <sz val="10"/>
        <rFont val="Arial"/>
        <family val="2"/>
      </rPr>
      <t xml:space="preserve"> </t>
    </r>
    <r>
      <rPr>
        <sz val="10"/>
        <rFont val="宋体"/>
        <family val="3"/>
        <charset val="134"/>
      </rPr>
      <t>打开</t>
    </r>
    <r>
      <rPr>
        <sz val="10"/>
        <rFont val="Arial"/>
        <family val="2"/>
      </rPr>
      <t>SSID</t>
    </r>
    <r>
      <rPr>
        <sz val="10"/>
        <rFont val="宋体"/>
        <family val="3"/>
        <charset val="134"/>
      </rPr>
      <t>不是</t>
    </r>
    <r>
      <rPr>
        <sz val="10"/>
        <rFont val="Arial"/>
        <family val="2"/>
      </rPr>
      <t>CMCC/CMCC-EDU</t>
    </r>
    <r>
      <rPr>
        <sz val="10"/>
        <rFont val="宋体"/>
        <family val="3"/>
        <charset val="134"/>
      </rPr>
      <t>的</t>
    </r>
    <r>
      <rPr>
        <sz val="10"/>
        <rFont val="Arial"/>
        <family val="2"/>
      </rPr>
      <t>AP2</t>
    </r>
    <r>
      <rPr>
        <sz val="10"/>
        <rFont val="宋体"/>
        <family val="3"/>
        <charset val="134"/>
      </rPr>
      <t xml:space="preserve">（自定义信任接入点）
</t>
    </r>
    <phoneticPr fontId="25" type="noConversion"/>
  </si>
  <si>
    <r>
      <t>1</t>
    </r>
    <r>
      <rPr>
        <sz val="10"/>
        <rFont val="宋体"/>
        <family val="3"/>
        <charset val="134"/>
      </rPr>
      <t>．</t>
    </r>
    <r>
      <rPr>
        <sz val="10"/>
        <rFont val="Arial"/>
        <family val="2"/>
      </rPr>
      <t xml:space="preserve"> </t>
    </r>
    <r>
      <rPr>
        <sz val="10"/>
        <rFont val="宋体"/>
        <family val="3"/>
        <charset val="134"/>
      </rPr>
      <t>终端</t>
    </r>
    <r>
      <rPr>
        <sz val="10"/>
        <rFont val="Arial"/>
        <family val="2"/>
      </rPr>
      <t>WLAN</t>
    </r>
    <r>
      <rPr>
        <sz val="10"/>
        <rFont val="宋体"/>
        <family val="3"/>
        <charset val="134"/>
      </rPr>
      <t>通信开关已经正常打开。</t>
    </r>
    <r>
      <rPr>
        <sz val="10"/>
        <rFont val="Arial"/>
        <family val="2"/>
      </rPr>
      <t xml:space="preserve"> 
2</t>
    </r>
    <r>
      <rPr>
        <sz val="10"/>
        <rFont val="宋体"/>
        <family val="3"/>
        <charset val="134"/>
      </rPr>
      <t>．</t>
    </r>
    <r>
      <rPr>
        <sz val="10"/>
        <rFont val="Arial"/>
        <family val="2"/>
      </rPr>
      <t xml:space="preserve"> </t>
    </r>
    <r>
      <rPr>
        <sz val="10"/>
        <rFont val="宋体"/>
        <family val="3"/>
        <charset val="134"/>
      </rPr>
      <t xml:space="preserve">关闭飞行模式。
</t>
    </r>
    <r>
      <rPr>
        <sz val="10"/>
        <rFont val="Arial"/>
        <family val="2"/>
      </rPr>
      <t>3</t>
    </r>
    <r>
      <rPr>
        <sz val="10"/>
        <rFont val="宋体"/>
        <family val="3"/>
        <charset val="134"/>
      </rPr>
      <t>．</t>
    </r>
    <r>
      <rPr>
        <sz val="10"/>
        <rFont val="Arial"/>
        <family val="2"/>
      </rPr>
      <t xml:space="preserve"> </t>
    </r>
    <r>
      <rPr>
        <sz val="10"/>
        <rFont val="宋体"/>
        <family val="3"/>
        <charset val="134"/>
      </rPr>
      <t>打开</t>
    </r>
    <r>
      <rPr>
        <sz val="10"/>
        <rFont val="Arial"/>
        <family val="2"/>
      </rPr>
      <t>SSID</t>
    </r>
    <r>
      <rPr>
        <sz val="10"/>
        <rFont val="宋体"/>
        <family val="3"/>
        <charset val="134"/>
      </rPr>
      <t>是</t>
    </r>
    <r>
      <rPr>
        <sz val="10"/>
        <rFont val="Arial"/>
        <family val="2"/>
      </rPr>
      <t>CMCC</t>
    </r>
    <r>
      <rPr>
        <sz val="10"/>
        <rFont val="宋体"/>
        <family val="3"/>
        <charset val="134"/>
      </rPr>
      <t>的</t>
    </r>
    <r>
      <rPr>
        <sz val="10"/>
        <rFont val="Arial"/>
        <family val="2"/>
      </rPr>
      <t>AP1</t>
    </r>
    <r>
      <rPr>
        <sz val="10"/>
        <rFont val="宋体"/>
        <family val="3"/>
        <charset val="134"/>
      </rPr>
      <t xml:space="preserve">（默认信任接入点）。
</t>
    </r>
    <r>
      <rPr>
        <sz val="10"/>
        <rFont val="Arial"/>
        <family val="2"/>
      </rPr>
      <t>4</t>
    </r>
    <r>
      <rPr>
        <sz val="10"/>
        <rFont val="宋体"/>
        <family val="3"/>
        <charset val="134"/>
      </rPr>
      <t>．</t>
    </r>
    <r>
      <rPr>
        <sz val="10"/>
        <rFont val="Arial"/>
        <family val="2"/>
      </rPr>
      <t xml:space="preserve"> </t>
    </r>
    <r>
      <rPr>
        <sz val="10"/>
        <rFont val="宋体"/>
        <family val="3"/>
        <charset val="134"/>
      </rPr>
      <t>打开</t>
    </r>
    <r>
      <rPr>
        <sz val="10"/>
        <rFont val="Arial"/>
        <family val="2"/>
      </rPr>
      <t>SSID</t>
    </r>
    <r>
      <rPr>
        <sz val="10"/>
        <rFont val="宋体"/>
        <family val="3"/>
        <charset val="134"/>
      </rPr>
      <t>不是</t>
    </r>
    <r>
      <rPr>
        <sz val="10"/>
        <rFont val="Arial"/>
        <family val="2"/>
      </rPr>
      <t>CMCC/CMCC-EDU</t>
    </r>
    <r>
      <rPr>
        <sz val="10"/>
        <rFont val="宋体"/>
        <family val="3"/>
        <charset val="134"/>
      </rPr>
      <t>的</t>
    </r>
    <r>
      <rPr>
        <sz val="10"/>
        <rFont val="Arial"/>
        <family val="2"/>
      </rPr>
      <t>AP2</t>
    </r>
    <r>
      <rPr>
        <sz val="10"/>
        <rFont val="宋体"/>
        <family val="3"/>
        <charset val="134"/>
      </rPr>
      <t>（自定义信任接入点）</t>
    </r>
    <phoneticPr fontId="25" type="noConversion"/>
  </si>
  <si>
    <r>
      <t>1</t>
    </r>
    <r>
      <rPr>
        <sz val="10"/>
        <color indexed="8"/>
        <rFont val="宋体"/>
        <family val="3"/>
        <charset val="134"/>
      </rPr>
      <t>．</t>
    </r>
    <r>
      <rPr>
        <sz val="10"/>
        <color indexed="8"/>
        <rFont val="Arial"/>
        <family val="2"/>
      </rPr>
      <t xml:space="preserve"> </t>
    </r>
    <r>
      <rPr>
        <sz val="10"/>
        <color indexed="8"/>
        <rFont val="宋体"/>
        <family val="3"/>
        <charset val="134"/>
      </rPr>
      <t>进入</t>
    </r>
    <r>
      <rPr>
        <sz val="10"/>
        <color indexed="8"/>
        <rFont val="Arial"/>
        <family val="2"/>
      </rPr>
      <t>WLAN</t>
    </r>
    <r>
      <rPr>
        <sz val="10"/>
        <color indexed="8"/>
        <rFont val="宋体"/>
        <family val="3"/>
        <charset val="134"/>
      </rPr>
      <t xml:space="preserve">界面；
</t>
    </r>
    <r>
      <rPr>
        <sz val="10"/>
        <color indexed="8"/>
        <rFont val="Arial"/>
        <family val="2"/>
      </rPr>
      <t>2</t>
    </r>
    <r>
      <rPr>
        <sz val="10"/>
        <color indexed="8"/>
        <rFont val="宋体"/>
        <family val="3"/>
        <charset val="134"/>
      </rPr>
      <t>．</t>
    </r>
    <r>
      <rPr>
        <sz val="10"/>
        <color indexed="8"/>
        <rFont val="Arial"/>
        <family val="2"/>
      </rPr>
      <t xml:space="preserve"> </t>
    </r>
    <r>
      <rPr>
        <sz val="10"/>
        <color indexed="8"/>
        <rFont val="宋体"/>
        <family val="3"/>
        <charset val="134"/>
      </rPr>
      <t>正常连接到一个</t>
    </r>
    <r>
      <rPr>
        <sz val="10"/>
        <color indexed="8"/>
        <rFont val="Arial"/>
        <family val="2"/>
      </rPr>
      <t>AP</t>
    </r>
    <r>
      <rPr>
        <sz val="10"/>
        <color indexed="8"/>
        <rFont val="宋体"/>
        <family val="3"/>
        <charset val="134"/>
      </rPr>
      <t xml:space="preserve">；
</t>
    </r>
    <r>
      <rPr>
        <sz val="10"/>
        <color indexed="8"/>
        <rFont val="Arial"/>
        <family val="2"/>
      </rPr>
      <t>3</t>
    </r>
    <r>
      <rPr>
        <sz val="10"/>
        <color indexed="8"/>
        <rFont val="宋体"/>
        <family val="3"/>
        <charset val="134"/>
      </rPr>
      <t>．</t>
    </r>
    <r>
      <rPr>
        <sz val="10"/>
        <color indexed="8"/>
        <rFont val="Arial"/>
        <family val="2"/>
      </rPr>
      <t xml:space="preserve"> </t>
    </r>
    <r>
      <rPr>
        <sz val="10"/>
        <color indexed="8"/>
        <rFont val="宋体"/>
        <family val="3"/>
        <charset val="134"/>
      </rPr>
      <t xml:space="preserve">再断开连接；
</t>
    </r>
    <r>
      <rPr>
        <sz val="10"/>
        <color indexed="8"/>
        <rFont val="Arial"/>
        <family val="2"/>
      </rPr>
      <t>4</t>
    </r>
    <r>
      <rPr>
        <sz val="10"/>
        <color indexed="8"/>
        <rFont val="宋体"/>
        <family val="3"/>
        <charset val="134"/>
      </rPr>
      <t>．</t>
    </r>
    <r>
      <rPr>
        <sz val="10"/>
        <color indexed="8"/>
        <rFont val="Arial"/>
        <family val="2"/>
      </rPr>
      <t xml:space="preserve"> </t>
    </r>
    <r>
      <rPr>
        <sz val="10"/>
        <color indexed="8"/>
        <rFont val="宋体"/>
        <family val="3"/>
        <charset val="134"/>
      </rPr>
      <t>返回到待机，看</t>
    </r>
    <r>
      <rPr>
        <sz val="10"/>
        <color indexed="8"/>
        <rFont val="Arial"/>
        <family val="2"/>
      </rPr>
      <t>WLAN</t>
    </r>
    <r>
      <rPr>
        <sz val="10"/>
        <color indexed="8"/>
        <rFont val="宋体"/>
        <family val="3"/>
        <charset val="134"/>
      </rPr>
      <t>状态标识是否切换回未连接状态。</t>
    </r>
    <r>
      <rPr>
        <sz val="10"/>
        <color indexed="8"/>
        <rFont val="宋体"/>
        <family val="3"/>
        <charset val="134"/>
      </rPr>
      <t/>
    </r>
    <phoneticPr fontId="25" type="noConversion"/>
  </si>
  <si>
    <r>
      <t>1</t>
    </r>
    <r>
      <rPr>
        <sz val="10"/>
        <color indexed="8"/>
        <rFont val="宋体"/>
        <family val="3"/>
        <charset val="134"/>
      </rPr>
      <t>．</t>
    </r>
    <r>
      <rPr>
        <sz val="10"/>
        <color indexed="8"/>
        <rFont val="Arial"/>
        <family val="2"/>
      </rPr>
      <t xml:space="preserve"> </t>
    </r>
    <r>
      <rPr>
        <sz val="10"/>
        <color indexed="8"/>
        <rFont val="宋体"/>
        <family val="3"/>
        <charset val="134"/>
      </rPr>
      <t>进入</t>
    </r>
    <r>
      <rPr>
        <sz val="10"/>
        <color indexed="8"/>
        <rFont val="Arial"/>
        <family val="2"/>
      </rPr>
      <t>WLAN</t>
    </r>
    <r>
      <rPr>
        <sz val="10"/>
        <color indexed="8"/>
        <rFont val="宋体"/>
        <family val="3"/>
        <charset val="134"/>
      </rPr>
      <t xml:space="preserve">界面；
</t>
    </r>
    <r>
      <rPr>
        <sz val="10"/>
        <color indexed="8"/>
        <rFont val="Arial"/>
        <family val="2"/>
      </rPr>
      <t>2</t>
    </r>
    <r>
      <rPr>
        <sz val="10"/>
        <color indexed="8"/>
        <rFont val="宋体"/>
        <family val="3"/>
        <charset val="134"/>
      </rPr>
      <t>．</t>
    </r>
    <r>
      <rPr>
        <sz val="10"/>
        <color indexed="8"/>
        <rFont val="Arial"/>
        <family val="2"/>
      </rPr>
      <t xml:space="preserve"> </t>
    </r>
    <r>
      <rPr>
        <sz val="10"/>
        <color indexed="8"/>
        <rFont val="宋体"/>
        <family val="3"/>
        <charset val="134"/>
      </rPr>
      <t>正常连接到一个</t>
    </r>
    <r>
      <rPr>
        <sz val="10"/>
        <color indexed="8"/>
        <rFont val="Arial"/>
        <family val="2"/>
      </rPr>
      <t>AP</t>
    </r>
    <r>
      <rPr>
        <sz val="10"/>
        <color indexed="8"/>
        <rFont val="宋体"/>
        <family val="3"/>
        <charset val="134"/>
      </rPr>
      <t xml:space="preserve">；
</t>
    </r>
    <r>
      <rPr>
        <sz val="10"/>
        <color indexed="8"/>
        <rFont val="Arial"/>
        <family val="2"/>
      </rPr>
      <t>3</t>
    </r>
    <r>
      <rPr>
        <sz val="10"/>
        <color indexed="8"/>
        <rFont val="宋体"/>
        <family val="3"/>
        <charset val="134"/>
      </rPr>
      <t>．</t>
    </r>
    <r>
      <rPr>
        <sz val="10"/>
        <color indexed="8"/>
        <rFont val="Arial"/>
        <family val="2"/>
      </rPr>
      <t xml:space="preserve"> </t>
    </r>
    <r>
      <rPr>
        <sz val="10"/>
        <color indexed="8"/>
        <rFont val="宋体"/>
        <family val="3"/>
        <charset val="134"/>
      </rPr>
      <t>返回到待机，看</t>
    </r>
    <r>
      <rPr>
        <sz val="10"/>
        <color indexed="8"/>
        <rFont val="Arial"/>
        <family val="2"/>
      </rPr>
      <t>WLAN</t>
    </r>
    <r>
      <rPr>
        <sz val="10"/>
        <color indexed="8"/>
        <rFont val="宋体"/>
        <family val="3"/>
        <charset val="134"/>
      </rPr>
      <t xml:space="preserve">状态标识是否变为已连接状态。
</t>
    </r>
    <phoneticPr fontId="25" type="noConversion"/>
  </si>
  <si>
    <t xml:space="preserve">1． 在步骤3中，终端WLAN状态标识变为已连接状态。
</t>
    <phoneticPr fontId="25" type="noConversion"/>
  </si>
  <si>
    <t>1． 在步骤4中，终端WLAN状态标识切换回未连接状态。</t>
    <phoneticPr fontId="25" type="noConversion"/>
  </si>
  <si>
    <r>
      <t>WLAN</t>
    </r>
    <r>
      <rPr>
        <sz val="10"/>
        <color indexed="8"/>
        <rFont val="宋体"/>
        <family val="3"/>
        <charset val="134"/>
      </rPr>
      <t>已连接状态标识要求</t>
    </r>
    <phoneticPr fontId="25" type="noConversion"/>
  </si>
  <si>
    <r>
      <t>WLAN</t>
    </r>
    <r>
      <rPr>
        <sz val="10"/>
        <color indexed="8"/>
        <rFont val="宋体"/>
        <family val="3"/>
        <charset val="134"/>
      </rPr>
      <t>未连接状态标识要求</t>
    </r>
    <phoneticPr fontId="25" type="noConversion"/>
  </si>
  <si>
    <r>
      <t>TS-WLAN-UI-000001</t>
    </r>
    <r>
      <rPr>
        <sz val="10"/>
        <rFont val="宋体"/>
        <family val="3"/>
        <charset val="134"/>
      </rPr>
      <t>、</t>
    </r>
    <r>
      <rPr>
        <sz val="10"/>
        <rFont val="Arial"/>
        <family val="2"/>
      </rPr>
      <t>TS-WLAN-UI-000002</t>
    </r>
    <r>
      <rPr>
        <sz val="10"/>
        <rFont val="宋体"/>
        <family val="3"/>
        <charset val="134"/>
      </rPr>
      <t>、</t>
    </r>
    <r>
      <rPr>
        <sz val="10"/>
        <rFont val="Arial"/>
        <family val="2"/>
      </rPr>
      <t>TS-WLAN-FUNC-CONNECT-AUTO-000003</t>
    </r>
    <phoneticPr fontId="25" type="noConversion"/>
  </si>
  <si>
    <r>
      <t>TS-WLAN-UI-000001</t>
    </r>
    <r>
      <rPr>
        <sz val="10"/>
        <rFont val="宋体"/>
        <family val="3"/>
        <charset val="134"/>
      </rPr>
      <t>、</t>
    </r>
    <r>
      <rPr>
        <sz val="10"/>
        <rFont val="Arial"/>
        <family val="2"/>
      </rPr>
      <t>TS-WLAN-UI-000002</t>
    </r>
    <r>
      <rPr>
        <sz val="10"/>
        <rFont val="宋体"/>
        <family val="3"/>
        <charset val="134"/>
      </rPr>
      <t>、</t>
    </r>
    <r>
      <rPr>
        <sz val="10"/>
        <rFont val="Arial"/>
        <family val="2"/>
      </rPr>
      <t>TS-WLAN-FUNC-CONNECT-AUTO-000003</t>
    </r>
    <phoneticPr fontId="25" type="noConversion"/>
  </si>
  <si>
    <r>
      <rPr>
        <sz val="10"/>
        <color indexed="8"/>
        <rFont val="宋体"/>
        <family val="3"/>
        <charset val="134"/>
      </rPr>
      <t>断开</t>
    </r>
    <r>
      <rPr>
        <sz val="10"/>
        <color indexed="8"/>
        <rFont val="Arial"/>
        <family val="2"/>
      </rPr>
      <t>WLAN</t>
    </r>
    <r>
      <rPr>
        <sz val="10"/>
        <color indexed="8"/>
        <rFont val="宋体"/>
        <family val="3"/>
        <charset val="134"/>
      </rPr>
      <t>连接</t>
    </r>
    <phoneticPr fontId="25" type="noConversion"/>
  </si>
  <si>
    <r>
      <t>1</t>
    </r>
    <r>
      <rPr>
        <sz val="10"/>
        <rFont val="宋体"/>
        <family val="3"/>
        <charset val="134"/>
      </rPr>
      <t>．</t>
    </r>
    <r>
      <rPr>
        <sz val="10"/>
        <rFont val="Arial"/>
        <family val="2"/>
      </rPr>
      <t xml:space="preserve"> </t>
    </r>
    <r>
      <rPr>
        <sz val="10"/>
        <rFont val="宋体"/>
        <family val="3"/>
        <charset val="134"/>
      </rPr>
      <t>终端</t>
    </r>
    <r>
      <rPr>
        <sz val="10"/>
        <rFont val="Arial"/>
        <family val="2"/>
      </rPr>
      <t>WLAN</t>
    </r>
    <r>
      <rPr>
        <sz val="10"/>
        <rFont val="宋体"/>
        <family val="3"/>
        <charset val="134"/>
      </rPr>
      <t xml:space="preserve">通信开关已经正常打开；
</t>
    </r>
    <r>
      <rPr>
        <sz val="10"/>
        <rFont val="Arial"/>
        <family val="2"/>
      </rPr>
      <t>2</t>
    </r>
    <r>
      <rPr>
        <sz val="10"/>
        <rFont val="宋体"/>
        <family val="3"/>
        <charset val="134"/>
      </rPr>
      <t>．</t>
    </r>
    <r>
      <rPr>
        <sz val="10"/>
        <rFont val="Arial"/>
        <family val="2"/>
      </rPr>
      <t xml:space="preserve"> </t>
    </r>
    <r>
      <rPr>
        <sz val="10"/>
        <rFont val="宋体"/>
        <family val="3"/>
        <charset val="134"/>
      </rPr>
      <t xml:space="preserve">关闭飞行模式；
</t>
    </r>
    <r>
      <rPr>
        <sz val="10"/>
        <rFont val="Arial"/>
        <family val="2"/>
      </rPr>
      <t>3</t>
    </r>
    <r>
      <rPr>
        <sz val="10"/>
        <rFont val="宋体"/>
        <family val="3"/>
        <charset val="134"/>
      </rPr>
      <t>．</t>
    </r>
    <r>
      <rPr>
        <sz val="10"/>
        <rFont val="Arial"/>
        <family val="2"/>
      </rPr>
      <t xml:space="preserve"> SSID</t>
    </r>
    <r>
      <rPr>
        <sz val="10"/>
        <rFont val="宋体"/>
        <family val="3"/>
        <charset val="134"/>
      </rPr>
      <t>不同的</t>
    </r>
    <r>
      <rPr>
        <sz val="10"/>
        <rFont val="Arial"/>
        <family val="2"/>
      </rPr>
      <t>7</t>
    </r>
    <r>
      <rPr>
        <sz val="10"/>
        <rFont val="宋体"/>
        <family val="3"/>
        <charset val="134"/>
      </rPr>
      <t xml:space="preserve">个接入点。
</t>
    </r>
    <phoneticPr fontId="25" type="noConversion"/>
  </si>
  <si>
    <r>
      <t>1</t>
    </r>
    <r>
      <rPr>
        <sz val="10"/>
        <rFont val="宋体"/>
        <family val="3"/>
        <charset val="134"/>
      </rPr>
      <t>．</t>
    </r>
    <r>
      <rPr>
        <sz val="10"/>
        <rFont val="Arial"/>
        <family val="2"/>
      </rPr>
      <t xml:space="preserve"> </t>
    </r>
    <r>
      <rPr>
        <sz val="10"/>
        <rFont val="宋体"/>
        <family val="3"/>
        <charset val="134"/>
      </rPr>
      <t>终端</t>
    </r>
    <r>
      <rPr>
        <sz val="10"/>
        <rFont val="Arial"/>
        <family val="2"/>
      </rPr>
      <t>WLAN</t>
    </r>
    <r>
      <rPr>
        <sz val="10"/>
        <rFont val="宋体"/>
        <family val="3"/>
        <charset val="134"/>
      </rPr>
      <t xml:space="preserve">通信开关已经正常打开；
</t>
    </r>
    <r>
      <rPr>
        <sz val="10"/>
        <rFont val="Arial"/>
        <family val="2"/>
      </rPr>
      <t>2</t>
    </r>
    <r>
      <rPr>
        <sz val="10"/>
        <rFont val="宋体"/>
        <family val="3"/>
        <charset val="134"/>
      </rPr>
      <t>．</t>
    </r>
    <r>
      <rPr>
        <sz val="10"/>
        <rFont val="Arial"/>
        <family val="2"/>
      </rPr>
      <t xml:space="preserve"> </t>
    </r>
    <r>
      <rPr>
        <sz val="10"/>
        <rFont val="宋体"/>
        <family val="3"/>
        <charset val="134"/>
      </rPr>
      <t xml:space="preserve">关闭飞行模式；
</t>
    </r>
    <r>
      <rPr>
        <sz val="10"/>
        <rFont val="Arial"/>
        <family val="2"/>
      </rPr>
      <t>3</t>
    </r>
    <r>
      <rPr>
        <sz val="10"/>
        <rFont val="宋体"/>
        <family val="3"/>
        <charset val="134"/>
      </rPr>
      <t>．</t>
    </r>
    <r>
      <rPr>
        <sz val="10"/>
        <rFont val="Arial"/>
        <family val="2"/>
      </rPr>
      <t xml:space="preserve"> </t>
    </r>
    <r>
      <rPr>
        <sz val="10"/>
        <rFont val="宋体"/>
        <family val="3"/>
        <charset val="134"/>
      </rPr>
      <t>存在可用</t>
    </r>
    <r>
      <rPr>
        <sz val="10"/>
        <rFont val="宋体"/>
        <family val="3"/>
        <charset val="134"/>
      </rPr>
      <t>接入点。</t>
    </r>
    <phoneticPr fontId="25" type="noConversion"/>
  </si>
  <si>
    <r>
      <t>1</t>
    </r>
    <r>
      <rPr>
        <sz val="10"/>
        <color indexed="8"/>
        <rFont val="宋体"/>
        <family val="3"/>
        <charset val="134"/>
      </rPr>
      <t>．</t>
    </r>
    <r>
      <rPr>
        <sz val="10"/>
        <color indexed="8"/>
        <rFont val="Arial"/>
        <family val="2"/>
      </rPr>
      <t xml:space="preserve"> </t>
    </r>
    <r>
      <rPr>
        <sz val="10"/>
        <color indexed="8"/>
        <rFont val="宋体"/>
        <family val="3"/>
        <charset val="134"/>
      </rPr>
      <t>进入</t>
    </r>
    <r>
      <rPr>
        <sz val="10"/>
        <color indexed="8"/>
        <rFont val="Arial"/>
        <family val="2"/>
      </rPr>
      <t>WLAN</t>
    </r>
    <r>
      <rPr>
        <sz val="10"/>
        <color indexed="8"/>
        <rFont val="宋体"/>
        <family val="3"/>
        <charset val="134"/>
      </rPr>
      <t xml:space="preserve">界面；
</t>
    </r>
    <r>
      <rPr>
        <sz val="10"/>
        <color indexed="8"/>
        <rFont val="Arial"/>
        <family val="2"/>
      </rPr>
      <t>2</t>
    </r>
    <r>
      <rPr>
        <sz val="10"/>
        <color indexed="8"/>
        <rFont val="宋体"/>
        <family val="3"/>
        <charset val="134"/>
      </rPr>
      <t>．</t>
    </r>
    <r>
      <rPr>
        <sz val="10"/>
        <color indexed="8"/>
        <rFont val="Arial"/>
        <family val="2"/>
      </rPr>
      <t xml:space="preserve"> </t>
    </r>
    <r>
      <rPr>
        <sz val="10"/>
        <color indexed="8"/>
        <rFont val="宋体"/>
        <family val="3"/>
        <charset val="134"/>
      </rPr>
      <t xml:space="preserve">成功连接一个接入点；
</t>
    </r>
    <r>
      <rPr>
        <sz val="10"/>
        <color indexed="8"/>
        <rFont val="Arial"/>
        <family val="2"/>
      </rPr>
      <t>3</t>
    </r>
    <r>
      <rPr>
        <sz val="10"/>
        <color indexed="8"/>
        <rFont val="宋体"/>
        <family val="3"/>
        <charset val="134"/>
      </rPr>
      <t>．</t>
    </r>
    <r>
      <rPr>
        <sz val="10"/>
        <color indexed="8"/>
        <rFont val="Arial"/>
        <family val="2"/>
      </rPr>
      <t xml:space="preserve"> </t>
    </r>
    <r>
      <rPr>
        <sz val="10"/>
        <color indexed="8"/>
        <rFont val="宋体"/>
        <family val="3"/>
        <charset val="134"/>
      </rPr>
      <t>对于成功连接的接入点，看终端支持断开连接功能。</t>
    </r>
    <phoneticPr fontId="25" type="noConversion"/>
  </si>
  <si>
    <t>1。在步骤3中，终端应该支持断开连接功能。</t>
    <phoneticPr fontId="25" type="noConversion"/>
  </si>
  <si>
    <r>
      <t xml:space="preserve">1. </t>
    </r>
    <r>
      <rPr>
        <sz val="10"/>
        <rFont val="宋体"/>
        <family val="3"/>
        <charset val="134"/>
      </rPr>
      <t>测试终端断开</t>
    </r>
    <r>
      <rPr>
        <sz val="10"/>
        <rFont val="Arial"/>
        <family val="2"/>
      </rPr>
      <t>WLAN</t>
    </r>
    <r>
      <rPr>
        <sz val="10"/>
        <rFont val="宋体"/>
        <family val="3"/>
        <charset val="134"/>
      </rPr>
      <t>连接功能</t>
    </r>
    <phoneticPr fontId="25" type="noConversion"/>
  </si>
  <si>
    <r>
      <t>1</t>
    </r>
    <r>
      <rPr>
        <sz val="10"/>
        <rFont val="宋体"/>
        <family val="3"/>
        <charset val="134"/>
      </rPr>
      <t>．</t>
    </r>
    <r>
      <rPr>
        <sz val="10"/>
        <rFont val="Arial"/>
        <family val="2"/>
      </rPr>
      <t xml:space="preserve"> </t>
    </r>
    <r>
      <rPr>
        <sz val="10"/>
        <rFont val="宋体"/>
        <family val="3"/>
        <charset val="134"/>
      </rPr>
      <t>测试终端支持详细信息查询和连接功能；</t>
    </r>
    <phoneticPr fontId="25" type="noConversion"/>
  </si>
  <si>
    <r>
      <t>WLAN</t>
    </r>
    <r>
      <rPr>
        <sz val="10"/>
        <color indexed="8"/>
        <rFont val="宋体"/>
        <family val="3"/>
        <charset val="134"/>
      </rPr>
      <t>接入点信息查询和连接功能</t>
    </r>
    <phoneticPr fontId="25" type="noConversion"/>
  </si>
  <si>
    <r>
      <t>1</t>
    </r>
    <r>
      <rPr>
        <sz val="10"/>
        <color indexed="8"/>
        <rFont val="宋体"/>
        <family val="3"/>
        <charset val="134"/>
      </rPr>
      <t>．</t>
    </r>
    <r>
      <rPr>
        <sz val="10"/>
        <color indexed="8"/>
        <rFont val="Arial"/>
        <family val="2"/>
      </rPr>
      <t xml:space="preserve"> </t>
    </r>
    <r>
      <rPr>
        <sz val="10"/>
        <color indexed="8"/>
        <rFont val="宋体"/>
        <family val="3"/>
        <charset val="134"/>
      </rPr>
      <t>进入</t>
    </r>
    <r>
      <rPr>
        <sz val="10"/>
        <color indexed="8"/>
        <rFont val="Arial"/>
        <family val="2"/>
      </rPr>
      <t>WLAN</t>
    </r>
    <r>
      <rPr>
        <sz val="10"/>
        <color indexed="8"/>
        <rFont val="宋体"/>
        <family val="3"/>
        <charset val="134"/>
      </rPr>
      <t xml:space="preserve">界面；
</t>
    </r>
    <r>
      <rPr>
        <sz val="10"/>
        <color indexed="8"/>
        <rFont val="Arial"/>
        <family val="2"/>
      </rPr>
      <t>2</t>
    </r>
    <r>
      <rPr>
        <sz val="10"/>
        <color indexed="8"/>
        <rFont val="宋体"/>
        <family val="3"/>
        <charset val="134"/>
      </rPr>
      <t>．</t>
    </r>
    <r>
      <rPr>
        <sz val="10"/>
        <color indexed="8"/>
        <rFont val="Arial"/>
        <family val="2"/>
      </rPr>
      <t xml:space="preserve"> </t>
    </r>
    <r>
      <rPr>
        <sz val="10"/>
        <color indexed="8"/>
        <rFont val="宋体"/>
        <family val="3"/>
        <charset val="134"/>
      </rPr>
      <t>当前搜索到的</t>
    </r>
    <r>
      <rPr>
        <sz val="10"/>
        <color indexed="8"/>
        <rFont val="Arial"/>
        <family val="2"/>
      </rPr>
      <t>SSID</t>
    </r>
    <r>
      <rPr>
        <sz val="10"/>
        <color indexed="8"/>
        <rFont val="宋体"/>
        <family val="3"/>
        <charset val="134"/>
      </rPr>
      <t xml:space="preserve">列表大于终端上一屏所能显示的范围时，看终端是否允许用过滚动方式显示未被显示的内容；
</t>
    </r>
    <r>
      <rPr>
        <sz val="10"/>
        <color indexed="8"/>
        <rFont val="Arial"/>
        <family val="2"/>
      </rPr>
      <t>3</t>
    </r>
    <r>
      <rPr>
        <sz val="10"/>
        <color indexed="8"/>
        <rFont val="宋体"/>
        <family val="3"/>
        <charset val="134"/>
      </rPr>
      <t>．</t>
    </r>
    <r>
      <rPr>
        <sz val="10"/>
        <color indexed="8"/>
        <rFont val="Arial"/>
        <family val="2"/>
      </rPr>
      <t xml:space="preserve"> </t>
    </r>
    <r>
      <rPr>
        <sz val="10"/>
        <color indexed="8"/>
        <rFont val="宋体"/>
        <family val="3"/>
        <charset val="134"/>
      </rPr>
      <t>对于</t>
    </r>
    <r>
      <rPr>
        <sz val="10"/>
        <color indexed="8"/>
        <rFont val="Arial"/>
        <family val="2"/>
      </rPr>
      <t>SSID</t>
    </r>
    <r>
      <rPr>
        <sz val="10"/>
        <color indexed="8"/>
        <rFont val="宋体"/>
        <family val="3"/>
        <charset val="134"/>
      </rPr>
      <t xml:space="preserve">列表中的一个条目，看终端能否支持详细信息查询和连接功能。
</t>
    </r>
    <phoneticPr fontId="25" type="noConversion"/>
  </si>
  <si>
    <t xml:space="preserve">1． 在步骤2中，终端应该允许用户通过滚动方式显示未被显示的内容；
2． 在步骤3中，终端应该支持详细信息查询和连接功能。
</t>
    <phoneticPr fontId="25" type="noConversion"/>
  </si>
  <si>
    <t>TS-WLAN-FUNC-MESSAGECHECK-000003</t>
    <phoneticPr fontId="25" type="noConversion"/>
  </si>
  <si>
    <t>TS-WLAN-FUNC-DISCONNECT-ACTIVE-000001</t>
    <phoneticPr fontId="25" type="noConversion"/>
  </si>
  <si>
    <t>TS-WLAN-FUNC-MESSAGECHECK-000003</t>
    <phoneticPr fontId="25" type="noConversion"/>
  </si>
  <si>
    <r>
      <t>1</t>
    </r>
    <r>
      <rPr>
        <sz val="10"/>
        <color indexed="8"/>
        <rFont val="宋体"/>
        <family val="3"/>
        <charset val="134"/>
      </rPr>
      <t>．</t>
    </r>
    <r>
      <rPr>
        <sz val="10"/>
        <color indexed="8"/>
        <rFont val="Arial"/>
        <family val="2"/>
      </rPr>
      <t xml:space="preserve"> </t>
    </r>
    <r>
      <rPr>
        <sz val="10"/>
        <color indexed="8"/>
        <rFont val="宋体"/>
        <family val="3"/>
        <charset val="134"/>
      </rPr>
      <t>进入</t>
    </r>
    <r>
      <rPr>
        <sz val="10"/>
        <color indexed="8"/>
        <rFont val="Arial"/>
        <family val="2"/>
      </rPr>
      <t>WLAN</t>
    </r>
    <r>
      <rPr>
        <sz val="10"/>
        <color indexed="8"/>
        <rFont val="宋体"/>
        <family val="3"/>
        <charset val="134"/>
      </rPr>
      <t xml:space="preserve">界面；
</t>
    </r>
    <r>
      <rPr>
        <sz val="10"/>
        <color indexed="8"/>
        <rFont val="Arial"/>
        <family val="2"/>
      </rPr>
      <t>2</t>
    </r>
    <r>
      <rPr>
        <sz val="10"/>
        <color indexed="8"/>
        <rFont val="宋体"/>
        <family val="3"/>
        <charset val="134"/>
      </rPr>
      <t>．</t>
    </r>
    <r>
      <rPr>
        <sz val="10"/>
        <color indexed="8"/>
        <rFont val="Arial"/>
        <family val="2"/>
      </rPr>
      <t xml:space="preserve"> </t>
    </r>
    <r>
      <rPr>
        <sz val="10"/>
        <color indexed="8"/>
        <rFont val="宋体"/>
        <family val="3"/>
        <charset val="134"/>
      </rPr>
      <t>选择刷新菜单，看终端能否执行</t>
    </r>
    <r>
      <rPr>
        <sz val="10"/>
        <color indexed="8"/>
        <rFont val="Arial"/>
        <family val="2"/>
      </rPr>
      <t>WLAN</t>
    </r>
    <r>
      <rPr>
        <sz val="10"/>
        <color indexed="8"/>
        <rFont val="宋体"/>
        <family val="3"/>
        <charset val="134"/>
      </rPr>
      <t>搜索功能并刷新</t>
    </r>
    <r>
      <rPr>
        <sz val="10"/>
        <color indexed="8"/>
        <rFont val="Arial"/>
        <family val="2"/>
      </rPr>
      <t>SSID</t>
    </r>
    <r>
      <rPr>
        <sz val="10"/>
        <color indexed="8"/>
        <rFont val="宋体"/>
        <family val="3"/>
        <charset val="134"/>
      </rPr>
      <t xml:space="preserve">列表。
</t>
    </r>
    <phoneticPr fontId="25" type="noConversion"/>
  </si>
  <si>
    <r>
      <t>1</t>
    </r>
    <r>
      <rPr>
        <sz val="10"/>
        <rFont val="宋体"/>
        <family val="3"/>
        <charset val="134"/>
      </rPr>
      <t>．</t>
    </r>
    <r>
      <rPr>
        <sz val="10"/>
        <rFont val="Arial"/>
        <family val="2"/>
      </rPr>
      <t xml:space="preserve"> </t>
    </r>
    <r>
      <rPr>
        <sz val="10"/>
        <rFont val="宋体"/>
        <family val="3"/>
        <charset val="134"/>
      </rPr>
      <t>测试终端手动搜索并刷新</t>
    </r>
    <r>
      <rPr>
        <sz val="10"/>
        <rFont val="Arial"/>
        <family val="2"/>
      </rPr>
      <t>WLAN</t>
    </r>
    <r>
      <rPr>
        <sz val="10"/>
        <rFont val="宋体"/>
        <family val="3"/>
        <charset val="134"/>
      </rPr>
      <t>功能</t>
    </r>
    <phoneticPr fontId="25" type="noConversion"/>
  </si>
  <si>
    <r>
      <rPr>
        <sz val="10"/>
        <color indexed="8"/>
        <rFont val="宋体"/>
        <family val="3"/>
        <charset val="134"/>
      </rPr>
      <t>手动搜索刷新</t>
    </r>
    <r>
      <rPr>
        <sz val="10"/>
        <color indexed="8"/>
        <rFont val="Arial"/>
        <family val="2"/>
      </rPr>
      <t>WLAN</t>
    </r>
    <r>
      <rPr>
        <sz val="10"/>
        <color indexed="8"/>
        <rFont val="宋体"/>
        <family val="3"/>
        <charset val="134"/>
      </rPr>
      <t>列表</t>
    </r>
    <phoneticPr fontId="25" type="noConversion"/>
  </si>
  <si>
    <r>
      <t>1</t>
    </r>
    <r>
      <rPr>
        <sz val="10"/>
        <rFont val="宋体"/>
        <family val="3"/>
        <charset val="134"/>
      </rPr>
      <t>．</t>
    </r>
    <r>
      <rPr>
        <sz val="10"/>
        <rFont val="Arial"/>
        <family val="2"/>
      </rPr>
      <t xml:space="preserve"> </t>
    </r>
    <r>
      <rPr>
        <sz val="10"/>
        <rFont val="宋体"/>
        <family val="3"/>
        <charset val="134"/>
      </rPr>
      <t>终端</t>
    </r>
    <r>
      <rPr>
        <sz val="10"/>
        <rFont val="Arial"/>
        <family val="2"/>
      </rPr>
      <t>WLAN</t>
    </r>
    <r>
      <rPr>
        <sz val="10"/>
        <rFont val="宋体"/>
        <family val="3"/>
        <charset val="134"/>
      </rPr>
      <t xml:space="preserve">通信开关已经正常打开；
</t>
    </r>
    <r>
      <rPr>
        <sz val="10"/>
        <rFont val="Arial"/>
        <family val="2"/>
      </rPr>
      <t>2</t>
    </r>
    <r>
      <rPr>
        <sz val="10"/>
        <rFont val="宋体"/>
        <family val="3"/>
        <charset val="134"/>
      </rPr>
      <t>．</t>
    </r>
    <r>
      <rPr>
        <sz val="10"/>
        <rFont val="Arial"/>
        <family val="2"/>
      </rPr>
      <t xml:space="preserve"> </t>
    </r>
    <r>
      <rPr>
        <sz val="10"/>
        <rFont val="宋体"/>
        <family val="3"/>
        <charset val="134"/>
      </rPr>
      <t xml:space="preserve">关闭飞行模式；
</t>
    </r>
    <r>
      <rPr>
        <sz val="10"/>
        <rFont val="Arial"/>
        <family val="2"/>
      </rPr>
      <t>3</t>
    </r>
    <r>
      <rPr>
        <sz val="10"/>
        <rFont val="宋体"/>
        <family val="3"/>
        <charset val="134"/>
      </rPr>
      <t xml:space="preserve">．存在可用接入点。
</t>
    </r>
    <phoneticPr fontId="25" type="noConversion"/>
  </si>
  <si>
    <t xml:space="preserve">1．在步骤2中，终端应该支持搜索功能，并能刷新SSID列表。
</t>
    <phoneticPr fontId="25" type="noConversion"/>
  </si>
  <si>
    <r>
      <t>WLAN</t>
    </r>
    <r>
      <rPr>
        <sz val="10"/>
        <color indexed="8"/>
        <rFont val="宋体"/>
        <family val="3"/>
        <charset val="134"/>
      </rPr>
      <t>软开关图标</t>
    </r>
    <phoneticPr fontId="25" type="noConversion"/>
  </si>
  <si>
    <t>1． 测试终端的WLAN软开关图标功能。</t>
    <phoneticPr fontId="25" type="noConversion"/>
  </si>
  <si>
    <r>
      <t>1</t>
    </r>
    <r>
      <rPr>
        <sz val="10"/>
        <color indexed="8"/>
        <rFont val="宋体"/>
        <family val="3"/>
        <charset val="134"/>
      </rPr>
      <t>．</t>
    </r>
    <r>
      <rPr>
        <sz val="10"/>
        <color indexed="8"/>
        <rFont val="Arial"/>
        <family val="2"/>
      </rPr>
      <t xml:space="preserve"> </t>
    </r>
    <r>
      <rPr>
        <sz val="10"/>
        <color indexed="8"/>
        <rFont val="宋体"/>
        <family val="3"/>
        <charset val="134"/>
      </rPr>
      <t>进入</t>
    </r>
    <r>
      <rPr>
        <sz val="10"/>
        <color indexed="8"/>
        <rFont val="Arial"/>
        <family val="2"/>
      </rPr>
      <t>1</t>
    </r>
    <r>
      <rPr>
        <sz val="10"/>
        <color indexed="8"/>
        <rFont val="宋体"/>
        <family val="3"/>
        <charset val="134"/>
      </rPr>
      <t xml:space="preserve">级界面；
</t>
    </r>
    <r>
      <rPr>
        <sz val="10"/>
        <color indexed="8"/>
        <rFont val="Arial"/>
        <family val="2"/>
      </rPr>
      <t>2</t>
    </r>
    <r>
      <rPr>
        <sz val="10"/>
        <color indexed="8"/>
        <rFont val="宋体"/>
        <family val="3"/>
        <charset val="134"/>
      </rPr>
      <t>．</t>
    </r>
    <r>
      <rPr>
        <sz val="10"/>
        <color indexed="8"/>
        <rFont val="Arial"/>
        <family val="2"/>
      </rPr>
      <t xml:space="preserve"> </t>
    </r>
    <r>
      <rPr>
        <sz val="10"/>
        <color indexed="8"/>
        <rFont val="宋体"/>
        <family val="3"/>
        <charset val="134"/>
      </rPr>
      <t>看终端主屏上是否有</t>
    </r>
    <r>
      <rPr>
        <sz val="10"/>
        <color indexed="8"/>
        <rFont val="Arial"/>
        <family val="2"/>
      </rPr>
      <t>“WLAN</t>
    </r>
    <r>
      <rPr>
        <sz val="10"/>
        <color indexed="8"/>
        <rFont val="宋体"/>
        <family val="3"/>
        <charset val="134"/>
      </rPr>
      <t>软开关</t>
    </r>
    <r>
      <rPr>
        <sz val="10"/>
        <color indexed="8"/>
        <rFont val="Arial"/>
        <family val="2"/>
      </rPr>
      <t>”</t>
    </r>
    <r>
      <rPr>
        <sz val="10"/>
        <color indexed="8"/>
        <rFont val="宋体"/>
        <family val="3"/>
        <charset val="134"/>
      </rPr>
      <t>图标</t>
    </r>
    <r>
      <rPr>
        <sz val="10"/>
        <color indexed="8"/>
        <rFont val="宋体"/>
        <family val="3"/>
        <charset val="134"/>
      </rPr>
      <t xml:space="preserve">。
</t>
    </r>
    <phoneticPr fontId="25" type="noConversion"/>
  </si>
  <si>
    <t xml:space="preserve">1． 在步骤2中，终端应该有“WLAN软开关”图标。
</t>
    <phoneticPr fontId="25" type="noConversion"/>
  </si>
  <si>
    <t xml:space="preserve">
</t>
    <phoneticPr fontId="25" type="noConversion"/>
  </si>
  <si>
    <t>TS-WLAN-UI-000004</t>
    <phoneticPr fontId="25" type="noConversion"/>
  </si>
  <si>
    <t>TS-WLAN-UI-000004</t>
    <phoneticPr fontId="25" type="noConversion"/>
  </si>
  <si>
    <t>TS-WLAN-UI-000004</t>
    <phoneticPr fontId="25" type="noConversion"/>
  </si>
  <si>
    <r>
      <t>1</t>
    </r>
    <r>
      <rPr>
        <sz val="10"/>
        <rFont val="宋体"/>
        <family val="3"/>
        <charset val="134"/>
      </rPr>
      <t>．</t>
    </r>
    <r>
      <rPr>
        <sz val="10"/>
        <rFont val="Arial"/>
        <family val="2"/>
      </rPr>
      <t xml:space="preserve"> </t>
    </r>
    <r>
      <rPr>
        <sz val="10"/>
        <rFont val="宋体"/>
        <family val="3"/>
        <charset val="134"/>
      </rPr>
      <t>终端</t>
    </r>
    <r>
      <rPr>
        <sz val="10"/>
        <rFont val="Arial"/>
        <family val="2"/>
      </rPr>
      <t>WLAN</t>
    </r>
    <r>
      <rPr>
        <sz val="10"/>
        <rFont val="宋体"/>
        <family val="3"/>
        <charset val="134"/>
      </rPr>
      <t xml:space="preserve">通信开关已经关闭；
</t>
    </r>
    <r>
      <rPr>
        <sz val="10"/>
        <rFont val="Arial"/>
        <family val="2"/>
      </rPr>
      <t>2</t>
    </r>
    <r>
      <rPr>
        <sz val="10"/>
        <rFont val="宋体"/>
        <family val="3"/>
        <charset val="134"/>
      </rPr>
      <t>．</t>
    </r>
    <r>
      <rPr>
        <sz val="10"/>
        <rFont val="Arial"/>
        <family val="2"/>
      </rPr>
      <t xml:space="preserve"> </t>
    </r>
    <r>
      <rPr>
        <sz val="10"/>
        <rFont val="宋体"/>
        <family val="3"/>
        <charset val="134"/>
      </rPr>
      <t xml:space="preserve">关闭飞行模式；
</t>
    </r>
    <r>
      <rPr>
        <sz val="10"/>
        <rFont val="Arial"/>
        <family val="2"/>
      </rPr>
      <t>3</t>
    </r>
    <r>
      <rPr>
        <sz val="10"/>
        <rFont val="宋体"/>
        <family val="3"/>
        <charset val="134"/>
      </rPr>
      <t>．</t>
    </r>
    <r>
      <rPr>
        <sz val="10"/>
        <rFont val="Arial"/>
        <family val="2"/>
      </rPr>
      <t xml:space="preserve"> </t>
    </r>
    <r>
      <rPr>
        <sz val="10"/>
        <rFont val="宋体"/>
        <family val="3"/>
        <charset val="134"/>
      </rPr>
      <t>终端有</t>
    </r>
    <r>
      <rPr>
        <sz val="10"/>
        <rFont val="Arial"/>
        <family val="2"/>
      </rPr>
      <t>WLAN</t>
    </r>
    <r>
      <rPr>
        <sz val="10"/>
        <rFont val="宋体"/>
        <family val="3"/>
        <charset val="134"/>
      </rPr>
      <t>软开关图标。</t>
    </r>
    <phoneticPr fontId="25" type="noConversion"/>
  </si>
  <si>
    <r>
      <t>1</t>
    </r>
    <r>
      <rPr>
        <sz val="10"/>
        <color indexed="8"/>
        <rFont val="宋体"/>
        <family val="3"/>
        <charset val="134"/>
      </rPr>
      <t>．</t>
    </r>
    <r>
      <rPr>
        <sz val="10"/>
        <color indexed="8"/>
        <rFont val="Arial"/>
        <family val="2"/>
      </rPr>
      <t xml:space="preserve"> </t>
    </r>
    <r>
      <rPr>
        <sz val="10"/>
        <color indexed="8"/>
        <rFont val="宋体"/>
        <family val="3"/>
        <charset val="134"/>
      </rPr>
      <t>选择软开关图标，看终端能否打开</t>
    </r>
    <r>
      <rPr>
        <sz val="10"/>
        <color indexed="8"/>
        <rFont val="Arial"/>
        <family val="2"/>
      </rPr>
      <t>WLAN</t>
    </r>
    <r>
      <rPr>
        <sz val="10"/>
        <color indexed="8"/>
        <rFont val="宋体"/>
        <family val="3"/>
        <charset val="134"/>
      </rPr>
      <t xml:space="preserve">。
</t>
    </r>
    <phoneticPr fontId="25" type="noConversion"/>
  </si>
  <si>
    <t xml:space="preserve">1．终端应该可以打开WLAN功能。
</t>
    <phoneticPr fontId="25" type="noConversion"/>
  </si>
  <si>
    <r>
      <t>1</t>
    </r>
    <r>
      <rPr>
        <sz val="10"/>
        <color indexed="8"/>
        <rFont val="宋体"/>
        <family val="3"/>
        <charset val="134"/>
      </rPr>
      <t>．</t>
    </r>
    <r>
      <rPr>
        <sz val="10"/>
        <color indexed="8"/>
        <rFont val="宋体"/>
        <family val="3"/>
        <charset val="134"/>
      </rPr>
      <t>点击软开关图标，看终端能否关闭</t>
    </r>
    <r>
      <rPr>
        <sz val="10"/>
        <color indexed="8"/>
        <rFont val="Arial"/>
        <family val="2"/>
      </rPr>
      <t>WLAN</t>
    </r>
    <r>
      <rPr>
        <sz val="10"/>
        <color indexed="8"/>
        <rFont val="宋体"/>
        <family val="3"/>
        <charset val="134"/>
      </rPr>
      <t xml:space="preserve">。
</t>
    </r>
    <phoneticPr fontId="25" type="noConversion"/>
  </si>
  <si>
    <r>
      <t>1</t>
    </r>
    <r>
      <rPr>
        <sz val="10"/>
        <rFont val="宋体"/>
        <family val="3"/>
        <charset val="134"/>
      </rPr>
      <t>．</t>
    </r>
    <r>
      <rPr>
        <sz val="10"/>
        <rFont val="Arial"/>
        <family val="2"/>
      </rPr>
      <t xml:space="preserve"> </t>
    </r>
    <r>
      <rPr>
        <sz val="10"/>
        <rFont val="宋体"/>
        <family val="3"/>
        <charset val="134"/>
      </rPr>
      <t>终端</t>
    </r>
    <r>
      <rPr>
        <sz val="10"/>
        <rFont val="Arial"/>
        <family val="2"/>
      </rPr>
      <t xml:space="preserve"> </t>
    </r>
    <r>
      <rPr>
        <sz val="10"/>
        <rFont val="宋体"/>
        <family val="3"/>
        <charset val="134"/>
      </rPr>
      <t xml:space="preserve">关闭飞行模式；
</t>
    </r>
    <r>
      <rPr>
        <sz val="10"/>
        <rFont val="Arial"/>
        <family val="2"/>
      </rPr>
      <t>2</t>
    </r>
    <r>
      <rPr>
        <sz val="10"/>
        <rFont val="宋体"/>
        <family val="3"/>
        <charset val="134"/>
      </rPr>
      <t>．</t>
    </r>
    <r>
      <rPr>
        <sz val="10"/>
        <rFont val="Arial"/>
        <family val="2"/>
      </rPr>
      <t xml:space="preserve"> </t>
    </r>
    <r>
      <rPr>
        <sz val="10"/>
        <rFont val="宋体"/>
        <family val="3"/>
        <charset val="134"/>
      </rPr>
      <t>终端有</t>
    </r>
    <r>
      <rPr>
        <sz val="10"/>
        <rFont val="Arial"/>
        <family val="2"/>
      </rPr>
      <t>WLAN</t>
    </r>
    <r>
      <rPr>
        <sz val="10"/>
        <rFont val="宋体"/>
        <family val="3"/>
        <charset val="134"/>
      </rPr>
      <t>软开关图标且</t>
    </r>
    <r>
      <rPr>
        <sz val="10"/>
        <rFont val="Arial"/>
        <family val="2"/>
      </rPr>
      <t>WLAN</t>
    </r>
    <r>
      <rPr>
        <sz val="10"/>
        <rFont val="宋体"/>
        <family val="3"/>
        <charset val="134"/>
      </rPr>
      <t>功能已开启</t>
    </r>
    <phoneticPr fontId="25" type="noConversion"/>
  </si>
  <si>
    <t xml:space="preserve">1．终端应该可以关闭WLAN功能。
</t>
    <phoneticPr fontId="25" type="noConversion"/>
  </si>
  <si>
    <r>
      <rPr>
        <sz val="10"/>
        <color indexed="8"/>
        <rFont val="宋体"/>
        <family val="3"/>
        <charset val="134"/>
      </rPr>
      <t>打开</t>
    </r>
    <r>
      <rPr>
        <sz val="10"/>
        <color indexed="8"/>
        <rFont val="Arial"/>
        <family val="2"/>
      </rPr>
      <t>WLAN</t>
    </r>
    <r>
      <rPr>
        <sz val="10"/>
        <color indexed="8"/>
        <rFont val="宋体"/>
        <family val="3"/>
        <charset val="134"/>
      </rPr>
      <t>软开关</t>
    </r>
    <r>
      <rPr>
        <sz val="10"/>
        <color indexed="8"/>
        <rFont val="Arial"/>
        <family val="2"/>
      </rPr>
      <t/>
    </r>
    <phoneticPr fontId="25" type="noConversion"/>
  </si>
  <si>
    <r>
      <rPr>
        <sz val="10"/>
        <color indexed="8"/>
        <rFont val="宋体"/>
        <family val="3"/>
        <charset val="134"/>
      </rPr>
      <t>关闭</t>
    </r>
    <r>
      <rPr>
        <sz val="10"/>
        <color indexed="8"/>
        <rFont val="Arial"/>
        <family val="2"/>
      </rPr>
      <t>WLAN</t>
    </r>
    <r>
      <rPr>
        <sz val="10"/>
        <color indexed="8"/>
        <rFont val="宋体"/>
        <family val="3"/>
        <charset val="134"/>
      </rPr>
      <t>软开关</t>
    </r>
    <phoneticPr fontId="25" type="noConversion"/>
  </si>
  <si>
    <t>1． 测试打开终端的WLAN软开关功能</t>
    <phoneticPr fontId="25" type="noConversion"/>
  </si>
  <si>
    <t>1． 测试关闭终端的WLAN软开关功能</t>
    <phoneticPr fontId="25" type="noConversion"/>
  </si>
  <si>
    <r>
      <t>TS-WLAN-UI-000005</t>
    </r>
    <r>
      <rPr>
        <sz val="10"/>
        <rFont val="宋体"/>
        <family val="3"/>
        <charset val="134"/>
      </rPr>
      <t>、</t>
    </r>
    <r>
      <rPr>
        <sz val="10"/>
        <rFont val="Arial"/>
        <family val="2"/>
      </rPr>
      <t>TS-WLAN-UI-000003</t>
    </r>
    <phoneticPr fontId="25" type="noConversion"/>
  </si>
  <si>
    <r>
      <t>1</t>
    </r>
    <r>
      <rPr>
        <sz val="10"/>
        <rFont val="宋体"/>
        <family val="3"/>
        <charset val="134"/>
      </rPr>
      <t>．</t>
    </r>
    <r>
      <rPr>
        <sz val="10"/>
        <rFont val="Arial"/>
        <family val="2"/>
      </rPr>
      <t>AP1</t>
    </r>
    <r>
      <rPr>
        <sz val="10"/>
        <rFont val="宋体"/>
        <family val="3"/>
        <charset val="134"/>
      </rPr>
      <t>工作在</t>
    </r>
    <r>
      <rPr>
        <sz val="10"/>
        <rFont val="Arial"/>
        <family val="2"/>
      </rPr>
      <t>802.11g</t>
    </r>
    <r>
      <rPr>
        <sz val="10"/>
        <rFont val="宋体"/>
        <family val="3"/>
        <charset val="134"/>
      </rPr>
      <t>模式，且为</t>
    </r>
    <r>
      <rPr>
        <sz val="10"/>
        <rFont val="Arial"/>
        <family val="2"/>
      </rPr>
      <t>open</t>
    </r>
    <r>
      <rPr>
        <sz val="10"/>
        <rFont val="宋体"/>
        <family val="3"/>
        <charset val="134"/>
      </rPr>
      <t xml:space="preserve">模式。
</t>
    </r>
    <r>
      <rPr>
        <sz val="10"/>
        <rFont val="Arial"/>
        <family val="2"/>
      </rPr>
      <t>2</t>
    </r>
    <r>
      <rPr>
        <sz val="10"/>
        <rFont val="宋体"/>
        <family val="3"/>
        <charset val="134"/>
      </rPr>
      <t>．</t>
    </r>
    <r>
      <rPr>
        <sz val="10"/>
        <color theme="1"/>
        <rFont val="宋体"/>
        <family val="3"/>
        <charset val="134"/>
      </rPr>
      <t>终端和</t>
    </r>
    <r>
      <rPr>
        <sz val="10"/>
        <color theme="1"/>
        <rFont val="Arial"/>
        <family val="2"/>
      </rPr>
      <t>AP</t>
    </r>
    <r>
      <rPr>
        <sz val="10"/>
        <color theme="1"/>
        <rFont val="宋体"/>
        <family val="3"/>
        <charset val="134"/>
      </rPr>
      <t>配置正确</t>
    </r>
    <r>
      <rPr>
        <sz val="10"/>
        <rFont val="宋体"/>
        <family val="3"/>
        <charset val="134"/>
      </rPr>
      <t xml:space="preserve">
</t>
    </r>
    <phoneticPr fontId="25" type="noConversion"/>
  </si>
  <si>
    <r>
      <t>TS-WLAN-FUNC-WLANSWITCH-000001</t>
    </r>
    <r>
      <rPr>
        <sz val="10"/>
        <color indexed="8"/>
        <rFont val="宋体"/>
        <family val="3"/>
        <charset val="134"/>
      </rPr>
      <t>、</t>
    </r>
    <r>
      <rPr>
        <sz val="10"/>
        <color indexed="8"/>
        <rFont val="Arial"/>
        <family val="2"/>
      </rPr>
      <t>TS-WLAN-UI-000003</t>
    </r>
    <phoneticPr fontId="25" type="noConversion"/>
  </si>
  <si>
    <r>
      <rPr>
        <sz val="10"/>
        <color indexed="8"/>
        <rFont val="宋体"/>
        <family val="3"/>
        <charset val="134"/>
      </rPr>
      <t>打开</t>
    </r>
    <r>
      <rPr>
        <sz val="10"/>
        <color indexed="8"/>
        <rFont val="Arial"/>
        <family val="2"/>
      </rPr>
      <t>WLAN</t>
    </r>
    <r>
      <rPr>
        <sz val="10"/>
        <color indexed="8"/>
        <rFont val="宋体"/>
        <family val="3"/>
        <charset val="134"/>
      </rPr>
      <t>硬开关</t>
    </r>
    <phoneticPr fontId="25" type="noConversion"/>
  </si>
  <si>
    <r>
      <rPr>
        <sz val="10"/>
        <color indexed="8"/>
        <rFont val="宋体"/>
        <family val="3"/>
        <charset val="134"/>
      </rPr>
      <t>关闭</t>
    </r>
    <r>
      <rPr>
        <sz val="10"/>
        <color indexed="8"/>
        <rFont val="Arial"/>
        <family val="2"/>
      </rPr>
      <t>WLAN</t>
    </r>
    <r>
      <rPr>
        <sz val="10"/>
        <color indexed="8"/>
        <rFont val="宋体"/>
        <family val="3"/>
        <charset val="134"/>
      </rPr>
      <t>硬开关</t>
    </r>
    <phoneticPr fontId="25" type="noConversion"/>
  </si>
  <si>
    <r>
      <rPr>
        <sz val="10"/>
        <color indexed="8"/>
        <rFont val="宋体"/>
        <family val="3"/>
        <charset val="134"/>
      </rPr>
      <t>测试终端的</t>
    </r>
    <r>
      <rPr>
        <sz val="10"/>
        <color indexed="8"/>
        <rFont val="Arial"/>
        <family val="2"/>
      </rPr>
      <t>WLAN</t>
    </r>
    <r>
      <rPr>
        <sz val="10"/>
        <color indexed="8"/>
        <rFont val="宋体"/>
        <family val="3"/>
        <charset val="134"/>
      </rPr>
      <t>功能能否正常关闭</t>
    </r>
    <phoneticPr fontId="25" type="noConversion"/>
  </si>
  <si>
    <r>
      <rPr>
        <sz val="10"/>
        <color indexed="8"/>
        <rFont val="宋体"/>
        <family val="3"/>
        <charset val="134"/>
      </rPr>
      <t>测试终端的</t>
    </r>
    <r>
      <rPr>
        <sz val="10"/>
        <color indexed="8"/>
        <rFont val="Arial"/>
        <family val="2"/>
      </rPr>
      <t>WLAN</t>
    </r>
    <r>
      <rPr>
        <sz val="10"/>
        <color indexed="8"/>
        <rFont val="宋体"/>
        <family val="3"/>
        <charset val="134"/>
      </rPr>
      <t>功能能否正常打开</t>
    </r>
    <phoneticPr fontId="25" type="noConversion"/>
  </si>
  <si>
    <r>
      <rPr>
        <sz val="10"/>
        <rFont val="宋体"/>
        <family val="3"/>
        <charset val="134"/>
      </rPr>
      <t>终端处于</t>
    </r>
    <r>
      <rPr>
        <sz val="10"/>
        <rFont val="Arial"/>
        <family val="2"/>
      </rPr>
      <t>WLAN</t>
    </r>
    <r>
      <rPr>
        <sz val="10"/>
        <rFont val="宋体"/>
        <family val="3"/>
        <charset val="134"/>
      </rPr>
      <t>网络环境中；</t>
    </r>
    <phoneticPr fontId="25" type="noConversion"/>
  </si>
  <si>
    <r>
      <t xml:space="preserve">1. </t>
    </r>
    <r>
      <rPr>
        <sz val="10"/>
        <color indexed="8"/>
        <rFont val="宋体"/>
        <family val="3"/>
        <charset val="134"/>
      </rPr>
      <t>关闭</t>
    </r>
    <r>
      <rPr>
        <sz val="10"/>
        <color indexed="8"/>
        <rFont val="Arial"/>
        <family val="2"/>
      </rPr>
      <t>WLAN</t>
    </r>
    <r>
      <rPr>
        <sz val="10"/>
        <color indexed="8"/>
        <rFont val="宋体"/>
        <family val="3"/>
        <charset val="134"/>
      </rPr>
      <t>开关。</t>
    </r>
    <phoneticPr fontId="25" type="noConversion"/>
  </si>
  <si>
    <r>
      <t xml:space="preserve">1. </t>
    </r>
    <r>
      <rPr>
        <sz val="10"/>
        <color indexed="8"/>
        <rFont val="宋体"/>
        <family val="3"/>
        <charset val="134"/>
      </rPr>
      <t>打开</t>
    </r>
    <r>
      <rPr>
        <sz val="10"/>
        <color indexed="8"/>
        <rFont val="Arial"/>
        <family val="2"/>
      </rPr>
      <t>WLAN</t>
    </r>
    <r>
      <rPr>
        <sz val="10"/>
        <color indexed="8"/>
        <rFont val="宋体"/>
        <family val="3"/>
        <charset val="134"/>
      </rPr>
      <t xml:space="preserve">开关。
</t>
    </r>
    <phoneticPr fontId="25" type="noConversion"/>
  </si>
  <si>
    <r>
      <t xml:space="preserve">1. </t>
    </r>
    <r>
      <rPr>
        <sz val="10"/>
        <color indexed="8"/>
        <rFont val="Arial"/>
        <family val="2"/>
      </rPr>
      <t>WLAN</t>
    </r>
    <r>
      <rPr>
        <sz val="10"/>
        <color indexed="8"/>
        <rFont val="宋体"/>
        <family val="3"/>
        <charset val="134"/>
      </rPr>
      <t>开启</t>
    </r>
    <r>
      <rPr>
        <sz val="10"/>
        <color indexed="8"/>
        <rFont val="宋体"/>
        <family val="3"/>
        <charset val="134"/>
      </rPr>
      <t xml:space="preserve">。
</t>
    </r>
    <phoneticPr fontId="25" type="noConversion"/>
  </si>
  <si>
    <r>
      <t>1. WLAN</t>
    </r>
    <r>
      <rPr>
        <sz val="10"/>
        <color indexed="8"/>
        <rFont val="宋体"/>
        <family val="3"/>
        <charset val="134"/>
      </rPr>
      <t>关闭</t>
    </r>
    <r>
      <rPr>
        <sz val="10"/>
        <color indexed="8"/>
        <rFont val="Arial"/>
        <family val="2"/>
      </rPr>
      <t>.</t>
    </r>
    <phoneticPr fontId="25" type="noConversion"/>
  </si>
  <si>
    <r>
      <t>TS-WLAN-FUNC-WLANSWITCH-000001</t>
    </r>
    <r>
      <rPr>
        <sz val="10"/>
        <color indexed="8"/>
        <rFont val="宋体"/>
        <family val="3"/>
        <charset val="134"/>
      </rPr>
      <t>、</t>
    </r>
    <r>
      <rPr>
        <sz val="10"/>
        <color indexed="8"/>
        <rFont val="Arial"/>
        <family val="2"/>
      </rPr>
      <t>TS-WLAN-UI-000003</t>
    </r>
    <phoneticPr fontId="25" type="noConversion"/>
  </si>
  <si>
    <t>默认信任接入点不允许删除</t>
    <phoneticPr fontId="25" type="noConversion"/>
  </si>
  <si>
    <t>测试终端不允许删除默认信任接入点</t>
    <phoneticPr fontId="25" type="noConversion"/>
  </si>
  <si>
    <r>
      <t xml:space="preserve">1. </t>
    </r>
    <r>
      <rPr>
        <sz val="10"/>
        <rFont val="宋体"/>
        <family val="3"/>
        <charset val="134"/>
      </rPr>
      <t>终端</t>
    </r>
    <r>
      <rPr>
        <sz val="10"/>
        <rFont val="Arial"/>
        <family val="2"/>
      </rPr>
      <t>WLAN</t>
    </r>
    <r>
      <rPr>
        <sz val="10"/>
        <rFont val="宋体"/>
        <family val="3"/>
        <charset val="134"/>
      </rPr>
      <t>通信开关已经正常打开。</t>
    </r>
    <r>
      <rPr>
        <sz val="10"/>
        <rFont val="Arial"/>
        <family val="2"/>
      </rPr>
      <t xml:space="preserve"> 
2. </t>
    </r>
    <r>
      <rPr>
        <sz val="10"/>
        <rFont val="宋体"/>
        <family val="3"/>
        <charset val="134"/>
      </rPr>
      <t xml:space="preserve">关闭飞行模式。
</t>
    </r>
    <r>
      <rPr>
        <sz val="10"/>
        <rFont val="Arial"/>
        <family val="2"/>
      </rPr>
      <t xml:space="preserve">3. </t>
    </r>
    <r>
      <rPr>
        <sz val="10"/>
        <rFont val="宋体"/>
        <family val="3"/>
        <charset val="134"/>
      </rPr>
      <t>打开</t>
    </r>
    <r>
      <rPr>
        <sz val="10"/>
        <rFont val="Arial"/>
        <family val="2"/>
      </rPr>
      <t>SSID</t>
    </r>
    <r>
      <rPr>
        <sz val="10"/>
        <rFont val="宋体"/>
        <family val="3"/>
        <charset val="134"/>
      </rPr>
      <t>是</t>
    </r>
    <r>
      <rPr>
        <sz val="10"/>
        <rFont val="Arial"/>
        <family val="2"/>
      </rPr>
      <t>CMCC</t>
    </r>
    <r>
      <rPr>
        <sz val="10"/>
        <rFont val="宋体"/>
        <family val="3"/>
        <charset val="134"/>
      </rPr>
      <t>的</t>
    </r>
    <r>
      <rPr>
        <sz val="10"/>
        <rFont val="Arial"/>
        <family val="2"/>
      </rPr>
      <t>AP1</t>
    </r>
    <r>
      <rPr>
        <sz val="10"/>
        <rFont val="宋体"/>
        <family val="3"/>
        <charset val="134"/>
      </rPr>
      <t>（默认信任接入点）。</t>
    </r>
    <r>
      <rPr>
        <sz val="10"/>
        <rFont val="Arial"/>
        <family val="2"/>
      </rPr>
      <t xml:space="preserve">                                      
</t>
    </r>
    <r>
      <rPr>
        <sz val="10"/>
        <rFont val="宋体"/>
        <family val="3"/>
        <charset val="134"/>
      </rPr>
      <t xml:space="preserve">
</t>
    </r>
    <phoneticPr fontId="25" type="noConversion"/>
  </si>
  <si>
    <r>
      <t xml:space="preserve">1. </t>
    </r>
    <r>
      <rPr>
        <sz val="10"/>
        <rFont val="宋体"/>
        <family val="3"/>
        <charset val="134"/>
      </rPr>
      <t>进入</t>
    </r>
    <r>
      <rPr>
        <sz val="10"/>
        <rFont val="Arial"/>
        <family val="2"/>
      </rPr>
      <t>WLAN</t>
    </r>
    <r>
      <rPr>
        <sz val="10"/>
        <rFont val="宋体"/>
        <family val="3"/>
        <charset val="134"/>
      </rPr>
      <t xml:space="preserve">接入点列表界面；
</t>
    </r>
    <r>
      <rPr>
        <sz val="10"/>
        <rFont val="Arial"/>
        <family val="2"/>
      </rPr>
      <t xml:space="preserve">2. </t>
    </r>
    <r>
      <rPr>
        <sz val="10"/>
        <rFont val="宋体"/>
        <family val="3"/>
        <charset val="134"/>
      </rPr>
      <t>查看默认信任接入点，是否允许被删除。</t>
    </r>
    <phoneticPr fontId="25" type="noConversion"/>
  </si>
  <si>
    <r>
      <t xml:space="preserve">1. </t>
    </r>
    <r>
      <rPr>
        <sz val="10"/>
        <rFont val="宋体"/>
        <family val="3"/>
        <charset val="134"/>
      </rPr>
      <t>在步骤</t>
    </r>
    <r>
      <rPr>
        <sz val="10"/>
        <rFont val="Arial"/>
        <family val="2"/>
      </rPr>
      <t>2</t>
    </r>
    <r>
      <rPr>
        <sz val="10"/>
        <rFont val="宋体"/>
        <family val="3"/>
        <charset val="134"/>
      </rPr>
      <t>中，</t>
    </r>
    <r>
      <rPr>
        <sz val="10"/>
        <rFont val="Arial"/>
        <family val="2"/>
      </rPr>
      <t>ssid</t>
    </r>
    <r>
      <rPr>
        <sz val="10"/>
        <rFont val="宋体"/>
        <family val="3"/>
        <charset val="134"/>
      </rPr>
      <t>为</t>
    </r>
    <r>
      <rPr>
        <sz val="10"/>
        <rFont val="Arial"/>
        <family val="2"/>
      </rPr>
      <t>CMCC</t>
    </r>
    <r>
      <rPr>
        <sz val="10"/>
        <rFont val="宋体"/>
        <family val="3"/>
        <charset val="134"/>
      </rPr>
      <t>的接入点不允许删除。</t>
    </r>
    <phoneticPr fontId="25" type="noConversion"/>
  </si>
  <si>
    <r>
      <t xml:space="preserve">1. </t>
    </r>
    <r>
      <rPr>
        <sz val="10"/>
        <rFont val="宋体"/>
        <family val="3"/>
        <charset val="134"/>
      </rPr>
      <t>终端</t>
    </r>
    <r>
      <rPr>
        <sz val="10"/>
        <rFont val="Arial"/>
        <family val="2"/>
      </rPr>
      <t>WLAN</t>
    </r>
    <r>
      <rPr>
        <sz val="10"/>
        <rFont val="宋体"/>
        <family val="3"/>
        <charset val="134"/>
      </rPr>
      <t>通信开关已经正常打开。</t>
    </r>
    <r>
      <rPr>
        <sz val="10"/>
        <rFont val="Arial"/>
        <family val="2"/>
      </rPr>
      <t xml:space="preserve"> 
2. </t>
    </r>
    <r>
      <rPr>
        <sz val="10"/>
        <rFont val="宋体"/>
        <family val="3"/>
        <charset val="134"/>
      </rPr>
      <t xml:space="preserve">关闭飞行模式。
</t>
    </r>
    <r>
      <rPr>
        <sz val="10"/>
        <rFont val="Arial"/>
        <family val="2"/>
      </rPr>
      <t xml:space="preserve">3. </t>
    </r>
    <r>
      <rPr>
        <sz val="10"/>
        <rFont val="宋体"/>
        <family val="3"/>
        <charset val="134"/>
      </rPr>
      <t>打开</t>
    </r>
    <r>
      <rPr>
        <sz val="10"/>
        <rFont val="Arial"/>
        <family val="2"/>
      </rPr>
      <t>SSID</t>
    </r>
    <r>
      <rPr>
        <sz val="10"/>
        <rFont val="宋体"/>
        <family val="3"/>
        <charset val="134"/>
      </rPr>
      <t>不是</t>
    </r>
    <r>
      <rPr>
        <sz val="10"/>
        <rFont val="Arial"/>
        <family val="2"/>
      </rPr>
      <t>CMCC</t>
    </r>
    <r>
      <rPr>
        <sz val="10"/>
        <rFont val="宋体"/>
        <family val="3"/>
        <charset val="134"/>
      </rPr>
      <t>的</t>
    </r>
    <r>
      <rPr>
        <sz val="10"/>
        <rFont val="Arial"/>
        <family val="2"/>
      </rPr>
      <t>AP1</t>
    </r>
    <r>
      <rPr>
        <sz val="10"/>
        <rFont val="宋体"/>
        <family val="3"/>
        <charset val="134"/>
      </rPr>
      <t xml:space="preserve">（未知接入点）采用共享密钥鉴权
</t>
    </r>
    <phoneticPr fontId="25" type="noConversion"/>
  </si>
  <si>
    <r>
      <t xml:space="preserve">1. </t>
    </r>
    <r>
      <rPr>
        <sz val="10"/>
        <rFont val="宋体"/>
        <family val="3"/>
        <charset val="134"/>
      </rPr>
      <t>在步骤</t>
    </r>
    <r>
      <rPr>
        <sz val="10"/>
        <rFont val="Arial"/>
        <family val="2"/>
      </rPr>
      <t>2</t>
    </r>
    <r>
      <rPr>
        <sz val="10"/>
        <rFont val="宋体"/>
        <family val="3"/>
        <charset val="134"/>
      </rPr>
      <t>中，用户应能成功接入</t>
    </r>
    <r>
      <rPr>
        <sz val="10"/>
        <rFont val="Arial"/>
        <family val="2"/>
      </rPr>
      <t>AP1</t>
    </r>
    <r>
      <rPr>
        <sz val="10"/>
        <rFont val="宋体"/>
        <family val="3"/>
        <charset val="134"/>
      </rPr>
      <t xml:space="preserve">；
</t>
    </r>
    <r>
      <rPr>
        <sz val="10"/>
        <rFont val="Arial"/>
        <family val="2"/>
      </rPr>
      <t xml:space="preserve">2. </t>
    </r>
    <r>
      <rPr>
        <sz val="10"/>
        <rFont val="宋体"/>
        <family val="3"/>
        <charset val="134"/>
      </rPr>
      <t>在步骤</t>
    </r>
    <r>
      <rPr>
        <sz val="10"/>
        <rFont val="Arial"/>
        <family val="2"/>
      </rPr>
      <t>3</t>
    </r>
    <r>
      <rPr>
        <sz val="10"/>
        <rFont val="宋体"/>
        <family val="3"/>
        <charset val="134"/>
      </rPr>
      <t>中，</t>
    </r>
    <r>
      <rPr>
        <sz val="10"/>
        <rFont val="Arial"/>
        <family val="2"/>
      </rPr>
      <t xml:space="preserve"> AP1</t>
    </r>
    <r>
      <rPr>
        <sz val="10"/>
        <rFont val="宋体"/>
        <family val="3"/>
        <charset val="134"/>
      </rPr>
      <t xml:space="preserve">信息包括用户输入的密钥应该能够保存；
</t>
    </r>
    <r>
      <rPr>
        <sz val="10"/>
        <rFont val="Arial"/>
        <family val="2"/>
      </rPr>
      <t xml:space="preserve">3. </t>
    </r>
    <r>
      <rPr>
        <sz val="10"/>
        <rFont val="宋体"/>
        <family val="3"/>
        <charset val="134"/>
      </rPr>
      <t>在步骤</t>
    </r>
    <r>
      <rPr>
        <sz val="10"/>
        <rFont val="Arial"/>
        <family val="2"/>
      </rPr>
      <t>5</t>
    </r>
    <r>
      <rPr>
        <sz val="10"/>
        <rFont val="宋体"/>
        <family val="3"/>
        <charset val="134"/>
      </rPr>
      <t>中，应该无需再次输入密钥。</t>
    </r>
    <r>
      <rPr>
        <sz val="10"/>
        <rFont val="宋体"/>
        <family val="3"/>
        <charset val="134"/>
      </rPr>
      <t xml:space="preserve">
</t>
    </r>
    <phoneticPr fontId="25" type="noConversion"/>
  </si>
  <si>
    <r>
      <t>TS-WLAN-FUNC-APMESSAGEMA-000003</t>
    </r>
    <r>
      <rPr>
        <sz val="10"/>
        <rFont val="宋体"/>
        <family val="3"/>
        <charset val="134"/>
      </rPr>
      <t>、</t>
    </r>
    <r>
      <rPr>
        <sz val="10"/>
        <rFont val="Arial"/>
        <family val="2"/>
      </rPr>
      <t>TS-WLAN-FUNC-APMESSAGEMA-000004</t>
    </r>
    <r>
      <rPr>
        <sz val="10"/>
        <rFont val="宋体"/>
        <family val="3"/>
        <charset val="134"/>
      </rPr>
      <t>、</t>
    </r>
    <r>
      <rPr>
        <sz val="10"/>
        <rFont val="Arial"/>
        <family val="2"/>
      </rPr>
      <t>TS-WLAN-FUNC-APMESSAGEMA-000001</t>
    </r>
    <phoneticPr fontId="25" type="noConversion"/>
  </si>
  <si>
    <r>
      <t>TS-WLAN-FUNC-APMESSAGEMA-000002</t>
    </r>
    <r>
      <rPr>
        <sz val="10"/>
        <rFont val="宋体"/>
        <family val="3"/>
        <charset val="134"/>
      </rPr>
      <t>、</t>
    </r>
    <r>
      <rPr>
        <sz val="10"/>
        <rFont val="Arial"/>
        <family val="2"/>
      </rPr>
      <t>TS-WLAN-FUNC-APMESSAGEMA-000001</t>
    </r>
    <phoneticPr fontId="25" type="noConversion"/>
  </si>
  <si>
    <t>TS-WLAN-FUNC-APMESSAGEMA-000003</t>
    <phoneticPr fontId="25" type="noConversion"/>
  </si>
  <si>
    <r>
      <t xml:space="preserve">1. </t>
    </r>
    <r>
      <rPr>
        <sz val="10"/>
        <rFont val="宋体"/>
        <family val="3"/>
        <charset val="134"/>
      </rPr>
      <t>进入</t>
    </r>
    <r>
      <rPr>
        <sz val="10"/>
        <rFont val="Arial"/>
        <family val="2"/>
      </rPr>
      <t>WLAN</t>
    </r>
    <r>
      <rPr>
        <sz val="10"/>
        <rFont val="宋体"/>
        <family val="3"/>
        <charset val="134"/>
      </rPr>
      <t xml:space="preserve">接入点列表界面；
</t>
    </r>
    <r>
      <rPr>
        <sz val="10"/>
        <rFont val="Arial"/>
        <family val="2"/>
      </rPr>
      <t xml:space="preserve">2. </t>
    </r>
    <r>
      <rPr>
        <sz val="10"/>
        <rFont val="宋体"/>
        <family val="3"/>
        <charset val="134"/>
      </rPr>
      <t>手动连接</t>
    </r>
    <r>
      <rPr>
        <sz val="10"/>
        <rFont val="Arial"/>
        <family val="2"/>
      </rPr>
      <t>AP1</t>
    </r>
    <r>
      <rPr>
        <sz val="10"/>
        <rFont val="宋体"/>
        <family val="3"/>
        <charset val="134"/>
      </rPr>
      <t xml:space="preserve">，并输入密钥；
</t>
    </r>
    <r>
      <rPr>
        <sz val="10"/>
        <rFont val="Arial"/>
        <family val="2"/>
      </rPr>
      <t xml:space="preserve">3. </t>
    </r>
    <r>
      <rPr>
        <sz val="10"/>
        <rFont val="宋体"/>
        <family val="3"/>
        <charset val="134"/>
      </rPr>
      <t>看</t>
    </r>
    <r>
      <rPr>
        <sz val="10"/>
        <rFont val="Arial"/>
        <family val="2"/>
      </rPr>
      <t>AP1</t>
    </r>
    <r>
      <rPr>
        <sz val="10"/>
        <rFont val="宋体"/>
        <family val="3"/>
        <charset val="134"/>
      </rPr>
      <t xml:space="preserve">信息包括用户输入的密钥是否能够保存；
</t>
    </r>
    <r>
      <rPr>
        <sz val="10"/>
        <rFont val="Arial"/>
        <family val="2"/>
      </rPr>
      <t xml:space="preserve">4. </t>
    </r>
    <r>
      <rPr>
        <sz val="10"/>
        <rFont val="宋体"/>
        <family val="3"/>
        <charset val="134"/>
      </rPr>
      <t xml:space="preserve">断开连接；
</t>
    </r>
    <r>
      <rPr>
        <sz val="10"/>
        <rFont val="Arial"/>
        <family val="2"/>
      </rPr>
      <t xml:space="preserve">5. </t>
    </r>
    <r>
      <rPr>
        <sz val="10"/>
        <rFont val="宋体"/>
        <family val="3"/>
        <charset val="134"/>
      </rPr>
      <t>手动连接</t>
    </r>
    <r>
      <rPr>
        <sz val="10"/>
        <rFont val="Arial"/>
        <family val="2"/>
      </rPr>
      <t>AP1</t>
    </r>
    <r>
      <rPr>
        <sz val="10"/>
        <rFont val="宋体"/>
        <family val="3"/>
        <charset val="134"/>
      </rPr>
      <t xml:space="preserve">，看是否需要再次输入密钥。
</t>
    </r>
    <phoneticPr fontId="25" type="noConversion"/>
  </si>
  <si>
    <t>修改和删除自定义信任接入点</t>
    <phoneticPr fontId="25" type="noConversion"/>
  </si>
  <si>
    <t>测试终端可以修改和删除自定义信任接入点</t>
    <phoneticPr fontId="25" type="noConversion"/>
  </si>
  <si>
    <r>
      <t xml:space="preserve">1. </t>
    </r>
    <r>
      <rPr>
        <sz val="10"/>
        <rFont val="宋体"/>
        <family val="3"/>
        <charset val="134"/>
      </rPr>
      <t>终端</t>
    </r>
    <r>
      <rPr>
        <sz val="10"/>
        <rFont val="Arial"/>
        <family val="2"/>
      </rPr>
      <t>WLAN</t>
    </r>
    <r>
      <rPr>
        <sz val="10"/>
        <rFont val="宋体"/>
        <family val="3"/>
        <charset val="134"/>
      </rPr>
      <t>通信开关已经正常打开。</t>
    </r>
    <r>
      <rPr>
        <sz val="10"/>
        <rFont val="Arial"/>
        <family val="2"/>
      </rPr>
      <t xml:space="preserve"> 
2. </t>
    </r>
    <r>
      <rPr>
        <sz val="10"/>
        <rFont val="宋体"/>
        <family val="3"/>
        <charset val="134"/>
      </rPr>
      <t xml:space="preserve">关闭飞行模式。
</t>
    </r>
    <r>
      <rPr>
        <sz val="10"/>
        <rFont val="Arial"/>
        <family val="2"/>
      </rPr>
      <t>3.</t>
    </r>
    <r>
      <rPr>
        <sz val="10"/>
        <rFont val="宋体"/>
        <family val="3"/>
        <charset val="134"/>
      </rPr>
      <t>打开</t>
    </r>
    <r>
      <rPr>
        <sz val="10"/>
        <rFont val="Arial"/>
        <family val="2"/>
      </rPr>
      <t>SSID</t>
    </r>
    <r>
      <rPr>
        <sz val="10"/>
        <rFont val="宋体"/>
        <family val="3"/>
        <charset val="134"/>
      </rPr>
      <t>不是</t>
    </r>
    <r>
      <rPr>
        <sz val="10"/>
        <rFont val="Arial"/>
        <family val="2"/>
      </rPr>
      <t>CMCC</t>
    </r>
    <r>
      <rPr>
        <sz val="10"/>
        <rFont val="宋体"/>
        <family val="3"/>
        <charset val="134"/>
      </rPr>
      <t>的自定义信任接入点</t>
    </r>
    <r>
      <rPr>
        <sz val="10"/>
        <rFont val="Arial"/>
        <family val="2"/>
      </rPr>
      <t>AP1</t>
    </r>
    <r>
      <rPr>
        <sz val="10"/>
        <rFont val="宋体"/>
        <family val="3"/>
        <charset val="134"/>
      </rPr>
      <t xml:space="preserve">。
</t>
    </r>
    <phoneticPr fontId="25" type="noConversion"/>
  </si>
  <si>
    <r>
      <t xml:space="preserve">1. </t>
    </r>
    <r>
      <rPr>
        <sz val="10"/>
        <rFont val="宋体"/>
        <family val="3"/>
        <charset val="134"/>
      </rPr>
      <t>进入</t>
    </r>
    <r>
      <rPr>
        <sz val="10"/>
        <rFont val="Arial"/>
        <family val="2"/>
      </rPr>
      <t>WLAN</t>
    </r>
    <r>
      <rPr>
        <sz val="10"/>
        <rFont val="宋体"/>
        <family val="3"/>
        <charset val="134"/>
      </rPr>
      <t xml:space="preserve">接入点列表界面；
</t>
    </r>
    <r>
      <rPr>
        <sz val="10"/>
        <rFont val="Arial"/>
        <family val="2"/>
      </rPr>
      <t xml:space="preserve">2. </t>
    </r>
    <r>
      <rPr>
        <sz val="10"/>
        <rFont val="宋体"/>
        <family val="3"/>
        <charset val="134"/>
      </rPr>
      <t>选择自定义信任接入点</t>
    </r>
    <r>
      <rPr>
        <sz val="10"/>
        <rFont val="Arial"/>
        <family val="2"/>
      </rPr>
      <t>AP1</t>
    </r>
    <r>
      <rPr>
        <sz val="10"/>
        <rFont val="宋体"/>
        <family val="3"/>
        <charset val="134"/>
      </rPr>
      <t>，看是否可以修改和删除</t>
    </r>
    <r>
      <rPr>
        <sz val="10"/>
        <rFont val="Arial"/>
        <family val="2"/>
      </rPr>
      <t>AP1</t>
    </r>
    <r>
      <rPr>
        <sz val="10"/>
        <rFont val="宋体"/>
        <family val="3"/>
        <charset val="134"/>
      </rPr>
      <t>的接入点信息</t>
    </r>
    <r>
      <rPr>
        <sz val="10"/>
        <rFont val="Arial"/>
        <family val="2"/>
      </rPr>
      <t>.</t>
    </r>
    <r>
      <rPr>
        <sz val="10"/>
        <rFont val="宋体"/>
        <family val="3"/>
        <charset val="134"/>
      </rPr>
      <t xml:space="preserve">
</t>
    </r>
    <phoneticPr fontId="25" type="noConversion"/>
  </si>
  <si>
    <r>
      <t xml:space="preserve">1. </t>
    </r>
    <r>
      <rPr>
        <sz val="10"/>
        <rFont val="宋体"/>
        <family val="3"/>
        <charset val="134"/>
      </rPr>
      <t>在步骤</t>
    </r>
    <r>
      <rPr>
        <sz val="10"/>
        <rFont val="Arial"/>
        <family val="2"/>
      </rPr>
      <t>2</t>
    </r>
    <r>
      <rPr>
        <sz val="10"/>
        <rFont val="宋体"/>
        <family val="3"/>
        <charset val="134"/>
      </rPr>
      <t>中，自定义的接入点应该允许用户修改和删除</t>
    </r>
    <r>
      <rPr>
        <sz val="10"/>
        <rFont val="Arial"/>
        <family val="2"/>
      </rPr>
      <t>.</t>
    </r>
    <r>
      <rPr>
        <sz val="10"/>
        <rFont val="宋体"/>
        <family val="3"/>
        <charset val="134"/>
      </rPr>
      <t xml:space="preserve">
</t>
    </r>
    <phoneticPr fontId="25" type="noConversion"/>
  </si>
  <si>
    <t>连接采用共享密钥鉴权的接入点</t>
    <phoneticPr fontId="25" type="noConversion"/>
  </si>
  <si>
    <t>测试终端连接采用共享密钥鉴权的接入点的流程</t>
    <phoneticPr fontId="25" type="noConversion"/>
  </si>
  <si>
    <t>查看终端的MAC地址显示</t>
    <phoneticPr fontId="25" type="noConversion"/>
  </si>
  <si>
    <t>测试终端本机属性是否可以查询。</t>
    <phoneticPr fontId="25" type="noConversion"/>
  </si>
  <si>
    <r>
      <rPr>
        <sz val="10"/>
        <color indexed="8"/>
        <rFont val="宋体"/>
        <family val="3"/>
        <charset val="134"/>
      </rPr>
      <t>查看终端当前</t>
    </r>
    <r>
      <rPr>
        <sz val="10"/>
        <color indexed="8"/>
        <rFont val="Arial"/>
        <family val="2"/>
      </rPr>
      <t>AP</t>
    </r>
    <r>
      <rPr>
        <sz val="10"/>
        <color indexed="8"/>
        <rFont val="宋体"/>
        <family val="3"/>
        <charset val="134"/>
      </rPr>
      <t>的属性</t>
    </r>
    <phoneticPr fontId="25" type="noConversion"/>
  </si>
  <si>
    <r>
      <t xml:space="preserve">1. </t>
    </r>
    <r>
      <rPr>
        <sz val="10"/>
        <rFont val="宋体"/>
        <family val="3"/>
        <charset val="134"/>
      </rPr>
      <t>终端</t>
    </r>
    <r>
      <rPr>
        <sz val="10"/>
        <rFont val="Arial"/>
        <family val="2"/>
      </rPr>
      <t>WLAN</t>
    </r>
    <r>
      <rPr>
        <sz val="10"/>
        <rFont val="宋体"/>
        <family val="3"/>
        <charset val="134"/>
      </rPr>
      <t xml:space="preserve">通信开关已经正常打开。
</t>
    </r>
    <r>
      <rPr>
        <sz val="10"/>
        <rFont val="Arial"/>
        <family val="2"/>
      </rPr>
      <t xml:space="preserve">2. </t>
    </r>
    <r>
      <rPr>
        <sz val="10"/>
        <rFont val="宋体"/>
        <family val="3"/>
        <charset val="134"/>
      </rPr>
      <t>打开无加密要求和鉴权要求的</t>
    </r>
    <r>
      <rPr>
        <sz val="10"/>
        <rFont val="Arial"/>
        <family val="2"/>
      </rPr>
      <t>AP</t>
    </r>
    <r>
      <rPr>
        <sz val="10"/>
        <rFont val="宋体"/>
        <family val="3"/>
        <charset val="134"/>
      </rPr>
      <t xml:space="preserve">。
</t>
    </r>
    <phoneticPr fontId="25" type="noConversion"/>
  </si>
  <si>
    <r>
      <t xml:space="preserve">1. </t>
    </r>
    <r>
      <rPr>
        <sz val="10"/>
        <rFont val="宋体"/>
        <family val="3"/>
        <charset val="134"/>
      </rPr>
      <t>终端</t>
    </r>
    <r>
      <rPr>
        <sz val="10"/>
        <rFont val="Arial"/>
        <family val="2"/>
      </rPr>
      <t>WLAN</t>
    </r>
    <r>
      <rPr>
        <sz val="10"/>
        <rFont val="宋体"/>
        <family val="3"/>
        <charset val="134"/>
      </rPr>
      <t xml:space="preserve">通信开关已经正常打开。
</t>
    </r>
    <r>
      <rPr>
        <sz val="10"/>
        <rFont val="Arial"/>
        <family val="2"/>
      </rPr>
      <t xml:space="preserve">2. </t>
    </r>
    <r>
      <rPr>
        <sz val="10"/>
        <rFont val="宋体"/>
        <family val="3"/>
        <charset val="134"/>
      </rPr>
      <t>打开无加密要求和鉴权要求的</t>
    </r>
    <r>
      <rPr>
        <sz val="10"/>
        <rFont val="Arial"/>
        <family val="2"/>
      </rPr>
      <t>AP</t>
    </r>
    <r>
      <rPr>
        <sz val="10"/>
        <rFont val="宋体"/>
        <family val="3"/>
        <charset val="134"/>
      </rPr>
      <t xml:space="preserve">。
</t>
    </r>
    <phoneticPr fontId="25" type="noConversion"/>
  </si>
  <si>
    <r>
      <t xml:space="preserve">1. </t>
    </r>
    <r>
      <rPr>
        <sz val="10"/>
        <rFont val="宋体"/>
        <family val="3"/>
        <charset val="134"/>
      </rPr>
      <t>终端关联</t>
    </r>
    <r>
      <rPr>
        <sz val="10"/>
        <rFont val="Arial"/>
        <family val="2"/>
      </rPr>
      <t>AP</t>
    </r>
    <r>
      <rPr>
        <sz val="10"/>
        <rFont val="宋体"/>
        <family val="3"/>
        <charset val="134"/>
      </rPr>
      <t xml:space="preserve">。
</t>
    </r>
    <r>
      <rPr>
        <sz val="10"/>
        <rFont val="Arial"/>
        <family val="2"/>
      </rPr>
      <t xml:space="preserve">2. </t>
    </r>
    <r>
      <rPr>
        <sz val="10"/>
        <rFont val="宋体"/>
        <family val="3"/>
        <charset val="134"/>
      </rPr>
      <t>查看终端当前的</t>
    </r>
    <r>
      <rPr>
        <sz val="10"/>
        <rFont val="Arial"/>
        <family val="2"/>
      </rPr>
      <t>IP</t>
    </r>
    <r>
      <rPr>
        <sz val="10"/>
        <rFont val="宋体"/>
        <family val="3"/>
        <charset val="134"/>
      </rPr>
      <t xml:space="preserve">地址、子网掩码、网关。
</t>
    </r>
    <phoneticPr fontId="25" type="noConversion"/>
  </si>
  <si>
    <r>
      <t xml:space="preserve">1. </t>
    </r>
    <r>
      <rPr>
        <sz val="10"/>
        <rFont val="宋体"/>
        <family val="3"/>
        <charset val="134"/>
      </rPr>
      <t>查看终端的</t>
    </r>
    <r>
      <rPr>
        <sz val="10"/>
        <rFont val="Arial"/>
        <family val="2"/>
      </rPr>
      <t>MAC</t>
    </r>
    <r>
      <rPr>
        <sz val="10"/>
        <rFont val="宋体"/>
        <family val="3"/>
        <charset val="134"/>
      </rPr>
      <t xml:space="preserve">地址是否显示。
</t>
    </r>
    <r>
      <rPr>
        <sz val="10"/>
        <rFont val="Arial"/>
        <family val="2"/>
      </rPr>
      <t/>
    </r>
    <phoneticPr fontId="25" type="noConversion"/>
  </si>
  <si>
    <r>
      <t>1. MAC</t>
    </r>
    <r>
      <rPr>
        <sz val="10"/>
        <rFont val="宋体"/>
        <family val="3"/>
        <charset val="134"/>
      </rPr>
      <t xml:space="preserve">地址可以正常显示。
</t>
    </r>
    <r>
      <rPr>
        <sz val="10"/>
        <rFont val="宋体"/>
        <family val="3"/>
        <charset val="134"/>
      </rPr>
      <t xml:space="preserve">
</t>
    </r>
    <phoneticPr fontId="25" type="noConversion"/>
  </si>
  <si>
    <r>
      <t xml:space="preserve">1. </t>
    </r>
    <r>
      <rPr>
        <sz val="10"/>
        <rFont val="宋体"/>
        <family val="3"/>
        <charset val="134"/>
      </rPr>
      <t>在步骤</t>
    </r>
    <r>
      <rPr>
        <sz val="10"/>
        <rFont val="Arial"/>
        <family val="2"/>
      </rPr>
      <t>2</t>
    </r>
    <r>
      <rPr>
        <sz val="10"/>
        <rFont val="宋体"/>
        <family val="3"/>
        <charset val="134"/>
      </rPr>
      <t>中，终端能正常显示当前的</t>
    </r>
    <r>
      <rPr>
        <sz val="10"/>
        <rFont val="Arial"/>
        <family val="2"/>
      </rPr>
      <t>IP</t>
    </r>
    <r>
      <rPr>
        <sz val="10"/>
        <rFont val="宋体"/>
        <family val="3"/>
        <charset val="134"/>
      </rPr>
      <t>地址、子网掩码、网关。</t>
    </r>
    <phoneticPr fontId="25" type="noConversion"/>
  </si>
  <si>
    <r>
      <t>TS-WLAN-FUNC-MESSAGECHECK-000001</t>
    </r>
    <r>
      <rPr>
        <sz val="10"/>
        <color indexed="8"/>
        <rFont val="宋体"/>
        <family val="3"/>
        <charset val="134"/>
      </rPr>
      <t>、</t>
    </r>
    <r>
      <rPr>
        <sz val="10"/>
        <color indexed="8"/>
        <rFont val="Arial"/>
        <family val="2"/>
      </rPr>
      <t>TS-WLAN-UI-000003</t>
    </r>
    <phoneticPr fontId="25" type="noConversion"/>
  </si>
  <si>
    <r>
      <t>TS-WLAN-FUNC-MESSAGECHECK-000001</t>
    </r>
    <r>
      <rPr>
        <sz val="10"/>
        <color indexed="8"/>
        <rFont val="宋体"/>
        <family val="3"/>
        <charset val="134"/>
      </rPr>
      <t>、</t>
    </r>
    <r>
      <rPr>
        <sz val="10"/>
        <color indexed="8"/>
        <rFont val="Arial"/>
        <family val="2"/>
      </rPr>
      <t>TS-WLAN-UI-000003</t>
    </r>
    <phoneticPr fontId="25" type="noConversion"/>
  </si>
  <si>
    <t>关闭自动连接开关</t>
    <phoneticPr fontId="25" type="noConversion"/>
  </si>
  <si>
    <t>开启自动连接开关</t>
    <phoneticPr fontId="25" type="noConversion"/>
  </si>
  <si>
    <r>
      <t xml:space="preserve">1. </t>
    </r>
    <r>
      <rPr>
        <sz val="10"/>
        <color theme="1"/>
        <rFont val="宋体"/>
        <family val="3"/>
        <charset val="134"/>
      </rPr>
      <t>终端</t>
    </r>
    <r>
      <rPr>
        <sz val="10"/>
        <color theme="1"/>
        <rFont val="Arial"/>
        <family val="2"/>
      </rPr>
      <t>WLAN</t>
    </r>
    <r>
      <rPr>
        <sz val="10"/>
        <color theme="1"/>
        <rFont val="宋体"/>
        <family val="3"/>
        <charset val="134"/>
      </rPr>
      <t xml:space="preserve">通信开关关闭；
</t>
    </r>
    <r>
      <rPr>
        <sz val="10"/>
        <color theme="1"/>
        <rFont val="Arial"/>
        <family val="2"/>
      </rPr>
      <t xml:space="preserve">2. </t>
    </r>
    <r>
      <rPr>
        <sz val="10"/>
        <color theme="1"/>
        <rFont val="宋体"/>
        <family val="3"/>
        <charset val="134"/>
      </rPr>
      <t>打开</t>
    </r>
    <r>
      <rPr>
        <sz val="10"/>
        <color theme="1"/>
        <rFont val="Arial"/>
        <family val="2"/>
      </rPr>
      <t>SSID</t>
    </r>
    <r>
      <rPr>
        <sz val="10"/>
        <color theme="1"/>
        <rFont val="宋体"/>
        <family val="3"/>
        <charset val="134"/>
      </rPr>
      <t>不是</t>
    </r>
    <r>
      <rPr>
        <sz val="10"/>
        <color theme="1"/>
        <rFont val="Arial"/>
        <family val="2"/>
      </rPr>
      <t>CMCC/CMCC-EUD</t>
    </r>
    <r>
      <rPr>
        <sz val="10"/>
        <color theme="1"/>
        <rFont val="宋体"/>
        <family val="3"/>
        <charset val="134"/>
      </rPr>
      <t>的</t>
    </r>
    <r>
      <rPr>
        <sz val="10"/>
        <color theme="1"/>
        <rFont val="Arial"/>
        <family val="2"/>
      </rPr>
      <t>AP1</t>
    </r>
    <r>
      <rPr>
        <sz val="10"/>
        <color theme="1"/>
        <rFont val="宋体"/>
        <family val="3"/>
        <charset val="134"/>
      </rPr>
      <t xml:space="preserve">（自定义信任接入点）；
</t>
    </r>
    <r>
      <rPr>
        <sz val="10"/>
        <color theme="1"/>
        <rFont val="宋体"/>
        <family val="3"/>
        <charset val="134"/>
      </rPr>
      <t xml:space="preserve">
</t>
    </r>
    <phoneticPr fontId="25" type="noConversion"/>
  </si>
  <si>
    <r>
      <t xml:space="preserve">1. </t>
    </r>
    <r>
      <rPr>
        <sz val="10"/>
        <color theme="1"/>
        <rFont val="宋体"/>
        <family val="3"/>
        <charset val="134"/>
      </rPr>
      <t xml:space="preserve">关闭自动连接开关；
</t>
    </r>
    <r>
      <rPr>
        <sz val="10"/>
        <color theme="1"/>
        <rFont val="Arial"/>
        <family val="2"/>
      </rPr>
      <t xml:space="preserve">2. </t>
    </r>
    <r>
      <rPr>
        <sz val="10"/>
        <color theme="1"/>
        <rFont val="宋体"/>
        <family val="3"/>
        <charset val="134"/>
      </rPr>
      <t>开启</t>
    </r>
    <r>
      <rPr>
        <sz val="10"/>
        <color theme="1"/>
        <rFont val="Arial"/>
        <family val="2"/>
      </rPr>
      <t>WLAN</t>
    </r>
    <r>
      <rPr>
        <sz val="10"/>
        <color theme="1"/>
        <rFont val="宋体"/>
        <family val="3"/>
        <charset val="134"/>
      </rPr>
      <t xml:space="preserve">通信模块；
</t>
    </r>
    <r>
      <rPr>
        <sz val="10"/>
        <color theme="1"/>
        <rFont val="Arial"/>
        <family val="2"/>
      </rPr>
      <t xml:space="preserve">3. </t>
    </r>
    <r>
      <rPr>
        <sz val="10"/>
        <color theme="1"/>
        <rFont val="宋体"/>
        <family val="3"/>
        <charset val="134"/>
      </rPr>
      <t>看终端是否自动连接</t>
    </r>
    <r>
      <rPr>
        <sz val="10"/>
        <color theme="1"/>
        <rFont val="Arial"/>
        <family val="2"/>
      </rPr>
      <t>AP1</t>
    </r>
    <r>
      <rPr>
        <sz val="10"/>
        <color theme="1"/>
        <rFont val="宋体"/>
        <family val="3"/>
        <charset val="134"/>
      </rPr>
      <t>。</t>
    </r>
    <phoneticPr fontId="25" type="noConversion"/>
  </si>
  <si>
    <r>
      <t xml:space="preserve">1. </t>
    </r>
    <r>
      <rPr>
        <sz val="10"/>
        <color theme="1"/>
        <rFont val="宋体"/>
        <family val="3"/>
        <charset val="134"/>
      </rPr>
      <t>在步骤</t>
    </r>
    <r>
      <rPr>
        <sz val="10"/>
        <color theme="1"/>
        <rFont val="Arial"/>
        <family val="2"/>
      </rPr>
      <t>3</t>
    </r>
    <r>
      <rPr>
        <sz val="10"/>
        <color theme="1"/>
        <rFont val="宋体"/>
        <family val="3"/>
        <charset val="134"/>
      </rPr>
      <t>中，终端应该不自动连接</t>
    </r>
    <r>
      <rPr>
        <sz val="10"/>
        <color theme="1"/>
        <rFont val="Arial"/>
        <family val="2"/>
      </rPr>
      <t>AP1</t>
    </r>
    <r>
      <rPr>
        <sz val="10"/>
        <color theme="1"/>
        <rFont val="宋体"/>
        <family val="3"/>
        <charset val="134"/>
      </rPr>
      <t xml:space="preserve">。
</t>
    </r>
    <phoneticPr fontId="25" type="noConversion"/>
  </si>
  <si>
    <r>
      <t xml:space="preserve">1. </t>
    </r>
    <r>
      <rPr>
        <sz val="10"/>
        <color theme="1"/>
        <rFont val="宋体"/>
        <family val="3"/>
        <charset val="134"/>
      </rPr>
      <t>终端</t>
    </r>
    <r>
      <rPr>
        <sz val="10"/>
        <color theme="1"/>
        <rFont val="Arial"/>
        <family val="2"/>
      </rPr>
      <t>WLAN</t>
    </r>
    <r>
      <rPr>
        <sz val="10"/>
        <color theme="1"/>
        <rFont val="宋体"/>
        <family val="3"/>
        <charset val="134"/>
      </rPr>
      <t xml:space="preserve">通信开关关闭；
</t>
    </r>
    <r>
      <rPr>
        <sz val="10"/>
        <color theme="1"/>
        <rFont val="Arial"/>
        <family val="2"/>
      </rPr>
      <t xml:space="preserve">2. </t>
    </r>
    <r>
      <rPr>
        <sz val="10"/>
        <color theme="1"/>
        <rFont val="宋体"/>
        <family val="3"/>
        <charset val="134"/>
      </rPr>
      <t>打开</t>
    </r>
    <r>
      <rPr>
        <sz val="10"/>
        <color theme="1"/>
        <rFont val="Arial"/>
        <family val="2"/>
      </rPr>
      <t>SSID</t>
    </r>
    <r>
      <rPr>
        <sz val="10"/>
        <color theme="1"/>
        <rFont val="宋体"/>
        <family val="3"/>
        <charset val="134"/>
      </rPr>
      <t>不是</t>
    </r>
    <r>
      <rPr>
        <sz val="10"/>
        <color theme="1"/>
        <rFont val="Arial"/>
        <family val="2"/>
      </rPr>
      <t>CMCC/CMCC-EUD</t>
    </r>
    <r>
      <rPr>
        <sz val="10"/>
        <color theme="1"/>
        <rFont val="宋体"/>
        <family val="3"/>
        <charset val="134"/>
      </rPr>
      <t>的</t>
    </r>
    <r>
      <rPr>
        <sz val="10"/>
        <color theme="1"/>
        <rFont val="Arial"/>
        <family val="2"/>
      </rPr>
      <t>AP1</t>
    </r>
    <r>
      <rPr>
        <sz val="10"/>
        <color theme="1"/>
        <rFont val="宋体"/>
        <family val="3"/>
        <charset val="134"/>
      </rPr>
      <t xml:space="preserve">（自定义信任接入点）；
</t>
    </r>
    <r>
      <rPr>
        <sz val="10"/>
        <color theme="1"/>
        <rFont val="Arial"/>
        <family val="2"/>
      </rPr>
      <t xml:space="preserve">3. </t>
    </r>
    <r>
      <rPr>
        <sz val="10"/>
        <color theme="1"/>
        <rFont val="宋体"/>
        <family val="3"/>
        <charset val="134"/>
      </rPr>
      <t>关闭自动连接开关。</t>
    </r>
    <phoneticPr fontId="25" type="noConversion"/>
  </si>
  <si>
    <r>
      <t xml:space="preserve">1. </t>
    </r>
    <r>
      <rPr>
        <sz val="10"/>
        <color theme="1"/>
        <rFont val="宋体"/>
        <family val="3"/>
        <charset val="134"/>
      </rPr>
      <t xml:space="preserve">开启自动连接开关；
</t>
    </r>
    <r>
      <rPr>
        <sz val="10"/>
        <color theme="1"/>
        <rFont val="Arial"/>
        <family val="2"/>
      </rPr>
      <t xml:space="preserve">2. </t>
    </r>
    <r>
      <rPr>
        <sz val="10"/>
        <color theme="1"/>
        <rFont val="宋体"/>
        <family val="3"/>
        <charset val="134"/>
      </rPr>
      <t>看终端是否自动连接</t>
    </r>
    <r>
      <rPr>
        <sz val="10"/>
        <color theme="1"/>
        <rFont val="Arial"/>
        <family val="2"/>
      </rPr>
      <t>AP1</t>
    </r>
    <r>
      <rPr>
        <sz val="10"/>
        <color theme="1"/>
        <rFont val="宋体"/>
        <family val="3"/>
        <charset val="134"/>
      </rPr>
      <t xml:space="preserve">。
</t>
    </r>
    <phoneticPr fontId="25" type="noConversion"/>
  </si>
  <si>
    <r>
      <t xml:space="preserve">1. </t>
    </r>
    <r>
      <rPr>
        <sz val="10"/>
        <color theme="1"/>
        <rFont val="宋体"/>
        <family val="3"/>
        <charset val="134"/>
      </rPr>
      <t>在步骤</t>
    </r>
    <r>
      <rPr>
        <sz val="10"/>
        <color theme="1"/>
        <rFont val="Arial"/>
        <family val="2"/>
      </rPr>
      <t>2</t>
    </r>
    <r>
      <rPr>
        <sz val="10"/>
        <color theme="1"/>
        <rFont val="宋体"/>
        <family val="3"/>
        <charset val="134"/>
      </rPr>
      <t>中，终端应该自动连接</t>
    </r>
    <r>
      <rPr>
        <sz val="10"/>
        <color theme="1"/>
        <rFont val="Arial"/>
        <family val="2"/>
      </rPr>
      <t>AP1.</t>
    </r>
    <phoneticPr fontId="25" type="noConversion"/>
  </si>
  <si>
    <t>TS-WLAN-FUNC-CONNECT-AUTO-000004</t>
    <phoneticPr fontId="25" type="noConversion"/>
  </si>
  <si>
    <t>TS-WLAN-FUNC-CONNECT-AUTO-000004</t>
    <phoneticPr fontId="25" type="noConversion"/>
  </si>
  <si>
    <t>输入错误密钥进行手动连接</t>
    <phoneticPr fontId="25" type="noConversion"/>
  </si>
  <si>
    <t>输入正确密钥进行手动连接</t>
    <phoneticPr fontId="25" type="noConversion"/>
  </si>
  <si>
    <r>
      <t xml:space="preserve">1. </t>
    </r>
    <r>
      <rPr>
        <sz val="10"/>
        <color theme="1"/>
        <rFont val="宋体"/>
        <family val="3"/>
        <charset val="134"/>
      </rPr>
      <t>终端</t>
    </r>
    <r>
      <rPr>
        <sz val="10"/>
        <color theme="1"/>
        <rFont val="Arial"/>
        <family val="2"/>
      </rPr>
      <t>WLAN</t>
    </r>
    <r>
      <rPr>
        <sz val="10"/>
        <color theme="1"/>
        <rFont val="宋体"/>
        <family val="3"/>
        <charset val="134"/>
      </rPr>
      <t>通信开关已经正常打开。</t>
    </r>
    <r>
      <rPr>
        <sz val="10"/>
        <color theme="1"/>
        <rFont val="Arial"/>
        <family val="2"/>
      </rPr>
      <t xml:space="preserve"> 
2. </t>
    </r>
    <r>
      <rPr>
        <sz val="10"/>
        <color theme="1"/>
        <rFont val="宋体"/>
        <family val="3"/>
        <charset val="134"/>
      </rPr>
      <t>打开</t>
    </r>
    <r>
      <rPr>
        <sz val="10"/>
        <color theme="1"/>
        <rFont val="Arial"/>
        <family val="2"/>
      </rPr>
      <t>SSID</t>
    </r>
    <r>
      <rPr>
        <sz val="10"/>
        <color theme="1"/>
        <rFont val="宋体"/>
        <family val="3"/>
        <charset val="134"/>
      </rPr>
      <t>不是</t>
    </r>
    <r>
      <rPr>
        <sz val="10"/>
        <color theme="1"/>
        <rFont val="Arial"/>
        <family val="2"/>
      </rPr>
      <t>CMCC/CMCC-EDU</t>
    </r>
    <r>
      <rPr>
        <sz val="10"/>
        <color theme="1"/>
        <rFont val="宋体"/>
        <family val="3"/>
        <charset val="134"/>
      </rPr>
      <t>的</t>
    </r>
    <r>
      <rPr>
        <sz val="10"/>
        <color theme="1"/>
        <rFont val="Arial"/>
        <family val="2"/>
      </rPr>
      <t>AP1</t>
    </r>
    <r>
      <rPr>
        <sz val="10"/>
        <color theme="1"/>
        <rFont val="宋体"/>
        <family val="3"/>
        <charset val="134"/>
      </rPr>
      <t>（未知接入点），</t>
    </r>
    <r>
      <rPr>
        <sz val="10"/>
        <color theme="1"/>
        <rFont val="Arial"/>
        <family val="2"/>
      </rPr>
      <t>AP1</t>
    </r>
    <r>
      <rPr>
        <sz val="10"/>
        <color theme="1"/>
        <rFont val="宋体"/>
        <family val="3"/>
        <charset val="134"/>
      </rPr>
      <t>为非开放模式，且连接</t>
    </r>
    <r>
      <rPr>
        <sz val="10"/>
        <color theme="1"/>
        <rFont val="Arial"/>
        <family val="2"/>
      </rPr>
      <t>AP1</t>
    </r>
    <r>
      <rPr>
        <sz val="10"/>
        <color theme="1"/>
        <rFont val="宋体"/>
        <family val="3"/>
        <charset val="134"/>
      </rPr>
      <t>后无需</t>
    </r>
    <r>
      <rPr>
        <sz val="10"/>
        <color theme="1"/>
        <rFont val="Arial"/>
        <family val="2"/>
      </rPr>
      <t>PORTAL</t>
    </r>
    <r>
      <rPr>
        <sz val="10"/>
        <color theme="1"/>
        <rFont val="宋体"/>
        <family val="3"/>
        <charset val="134"/>
      </rPr>
      <t xml:space="preserve">认证或设置代理就能连接公网。
</t>
    </r>
    <phoneticPr fontId="25" type="noConversion"/>
  </si>
  <si>
    <r>
      <t xml:space="preserve">1. </t>
    </r>
    <r>
      <rPr>
        <sz val="10"/>
        <color theme="1"/>
        <rFont val="宋体"/>
        <family val="3"/>
        <charset val="134"/>
      </rPr>
      <t>终端</t>
    </r>
    <r>
      <rPr>
        <sz val="10"/>
        <color theme="1"/>
        <rFont val="Arial"/>
        <family val="2"/>
      </rPr>
      <t>WLAN</t>
    </r>
    <r>
      <rPr>
        <sz val="10"/>
        <color theme="1"/>
        <rFont val="宋体"/>
        <family val="3"/>
        <charset val="134"/>
      </rPr>
      <t>通信开关已经正常打开。</t>
    </r>
    <r>
      <rPr>
        <sz val="10"/>
        <color theme="1"/>
        <rFont val="Arial"/>
        <family val="2"/>
      </rPr>
      <t xml:space="preserve"> 
2. </t>
    </r>
    <r>
      <rPr>
        <sz val="10"/>
        <color theme="1"/>
        <rFont val="宋体"/>
        <family val="3"/>
        <charset val="134"/>
      </rPr>
      <t>打开</t>
    </r>
    <r>
      <rPr>
        <sz val="10"/>
        <color theme="1"/>
        <rFont val="Arial"/>
        <family val="2"/>
      </rPr>
      <t>SSID</t>
    </r>
    <r>
      <rPr>
        <sz val="10"/>
        <color theme="1"/>
        <rFont val="宋体"/>
        <family val="3"/>
        <charset val="134"/>
      </rPr>
      <t>不是</t>
    </r>
    <r>
      <rPr>
        <sz val="10"/>
        <color theme="1"/>
        <rFont val="Arial"/>
        <family val="2"/>
      </rPr>
      <t>CMCC/CMCC-EDU</t>
    </r>
    <r>
      <rPr>
        <sz val="10"/>
        <color theme="1"/>
        <rFont val="宋体"/>
        <family val="3"/>
        <charset val="134"/>
      </rPr>
      <t>的</t>
    </r>
    <r>
      <rPr>
        <sz val="10"/>
        <color theme="1"/>
        <rFont val="Arial"/>
        <family val="2"/>
      </rPr>
      <t>AP1</t>
    </r>
    <r>
      <rPr>
        <sz val="10"/>
        <color theme="1"/>
        <rFont val="宋体"/>
        <family val="3"/>
        <charset val="134"/>
      </rPr>
      <t>（未知接入点），</t>
    </r>
    <r>
      <rPr>
        <sz val="10"/>
        <color theme="1"/>
        <rFont val="Arial"/>
        <family val="2"/>
      </rPr>
      <t>AP1</t>
    </r>
    <r>
      <rPr>
        <sz val="10"/>
        <color theme="1"/>
        <rFont val="宋体"/>
        <family val="3"/>
        <charset val="134"/>
      </rPr>
      <t>为非开放模式，且连接</t>
    </r>
    <r>
      <rPr>
        <sz val="10"/>
        <color theme="1"/>
        <rFont val="Arial"/>
        <family val="2"/>
      </rPr>
      <t>AP1</t>
    </r>
    <r>
      <rPr>
        <sz val="10"/>
        <color theme="1"/>
        <rFont val="宋体"/>
        <family val="3"/>
        <charset val="134"/>
      </rPr>
      <t>后无需</t>
    </r>
    <r>
      <rPr>
        <sz val="10"/>
        <color theme="1"/>
        <rFont val="Arial"/>
        <family val="2"/>
      </rPr>
      <t>PORTAL</t>
    </r>
    <r>
      <rPr>
        <sz val="10"/>
        <color theme="1"/>
        <rFont val="宋体"/>
        <family val="3"/>
        <charset val="134"/>
      </rPr>
      <t>认证或设置代理就能连接公网。</t>
    </r>
    <phoneticPr fontId="25" type="noConversion"/>
  </si>
  <si>
    <r>
      <t xml:space="preserve">1. </t>
    </r>
    <r>
      <rPr>
        <sz val="10"/>
        <color theme="1"/>
        <rFont val="宋体"/>
        <family val="3"/>
        <charset val="134"/>
      </rPr>
      <t>进入</t>
    </r>
    <r>
      <rPr>
        <sz val="10"/>
        <color theme="1"/>
        <rFont val="Arial"/>
        <family val="2"/>
      </rPr>
      <t>WLAN</t>
    </r>
    <r>
      <rPr>
        <sz val="10"/>
        <color theme="1"/>
        <rFont val="宋体"/>
        <family val="3"/>
        <charset val="134"/>
      </rPr>
      <t xml:space="preserve">界面
</t>
    </r>
    <r>
      <rPr>
        <sz val="10"/>
        <color theme="1"/>
        <rFont val="Arial"/>
        <family val="2"/>
      </rPr>
      <t xml:space="preserve">2. </t>
    </r>
    <r>
      <rPr>
        <sz val="10"/>
        <color theme="1"/>
        <rFont val="宋体"/>
        <family val="3"/>
        <charset val="134"/>
      </rPr>
      <t xml:space="preserve">看终端是否允许用户在已搜索到的接入点列表中选择接入点进行连接功能；
</t>
    </r>
    <r>
      <rPr>
        <sz val="10"/>
        <color theme="1"/>
        <rFont val="Arial"/>
        <family val="2"/>
      </rPr>
      <t xml:space="preserve">3. </t>
    </r>
    <r>
      <rPr>
        <sz val="10"/>
        <color theme="1"/>
        <rFont val="宋体"/>
        <family val="3"/>
        <charset val="134"/>
      </rPr>
      <t>选择</t>
    </r>
    <r>
      <rPr>
        <sz val="10"/>
        <color theme="1"/>
        <rFont val="Arial"/>
        <family val="2"/>
      </rPr>
      <t>AP1</t>
    </r>
    <r>
      <rPr>
        <sz val="10"/>
        <color theme="1"/>
        <rFont val="宋体"/>
        <family val="3"/>
        <charset val="134"/>
      </rPr>
      <t xml:space="preserve">接入，看终端是否提示用户输入密钥；
</t>
    </r>
    <r>
      <rPr>
        <sz val="10"/>
        <color theme="1"/>
        <rFont val="Arial"/>
        <family val="2"/>
      </rPr>
      <t xml:space="preserve">4. </t>
    </r>
    <r>
      <rPr>
        <sz val="10"/>
        <color theme="1"/>
        <rFont val="宋体"/>
        <family val="3"/>
        <charset val="134"/>
      </rPr>
      <t xml:space="preserve">输入错误的密钥进行接入。
</t>
    </r>
    <phoneticPr fontId="25" type="noConversion"/>
  </si>
  <si>
    <r>
      <t xml:space="preserve">1. </t>
    </r>
    <r>
      <rPr>
        <sz val="10"/>
        <color theme="1"/>
        <rFont val="宋体"/>
        <family val="3"/>
        <charset val="134"/>
      </rPr>
      <t>在步骤</t>
    </r>
    <r>
      <rPr>
        <sz val="10"/>
        <color theme="1"/>
        <rFont val="Arial"/>
        <family val="2"/>
      </rPr>
      <t>2</t>
    </r>
    <r>
      <rPr>
        <sz val="10"/>
        <color theme="1"/>
        <rFont val="宋体"/>
        <family val="3"/>
        <charset val="134"/>
      </rPr>
      <t>中，终端应该允许用户在已搜索到的</t>
    </r>
    <r>
      <rPr>
        <sz val="10"/>
        <color theme="1"/>
        <rFont val="Arial"/>
        <family val="2"/>
      </rPr>
      <t>WLAN</t>
    </r>
    <r>
      <rPr>
        <sz val="10"/>
        <color theme="1"/>
        <rFont val="宋体"/>
        <family val="3"/>
        <charset val="134"/>
      </rPr>
      <t>的</t>
    </r>
    <r>
      <rPr>
        <sz val="10"/>
        <color theme="1"/>
        <rFont val="Arial"/>
        <family val="2"/>
      </rPr>
      <t>SSID</t>
    </r>
    <r>
      <rPr>
        <sz val="10"/>
        <color theme="1"/>
        <rFont val="宋体"/>
        <family val="3"/>
        <charset val="134"/>
      </rPr>
      <t>列表中选择</t>
    </r>
    <r>
      <rPr>
        <sz val="10"/>
        <color theme="1"/>
        <rFont val="Arial"/>
        <family val="2"/>
      </rPr>
      <t>SSID</t>
    </r>
    <r>
      <rPr>
        <sz val="10"/>
        <color theme="1"/>
        <rFont val="宋体"/>
        <family val="3"/>
        <charset val="134"/>
      </rPr>
      <t>进行连接；</t>
    </r>
    <r>
      <rPr>
        <sz val="10"/>
        <color theme="1"/>
        <rFont val="Arial"/>
        <family val="2"/>
      </rPr>
      <t xml:space="preserve">                              
2. </t>
    </r>
    <r>
      <rPr>
        <sz val="10"/>
        <color theme="1"/>
        <rFont val="宋体"/>
        <family val="3"/>
        <charset val="134"/>
      </rPr>
      <t>在步骤</t>
    </r>
    <r>
      <rPr>
        <sz val="10"/>
        <color theme="1"/>
        <rFont val="Arial"/>
        <family val="2"/>
      </rPr>
      <t>4</t>
    </r>
    <r>
      <rPr>
        <sz val="10"/>
        <color theme="1"/>
        <rFont val="宋体"/>
        <family val="3"/>
        <charset val="134"/>
      </rPr>
      <t xml:space="preserve">中，终端连接失败。
</t>
    </r>
    <r>
      <rPr>
        <sz val="10"/>
        <color theme="1"/>
        <rFont val="Arial"/>
        <family val="2"/>
      </rPr>
      <t/>
    </r>
    <phoneticPr fontId="25" type="noConversion"/>
  </si>
  <si>
    <r>
      <t xml:space="preserve">1. </t>
    </r>
    <r>
      <rPr>
        <sz val="10"/>
        <color theme="1"/>
        <rFont val="宋体"/>
        <family val="3"/>
        <charset val="134"/>
      </rPr>
      <t>进入</t>
    </r>
    <r>
      <rPr>
        <sz val="10"/>
        <color theme="1"/>
        <rFont val="Arial"/>
        <family val="2"/>
      </rPr>
      <t>WLAN</t>
    </r>
    <r>
      <rPr>
        <sz val="10"/>
        <color theme="1"/>
        <rFont val="宋体"/>
        <family val="3"/>
        <charset val="134"/>
      </rPr>
      <t xml:space="preserve">界面
</t>
    </r>
    <r>
      <rPr>
        <sz val="10"/>
        <color theme="1"/>
        <rFont val="Arial"/>
        <family val="2"/>
      </rPr>
      <t xml:space="preserve">2. </t>
    </r>
    <r>
      <rPr>
        <sz val="10"/>
        <color theme="1"/>
        <rFont val="宋体"/>
        <family val="3"/>
        <charset val="134"/>
      </rPr>
      <t>选择</t>
    </r>
    <r>
      <rPr>
        <sz val="10"/>
        <color theme="1"/>
        <rFont val="Arial"/>
        <family val="2"/>
      </rPr>
      <t>AP1</t>
    </r>
    <r>
      <rPr>
        <sz val="10"/>
        <color theme="1"/>
        <rFont val="宋体"/>
        <family val="3"/>
        <charset val="134"/>
      </rPr>
      <t xml:space="preserve">接入，看终端是否提示用户输入密钥；
</t>
    </r>
    <r>
      <rPr>
        <sz val="10"/>
        <color theme="1"/>
        <rFont val="Arial"/>
        <family val="2"/>
      </rPr>
      <t xml:space="preserve">3. </t>
    </r>
    <r>
      <rPr>
        <sz val="10"/>
        <color theme="1"/>
        <rFont val="宋体"/>
        <family val="3"/>
        <charset val="134"/>
      </rPr>
      <t xml:space="preserve">输入正确的密钥进行接入；
</t>
    </r>
    <r>
      <rPr>
        <sz val="10"/>
        <color theme="1"/>
        <rFont val="Arial"/>
        <family val="2"/>
      </rPr>
      <t xml:space="preserve">4. </t>
    </r>
    <r>
      <rPr>
        <sz val="10"/>
        <color theme="1"/>
        <rFont val="宋体"/>
        <family val="3"/>
        <charset val="134"/>
      </rPr>
      <t>看终端是否能够添加</t>
    </r>
    <r>
      <rPr>
        <sz val="10"/>
        <color theme="1"/>
        <rFont val="Arial"/>
        <family val="2"/>
      </rPr>
      <t>AP1</t>
    </r>
    <r>
      <rPr>
        <sz val="10"/>
        <color theme="1"/>
        <rFont val="宋体"/>
        <family val="3"/>
        <charset val="134"/>
      </rPr>
      <t xml:space="preserve">为自定义信任接入点并保存密钥；
</t>
    </r>
    <r>
      <rPr>
        <sz val="10"/>
        <color theme="1"/>
        <rFont val="Arial"/>
        <family val="2"/>
      </rPr>
      <t xml:space="preserve">5. </t>
    </r>
    <r>
      <rPr>
        <sz val="10"/>
        <color theme="1"/>
        <rFont val="宋体"/>
        <family val="3"/>
        <charset val="134"/>
      </rPr>
      <t>选择</t>
    </r>
    <r>
      <rPr>
        <sz val="10"/>
        <color theme="1"/>
        <rFont val="Arial"/>
        <family val="2"/>
      </rPr>
      <t>AP1</t>
    </r>
    <r>
      <rPr>
        <sz val="10"/>
        <color theme="1"/>
        <rFont val="宋体"/>
        <family val="3"/>
        <charset val="134"/>
      </rPr>
      <t>连接，看终端是否提示用户输入密钥。</t>
    </r>
    <phoneticPr fontId="25" type="noConversion"/>
  </si>
  <si>
    <r>
      <t xml:space="preserve">1. </t>
    </r>
    <r>
      <rPr>
        <sz val="10"/>
        <color theme="1"/>
        <rFont val="宋体"/>
        <family val="3"/>
        <charset val="134"/>
      </rPr>
      <t>在步骤</t>
    </r>
    <r>
      <rPr>
        <sz val="10"/>
        <color theme="1"/>
        <rFont val="Arial"/>
        <family val="2"/>
      </rPr>
      <t>3</t>
    </r>
    <r>
      <rPr>
        <sz val="10"/>
        <color theme="1"/>
        <rFont val="宋体"/>
        <family val="3"/>
        <charset val="134"/>
      </rPr>
      <t>中，终端成功接入</t>
    </r>
    <r>
      <rPr>
        <sz val="10"/>
        <color theme="1"/>
        <rFont val="Arial"/>
        <family val="2"/>
      </rPr>
      <t>AP1</t>
    </r>
    <r>
      <rPr>
        <sz val="10"/>
        <color theme="1"/>
        <rFont val="宋体"/>
        <family val="3"/>
        <charset val="134"/>
      </rPr>
      <t xml:space="preserve">；
</t>
    </r>
    <r>
      <rPr>
        <sz val="10"/>
        <color theme="1"/>
        <rFont val="Arial"/>
        <family val="2"/>
      </rPr>
      <t xml:space="preserve">2. </t>
    </r>
    <r>
      <rPr>
        <sz val="10"/>
        <color theme="1"/>
        <rFont val="宋体"/>
        <family val="3"/>
        <charset val="134"/>
      </rPr>
      <t>在步骤</t>
    </r>
    <r>
      <rPr>
        <sz val="10"/>
        <color theme="1"/>
        <rFont val="Arial"/>
        <family val="2"/>
      </rPr>
      <t>4</t>
    </r>
    <r>
      <rPr>
        <sz val="10"/>
        <color theme="1"/>
        <rFont val="宋体"/>
        <family val="3"/>
        <charset val="134"/>
      </rPr>
      <t>中，连接成功后终端应该能够添加</t>
    </r>
    <r>
      <rPr>
        <sz val="10"/>
        <color theme="1"/>
        <rFont val="Arial"/>
        <family val="2"/>
      </rPr>
      <t>AP1</t>
    </r>
    <r>
      <rPr>
        <sz val="10"/>
        <color theme="1"/>
        <rFont val="宋体"/>
        <family val="3"/>
        <charset val="134"/>
      </rPr>
      <t xml:space="preserve">并保存密钥；
</t>
    </r>
    <r>
      <rPr>
        <sz val="10"/>
        <color theme="1"/>
        <rFont val="Arial"/>
        <family val="2"/>
      </rPr>
      <t xml:space="preserve">3. </t>
    </r>
    <r>
      <rPr>
        <sz val="10"/>
        <color theme="1"/>
        <rFont val="宋体"/>
        <family val="3"/>
        <charset val="134"/>
      </rPr>
      <t>在步骤</t>
    </r>
    <r>
      <rPr>
        <sz val="10"/>
        <color theme="1"/>
        <rFont val="Arial"/>
        <family val="2"/>
      </rPr>
      <t>5</t>
    </r>
    <r>
      <rPr>
        <sz val="10"/>
        <color theme="1"/>
        <rFont val="宋体"/>
        <family val="3"/>
        <charset val="134"/>
      </rPr>
      <t>中，终端不提示用户输入密钥，并能成功连接</t>
    </r>
    <r>
      <rPr>
        <sz val="10"/>
        <color theme="1"/>
        <rFont val="Arial"/>
        <family val="2"/>
      </rPr>
      <t>AP1</t>
    </r>
    <r>
      <rPr>
        <sz val="10"/>
        <color theme="1"/>
        <rFont val="宋体"/>
        <family val="3"/>
        <charset val="134"/>
      </rPr>
      <t>。</t>
    </r>
    <phoneticPr fontId="25" type="noConversion"/>
  </si>
  <si>
    <t>TS-WLAN-FUNC-CONNECT-MANUAL-000001</t>
    <phoneticPr fontId="25" type="noConversion"/>
  </si>
  <si>
    <t>TS-WLAN-FUNC-CONNECT-MANUAL-000001</t>
    <phoneticPr fontId="25" type="noConversion"/>
  </si>
  <si>
    <r>
      <t xml:space="preserve">1. </t>
    </r>
    <r>
      <rPr>
        <sz val="10"/>
        <color theme="1"/>
        <rFont val="宋体"/>
        <family val="3"/>
        <charset val="134"/>
      </rPr>
      <t>在步骤</t>
    </r>
    <r>
      <rPr>
        <sz val="10"/>
        <color theme="1"/>
        <rFont val="Arial"/>
        <family val="2"/>
      </rPr>
      <t>2</t>
    </r>
    <r>
      <rPr>
        <sz val="10"/>
        <color theme="1"/>
        <rFont val="宋体"/>
        <family val="3"/>
        <charset val="134"/>
      </rPr>
      <t>中，被动断开时，</t>
    </r>
    <r>
      <rPr>
        <sz val="10"/>
        <color theme="1"/>
        <rFont val="Arial"/>
        <family val="2"/>
      </rPr>
      <t>AP1</t>
    </r>
    <r>
      <rPr>
        <sz val="10"/>
        <color theme="1"/>
        <rFont val="宋体"/>
        <family val="3"/>
        <charset val="134"/>
      </rPr>
      <t>信号强度低于</t>
    </r>
    <r>
      <rPr>
        <sz val="10"/>
        <color theme="1"/>
        <rFont val="Arial"/>
        <family val="2"/>
      </rPr>
      <t>-85dbm</t>
    </r>
    <r>
      <rPr>
        <sz val="10"/>
        <color theme="1"/>
        <rFont val="宋体"/>
        <family val="3"/>
        <charset val="134"/>
      </rPr>
      <t>，终端自动连接到</t>
    </r>
    <r>
      <rPr>
        <sz val="10"/>
        <color theme="1"/>
        <rFont val="Arial"/>
        <family val="2"/>
      </rPr>
      <t>AP2</t>
    </r>
    <r>
      <rPr>
        <sz val="10"/>
        <color theme="1"/>
        <rFont val="宋体"/>
        <family val="3"/>
        <charset val="134"/>
      </rPr>
      <t xml:space="preserve">；
</t>
    </r>
    <r>
      <rPr>
        <sz val="10"/>
        <color theme="1"/>
        <rFont val="Arial"/>
        <family val="2"/>
      </rPr>
      <t xml:space="preserve">2. </t>
    </r>
    <r>
      <rPr>
        <sz val="10"/>
        <color theme="1"/>
        <rFont val="宋体"/>
        <family val="3"/>
        <charset val="134"/>
      </rPr>
      <t>在步骤</t>
    </r>
    <r>
      <rPr>
        <sz val="10"/>
        <color theme="1"/>
        <rFont val="Arial"/>
        <family val="2"/>
      </rPr>
      <t>3</t>
    </r>
    <r>
      <rPr>
        <sz val="10"/>
        <color theme="1"/>
        <rFont val="宋体"/>
        <family val="3"/>
        <charset val="134"/>
      </rPr>
      <t xml:space="preserve">中，文件继续下载，不中断。
</t>
    </r>
    <phoneticPr fontId="25" type="noConversion"/>
  </si>
  <si>
    <r>
      <t xml:space="preserve">1. </t>
    </r>
    <r>
      <rPr>
        <sz val="10"/>
        <color theme="1"/>
        <rFont val="宋体"/>
        <family val="3"/>
        <charset val="134"/>
      </rPr>
      <t>启动</t>
    </r>
    <r>
      <rPr>
        <sz val="10"/>
        <color theme="1"/>
        <rFont val="Arial"/>
        <family val="2"/>
      </rPr>
      <t>WLAN</t>
    </r>
    <r>
      <rPr>
        <sz val="10"/>
        <color theme="1"/>
        <rFont val="宋体"/>
        <family val="3"/>
        <charset val="134"/>
      </rPr>
      <t>功能，连接</t>
    </r>
    <r>
      <rPr>
        <sz val="10"/>
        <color theme="1"/>
        <rFont val="Arial"/>
        <family val="2"/>
      </rPr>
      <t>AP1</t>
    </r>
    <r>
      <rPr>
        <sz val="10"/>
        <color theme="1"/>
        <rFont val="宋体"/>
        <family val="3"/>
        <charset val="134"/>
      </rPr>
      <t xml:space="preserve">并下载文件；
</t>
    </r>
    <r>
      <rPr>
        <sz val="10"/>
        <color theme="1"/>
        <rFont val="Arial"/>
        <family val="2"/>
      </rPr>
      <t xml:space="preserve">2. </t>
    </r>
    <r>
      <rPr>
        <sz val="10"/>
        <color theme="1"/>
        <rFont val="宋体"/>
        <family val="3"/>
        <charset val="134"/>
      </rPr>
      <t>减弱</t>
    </r>
    <r>
      <rPr>
        <sz val="10"/>
        <color theme="1"/>
        <rFont val="Arial"/>
        <family val="2"/>
      </rPr>
      <t>AP1</t>
    </r>
    <r>
      <rPr>
        <sz val="10"/>
        <color theme="1"/>
        <rFont val="宋体"/>
        <family val="3"/>
        <charset val="134"/>
      </rPr>
      <t xml:space="preserve">信号，使终端被动断开；
</t>
    </r>
    <r>
      <rPr>
        <sz val="10"/>
        <color theme="1"/>
        <rFont val="Arial"/>
        <family val="2"/>
      </rPr>
      <t xml:space="preserve">3. </t>
    </r>
    <r>
      <rPr>
        <sz val="10"/>
        <color theme="1"/>
        <rFont val="宋体"/>
        <family val="3"/>
        <charset val="134"/>
      </rPr>
      <t xml:space="preserve">查看文件下载是否继续。
</t>
    </r>
    <phoneticPr fontId="25" type="noConversion"/>
  </si>
  <si>
    <t>TS-WLAN-FUNC-CONCURRENT-000001</t>
    <phoneticPr fontId="25" type="noConversion"/>
  </si>
  <si>
    <r>
      <rPr>
        <sz val="10"/>
        <rFont val="宋体"/>
        <family val="3"/>
        <charset val="134"/>
      </rPr>
      <t>终端支持</t>
    </r>
    <r>
      <rPr>
        <sz val="10"/>
        <rFont val="Arial"/>
        <family val="2"/>
      </rPr>
      <t xml:space="preserve"> TD-SCDMA/GSM</t>
    </r>
    <r>
      <rPr>
        <sz val="10"/>
        <rFont val="宋体"/>
        <family val="3"/>
        <charset val="134"/>
      </rPr>
      <t>话音与</t>
    </r>
    <r>
      <rPr>
        <sz val="10"/>
        <rFont val="Arial"/>
        <family val="2"/>
      </rPr>
      <t>WLAN</t>
    </r>
    <r>
      <rPr>
        <sz val="10"/>
        <rFont val="宋体"/>
        <family val="3"/>
        <charset val="134"/>
      </rPr>
      <t>数据业务的并发。</t>
    </r>
    <phoneticPr fontId="25" type="noConversion"/>
  </si>
  <si>
    <r>
      <t xml:space="preserve">1. </t>
    </r>
    <r>
      <rPr>
        <sz val="10"/>
        <rFont val="宋体"/>
        <family val="3"/>
        <charset val="134"/>
      </rPr>
      <t>终端处于</t>
    </r>
    <r>
      <rPr>
        <sz val="10"/>
        <rFont val="Arial"/>
        <family val="2"/>
      </rPr>
      <t>WLAN</t>
    </r>
    <r>
      <rPr>
        <sz val="10"/>
        <rFont val="宋体"/>
        <family val="3"/>
        <charset val="134"/>
      </rPr>
      <t>网络环境中；</t>
    </r>
    <phoneticPr fontId="25" type="noConversion"/>
  </si>
  <si>
    <t>TS-WLAN-FUNC-CONCURRENT-000001</t>
    <phoneticPr fontId="25" type="noConversion"/>
  </si>
  <si>
    <r>
      <rPr>
        <sz val="10"/>
        <color indexed="8"/>
        <rFont val="宋体"/>
        <family val="3"/>
        <charset val="134"/>
      </rPr>
      <t>使用</t>
    </r>
    <r>
      <rPr>
        <sz val="10"/>
        <color indexed="8"/>
        <rFont val="Arial"/>
        <family val="2"/>
      </rPr>
      <t>WLAN</t>
    </r>
    <r>
      <rPr>
        <sz val="10"/>
        <color indexed="8"/>
        <rFont val="宋体"/>
        <family val="3"/>
        <charset val="134"/>
      </rPr>
      <t>下载时呼入语音电话，拒接该电话</t>
    </r>
    <phoneticPr fontId="25" type="noConversion"/>
  </si>
  <si>
    <r>
      <rPr>
        <sz val="10"/>
        <color indexed="8"/>
        <rFont val="宋体"/>
        <family val="3"/>
        <charset val="134"/>
      </rPr>
      <t>使用</t>
    </r>
    <r>
      <rPr>
        <sz val="10"/>
        <color indexed="8"/>
        <rFont val="Arial"/>
        <family val="2"/>
      </rPr>
      <t>WLAN</t>
    </r>
    <r>
      <rPr>
        <sz val="10"/>
        <color indexed="8"/>
        <rFont val="宋体"/>
        <family val="3"/>
        <charset val="134"/>
      </rPr>
      <t>下载时呼入语音电话，接听该电话</t>
    </r>
    <phoneticPr fontId="25" type="noConversion"/>
  </si>
  <si>
    <r>
      <t xml:space="preserve">1. </t>
    </r>
    <r>
      <rPr>
        <sz val="10"/>
        <rFont val="宋体"/>
        <family val="3"/>
        <charset val="134"/>
      </rPr>
      <t>启动</t>
    </r>
    <r>
      <rPr>
        <sz val="10"/>
        <rFont val="Arial"/>
        <family val="2"/>
      </rPr>
      <t>WLAN</t>
    </r>
    <r>
      <rPr>
        <sz val="10"/>
        <rFont val="宋体"/>
        <family val="3"/>
        <charset val="134"/>
      </rPr>
      <t>功能，从</t>
    </r>
    <r>
      <rPr>
        <sz val="10"/>
        <rFont val="Arial"/>
        <family val="2"/>
      </rPr>
      <t>internet</t>
    </r>
    <r>
      <rPr>
        <sz val="10"/>
        <rFont val="宋体"/>
        <family val="3"/>
        <charset val="134"/>
      </rPr>
      <t xml:space="preserve">上下载一个文件；
</t>
    </r>
    <r>
      <rPr>
        <sz val="10"/>
        <rFont val="Arial"/>
        <family val="2"/>
      </rPr>
      <t xml:space="preserve">2. </t>
    </r>
    <r>
      <rPr>
        <sz val="10"/>
        <rFont val="宋体"/>
        <family val="3"/>
        <charset val="134"/>
      </rPr>
      <t>文件下载过程中，有</t>
    </r>
    <r>
      <rPr>
        <sz val="10"/>
        <rFont val="Arial"/>
        <family val="2"/>
      </rPr>
      <t>TD-SCDMA/GSM</t>
    </r>
    <r>
      <rPr>
        <sz val="10"/>
        <rFont val="宋体"/>
        <family val="3"/>
        <charset val="134"/>
      </rPr>
      <t xml:space="preserve">话音业务接入；
</t>
    </r>
    <r>
      <rPr>
        <sz val="10"/>
        <rFont val="Arial"/>
        <family val="2"/>
      </rPr>
      <t xml:space="preserve">3. </t>
    </r>
    <r>
      <rPr>
        <sz val="10"/>
        <rFont val="宋体"/>
        <family val="3"/>
        <charset val="134"/>
      </rPr>
      <t xml:space="preserve">选择接听来电；
</t>
    </r>
    <r>
      <rPr>
        <sz val="10"/>
        <rFont val="Arial"/>
        <family val="2"/>
      </rPr>
      <t xml:space="preserve">4. </t>
    </r>
    <r>
      <rPr>
        <sz val="10"/>
        <rFont val="宋体"/>
        <family val="3"/>
        <charset val="134"/>
      </rPr>
      <t xml:space="preserve">挂断电话。
</t>
    </r>
    <r>
      <rPr>
        <sz val="10"/>
        <rFont val="Arial"/>
        <family val="2"/>
      </rPr>
      <t/>
    </r>
    <phoneticPr fontId="25" type="noConversion"/>
  </si>
  <si>
    <r>
      <t xml:space="preserve">1. </t>
    </r>
    <r>
      <rPr>
        <sz val="10"/>
        <rFont val="宋体"/>
        <family val="3"/>
        <charset val="134"/>
      </rPr>
      <t>在步骤</t>
    </r>
    <r>
      <rPr>
        <sz val="10"/>
        <rFont val="Arial"/>
        <family val="2"/>
      </rPr>
      <t>3</t>
    </r>
    <r>
      <rPr>
        <sz val="10"/>
        <rFont val="宋体"/>
        <family val="3"/>
        <charset val="134"/>
      </rPr>
      <t xml:space="preserve">中，用户可正常接听电话，文件下载转入后台继续进行；
</t>
    </r>
    <r>
      <rPr>
        <sz val="10"/>
        <rFont val="Arial"/>
        <family val="2"/>
      </rPr>
      <t xml:space="preserve">3. </t>
    </r>
    <r>
      <rPr>
        <sz val="10"/>
        <rFont val="宋体"/>
        <family val="3"/>
        <charset val="134"/>
      </rPr>
      <t>在步骤</t>
    </r>
    <r>
      <rPr>
        <sz val="10"/>
        <rFont val="Arial"/>
        <family val="2"/>
      </rPr>
      <t>4</t>
    </r>
    <r>
      <rPr>
        <sz val="10"/>
        <rFont val="宋体"/>
        <family val="3"/>
        <charset val="134"/>
      </rPr>
      <t>结束后，终端退出通话界面。</t>
    </r>
    <phoneticPr fontId="25" type="noConversion"/>
  </si>
  <si>
    <r>
      <rPr>
        <sz val="10"/>
        <rFont val="宋体"/>
        <family val="3"/>
        <charset val="134"/>
      </rPr>
      <t>使用</t>
    </r>
    <r>
      <rPr>
        <sz val="10"/>
        <rFont val="Arial"/>
        <family val="2"/>
      </rPr>
      <t>WLAN</t>
    </r>
    <r>
      <rPr>
        <sz val="10"/>
        <rFont val="宋体"/>
        <family val="3"/>
        <charset val="134"/>
      </rPr>
      <t>下载时来短信并忽略该短信</t>
    </r>
    <phoneticPr fontId="25" type="noConversion"/>
  </si>
  <si>
    <r>
      <rPr>
        <sz val="10"/>
        <rFont val="宋体"/>
        <family val="3"/>
        <charset val="134"/>
      </rPr>
      <t>使用</t>
    </r>
    <r>
      <rPr>
        <sz val="10"/>
        <rFont val="Arial"/>
        <family val="2"/>
      </rPr>
      <t>WLAN</t>
    </r>
    <r>
      <rPr>
        <sz val="10"/>
        <rFont val="宋体"/>
        <family val="3"/>
        <charset val="134"/>
      </rPr>
      <t>下载时来短信并查看该短信</t>
    </r>
    <phoneticPr fontId="25" type="noConversion"/>
  </si>
  <si>
    <r>
      <t xml:space="preserve">1. </t>
    </r>
    <r>
      <rPr>
        <sz val="10"/>
        <rFont val="宋体"/>
        <family val="3"/>
        <charset val="134"/>
      </rPr>
      <t>在步骤</t>
    </r>
    <r>
      <rPr>
        <sz val="10"/>
        <rFont val="Arial"/>
        <family val="2"/>
      </rPr>
      <t>2</t>
    </r>
    <r>
      <rPr>
        <sz val="10"/>
        <rFont val="宋体"/>
        <family val="3"/>
        <charset val="134"/>
      </rPr>
      <t>中，有</t>
    </r>
    <r>
      <rPr>
        <sz val="10"/>
        <rFont val="Arial"/>
        <family val="2"/>
      </rPr>
      <t>TD-SCDMA/GSM</t>
    </r>
    <r>
      <rPr>
        <sz val="10"/>
        <rFont val="宋体"/>
        <family val="3"/>
        <charset val="134"/>
      </rPr>
      <t xml:space="preserve">短信业务接入，终端应立即给予提示；
</t>
    </r>
    <r>
      <rPr>
        <sz val="10"/>
        <rFont val="Arial"/>
        <family val="2"/>
      </rPr>
      <t xml:space="preserve">2. </t>
    </r>
    <r>
      <rPr>
        <sz val="10"/>
        <rFont val="宋体"/>
        <family val="3"/>
        <charset val="134"/>
      </rPr>
      <t>在步骤</t>
    </r>
    <r>
      <rPr>
        <sz val="10"/>
        <rFont val="Arial"/>
        <family val="2"/>
      </rPr>
      <t>3</t>
    </r>
    <r>
      <rPr>
        <sz val="10"/>
        <rFont val="宋体"/>
        <family val="3"/>
        <charset val="134"/>
      </rPr>
      <t xml:space="preserve">中，用户可正常阅读短信，并进行相关短信操作；
</t>
    </r>
    <r>
      <rPr>
        <sz val="10"/>
        <rFont val="Arial"/>
        <family val="2"/>
      </rPr>
      <t xml:space="preserve">3. </t>
    </r>
    <r>
      <rPr>
        <sz val="10"/>
        <rFont val="宋体"/>
        <family val="3"/>
        <charset val="134"/>
      </rPr>
      <t>在步骤</t>
    </r>
    <r>
      <rPr>
        <sz val="10"/>
        <rFont val="Arial"/>
        <family val="2"/>
      </rPr>
      <t>4</t>
    </r>
    <r>
      <rPr>
        <sz val="10"/>
        <rFont val="宋体"/>
        <family val="3"/>
        <charset val="134"/>
      </rPr>
      <t xml:space="preserve">中，当前文件的下载不中断，进度增加。
</t>
    </r>
    <phoneticPr fontId="25" type="noConversion"/>
  </si>
  <si>
    <r>
      <t xml:space="preserve">1. </t>
    </r>
    <r>
      <rPr>
        <sz val="10"/>
        <rFont val="宋体"/>
        <family val="3"/>
        <charset val="134"/>
      </rPr>
      <t>启动</t>
    </r>
    <r>
      <rPr>
        <sz val="10"/>
        <rFont val="Arial"/>
        <family val="2"/>
      </rPr>
      <t>WLAN</t>
    </r>
    <r>
      <rPr>
        <sz val="10"/>
        <rFont val="宋体"/>
        <family val="3"/>
        <charset val="134"/>
      </rPr>
      <t>功能，从</t>
    </r>
    <r>
      <rPr>
        <sz val="10"/>
        <rFont val="Arial"/>
        <family val="2"/>
      </rPr>
      <t>internet</t>
    </r>
    <r>
      <rPr>
        <sz val="10"/>
        <rFont val="宋体"/>
        <family val="3"/>
        <charset val="134"/>
      </rPr>
      <t xml:space="preserve">上下载一个文件；
</t>
    </r>
    <r>
      <rPr>
        <sz val="10"/>
        <rFont val="Arial"/>
        <family val="2"/>
      </rPr>
      <t xml:space="preserve">2. </t>
    </r>
    <r>
      <rPr>
        <sz val="10"/>
        <rFont val="宋体"/>
        <family val="3"/>
        <charset val="134"/>
      </rPr>
      <t>文件下载过程中，有</t>
    </r>
    <r>
      <rPr>
        <sz val="10"/>
        <rFont val="Arial"/>
        <family val="2"/>
      </rPr>
      <t>TD-SCDMA/GSM</t>
    </r>
    <r>
      <rPr>
        <sz val="10"/>
        <rFont val="宋体"/>
        <family val="3"/>
        <charset val="134"/>
      </rPr>
      <t xml:space="preserve">话音业务接入；
</t>
    </r>
    <r>
      <rPr>
        <sz val="10"/>
        <rFont val="Arial"/>
        <family val="2"/>
      </rPr>
      <t xml:space="preserve">3. </t>
    </r>
    <r>
      <rPr>
        <sz val="10"/>
        <rFont val="宋体"/>
        <family val="3"/>
        <charset val="134"/>
      </rPr>
      <t xml:space="preserve">选择拒接来电；
</t>
    </r>
    <r>
      <rPr>
        <sz val="10"/>
        <rFont val="Arial"/>
        <family val="2"/>
      </rPr>
      <t xml:space="preserve">4. </t>
    </r>
    <r>
      <rPr>
        <sz val="10"/>
        <rFont val="宋体"/>
        <family val="3"/>
        <charset val="134"/>
      </rPr>
      <t xml:space="preserve">查看文件下载不被中断。
</t>
    </r>
    <phoneticPr fontId="25" type="noConversion"/>
  </si>
  <si>
    <r>
      <t xml:space="preserve">1. </t>
    </r>
    <r>
      <rPr>
        <sz val="10"/>
        <rFont val="宋体"/>
        <family val="3"/>
        <charset val="134"/>
      </rPr>
      <t>在步骤</t>
    </r>
    <r>
      <rPr>
        <sz val="10"/>
        <rFont val="Arial"/>
        <family val="2"/>
      </rPr>
      <t>2</t>
    </r>
    <r>
      <rPr>
        <sz val="10"/>
        <rFont val="宋体"/>
        <family val="3"/>
        <charset val="134"/>
      </rPr>
      <t>中，有</t>
    </r>
    <r>
      <rPr>
        <sz val="10"/>
        <rFont val="Arial"/>
        <family val="2"/>
      </rPr>
      <t>TD-SCDMA/GSM</t>
    </r>
    <r>
      <rPr>
        <sz val="10"/>
        <rFont val="宋体"/>
        <family val="3"/>
        <charset val="134"/>
      </rPr>
      <t xml:space="preserve">话音业务接入，终端应立即给予提示；
</t>
    </r>
    <r>
      <rPr>
        <sz val="10"/>
        <rFont val="Arial"/>
        <family val="2"/>
      </rPr>
      <t xml:space="preserve">2. </t>
    </r>
    <r>
      <rPr>
        <sz val="10"/>
        <rFont val="宋体"/>
        <family val="3"/>
        <charset val="134"/>
      </rPr>
      <t>在步骤</t>
    </r>
    <r>
      <rPr>
        <sz val="10"/>
        <rFont val="Arial"/>
        <family val="2"/>
      </rPr>
      <t>3</t>
    </r>
    <r>
      <rPr>
        <sz val="10"/>
        <rFont val="宋体"/>
        <family val="3"/>
        <charset val="134"/>
      </rPr>
      <t xml:space="preserve">中，能拒接来电，并回到文件下载界面；
</t>
    </r>
    <r>
      <rPr>
        <sz val="10"/>
        <rFont val="Arial"/>
        <family val="2"/>
      </rPr>
      <t xml:space="preserve">3. </t>
    </r>
    <r>
      <rPr>
        <sz val="10"/>
        <rFont val="宋体"/>
        <family val="3"/>
        <charset val="134"/>
      </rPr>
      <t>在步骤</t>
    </r>
    <r>
      <rPr>
        <sz val="10"/>
        <rFont val="Arial"/>
        <family val="2"/>
      </rPr>
      <t>4</t>
    </r>
    <r>
      <rPr>
        <sz val="10"/>
        <rFont val="宋体"/>
        <family val="3"/>
        <charset val="134"/>
      </rPr>
      <t xml:space="preserve">中，当前文件的下载不中断，进度增加。
</t>
    </r>
    <phoneticPr fontId="25" type="noConversion"/>
  </si>
  <si>
    <r>
      <t xml:space="preserve">1. </t>
    </r>
    <r>
      <rPr>
        <sz val="10"/>
        <rFont val="宋体"/>
        <family val="3"/>
        <charset val="134"/>
      </rPr>
      <t>启动</t>
    </r>
    <r>
      <rPr>
        <sz val="10"/>
        <rFont val="Arial"/>
        <family val="2"/>
      </rPr>
      <t>WLAN</t>
    </r>
    <r>
      <rPr>
        <sz val="10"/>
        <rFont val="宋体"/>
        <family val="3"/>
        <charset val="134"/>
      </rPr>
      <t>功能，从</t>
    </r>
    <r>
      <rPr>
        <sz val="10"/>
        <rFont val="Arial"/>
        <family val="2"/>
      </rPr>
      <t>internet</t>
    </r>
    <r>
      <rPr>
        <sz val="10"/>
        <rFont val="宋体"/>
        <family val="3"/>
        <charset val="134"/>
      </rPr>
      <t xml:space="preserve">上下载一个文件；
</t>
    </r>
    <r>
      <rPr>
        <sz val="10"/>
        <rFont val="Arial"/>
        <family val="2"/>
      </rPr>
      <t xml:space="preserve">2. </t>
    </r>
    <r>
      <rPr>
        <sz val="10"/>
        <rFont val="宋体"/>
        <family val="3"/>
        <charset val="134"/>
      </rPr>
      <t>文件下载过程中，有</t>
    </r>
    <r>
      <rPr>
        <sz val="10"/>
        <rFont val="Arial"/>
        <family val="2"/>
      </rPr>
      <t>TD-SCDMA/GSM</t>
    </r>
    <r>
      <rPr>
        <sz val="10"/>
        <rFont val="宋体"/>
        <family val="3"/>
        <charset val="134"/>
      </rPr>
      <t xml:space="preserve">短信业务接入；
</t>
    </r>
    <r>
      <rPr>
        <sz val="10"/>
        <rFont val="Arial"/>
        <family val="2"/>
      </rPr>
      <t xml:space="preserve">3. </t>
    </r>
    <r>
      <rPr>
        <sz val="10"/>
        <rFont val="宋体"/>
        <family val="3"/>
        <charset val="134"/>
      </rPr>
      <t xml:space="preserve">选择浏览短信；
</t>
    </r>
    <r>
      <rPr>
        <sz val="10"/>
        <rFont val="Arial"/>
        <family val="2"/>
      </rPr>
      <t xml:space="preserve">4. </t>
    </r>
    <r>
      <rPr>
        <sz val="10"/>
        <rFont val="宋体"/>
        <family val="3"/>
        <charset val="134"/>
      </rPr>
      <t xml:space="preserve">查看文件下载不被中断。
</t>
    </r>
    <phoneticPr fontId="25" type="noConversion"/>
  </si>
  <si>
    <r>
      <t xml:space="preserve">1. </t>
    </r>
    <r>
      <rPr>
        <sz val="10"/>
        <rFont val="宋体"/>
        <family val="3"/>
        <charset val="134"/>
      </rPr>
      <t>启动</t>
    </r>
    <r>
      <rPr>
        <sz val="10"/>
        <rFont val="Arial"/>
        <family val="2"/>
      </rPr>
      <t>WLAN</t>
    </r>
    <r>
      <rPr>
        <sz val="10"/>
        <rFont val="宋体"/>
        <family val="3"/>
        <charset val="134"/>
      </rPr>
      <t>功能，从</t>
    </r>
    <r>
      <rPr>
        <sz val="10"/>
        <rFont val="Arial"/>
        <family val="2"/>
      </rPr>
      <t>internet</t>
    </r>
    <r>
      <rPr>
        <sz val="10"/>
        <rFont val="宋体"/>
        <family val="3"/>
        <charset val="134"/>
      </rPr>
      <t xml:space="preserve">上下载一个文件；
</t>
    </r>
    <r>
      <rPr>
        <sz val="10"/>
        <rFont val="Arial"/>
        <family val="2"/>
      </rPr>
      <t xml:space="preserve">2. </t>
    </r>
    <r>
      <rPr>
        <sz val="10"/>
        <rFont val="宋体"/>
        <family val="3"/>
        <charset val="134"/>
      </rPr>
      <t>文件下载过程中，有</t>
    </r>
    <r>
      <rPr>
        <sz val="10"/>
        <rFont val="Arial"/>
        <family val="2"/>
      </rPr>
      <t>TD-SCDMA/GSM</t>
    </r>
    <r>
      <rPr>
        <sz val="10"/>
        <rFont val="宋体"/>
        <family val="3"/>
        <charset val="134"/>
      </rPr>
      <t xml:space="preserve">短信业务接入；
</t>
    </r>
    <r>
      <rPr>
        <sz val="10"/>
        <rFont val="Arial"/>
        <family val="2"/>
      </rPr>
      <t xml:space="preserve">3. </t>
    </r>
    <r>
      <rPr>
        <sz val="10"/>
        <rFont val="宋体"/>
        <family val="3"/>
        <charset val="134"/>
      </rPr>
      <t xml:space="preserve">选择忽略短信；
</t>
    </r>
    <r>
      <rPr>
        <sz val="10"/>
        <rFont val="Arial"/>
        <family val="2"/>
      </rPr>
      <t xml:space="preserve">4. </t>
    </r>
    <r>
      <rPr>
        <sz val="10"/>
        <rFont val="宋体"/>
        <family val="3"/>
        <charset val="134"/>
      </rPr>
      <t xml:space="preserve">查看文件下载不被中断。
</t>
    </r>
    <phoneticPr fontId="25" type="noConversion"/>
  </si>
  <si>
    <r>
      <t xml:space="preserve">1.  </t>
    </r>
    <r>
      <rPr>
        <sz val="10"/>
        <rFont val="宋体"/>
        <family val="3"/>
        <charset val="134"/>
      </rPr>
      <t>在步骤</t>
    </r>
    <r>
      <rPr>
        <sz val="10"/>
        <rFont val="Arial"/>
        <family val="2"/>
      </rPr>
      <t>3</t>
    </r>
    <r>
      <rPr>
        <sz val="10"/>
        <rFont val="宋体"/>
        <family val="3"/>
        <charset val="134"/>
      </rPr>
      <t xml:space="preserve">结束后，终端退出短信界面；
</t>
    </r>
    <r>
      <rPr>
        <sz val="10"/>
        <rFont val="Arial"/>
        <family val="2"/>
      </rPr>
      <t xml:space="preserve">2.  </t>
    </r>
    <r>
      <rPr>
        <sz val="10"/>
        <rFont val="宋体"/>
        <family val="3"/>
        <charset val="134"/>
      </rPr>
      <t>在步骤</t>
    </r>
    <r>
      <rPr>
        <sz val="10"/>
        <rFont val="Arial"/>
        <family val="2"/>
      </rPr>
      <t>4</t>
    </r>
    <r>
      <rPr>
        <sz val="10"/>
        <rFont val="宋体"/>
        <family val="3"/>
        <charset val="134"/>
      </rPr>
      <t xml:space="preserve">中，当前文件的下载不中断，进度增加。
</t>
    </r>
    <phoneticPr fontId="25" type="noConversion"/>
  </si>
  <si>
    <r>
      <t xml:space="preserve">1. </t>
    </r>
    <r>
      <rPr>
        <sz val="10"/>
        <rFont val="宋体"/>
        <family val="3"/>
        <charset val="134"/>
      </rPr>
      <t>在步骤</t>
    </r>
    <r>
      <rPr>
        <sz val="10"/>
        <rFont val="Arial"/>
        <family val="2"/>
      </rPr>
      <t>1</t>
    </r>
    <r>
      <rPr>
        <sz val="10"/>
        <rFont val="宋体"/>
        <family val="3"/>
        <charset val="134"/>
      </rPr>
      <t>中，终端能通过</t>
    </r>
    <r>
      <rPr>
        <sz val="10"/>
        <rFont val="Arial"/>
        <family val="2"/>
      </rPr>
      <t>WLAN</t>
    </r>
    <r>
      <rPr>
        <sz val="10"/>
        <rFont val="宋体"/>
        <family val="3"/>
        <charset val="134"/>
      </rPr>
      <t>正常下载文件；</t>
    </r>
    <r>
      <rPr>
        <sz val="10"/>
        <rFont val="Arial"/>
        <family val="2"/>
      </rPr>
      <t xml:space="preserve">       
2. </t>
    </r>
    <r>
      <rPr>
        <sz val="10"/>
        <rFont val="宋体"/>
        <family val="3"/>
        <charset val="134"/>
      </rPr>
      <t>在步骤</t>
    </r>
    <r>
      <rPr>
        <sz val="10"/>
        <rFont val="Arial"/>
        <family val="2"/>
      </rPr>
      <t>2</t>
    </r>
    <r>
      <rPr>
        <sz val="10"/>
        <rFont val="宋体"/>
        <family val="3"/>
        <charset val="134"/>
      </rPr>
      <t xml:space="preserve">中，能正常接收彩信；
</t>
    </r>
    <r>
      <rPr>
        <sz val="10"/>
        <rFont val="Arial"/>
        <family val="2"/>
      </rPr>
      <t xml:space="preserve">3. </t>
    </r>
    <r>
      <rPr>
        <sz val="10"/>
        <rFont val="宋体"/>
        <family val="3"/>
        <charset val="134"/>
      </rPr>
      <t>在步骤</t>
    </r>
    <r>
      <rPr>
        <sz val="10"/>
        <rFont val="Arial"/>
        <family val="2"/>
      </rPr>
      <t>3</t>
    </r>
    <r>
      <rPr>
        <sz val="10"/>
        <rFont val="宋体"/>
        <family val="3"/>
        <charset val="134"/>
      </rPr>
      <t xml:space="preserve">中，当前文件的下载不中断，进度增加；
</t>
    </r>
    <r>
      <rPr>
        <sz val="10"/>
        <rFont val="Arial"/>
        <family val="2"/>
      </rPr>
      <t/>
    </r>
    <phoneticPr fontId="25" type="noConversion"/>
  </si>
  <si>
    <t>TS-WLAN-FUNC-MESSAGECHECK-000004</t>
  </si>
  <si>
    <r>
      <t>TS-WLAN-FUNC-MESSAGECHECK-000004</t>
    </r>
    <r>
      <rPr>
        <sz val="10"/>
        <rFont val="宋体"/>
        <family val="3"/>
        <charset val="134"/>
      </rPr>
      <t/>
    </r>
    <phoneticPr fontId="25" type="noConversion"/>
  </si>
  <si>
    <t>在WLAN的SSID列表上部优先显示搜索到的默认信任接入点。</t>
    <phoneticPr fontId="25" type="noConversion"/>
  </si>
  <si>
    <r>
      <rPr>
        <sz val="10"/>
        <rFont val="宋体"/>
        <family val="3"/>
        <charset val="134"/>
      </rPr>
      <t>测试终端</t>
    </r>
    <r>
      <rPr>
        <sz val="10"/>
        <rFont val="Arial"/>
        <family val="2"/>
      </rPr>
      <t>WLAN</t>
    </r>
    <r>
      <rPr>
        <sz val="10"/>
        <rFont val="宋体"/>
        <family val="3"/>
        <charset val="134"/>
      </rPr>
      <t>对接入点的优先级管理功能</t>
    </r>
    <phoneticPr fontId="25" type="noConversion"/>
  </si>
  <si>
    <r>
      <t xml:space="preserve">1. </t>
    </r>
    <r>
      <rPr>
        <sz val="10"/>
        <color theme="1"/>
        <rFont val="宋体"/>
        <family val="3"/>
        <charset val="134"/>
      </rPr>
      <t>搜索当前可用的</t>
    </r>
    <r>
      <rPr>
        <sz val="10"/>
        <color theme="1"/>
        <rFont val="Arial"/>
        <family val="2"/>
      </rPr>
      <t>WLAN</t>
    </r>
    <r>
      <rPr>
        <sz val="10"/>
        <color theme="1"/>
        <rFont val="宋体"/>
        <family val="3"/>
        <charset val="134"/>
      </rPr>
      <t xml:space="preserve">接入点；
</t>
    </r>
    <r>
      <rPr>
        <sz val="10"/>
        <color theme="1"/>
        <rFont val="Arial"/>
        <family val="2"/>
      </rPr>
      <t xml:space="preserve">2. </t>
    </r>
    <r>
      <rPr>
        <sz val="10"/>
        <color theme="1"/>
        <rFont val="宋体"/>
        <family val="3"/>
        <charset val="134"/>
      </rPr>
      <t>看终端能否将</t>
    </r>
    <r>
      <rPr>
        <sz val="10"/>
        <color theme="1"/>
        <rFont val="Arial"/>
        <family val="2"/>
      </rPr>
      <t>CMCC</t>
    </r>
    <r>
      <rPr>
        <sz val="10"/>
        <color theme="1"/>
        <rFont val="宋体"/>
        <family val="3"/>
        <charset val="134"/>
      </rPr>
      <t>显示在可用接入点列表的第一位。</t>
    </r>
    <phoneticPr fontId="25" type="noConversion"/>
  </si>
  <si>
    <r>
      <t xml:space="preserve">1. </t>
    </r>
    <r>
      <rPr>
        <sz val="10"/>
        <color theme="1"/>
        <rFont val="宋体"/>
        <family val="3"/>
        <charset val="134"/>
      </rPr>
      <t>在步骤</t>
    </r>
    <r>
      <rPr>
        <sz val="10"/>
        <color theme="1"/>
        <rFont val="Arial"/>
        <family val="2"/>
      </rPr>
      <t>2</t>
    </r>
    <r>
      <rPr>
        <sz val="10"/>
        <color theme="1"/>
        <rFont val="宋体"/>
        <family val="3"/>
        <charset val="134"/>
      </rPr>
      <t>中，终端将</t>
    </r>
    <r>
      <rPr>
        <sz val="10"/>
        <color theme="1"/>
        <rFont val="Arial"/>
        <family val="2"/>
      </rPr>
      <t>ap1</t>
    </r>
    <r>
      <rPr>
        <sz val="10"/>
        <color theme="1"/>
        <rFont val="宋体"/>
        <family val="3"/>
        <charset val="134"/>
      </rPr>
      <t xml:space="preserve">显示在可用接入点列表的第一位。
</t>
    </r>
    <r>
      <rPr>
        <sz val="10"/>
        <color theme="1"/>
        <rFont val="Arial"/>
        <family val="2"/>
      </rPr>
      <t/>
    </r>
    <phoneticPr fontId="25" type="noConversion"/>
  </si>
  <si>
    <r>
      <t xml:space="preserve">1. </t>
    </r>
    <r>
      <rPr>
        <sz val="10"/>
        <rFont val="宋体"/>
        <family val="3"/>
        <charset val="134"/>
      </rPr>
      <t>终端</t>
    </r>
    <r>
      <rPr>
        <sz val="10"/>
        <rFont val="Arial"/>
        <family val="2"/>
      </rPr>
      <t>WLAN</t>
    </r>
    <r>
      <rPr>
        <sz val="10"/>
        <rFont val="宋体"/>
        <family val="3"/>
        <charset val="134"/>
      </rPr>
      <t>通信开关已经正常打开；</t>
    </r>
    <r>
      <rPr>
        <sz val="10"/>
        <rFont val="Arial"/>
        <family val="2"/>
      </rPr>
      <t xml:space="preserve">                                                  </t>
    </r>
    <r>
      <rPr>
        <sz val="10"/>
        <rFont val="宋体"/>
        <family val="3"/>
        <charset val="134"/>
      </rPr>
      <t xml:space="preserve">
</t>
    </r>
    <r>
      <rPr>
        <sz val="10"/>
        <rFont val="Arial"/>
        <family val="2"/>
      </rPr>
      <t xml:space="preserve">2. </t>
    </r>
    <r>
      <rPr>
        <sz val="10"/>
        <rFont val="宋体"/>
        <family val="3"/>
        <charset val="134"/>
      </rPr>
      <t xml:space="preserve">飞行模式关闭；
</t>
    </r>
    <r>
      <rPr>
        <sz val="10"/>
        <rFont val="Arial"/>
        <family val="2"/>
      </rPr>
      <t xml:space="preserve">3. </t>
    </r>
    <r>
      <rPr>
        <sz val="10"/>
        <rFont val="宋体"/>
        <family val="3"/>
        <charset val="134"/>
      </rPr>
      <t>打开</t>
    </r>
    <r>
      <rPr>
        <sz val="10"/>
        <rFont val="Arial"/>
        <family val="2"/>
      </rPr>
      <t>SSID</t>
    </r>
    <r>
      <rPr>
        <sz val="10"/>
        <rFont val="宋体"/>
        <family val="3"/>
        <charset val="134"/>
      </rPr>
      <t>是</t>
    </r>
    <r>
      <rPr>
        <sz val="10"/>
        <rFont val="Arial"/>
        <family val="2"/>
      </rPr>
      <t>CMCC</t>
    </r>
    <r>
      <rPr>
        <sz val="10"/>
        <rFont val="宋体"/>
        <family val="3"/>
        <charset val="134"/>
      </rPr>
      <t>的</t>
    </r>
    <r>
      <rPr>
        <sz val="10"/>
        <rFont val="Arial"/>
        <family val="2"/>
      </rPr>
      <t>ap1</t>
    </r>
    <r>
      <rPr>
        <sz val="10"/>
        <rFont val="宋体"/>
        <family val="3"/>
        <charset val="134"/>
      </rPr>
      <t xml:space="preserve">（默认信任接入点）；
</t>
    </r>
    <r>
      <rPr>
        <sz val="10"/>
        <rFont val="Arial"/>
        <family val="2"/>
      </rPr>
      <t xml:space="preserve">4. </t>
    </r>
    <r>
      <rPr>
        <sz val="10"/>
        <rFont val="宋体"/>
        <family val="3"/>
        <charset val="134"/>
      </rPr>
      <t>打开</t>
    </r>
    <r>
      <rPr>
        <sz val="10"/>
        <rFont val="Arial"/>
        <family val="2"/>
      </rPr>
      <t>SSID</t>
    </r>
    <r>
      <rPr>
        <sz val="10"/>
        <rFont val="宋体"/>
        <family val="3"/>
        <charset val="134"/>
      </rPr>
      <t>是</t>
    </r>
    <r>
      <rPr>
        <sz val="10"/>
        <rFont val="Arial"/>
        <family val="2"/>
      </rPr>
      <t>CMCC</t>
    </r>
    <r>
      <rPr>
        <sz val="10"/>
        <rFont val="宋体"/>
        <family val="3"/>
        <charset val="134"/>
      </rPr>
      <t>的</t>
    </r>
    <r>
      <rPr>
        <sz val="10"/>
        <rFont val="Arial"/>
        <family val="2"/>
      </rPr>
      <t>ap2</t>
    </r>
    <r>
      <rPr>
        <sz val="10"/>
        <rFont val="宋体"/>
        <family val="3"/>
        <charset val="134"/>
      </rPr>
      <t>（自定义信任接入点）。</t>
    </r>
    <r>
      <rPr>
        <sz val="10"/>
        <rFont val="Arial"/>
        <family val="2"/>
      </rPr>
      <t xml:space="preserve">                                
5. </t>
    </r>
    <r>
      <rPr>
        <sz val="10"/>
        <rFont val="宋体"/>
        <family val="3"/>
        <charset val="134"/>
      </rPr>
      <t>打开</t>
    </r>
    <r>
      <rPr>
        <sz val="10"/>
        <rFont val="Arial"/>
        <family val="2"/>
      </rPr>
      <t>SSID</t>
    </r>
    <r>
      <rPr>
        <sz val="10"/>
        <rFont val="宋体"/>
        <family val="3"/>
        <charset val="134"/>
      </rPr>
      <t>不是</t>
    </r>
    <r>
      <rPr>
        <sz val="10"/>
        <rFont val="Arial"/>
        <family val="2"/>
      </rPr>
      <t>CMCC/CMCC-EDU</t>
    </r>
    <r>
      <rPr>
        <sz val="10"/>
        <rFont val="宋体"/>
        <family val="3"/>
        <charset val="134"/>
      </rPr>
      <t>的</t>
    </r>
    <r>
      <rPr>
        <sz val="10"/>
        <rFont val="Arial"/>
        <family val="2"/>
      </rPr>
      <t>ap3</t>
    </r>
    <r>
      <rPr>
        <sz val="10"/>
        <rFont val="宋体"/>
        <family val="3"/>
        <charset val="134"/>
      </rPr>
      <t xml:space="preserve">（自定义信任接入点）。
</t>
    </r>
    <phoneticPr fontId="25" type="noConversion"/>
  </si>
  <si>
    <r>
      <t xml:space="preserve">1. </t>
    </r>
    <r>
      <rPr>
        <sz val="10"/>
        <rFont val="宋体"/>
        <family val="3"/>
        <charset val="134"/>
      </rPr>
      <t>终端</t>
    </r>
    <r>
      <rPr>
        <sz val="10"/>
        <rFont val="Arial"/>
        <family val="2"/>
      </rPr>
      <t>WLAN</t>
    </r>
    <r>
      <rPr>
        <sz val="10"/>
        <rFont val="宋体"/>
        <family val="3"/>
        <charset val="134"/>
      </rPr>
      <t>通信开关已经正常打开；</t>
    </r>
    <r>
      <rPr>
        <sz val="10"/>
        <rFont val="Arial"/>
        <family val="2"/>
      </rPr>
      <t xml:space="preserve">                                                  </t>
    </r>
    <r>
      <rPr>
        <sz val="10"/>
        <rFont val="宋体"/>
        <family val="3"/>
        <charset val="134"/>
      </rPr>
      <t xml:space="preserve">
</t>
    </r>
    <r>
      <rPr>
        <sz val="10"/>
        <rFont val="Arial"/>
        <family val="2"/>
      </rPr>
      <t xml:space="preserve">2. </t>
    </r>
    <r>
      <rPr>
        <sz val="10"/>
        <rFont val="宋体"/>
        <family val="3"/>
        <charset val="134"/>
      </rPr>
      <t xml:space="preserve">飞行模式关闭；
</t>
    </r>
    <r>
      <rPr>
        <sz val="10"/>
        <rFont val="Arial"/>
        <family val="2"/>
      </rPr>
      <t xml:space="preserve">3. </t>
    </r>
    <r>
      <rPr>
        <sz val="10"/>
        <rFont val="宋体"/>
        <family val="3"/>
        <charset val="134"/>
      </rPr>
      <t>打开</t>
    </r>
    <r>
      <rPr>
        <sz val="10"/>
        <rFont val="Arial"/>
        <family val="2"/>
      </rPr>
      <t>SSID</t>
    </r>
    <r>
      <rPr>
        <sz val="10"/>
        <rFont val="宋体"/>
        <family val="3"/>
        <charset val="134"/>
      </rPr>
      <t>是</t>
    </r>
    <r>
      <rPr>
        <sz val="10"/>
        <rFont val="Arial"/>
        <family val="2"/>
      </rPr>
      <t>CMCC</t>
    </r>
    <r>
      <rPr>
        <sz val="10"/>
        <rFont val="宋体"/>
        <family val="3"/>
        <charset val="134"/>
      </rPr>
      <t>的</t>
    </r>
    <r>
      <rPr>
        <sz val="10"/>
        <rFont val="Arial"/>
        <family val="2"/>
      </rPr>
      <t>ap1</t>
    </r>
    <r>
      <rPr>
        <sz val="10"/>
        <rFont val="宋体"/>
        <family val="3"/>
        <charset val="134"/>
      </rPr>
      <t xml:space="preserve">（默认信任接入点）；
</t>
    </r>
    <r>
      <rPr>
        <sz val="10"/>
        <rFont val="Arial"/>
        <family val="2"/>
      </rPr>
      <t xml:space="preserve">4. </t>
    </r>
    <r>
      <rPr>
        <sz val="10"/>
        <rFont val="宋体"/>
        <family val="3"/>
        <charset val="134"/>
      </rPr>
      <t>打开</t>
    </r>
    <r>
      <rPr>
        <sz val="10"/>
        <rFont val="Arial"/>
        <family val="2"/>
      </rPr>
      <t>SSID</t>
    </r>
    <r>
      <rPr>
        <sz val="10"/>
        <rFont val="宋体"/>
        <family val="3"/>
        <charset val="134"/>
      </rPr>
      <t>是</t>
    </r>
    <r>
      <rPr>
        <sz val="10"/>
        <rFont val="Arial"/>
        <family val="2"/>
      </rPr>
      <t>CMCC</t>
    </r>
    <r>
      <rPr>
        <sz val="10"/>
        <rFont val="宋体"/>
        <family val="3"/>
        <charset val="134"/>
      </rPr>
      <t>的</t>
    </r>
    <r>
      <rPr>
        <sz val="10"/>
        <rFont val="Arial"/>
        <family val="2"/>
      </rPr>
      <t>ap2</t>
    </r>
    <r>
      <rPr>
        <sz val="10"/>
        <rFont val="宋体"/>
        <family val="3"/>
        <charset val="134"/>
      </rPr>
      <t>（自定义信任接入点）。</t>
    </r>
    <r>
      <rPr>
        <sz val="10"/>
        <rFont val="Arial"/>
        <family val="2"/>
      </rPr>
      <t xml:space="preserve">                                
5. </t>
    </r>
    <r>
      <rPr>
        <sz val="10"/>
        <rFont val="宋体"/>
        <family val="3"/>
        <charset val="134"/>
      </rPr>
      <t>打开</t>
    </r>
    <r>
      <rPr>
        <sz val="10"/>
        <rFont val="Arial"/>
        <family val="2"/>
      </rPr>
      <t>SSID</t>
    </r>
    <r>
      <rPr>
        <sz val="10"/>
        <rFont val="宋体"/>
        <family val="3"/>
        <charset val="134"/>
      </rPr>
      <t>不是</t>
    </r>
    <r>
      <rPr>
        <sz val="10"/>
        <rFont val="Arial"/>
        <family val="2"/>
      </rPr>
      <t>CMCC/CMCC-EDU</t>
    </r>
    <r>
      <rPr>
        <sz val="10"/>
        <rFont val="宋体"/>
        <family val="3"/>
        <charset val="134"/>
      </rPr>
      <t>的</t>
    </r>
    <r>
      <rPr>
        <sz val="10"/>
        <rFont val="Arial"/>
        <family val="2"/>
      </rPr>
      <t>ap3</t>
    </r>
    <r>
      <rPr>
        <sz val="10"/>
        <rFont val="宋体"/>
        <family val="3"/>
        <charset val="134"/>
      </rPr>
      <t xml:space="preserve">（自定义信任接入点）；
</t>
    </r>
    <r>
      <rPr>
        <sz val="10"/>
        <rFont val="Arial"/>
        <family val="2"/>
      </rPr>
      <t xml:space="preserve">6. </t>
    </r>
    <r>
      <rPr>
        <sz val="10"/>
        <rFont val="宋体"/>
        <family val="3"/>
        <charset val="134"/>
      </rPr>
      <t xml:space="preserve">自动接入开关开启。
</t>
    </r>
    <phoneticPr fontId="25" type="noConversion"/>
  </si>
  <si>
    <r>
      <t xml:space="preserve">1. </t>
    </r>
    <r>
      <rPr>
        <sz val="10"/>
        <color theme="1"/>
        <rFont val="宋体"/>
        <family val="3"/>
        <charset val="134"/>
      </rPr>
      <t>搜索当前可用的</t>
    </r>
    <r>
      <rPr>
        <sz val="10"/>
        <color theme="1"/>
        <rFont val="Arial"/>
        <family val="2"/>
      </rPr>
      <t>WLAN</t>
    </r>
    <r>
      <rPr>
        <sz val="10"/>
        <color theme="1"/>
        <rFont val="宋体"/>
        <family val="3"/>
        <charset val="134"/>
      </rPr>
      <t xml:space="preserve">接入点；
</t>
    </r>
    <r>
      <rPr>
        <sz val="10"/>
        <color theme="1"/>
        <rFont val="Arial"/>
        <family val="2"/>
      </rPr>
      <t xml:space="preserve">2. </t>
    </r>
    <r>
      <rPr>
        <sz val="10"/>
        <color theme="1"/>
        <rFont val="宋体"/>
        <family val="3"/>
        <charset val="134"/>
      </rPr>
      <t>看终端是否自动接入</t>
    </r>
    <r>
      <rPr>
        <sz val="10"/>
        <color theme="1"/>
        <rFont val="Arial"/>
        <family val="2"/>
      </rPr>
      <t>ap1</t>
    </r>
    <r>
      <rPr>
        <sz val="10"/>
        <color theme="1"/>
        <rFont val="宋体"/>
        <family val="3"/>
        <charset val="134"/>
      </rPr>
      <t xml:space="preserve">；
</t>
    </r>
    <r>
      <rPr>
        <sz val="10"/>
        <color theme="1"/>
        <rFont val="Arial"/>
        <family val="2"/>
      </rPr>
      <t xml:space="preserve">3. </t>
    </r>
    <r>
      <rPr>
        <sz val="10"/>
        <color theme="1"/>
        <rFont val="宋体"/>
        <family val="3"/>
        <charset val="134"/>
      </rPr>
      <t>关闭</t>
    </r>
    <r>
      <rPr>
        <sz val="10"/>
        <color theme="1"/>
        <rFont val="Arial"/>
        <family val="2"/>
      </rPr>
      <t>ap1</t>
    </r>
    <r>
      <rPr>
        <sz val="10"/>
        <color theme="1"/>
        <rFont val="宋体"/>
        <family val="3"/>
        <charset val="134"/>
      </rPr>
      <t xml:space="preserve">；
</t>
    </r>
    <r>
      <rPr>
        <sz val="10"/>
        <color theme="1"/>
        <rFont val="Arial"/>
        <family val="2"/>
      </rPr>
      <t xml:space="preserve">4. </t>
    </r>
    <r>
      <rPr>
        <sz val="10"/>
        <color theme="1"/>
        <rFont val="宋体"/>
        <family val="3"/>
        <charset val="134"/>
      </rPr>
      <t>看终端是否自动接入</t>
    </r>
    <r>
      <rPr>
        <sz val="10"/>
        <color theme="1"/>
        <rFont val="Arial"/>
        <family val="2"/>
      </rPr>
      <t>ap2</t>
    </r>
    <r>
      <rPr>
        <sz val="10"/>
        <color theme="1"/>
        <rFont val="宋体"/>
        <family val="3"/>
        <charset val="134"/>
      </rPr>
      <t>；</t>
    </r>
    <r>
      <rPr>
        <sz val="10"/>
        <color theme="1"/>
        <rFont val="Arial"/>
        <family val="2"/>
      </rPr>
      <t xml:space="preserve">                                
5. </t>
    </r>
    <r>
      <rPr>
        <sz val="10"/>
        <color theme="1"/>
        <rFont val="宋体"/>
        <family val="3"/>
        <charset val="134"/>
      </rPr>
      <t>关闭</t>
    </r>
    <r>
      <rPr>
        <sz val="10"/>
        <color theme="1"/>
        <rFont val="Arial"/>
        <family val="2"/>
      </rPr>
      <t>ap2</t>
    </r>
    <r>
      <rPr>
        <sz val="10"/>
        <color theme="1"/>
        <rFont val="宋体"/>
        <family val="3"/>
        <charset val="134"/>
      </rPr>
      <t xml:space="preserve">；
</t>
    </r>
    <r>
      <rPr>
        <sz val="10"/>
        <color theme="1"/>
        <rFont val="Arial"/>
        <family val="2"/>
      </rPr>
      <t xml:space="preserve">6. </t>
    </r>
    <r>
      <rPr>
        <sz val="10"/>
        <color theme="1"/>
        <rFont val="宋体"/>
        <family val="3"/>
        <charset val="134"/>
      </rPr>
      <t>看终端是否自动接入</t>
    </r>
    <r>
      <rPr>
        <sz val="10"/>
        <color theme="1"/>
        <rFont val="Arial"/>
        <family val="2"/>
      </rPr>
      <t xml:space="preserve">ap3
7. </t>
    </r>
    <r>
      <rPr>
        <sz val="10"/>
        <color theme="1"/>
        <rFont val="宋体"/>
        <family val="3"/>
        <charset val="134"/>
      </rPr>
      <t>调整接入点的优先级，使</t>
    </r>
    <r>
      <rPr>
        <sz val="10"/>
        <color theme="1"/>
        <rFont val="Arial"/>
        <family val="2"/>
      </rPr>
      <t>ap3</t>
    </r>
    <r>
      <rPr>
        <sz val="10"/>
        <color theme="1"/>
        <rFont val="宋体"/>
        <family val="3"/>
        <charset val="134"/>
      </rPr>
      <t xml:space="preserve">的优先级高于默认信任接入点；
</t>
    </r>
    <r>
      <rPr>
        <sz val="10"/>
        <color theme="1"/>
        <rFont val="Arial"/>
        <family val="2"/>
      </rPr>
      <t xml:space="preserve">8. </t>
    </r>
    <r>
      <rPr>
        <sz val="10"/>
        <color theme="1"/>
        <rFont val="宋体"/>
        <family val="3"/>
        <charset val="134"/>
      </rPr>
      <t>开启</t>
    </r>
    <r>
      <rPr>
        <sz val="10"/>
        <color theme="1"/>
        <rFont val="Arial"/>
        <family val="2"/>
      </rPr>
      <t>ap1</t>
    </r>
    <r>
      <rPr>
        <sz val="10"/>
        <color theme="1"/>
        <rFont val="宋体"/>
        <family val="3"/>
        <charset val="134"/>
      </rPr>
      <t>后；</t>
    </r>
    <r>
      <rPr>
        <sz val="10"/>
        <color theme="1"/>
        <rFont val="Arial"/>
        <family val="2"/>
      </rPr>
      <t xml:space="preserve">
9. </t>
    </r>
    <r>
      <rPr>
        <sz val="10"/>
        <color theme="1"/>
        <rFont val="宋体"/>
        <family val="3"/>
        <charset val="134"/>
      </rPr>
      <t>关闭</t>
    </r>
    <r>
      <rPr>
        <sz val="10"/>
        <color theme="1"/>
        <rFont val="Arial"/>
        <family val="2"/>
      </rPr>
      <t>WLAN</t>
    </r>
    <r>
      <rPr>
        <sz val="10"/>
        <color theme="1"/>
        <rFont val="宋体"/>
        <family val="3"/>
        <charset val="134"/>
      </rPr>
      <t>通信开关后，打开</t>
    </r>
    <r>
      <rPr>
        <sz val="10"/>
        <color theme="1"/>
        <rFont val="Arial"/>
        <family val="2"/>
      </rPr>
      <t>WLAN</t>
    </r>
    <r>
      <rPr>
        <sz val="10"/>
        <color theme="1"/>
        <rFont val="宋体"/>
        <family val="3"/>
        <charset val="134"/>
      </rPr>
      <t>通信开关，看终端是否接入</t>
    </r>
    <r>
      <rPr>
        <sz val="10"/>
        <color theme="1"/>
        <rFont val="Arial"/>
        <family val="2"/>
      </rPr>
      <t>ap3.</t>
    </r>
    <r>
      <rPr>
        <sz val="10"/>
        <color theme="1"/>
        <rFont val="宋体"/>
        <family val="3"/>
        <charset val="134"/>
      </rPr>
      <t xml:space="preserve">
</t>
    </r>
    <phoneticPr fontId="25" type="noConversion"/>
  </si>
  <si>
    <r>
      <t xml:space="preserve">1. </t>
    </r>
    <r>
      <rPr>
        <sz val="10"/>
        <color theme="1"/>
        <rFont val="宋体"/>
        <family val="3"/>
        <charset val="134"/>
      </rPr>
      <t>在步骤</t>
    </r>
    <r>
      <rPr>
        <sz val="10"/>
        <color theme="1"/>
        <rFont val="Arial"/>
        <family val="2"/>
      </rPr>
      <t>2</t>
    </r>
    <r>
      <rPr>
        <sz val="10"/>
        <color theme="1"/>
        <rFont val="宋体"/>
        <family val="3"/>
        <charset val="134"/>
      </rPr>
      <t>中，终端应该自动接入</t>
    </r>
    <r>
      <rPr>
        <sz val="10"/>
        <color theme="1"/>
        <rFont val="Arial"/>
        <family val="2"/>
      </rPr>
      <t>ap1</t>
    </r>
    <r>
      <rPr>
        <sz val="10"/>
        <color theme="1"/>
        <rFont val="宋体"/>
        <family val="3"/>
        <charset val="134"/>
      </rPr>
      <t xml:space="preserve">；
</t>
    </r>
    <r>
      <rPr>
        <sz val="10"/>
        <color theme="1"/>
        <rFont val="Arial"/>
        <family val="2"/>
      </rPr>
      <t xml:space="preserve">2. </t>
    </r>
    <r>
      <rPr>
        <sz val="10"/>
        <color theme="1"/>
        <rFont val="宋体"/>
        <family val="3"/>
        <charset val="134"/>
      </rPr>
      <t>在步骤</t>
    </r>
    <r>
      <rPr>
        <sz val="10"/>
        <color theme="1"/>
        <rFont val="Arial"/>
        <family val="2"/>
      </rPr>
      <t>4</t>
    </r>
    <r>
      <rPr>
        <sz val="10"/>
        <color theme="1"/>
        <rFont val="宋体"/>
        <family val="3"/>
        <charset val="134"/>
      </rPr>
      <t>中，终端应该自动接入</t>
    </r>
    <r>
      <rPr>
        <sz val="10"/>
        <color theme="1"/>
        <rFont val="Arial"/>
        <family val="2"/>
      </rPr>
      <t>ap2</t>
    </r>
    <r>
      <rPr>
        <sz val="10"/>
        <color theme="1"/>
        <rFont val="宋体"/>
        <family val="3"/>
        <charset val="134"/>
      </rPr>
      <t xml:space="preserve">；
</t>
    </r>
    <r>
      <rPr>
        <sz val="10"/>
        <color theme="1"/>
        <rFont val="Arial"/>
        <family val="2"/>
      </rPr>
      <t xml:space="preserve">3. </t>
    </r>
    <r>
      <rPr>
        <sz val="10"/>
        <color theme="1"/>
        <rFont val="宋体"/>
        <family val="3"/>
        <charset val="134"/>
      </rPr>
      <t>在步骤</t>
    </r>
    <r>
      <rPr>
        <sz val="10"/>
        <color theme="1"/>
        <rFont val="Arial"/>
        <family val="2"/>
      </rPr>
      <t>6</t>
    </r>
    <r>
      <rPr>
        <sz val="10"/>
        <color theme="1"/>
        <rFont val="宋体"/>
        <family val="3"/>
        <charset val="134"/>
      </rPr>
      <t>中，终端应该自动接入</t>
    </r>
    <r>
      <rPr>
        <sz val="10"/>
        <color theme="1"/>
        <rFont val="Arial"/>
        <family val="2"/>
      </rPr>
      <t>ap3</t>
    </r>
    <r>
      <rPr>
        <sz val="10"/>
        <color theme="1"/>
        <rFont val="宋体"/>
        <family val="3"/>
        <charset val="134"/>
      </rPr>
      <t>；</t>
    </r>
    <r>
      <rPr>
        <sz val="10"/>
        <color theme="1"/>
        <rFont val="Arial"/>
        <family val="2"/>
      </rPr>
      <t xml:space="preserve">                       
4. </t>
    </r>
    <r>
      <rPr>
        <sz val="10"/>
        <color theme="1"/>
        <rFont val="宋体"/>
        <family val="3"/>
        <charset val="134"/>
      </rPr>
      <t>在步骤</t>
    </r>
    <r>
      <rPr>
        <sz val="10"/>
        <color theme="1"/>
        <rFont val="Arial"/>
        <family val="2"/>
      </rPr>
      <t>7</t>
    </r>
    <r>
      <rPr>
        <sz val="10"/>
        <color theme="1"/>
        <rFont val="宋体"/>
        <family val="3"/>
        <charset val="134"/>
      </rPr>
      <t>中，终端应该允许设置</t>
    </r>
    <r>
      <rPr>
        <sz val="10"/>
        <color theme="1"/>
        <rFont val="Arial"/>
        <family val="2"/>
      </rPr>
      <t>ap3</t>
    </r>
    <r>
      <rPr>
        <sz val="10"/>
        <color theme="1"/>
        <rFont val="宋体"/>
        <family val="3"/>
        <charset val="134"/>
      </rPr>
      <t xml:space="preserve">的优先级高于默认信任接入点；
</t>
    </r>
    <r>
      <rPr>
        <sz val="10"/>
        <color theme="1"/>
        <rFont val="Arial"/>
        <family val="2"/>
      </rPr>
      <t xml:space="preserve">5. </t>
    </r>
    <r>
      <rPr>
        <sz val="10"/>
        <color theme="1"/>
        <rFont val="宋体"/>
        <family val="3"/>
        <charset val="134"/>
      </rPr>
      <t>在步骤</t>
    </r>
    <r>
      <rPr>
        <sz val="10"/>
        <color theme="1"/>
        <rFont val="Arial"/>
        <family val="2"/>
      </rPr>
      <t>9</t>
    </r>
    <r>
      <rPr>
        <sz val="10"/>
        <color theme="1"/>
        <rFont val="宋体"/>
        <family val="3"/>
        <charset val="134"/>
      </rPr>
      <t>中，终端应该自动接入</t>
    </r>
    <r>
      <rPr>
        <sz val="10"/>
        <color theme="1"/>
        <rFont val="Arial"/>
        <family val="2"/>
      </rPr>
      <t>ap3</t>
    </r>
    <r>
      <rPr>
        <sz val="10"/>
        <color theme="1"/>
        <rFont val="宋体"/>
        <family val="3"/>
        <charset val="134"/>
      </rPr>
      <t>。</t>
    </r>
    <r>
      <rPr>
        <sz val="10"/>
        <color theme="1"/>
        <rFont val="宋体"/>
        <family val="3"/>
        <charset val="134"/>
      </rPr>
      <t xml:space="preserve">
</t>
    </r>
    <phoneticPr fontId="25" type="noConversion"/>
  </si>
  <si>
    <t>业务启动前的优选</t>
    <phoneticPr fontId="25" type="noConversion"/>
  </si>
  <si>
    <r>
      <t xml:space="preserve">1. </t>
    </r>
    <r>
      <rPr>
        <sz val="10"/>
        <rFont val="宋体"/>
        <family val="3"/>
        <charset val="134"/>
      </rPr>
      <t>终端连接</t>
    </r>
    <r>
      <rPr>
        <sz val="10"/>
        <rFont val="Arial"/>
        <family val="2"/>
      </rPr>
      <t>WLAN</t>
    </r>
    <r>
      <rPr>
        <sz val="10"/>
        <rFont val="宋体"/>
        <family val="3"/>
        <charset val="134"/>
      </rPr>
      <t>。</t>
    </r>
    <r>
      <rPr>
        <sz val="10"/>
        <rFont val="Arial"/>
        <family val="2"/>
      </rPr>
      <t xml:space="preserve">                                              
2. </t>
    </r>
    <r>
      <rPr>
        <sz val="10"/>
        <rFont val="宋体"/>
        <family val="3"/>
        <charset val="134"/>
      </rPr>
      <t>终端启动浏览器，访问</t>
    </r>
    <r>
      <rPr>
        <sz val="10"/>
        <rFont val="Arial"/>
        <family val="2"/>
      </rPr>
      <t>internet</t>
    </r>
    <r>
      <rPr>
        <sz val="10"/>
        <rFont val="宋体"/>
        <family val="3"/>
        <charset val="134"/>
      </rPr>
      <t xml:space="preserve">网页；
</t>
    </r>
    <r>
      <rPr>
        <sz val="10"/>
        <rFont val="Arial"/>
        <family val="2"/>
      </rPr>
      <t xml:space="preserve">3. </t>
    </r>
    <r>
      <rPr>
        <sz val="10"/>
        <rFont val="宋体"/>
        <family val="3"/>
        <charset val="134"/>
      </rPr>
      <t>抓取网络侧数据包，查看当前的</t>
    </r>
    <r>
      <rPr>
        <sz val="10"/>
        <rFont val="Arial"/>
        <family val="2"/>
      </rPr>
      <t>internet</t>
    </r>
    <r>
      <rPr>
        <sz val="10"/>
        <rFont val="宋体"/>
        <family val="3"/>
        <charset val="134"/>
      </rPr>
      <t xml:space="preserve">访问是通过什么网络实现；
</t>
    </r>
    <phoneticPr fontId="25" type="noConversion"/>
  </si>
  <si>
    <r>
      <t xml:space="preserve">1. </t>
    </r>
    <r>
      <rPr>
        <sz val="10"/>
        <rFont val="宋体"/>
        <family val="3"/>
        <charset val="134"/>
      </rPr>
      <t>终端关闭</t>
    </r>
    <r>
      <rPr>
        <sz val="10"/>
        <rFont val="Arial"/>
        <family val="2"/>
      </rPr>
      <t>WLAN</t>
    </r>
    <r>
      <rPr>
        <sz val="10"/>
        <rFont val="宋体"/>
        <family val="3"/>
        <charset val="134"/>
      </rPr>
      <t xml:space="preserve">开关。
</t>
    </r>
    <r>
      <rPr>
        <sz val="10"/>
        <rFont val="Arial"/>
        <family val="2"/>
      </rPr>
      <t xml:space="preserve">2. </t>
    </r>
    <r>
      <rPr>
        <sz val="10"/>
        <rFont val="宋体"/>
        <family val="3"/>
        <charset val="134"/>
      </rPr>
      <t>终端启动浏览器，访问</t>
    </r>
    <r>
      <rPr>
        <sz val="10"/>
        <rFont val="Arial"/>
        <family val="2"/>
      </rPr>
      <t>internet</t>
    </r>
    <r>
      <rPr>
        <sz val="10"/>
        <rFont val="宋体"/>
        <family val="3"/>
        <charset val="134"/>
      </rPr>
      <t xml:space="preserve">网页；
</t>
    </r>
    <r>
      <rPr>
        <sz val="10"/>
        <rFont val="Arial"/>
        <family val="2"/>
      </rPr>
      <t xml:space="preserve">3. </t>
    </r>
    <r>
      <rPr>
        <sz val="10"/>
        <rFont val="宋体"/>
        <family val="3"/>
        <charset val="134"/>
      </rPr>
      <t>关闭浏览器，开启</t>
    </r>
    <r>
      <rPr>
        <sz val="10"/>
        <rFont val="Arial"/>
        <family val="2"/>
      </rPr>
      <t>WLAN</t>
    </r>
    <r>
      <rPr>
        <sz val="10"/>
        <rFont val="宋体"/>
        <family val="3"/>
        <charset val="134"/>
      </rPr>
      <t xml:space="preserve">开关；
</t>
    </r>
    <r>
      <rPr>
        <sz val="10"/>
        <rFont val="Arial"/>
        <family val="2"/>
      </rPr>
      <t xml:space="preserve">4. </t>
    </r>
    <r>
      <rPr>
        <sz val="10"/>
        <rFont val="宋体"/>
        <family val="3"/>
        <charset val="134"/>
      </rPr>
      <t>启动浏览器，访问</t>
    </r>
    <r>
      <rPr>
        <sz val="10"/>
        <rFont val="Arial"/>
        <family val="2"/>
      </rPr>
      <t>internet</t>
    </r>
    <r>
      <rPr>
        <sz val="10"/>
        <rFont val="宋体"/>
        <family val="3"/>
        <charset val="134"/>
      </rPr>
      <t xml:space="preserve">网页；
</t>
    </r>
    <r>
      <rPr>
        <sz val="10"/>
        <rFont val="Arial"/>
        <family val="2"/>
      </rPr>
      <t xml:space="preserve">5. </t>
    </r>
    <r>
      <rPr>
        <sz val="10"/>
        <rFont val="宋体"/>
        <family val="3"/>
        <charset val="134"/>
      </rPr>
      <t>弹出对话框提示</t>
    </r>
    <r>
      <rPr>
        <sz val="10"/>
        <rFont val="Arial"/>
        <family val="2"/>
      </rPr>
      <t>“WLAN</t>
    </r>
    <r>
      <rPr>
        <sz val="10"/>
        <rFont val="宋体"/>
        <family val="3"/>
        <charset val="134"/>
      </rPr>
      <t>不可用，是否使用移动网</t>
    </r>
    <r>
      <rPr>
        <sz val="10"/>
        <rFont val="Arial"/>
        <family val="2"/>
      </rPr>
      <t>”</t>
    </r>
    <r>
      <rPr>
        <sz val="10"/>
        <rFont val="宋体"/>
        <family val="3"/>
        <charset val="134"/>
      </rPr>
      <t>，选择</t>
    </r>
    <r>
      <rPr>
        <sz val="10"/>
        <rFont val="Arial"/>
        <family val="2"/>
      </rPr>
      <t>“</t>
    </r>
    <r>
      <rPr>
        <sz val="10"/>
        <rFont val="宋体"/>
        <family val="3"/>
        <charset val="134"/>
      </rPr>
      <t>是</t>
    </r>
    <r>
      <rPr>
        <sz val="10"/>
        <rFont val="Arial"/>
        <family val="2"/>
      </rPr>
      <t>”</t>
    </r>
    <r>
      <rPr>
        <sz val="10"/>
        <rFont val="宋体"/>
        <family val="3"/>
        <charset val="134"/>
      </rPr>
      <t xml:space="preserve">并设为以后不再提示；
</t>
    </r>
    <r>
      <rPr>
        <sz val="10"/>
        <rFont val="Arial"/>
        <family val="2"/>
      </rPr>
      <t xml:space="preserve">6. </t>
    </r>
    <r>
      <rPr>
        <sz val="10"/>
        <rFont val="宋体"/>
        <family val="3"/>
        <charset val="134"/>
      </rPr>
      <t xml:space="preserve">关闭浏览器；
</t>
    </r>
    <r>
      <rPr>
        <sz val="10"/>
        <rFont val="Arial"/>
        <family val="2"/>
      </rPr>
      <t xml:space="preserve">7. </t>
    </r>
    <r>
      <rPr>
        <sz val="10"/>
        <rFont val="宋体"/>
        <family val="3"/>
        <charset val="134"/>
      </rPr>
      <t>启动浏览器，访问</t>
    </r>
    <r>
      <rPr>
        <sz val="10"/>
        <rFont val="Arial"/>
        <family val="2"/>
      </rPr>
      <t>internet</t>
    </r>
    <r>
      <rPr>
        <sz val="10"/>
        <rFont val="宋体"/>
        <family val="3"/>
        <charset val="134"/>
      </rPr>
      <t xml:space="preserve">网页。
</t>
    </r>
    <phoneticPr fontId="25" type="noConversion"/>
  </si>
  <si>
    <r>
      <rPr>
        <sz val="10"/>
        <color theme="1"/>
        <rFont val="宋体"/>
        <family val="3"/>
        <charset val="134"/>
      </rPr>
      <t>在当前</t>
    </r>
    <r>
      <rPr>
        <sz val="10"/>
        <color theme="1"/>
        <rFont val="Arial"/>
        <family val="2"/>
      </rPr>
      <t>WLAN</t>
    </r>
    <r>
      <rPr>
        <sz val="10"/>
        <color theme="1"/>
        <rFont val="宋体"/>
        <family val="3"/>
        <charset val="134"/>
      </rPr>
      <t>接入点信号较差的情况下，重选到</t>
    </r>
    <r>
      <rPr>
        <sz val="10"/>
        <color theme="1"/>
        <rFont val="Arial"/>
        <family val="2"/>
      </rPr>
      <t>SSID</t>
    </r>
    <r>
      <rPr>
        <sz val="10"/>
        <color theme="1"/>
        <rFont val="宋体"/>
        <family val="3"/>
        <charset val="134"/>
      </rPr>
      <t>和加密方式都不同的其它</t>
    </r>
    <r>
      <rPr>
        <sz val="10"/>
        <color theme="1"/>
        <rFont val="Arial"/>
        <family val="2"/>
      </rPr>
      <t>WLAN</t>
    </r>
    <r>
      <rPr>
        <sz val="10"/>
        <color theme="1"/>
        <rFont val="宋体"/>
        <family val="3"/>
        <charset val="134"/>
      </rPr>
      <t>接入点，</t>
    </r>
    <phoneticPr fontId="25" type="noConversion"/>
  </si>
  <si>
    <t xml:space="preserve">1. 关闭WLAN网络
2. 通过CMNET，下载文件；
3. 开启WLAN接入点AP1；
4. 终端提示用户“发现WLAN信号***（***处应显示WLAN接入点的SSID），是否使用WLAN网络，使用该网络可能使部分数据业务中断”；
5. 选择“是”；
6. 文件自动继续下载。
7. 终端设置为“蜂窝网-&gt;WLAN重选”为“自动重选”，重复1-4步骤。
</t>
    <phoneticPr fontId="25" type="noConversion"/>
  </si>
  <si>
    <t xml:space="preserve">1. 关闭WLAN网络
2. 通过CMNET，下载文件；
3. 开启WLAN接入点AP1；
4. 终端提示用户“发现WLAN信号***（***处应显示WLAN接入点的SSID），是否使用WLAN网络，使用该网络可能使部分数据业务中断”；
5. 选择“是”；
6. 文件自动继续下载。
7.终端设置为“蜂窝网-&gt;WLAN重选”为“手动重选”，重复1-4步骤。
</t>
    <phoneticPr fontId="25" type="noConversion"/>
  </si>
  <si>
    <t xml:space="preserve">1. 关闭WLAN网络
2. 通过CMNET，下载文件；
3. 开启WLAN接入点AP1；
4. 终端提示用户“发现WLAN信号***（***处应显示WLAN接入点的SSID），是否使用WLAN网络，使用该网络可能使部分数据业务中断”；
5. 选择“是”；
6. 文件自动继续下载。
7. 终端设置为“蜂窝网-&gt;WLAN重选”为“总是询问”，重复1-4步骤；且在终端提示“发现WLAN信号***（***处应显示WLAN接入点的SSID），是否使用WLAN网络，使用该网络可能使部分数据业务中断”时，选择“否”。
</t>
    <phoneticPr fontId="25" type="noConversion"/>
  </si>
  <si>
    <t xml:space="preserve">
1. 在步骤2中，终端能正常下载文件；
2. 在步骤4中，终端能正常弹出提示；
3. 在步骤6中，确定当前使用的是WLAN网络；
4. 在步骤7中，终端不提示用户，且能够继续使用WLAN网络下载文件。
</t>
    <phoneticPr fontId="25" type="noConversion"/>
  </si>
  <si>
    <t xml:space="preserve">
1. 在步骤2中，终端能正常下载文件；
2. 在步骤4中，终端能正常弹出提示；
3. 在步骤6中，确定当前使用的是WLAN网络；
4. 在步骤7中，终端不提示用户，且能够继续使用蜂窝网络下载文件。
</t>
    <phoneticPr fontId="25" type="noConversion"/>
  </si>
  <si>
    <t xml:space="preserve">
1. 在步骤2中，终端能正常下载文件；
2. 在步骤4中，终端能正常弹出提示；
3. 在步骤6中，确定当前使用的是WLAN网络；
4. 在步骤7中，终端能通过CMNET继续下载文件，且1小时内不再提示。
</t>
    <phoneticPr fontId="25" type="noConversion"/>
  </si>
  <si>
    <t>TS-WLAN-AUTH-BASE-000001</t>
    <phoneticPr fontId="25" type="noConversion"/>
  </si>
  <si>
    <r>
      <t xml:space="preserve">1. </t>
    </r>
    <r>
      <rPr>
        <sz val="10"/>
        <rFont val="宋体"/>
        <family val="3"/>
        <charset val="134"/>
      </rPr>
      <t>终端处于</t>
    </r>
    <r>
      <rPr>
        <sz val="10"/>
        <rFont val="Arial"/>
        <family val="2"/>
      </rPr>
      <t>WLAN</t>
    </r>
    <r>
      <rPr>
        <sz val="10"/>
        <rFont val="宋体"/>
        <family val="3"/>
        <charset val="134"/>
      </rPr>
      <t>网络环境中；</t>
    </r>
    <r>
      <rPr>
        <sz val="10"/>
        <rFont val="Arial"/>
        <family val="2"/>
      </rPr>
      <t xml:space="preserve"> 
2. </t>
    </r>
    <r>
      <rPr>
        <sz val="10"/>
        <rFont val="宋体"/>
        <family val="3"/>
        <charset val="134"/>
      </rPr>
      <t>配置一个未知接入点</t>
    </r>
    <r>
      <rPr>
        <sz val="10"/>
        <rFont val="Arial"/>
        <family val="2"/>
      </rPr>
      <t>AP1</t>
    </r>
    <r>
      <rPr>
        <sz val="10"/>
        <rFont val="宋体"/>
        <family val="3"/>
        <charset val="134"/>
      </rPr>
      <t>，安全类型为</t>
    </r>
    <r>
      <rPr>
        <sz val="10"/>
        <rFont val="Arial"/>
        <family val="2"/>
      </rPr>
      <t>WEP</t>
    </r>
    <r>
      <rPr>
        <sz val="10"/>
        <rFont val="宋体"/>
        <family val="3"/>
        <charset val="134"/>
      </rPr>
      <t xml:space="preserve">，加密设置密钥；
</t>
    </r>
    <phoneticPr fontId="25" type="noConversion"/>
  </si>
  <si>
    <r>
      <t xml:space="preserve">1. </t>
    </r>
    <r>
      <rPr>
        <sz val="10"/>
        <rFont val="宋体"/>
        <family val="3"/>
        <charset val="134"/>
      </rPr>
      <t>终端连接一个</t>
    </r>
    <r>
      <rPr>
        <sz val="10"/>
        <rFont val="Arial"/>
        <family val="2"/>
      </rPr>
      <t>WEP</t>
    </r>
    <r>
      <rPr>
        <sz val="10"/>
        <rFont val="宋体"/>
        <family val="3"/>
        <charset val="134"/>
      </rPr>
      <t>接入点</t>
    </r>
    <r>
      <rPr>
        <sz val="10"/>
        <rFont val="Arial"/>
        <family val="2"/>
      </rPr>
      <t>AP1</t>
    </r>
    <r>
      <rPr>
        <sz val="10"/>
        <rFont val="宋体"/>
        <family val="3"/>
        <charset val="134"/>
      </rPr>
      <t>，安全类型为</t>
    </r>
    <r>
      <rPr>
        <sz val="10"/>
        <rFont val="Arial"/>
        <family val="2"/>
      </rPr>
      <t>WEP</t>
    </r>
    <r>
      <rPr>
        <sz val="10"/>
        <rFont val="宋体"/>
        <family val="3"/>
        <charset val="134"/>
      </rPr>
      <t xml:space="preserve">，加密设置密钥；
</t>
    </r>
    <phoneticPr fontId="25" type="noConversion"/>
  </si>
  <si>
    <r>
      <t xml:space="preserve">1. </t>
    </r>
    <r>
      <rPr>
        <sz val="10"/>
        <rFont val="宋体"/>
        <family val="3"/>
        <charset val="134"/>
      </rPr>
      <t>在步骤</t>
    </r>
    <r>
      <rPr>
        <sz val="10"/>
        <rFont val="Arial"/>
        <family val="2"/>
      </rPr>
      <t>1</t>
    </r>
    <r>
      <rPr>
        <sz val="10"/>
        <rFont val="宋体"/>
        <family val="3"/>
        <charset val="134"/>
      </rPr>
      <t xml:space="preserve">中，提示输入密钥；
</t>
    </r>
    <r>
      <rPr>
        <sz val="10"/>
        <rFont val="Arial"/>
        <family val="2"/>
      </rPr>
      <t xml:space="preserve">2. </t>
    </r>
    <r>
      <rPr>
        <sz val="10"/>
        <rFont val="宋体"/>
        <family val="3"/>
        <charset val="134"/>
      </rPr>
      <t>在步骤</t>
    </r>
    <r>
      <rPr>
        <sz val="10"/>
        <rFont val="Arial"/>
        <family val="2"/>
      </rPr>
      <t>2</t>
    </r>
    <r>
      <rPr>
        <sz val="10"/>
        <rFont val="宋体"/>
        <family val="3"/>
        <charset val="134"/>
      </rPr>
      <t>中，输入密钥后，连接成功，终端支持</t>
    </r>
    <r>
      <rPr>
        <sz val="10"/>
        <rFont val="Arial"/>
        <family val="2"/>
      </rPr>
      <t>WEP</t>
    </r>
    <r>
      <rPr>
        <sz val="10"/>
        <rFont val="宋体"/>
        <family val="3"/>
        <charset val="134"/>
      </rPr>
      <t>协议中的</t>
    </r>
    <r>
      <rPr>
        <sz val="10"/>
        <rFont val="Arial"/>
        <family val="2"/>
      </rPr>
      <t>RC4</t>
    </r>
    <r>
      <rPr>
        <sz val="10"/>
        <rFont val="宋体"/>
        <family val="3"/>
        <charset val="134"/>
      </rPr>
      <t xml:space="preserve">加密方式；
</t>
    </r>
    <r>
      <rPr>
        <sz val="10"/>
        <rFont val="Arial"/>
        <family val="2"/>
      </rPr>
      <t xml:space="preserve">3. </t>
    </r>
    <r>
      <rPr>
        <sz val="10"/>
        <rFont val="宋体"/>
        <family val="3"/>
        <charset val="134"/>
      </rPr>
      <t>能够正常上网。</t>
    </r>
    <phoneticPr fontId="25" type="noConversion"/>
  </si>
  <si>
    <r>
      <t xml:space="preserve">1. </t>
    </r>
    <r>
      <rPr>
        <sz val="10"/>
        <rFont val="宋体"/>
        <family val="3"/>
        <charset val="134"/>
      </rPr>
      <t>搜索</t>
    </r>
    <r>
      <rPr>
        <sz val="10"/>
        <rFont val="Arial"/>
        <family val="2"/>
      </rPr>
      <t>WLAN</t>
    </r>
    <r>
      <rPr>
        <sz val="10"/>
        <rFont val="宋体"/>
        <family val="3"/>
        <charset val="134"/>
      </rPr>
      <t>网络，添加</t>
    </r>
    <r>
      <rPr>
        <sz val="10"/>
        <rFont val="Arial"/>
        <family val="2"/>
      </rPr>
      <t>WEP</t>
    </r>
    <r>
      <rPr>
        <sz val="10"/>
        <rFont val="宋体"/>
        <family val="3"/>
        <charset val="134"/>
      </rPr>
      <t>类型的</t>
    </r>
    <r>
      <rPr>
        <sz val="10"/>
        <rFont val="Arial"/>
        <family val="2"/>
      </rPr>
      <t>AP</t>
    </r>
    <r>
      <rPr>
        <sz val="10"/>
        <rFont val="宋体"/>
        <family val="3"/>
        <charset val="134"/>
      </rPr>
      <t xml:space="preserve">热点；
</t>
    </r>
    <r>
      <rPr>
        <sz val="10"/>
        <rFont val="Arial"/>
        <family val="2"/>
      </rPr>
      <t xml:space="preserve">2. </t>
    </r>
    <r>
      <rPr>
        <sz val="10"/>
        <rFont val="宋体"/>
        <family val="3"/>
        <charset val="134"/>
      </rPr>
      <t xml:space="preserve">输入密钥；
</t>
    </r>
    <r>
      <rPr>
        <sz val="10"/>
        <rFont val="Arial"/>
        <family val="2"/>
      </rPr>
      <t>3.</t>
    </r>
    <r>
      <rPr>
        <sz val="10"/>
        <rFont val="宋体"/>
        <family val="3"/>
        <charset val="134"/>
      </rPr>
      <t>打开浏览器，查看能否正常上网。</t>
    </r>
    <phoneticPr fontId="25" type="noConversion"/>
  </si>
  <si>
    <r>
      <t xml:space="preserve">1. </t>
    </r>
    <r>
      <rPr>
        <sz val="10"/>
        <rFont val="宋体"/>
        <family val="3"/>
        <charset val="134"/>
      </rPr>
      <t>成功连接</t>
    </r>
    <r>
      <rPr>
        <sz val="10"/>
        <rFont val="Arial"/>
        <family val="2"/>
      </rPr>
      <t>WEP</t>
    </r>
    <r>
      <rPr>
        <sz val="10"/>
        <rFont val="宋体"/>
        <family val="3"/>
        <charset val="134"/>
      </rPr>
      <t>类型的</t>
    </r>
    <r>
      <rPr>
        <sz val="10"/>
        <rFont val="Arial"/>
        <family val="2"/>
      </rPr>
      <t>AP</t>
    </r>
    <r>
      <rPr>
        <sz val="10"/>
        <rFont val="宋体"/>
        <family val="3"/>
        <charset val="134"/>
      </rPr>
      <t xml:space="preserve">接入点；
</t>
    </r>
    <r>
      <rPr>
        <sz val="10"/>
        <rFont val="Arial"/>
        <family val="2"/>
      </rPr>
      <t xml:space="preserve">2. </t>
    </r>
    <r>
      <rPr>
        <sz val="10"/>
        <rFont val="宋体"/>
        <family val="3"/>
        <charset val="134"/>
      </rPr>
      <t>查看连接后的</t>
    </r>
    <r>
      <rPr>
        <sz val="10"/>
        <rFont val="Arial"/>
        <family val="2"/>
      </rPr>
      <t>WLAN</t>
    </r>
    <r>
      <rPr>
        <sz val="10"/>
        <rFont val="宋体"/>
        <family val="3"/>
        <charset val="134"/>
      </rPr>
      <t xml:space="preserve">网络信息。
</t>
    </r>
    <phoneticPr fontId="25" type="noConversion"/>
  </si>
  <si>
    <r>
      <t xml:space="preserve">1. </t>
    </r>
    <r>
      <rPr>
        <sz val="10"/>
        <rFont val="宋体"/>
        <family val="3"/>
        <charset val="134"/>
      </rPr>
      <t>在步骤</t>
    </r>
    <r>
      <rPr>
        <sz val="10"/>
        <rFont val="Arial"/>
        <family val="2"/>
      </rPr>
      <t>2</t>
    </r>
    <r>
      <rPr>
        <sz val="10"/>
        <rFont val="宋体"/>
        <family val="3"/>
        <charset val="134"/>
      </rPr>
      <t>中，查看连接信息显示安全类型：</t>
    </r>
    <r>
      <rPr>
        <sz val="10"/>
        <rFont val="Arial"/>
        <family val="2"/>
      </rPr>
      <t>WEP</t>
    </r>
    <r>
      <rPr>
        <sz val="10"/>
        <rFont val="宋体"/>
        <family val="3"/>
        <charset val="134"/>
      </rPr>
      <t>，终端支持</t>
    </r>
    <r>
      <rPr>
        <sz val="10"/>
        <rFont val="Arial"/>
        <family val="2"/>
      </rPr>
      <t>WEP</t>
    </r>
    <r>
      <rPr>
        <sz val="10"/>
        <rFont val="宋体"/>
        <family val="3"/>
        <charset val="134"/>
      </rPr>
      <t xml:space="preserve">鉴权方式。
</t>
    </r>
    <phoneticPr fontId="25" type="noConversion"/>
  </si>
  <si>
    <r>
      <t xml:space="preserve">1. </t>
    </r>
    <r>
      <rPr>
        <sz val="10"/>
        <rFont val="宋体"/>
        <family val="3"/>
        <charset val="134"/>
      </rPr>
      <t>终端连接一个</t>
    </r>
    <r>
      <rPr>
        <sz val="10"/>
        <rFont val="Arial"/>
        <family val="2"/>
      </rPr>
      <t>WPA</t>
    </r>
    <r>
      <rPr>
        <sz val="10"/>
        <rFont val="宋体"/>
        <family val="3"/>
        <charset val="134"/>
      </rPr>
      <t>接入点</t>
    </r>
    <r>
      <rPr>
        <sz val="10"/>
        <rFont val="Arial"/>
        <family val="2"/>
      </rPr>
      <t>AP1</t>
    </r>
    <r>
      <rPr>
        <sz val="10"/>
        <rFont val="宋体"/>
        <family val="3"/>
        <charset val="134"/>
      </rPr>
      <t>，安全类型为</t>
    </r>
    <r>
      <rPr>
        <sz val="10"/>
        <rFont val="Arial"/>
        <family val="2"/>
      </rPr>
      <t>WPA-PSK</t>
    </r>
    <r>
      <rPr>
        <sz val="10"/>
        <rFont val="宋体"/>
        <family val="3"/>
        <charset val="134"/>
      </rPr>
      <t>（</t>
    </r>
    <r>
      <rPr>
        <sz val="10"/>
        <rFont val="Arial"/>
        <family val="2"/>
      </rPr>
      <t>TKIP</t>
    </r>
    <r>
      <rPr>
        <sz val="10"/>
        <rFont val="宋体"/>
        <family val="3"/>
        <charset val="134"/>
      </rPr>
      <t xml:space="preserve">）；
</t>
    </r>
    <phoneticPr fontId="25" type="noConversion"/>
  </si>
  <si>
    <r>
      <t xml:space="preserve">1. </t>
    </r>
    <r>
      <rPr>
        <sz val="10"/>
        <rFont val="宋体"/>
        <family val="3"/>
        <charset val="134"/>
      </rPr>
      <t>搜索</t>
    </r>
    <r>
      <rPr>
        <sz val="10"/>
        <rFont val="Arial"/>
        <family val="2"/>
      </rPr>
      <t>WLAN</t>
    </r>
    <r>
      <rPr>
        <sz val="10"/>
        <rFont val="宋体"/>
        <family val="3"/>
        <charset val="134"/>
      </rPr>
      <t>网络，添加</t>
    </r>
    <r>
      <rPr>
        <sz val="10"/>
        <rFont val="Arial"/>
        <family val="2"/>
      </rPr>
      <t>WPA</t>
    </r>
    <r>
      <rPr>
        <sz val="10"/>
        <rFont val="宋体"/>
        <family val="3"/>
        <charset val="134"/>
      </rPr>
      <t>类型的</t>
    </r>
    <r>
      <rPr>
        <sz val="10"/>
        <rFont val="Arial"/>
        <family val="2"/>
      </rPr>
      <t>AP</t>
    </r>
    <r>
      <rPr>
        <sz val="10"/>
        <rFont val="宋体"/>
        <family val="3"/>
        <charset val="134"/>
      </rPr>
      <t xml:space="preserve">热点；
</t>
    </r>
    <r>
      <rPr>
        <sz val="10"/>
        <rFont val="Arial"/>
        <family val="2"/>
      </rPr>
      <t xml:space="preserve">2. </t>
    </r>
    <r>
      <rPr>
        <sz val="10"/>
        <rFont val="宋体"/>
        <family val="3"/>
        <charset val="134"/>
      </rPr>
      <t xml:space="preserve">输入密钥；
</t>
    </r>
    <r>
      <rPr>
        <sz val="10"/>
        <rFont val="Arial"/>
        <family val="2"/>
      </rPr>
      <t>3.</t>
    </r>
    <r>
      <rPr>
        <sz val="10"/>
        <rFont val="宋体"/>
        <family val="3"/>
        <charset val="134"/>
      </rPr>
      <t xml:space="preserve">打开浏览器，查看能否正常上网。
</t>
    </r>
    <phoneticPr fontId="25" type="noConversion"/>
  </si>
  <si>
    <r>
      <t xml:space="preserve">1. </t>
    </r>
    <r>
      <rPr>
        <sz val="10"/>
        <rFont val="宋体"/>
        <family val="3"/>
        <charset val="134"/>
      </rPr>
      <t>在步骤</t>
    </r>
    <r>
      <rPr>
        <sz val="10"/>
        <rFont val="Arial"/>
        <family val="2"/>
      </rPr>
      <t>2</t>
    </r>
    <r>
      <rPr>
        <sz val="10"/>
        <rFont val="宋体"/>
        <family val="3"/>
        <charset val="134"/>
      </rPr>
      <t>中，查看连接信息显示安全类型：</t>
    </r>
    <r>
      <rPr>
        <sz val="10"/>
        <rFont val="Arial"/>
        <family val="2"/>
      </rPr>
      <t>WPA</t>
    </r>
    <r>
      <rPr>
        <sz val="10"/>
        <rFont val="宋体"/>
        <family val="3"/>
        <charset val="134"/>
      </rPr>
      <t>或</t>
    </r>
    <r>
      <rPr>
        <sz val="10"/>
        <rFont val="Arial"/>
        <family val="2"/>
      </rPr>
      <t>WPA-PSK</t>
    </r>
    <r>
      <rPr>
        <sz val="10"/>
        <rFont val="宋体"/>
        <family val="3"/>
        <charset val="134"/>
      </rPr>
      <t>，终端支持</t>
    </r>
    <r>
      <rPr>
        <sz val="10"/>
        <rFont val="Arial"/>
        <family val="2"/>
      </rPr>
      <t>WPA</t>
    </r>
    <r>
      <rPr>
        <sz val="10"/>
        <rFont val="宋体"/>
        <family val="3"/>
        <charset val="134"/>
      </rPr>
      <t xml:space="preserve">协议
</t>
    </r>
    <phoneticPr fontId="25" type="noConversion"/>
  </si>
  <si>
    <r>
      <t xml:space="preserve">1. </t>
    </r>
    <r>
      <rPr>
        <sz val="10"/>
        <rFont val="宋体"/>
        <family val="3"/>
        <charset val="134"/>
      </rPr>
      <t>在步骤</t>
    </r>
    <r>
      <rPr>
        <sz val="10"/>
        <rFont val="Arial"/>
        <family val="2"/>
      </rPr>
      <t>1</t>
    </r>
    <r>
      <rPr>
        <sz val="10"/>
        <rFont val="宋体"/>
        <family val="3"/>
        <charset val="134"/>
      </rPr>
      <t xml:space="preserve">中，提示输入密钥；
</t>
    </r>
    <r>
      <rPr>
        <sz val="10"/>
        <rFont val="Arial"/>
        <family val="2"/>
      </rPr>
      <t xml:space="preserve">2. </t>
    </r>
    <r>
      <rPr>
        <sz val="10"/>
        <rFont val="宋体"/>
        <family val="3"/>
        <charset val="134"/>
      </rPr>
      <t>在步骤</t>
    </r>
    <r>
      <rPr>
        <sz val="10"/>
        <rFont val="Arial"/>
        <family val="2"/>
      </rPr>
      <t>2</t>
    </r>
    <r>
      <rPr>
        <sz val="10"/>
        <rFont val="宋体"/>
        <family val="3"/>
        <charset val="134"/>
      </rPr>
      <t xml:space="preserve">中，输入密钥后，连接成功；
</t>
    </r>
    <r>
      <rPr>
        <sz val="10"/>
        <rFont val="Arial"/>
        <family val="2"/>
      </rPr>
      <t>3.</t>
    </r>
    <r>
      <rPr>
        <sz val="10"/>
        <rFont val="宋体"/>
        <family val="3"/>
        <charset val="134"/>
      </rPr>
      <t>能够正常上网</t>
    </r>
    <r>
      <rPr>
        <sz val="10"/>
        <rFont val="Arial"/>
        <family val="2"/>
      </rPr>
      <t>.</t>
    </r>
    <r>
      <rPr>
        <sz val="10"/>
        <rFont val="宋体"/>
        <family val="3"/>
        <charset val="134"/>
      </rPr>
      <t xml:space="preserve">
</t>
    </r>
    <phoneticPr fontId="25" type="noConversion"/>
  </si>
  <si>
    <r>
      <t xml:space="preserve">1. </t>
    </r>
    <r>
      <rPr>
        <sz val="10"/>
        <rFont val="宋体"/>
        <family val="3"/>
        <charset val="134"/>
      </rPr>
      <t>终端连接一个</t>
    </r>
    <r>
      <rPr>
        <sz val="10"/>
        <rFont val="Arial"/>
        <family val="2"/>
      </rPr>
      <t>WPA2</t>
    </r>
    <r>
      <rPr>
        <sz val="10"/>
        <rFont val="宋体"/>
        <family val="3"/>
        <charset val="134"/>
      </rPr>
      <t>接入点</t>
    </r>
    <r>
      <rPr>
        <sz val="10"/>
        <rFont val="Arial"/>
        <family val="2"/>
      </rPr>
      <t>AP1</t>
    </r>
    <r>
      <rPr>
        <sz val="10"/>
        <rFont val="宋体"/>
        <family val="3"/>
        <charset val="134"/>
      </rPr>
      <t>，安全类型为</t>
    </r>
    <r>
      <rPr>
        <sz val="10"/>
        <rFont val="Arial"/>
        <family val="2"/>
      </rPr>
      <t>WPA2-PSK</t>
    </r>
    <r>
      <rPr>
        <sz val="10"/>
        <rFont val="宋体"/>
        <family val="3"/>
        <charset val="134"/>
      </rPr>
      <t>（</t>
    </r>
    <r>
      <rPr>
        <sz val="10"/>
        <rFont val="Arial"/>
        <family val="2"/>
      </rPr>
      <t>AES</t>
    </r>
    <r>
      <rPr>
        <sz val="10"/>
        <rFont val="宋体"/>
        <family val="3"/>
        <charset val="134"/>
      </rPr>
      <t xml:space="preserve">）；
</t>
    </r>
    <phoneticPr fontId="25" type="noConversion"/>
  </si>
  <si>
    <r>
      <t xml:space="preserve">1. </t>
    </r>
    <r>
      <rPr>
        <sz val="10"/>
        <color indexed="8"/>
        <rFont val="宋体"/>
        <family val="3"/>
        <charset val="134"/>
      </rPr>
      <t>搜索</t>
    </r>
    <r>
      <rPr>
        <sz val="10"/>
        <color indexed="8"/>
        <rFont val="Arial"/>
        <family val="2"/>
      </rPr>
      <t>WLAN</t>
    </r>
    <r>
      <rPr>
        <sz val="10"/>
        <color indexed="8"/>
        <rFont val="宋体"/>
        <family val="3"/>
        <charset val="134"/>
      </rPr>
      <t>网络，添加</t>
    </r>
    <r>
      <rPr>
        <sz val="10"/>
        <color indexed="8"/>
        <rFont val="Arial"/>
        <family val="2"/>
      </rPr>
      <t>WPA2</t>
    </r>
    <r>
      <rPr>
        <sz val="10"/>
        <color indexed="8"/>
        <rFont val="宋体"/>
        <family val="3"/>
        <charset val="134"/>
      </rPr>
      <t>类型的</t>
    </r>
    <r>
      <rPr>
        <sz val="10"/>
        <color indexed="8"/>
        <rFont val="Arial"/>
        <family val="2"/>
      </rPr>
      <t>AP</t>
    </r>
    <r>
      <rPr>
        <sz val="10"/>
        <color indexed="8"/>
        <rFont val="宋体"/>
        <family val="3"/>
        <charset val="134"/>
      </rPr>
      <t xml:space="preserve">热点；
</t>
    </r>
    <r>
      <rPr>
        <sz val="10"/>
        <color indexed="8"/>
        <rFont val="Arial"/>
        <family val="2"/>
      </rPr>
      <t xml:space="preserve">2. </t>
    </r>
    <r>
      <rPr>
        <sz val="10"/>
        <color indexed="8"/>
        <rFont val="宋体"/>
        <family val="3"/>
        <charset val="134"/>
      </rPr>
      <t xml:space="preserve">输入密钥；
</t>
    </r>
    <r>
      <rPr>
        <sz val="10"/>
        <color indexed="8"/>
        <rFont val="Arial"/>
        <family val="2"/>
      </rPr>
      <t>3.</t>
    </r>
    <r>
      <rPr>
        <sz val="10"/>
        <color indexed="8"/>
        <rFont val="宋体"/>
        <family val="3"/>
        <charset val="134"/>
      </rPr>
      <t xml:space="preserve">打开浏览器，查看能否正常上网。
</t>
    </r>
    <phoneticPr fontId="25" type="noConversion"/>
  </si>
  <si>
    <r>
      <t xml:space="preserve">1. </t>
    </r>
    <r>
      <rPr>
        <sz val="10"/>
        <rFont val="宋体"/>
        <family val="3"/>
        <charset val="134"/>
      </rPr>
      <t>成功连接</t>
    </r>
    <r>
      <rPr>
        <sz val="10"/>
        <rFont val="Arial"/>
        <family val="2"/>
      </rPr>
      <t>WPA</t>
    </r>
    <r>
      <rPr>
        <sz val="10"/>
        <rFont val="宋体"/>
        <family val="3"/>
        <charset val="134"/>
      </rPr>
      <t>类型的</t>
    </r>
    <r>
      <rPr>
        <sz val="10"/>
        <rFont val="Arial"/>
        <family val="2"/>
      </rPr>
      <t>AP</t>
    </r>
    <r>
      <rPr>
        <sz val="10"/>
        <rFont val="宋体"/>
        <family val="3"/>
        <charset val="134"/>
      </rPr>
      <t xml:space="preserve">接入点；
</t>
    </r>
    <r>
      <rPr>
        <sz val="10"/>
        <rFont val="Arial"/>
        <family val="2"/>
      </rPr>
      <t xml:space="preserve">2. </t>
    </r>
    <r>
      <rPr>
        <sz val="10"/>
        <rFont val="宋体"/>
        <family val="3"/>
        <charset val="134"/>
      </rPr>
      <t>查看连接后的</t>
    </r>
    <r>
      <rPr>
        <sz val="10"/>
        <rFont val="Arial"/>
        <family val="2"/>
      </rPr>
      <t>WLAN</t>
    </r>
    <r>
      <rPr>
        <sz val="10"/>
        <rFont val="宋体"/>
        <family val="3"/>
        <charset val="134"/>
      </rPr>
      <t xml:space="preserve">网络信息。
</t>
    </r>
    <phoneticPr fontId="25" type="noConversion"/>
  </si>
  <si>
    <r>
      <t xml:space="preserve">1. </t>
    </r>
    <r>
      <rPr>
        <sz val="10"/>
        <color indexed="8"/>
        <rFont val="宋体"/>
        <family val="3"/>
        <charset val="134"/>
      </rPr>
      <t>成功连接</t>
    </r>
    <r>
      <rPr>
        <sz val="10"/>
        <color indexed="8"/>
        <rFont val="Arial"/>
        <family val="2"/>
      </rPr>
      <t>WPA2</t>
    </r>
    <r>
      <rPr>
        <sz val="10"/>
        <color indexed="8"/>
        <rFont val="宋体"/>
        <family val="3"/>
        <charset val="134"/>
      </rPr>
      <t>类型的</t>
    </r>
    <r>
      <rPr>
        <sz val="10"/>
        <color indexed="8"/>
        <rFont val="Arial"/>
        <family val="2"/>
      </rPr>
      <t>AP</t>
    </r>
    <r>
      <rPr>
        <sz val="10"/>
        <color indexed="8"/>
        <rFont val="宋体"/>
        <family val="3"/>
        <charset val="134"/>
      </rPr>
      <t xml:space="preserve">接入点；
</t>
    </r>
    <r>
      <rPr>
        <sz val="10"/>
        <color indexed="8"/>
        <rFont val="Arial"/>
        <family val="2"/>
      </rPr>
      <t xml:space="preserve">2. </t>
    </r>
    <r>
      <rPr>
        <sz val="10"/>
        <color indexed="8"/>
        <rFont val="宋体"/>
        <family val="3"/>
        <charset val="134"/>
      </rPr>
      <t>查看连接后的</t>
    </r>
    <r>
      <rPr>
        <sz val="10"/>
        <color indexed="8"/>
        <rFont val="Arial"/>
        <family val="2"/>
      </rPr>
      <t>WLAN</t>
    </r>
    <r>
      <rPr>
        <sz val="10"/>
        <color indexed="8"/>
        <rFont val="宋体"/>
        <family val="3"/>
        <charset val="134"/>
      </rPr>
      <t xml:space="preserve">网络信息
</t>
    </r>
    <phoneticPr fontId="25" type="noConversion"/>
  </si>
  <si>
    <r>
      <t xml:space="preserve">1. </t>
    </r>
    <r>
      <rPr>
        <sz val="10"/>
        <rFont val="Arial"/>
        <family val="2"/>
      </rPr>
      <t xml:space="preserve"> </t>
    </r>
    <r>
      <rPr>
        <sz val="10"/>
        <rFont val="宋体"/>
        <family val="3"/>
        <charset val="134"/>
      </rPr>
      <t>在步骤</t>
    </r>
    <r>
      <rPr>
        <sz val="10"/>
        <rFont val="Arial"/>
        <family val="2"/>
      </rPr>
      <t>2</t>
    </r>
    <r>
      <rPr>
        <sz val="10"/>
        <rFont val="宋体"/>
        <family val="3"/>
        <charset val="134"/>
      </rPr>
      <t>中，</t>
    </r>
    <r>
      <rPr>
        <sz val="10"/>
        <rFont val="宋体"/>
        <family val="3"/>
        <charset val="134"/>
      </rPr>
      <t>查看连接信息显示安全类型：</t>
    </r>
    <r>
      <rPr>
        <sz val="10"/>
        <rFont val="Arial"/>
        <family val="2"/>
      </rPr>
      <t>WPA2</t>
    </r>
    <r>
      <rPr>
        <sz val="10"/>
        <rFont val="宋体"/>
        <family val="3"/>
        <charset val="134"/>
      </rPr>
      <t>或</t>
    </r>
    <r>
      <rPr>
        <sz val="10"/>
        <rFont val="Arial"/>
        <family val="2"/>
      </rPr>
      <t>WPA2-PSK</t>
    </r>
    <r>
      <rPr>
        <sz val="10"/>
        <rFont val="宋体"/>
        <family val="3"/>
        <charset val="134"/>
      </rPr>
      <t>，终端支持</t>
    </r>
    <r>
      <rPr>
        <sz val="10"/>
        <rFont val="Arial"/>
        <family val="2"/>
      </rPr>
      <t>WPA2</t>
    </r>
    <r>
      <rPr>
        <sz val="10"/>
        <rFont val="宋体"/>
        <family val="3"/>
        <charset val="134"/>
      </rPr>
      <t xml:space="preserve">协议。
</t>
    </r>
    <phoneticPr fontId="25" type="noConversion"/>
  </si>
  <si>
    <t>业务使用时的优选（2）TD/GSM-&gt;WLAN，设置为手动重选</t>
    <phoneticPr fontId="25" type="noConversion"/>
  </si>
  <si>
    <t>业务使用时的优选（2）TD/GSM-&gt;WLAN，设置为总是询问</t>
    <phoneticPr fontId="25" type="noConversion"/>
  </si>
  <si>
    <t>业务使用时的优选（2）TD/GSM-&gt;WLAN，设置为 为自动重选</t>
    <phoneticPr fontId="25" type="noConversion"/>
  </si>
  <si>
    <r>
      <rPr>
        <sz val="10"/>
        <color indexed="8"/>
        <rFont val="宋体"/>
        <family val="3"/>
        <charset val="134"/>
      </rPr>
      <t>配置</t>
    </r>
    <r>
      <rPr>
        <sz val="10"/>
        <color indexed="8"/>
        <rFont val="Arial"/>
        <family val="2"/>
      </rPr>
      <t xml:space="preserve"> WAPI</t>
    </r>
    <r>
      <rPr>
        <sz val="10"/>
        <color indexed="8"/>
        <rFont val="宋体"/>
        <family val="3"/>
        <charset val="134"/>
      </rPr>
      <t>证书</t>
    </r>
    <phoneticPr fontId="25" type="noConversion"/>
  </si>
  <si>
    <r>
      <t xml:space="preserve">1. </t>
    </r>
    <r>
      <rPr>
        <sz val="10"/>
        <rFont val="宋体"/>
        <family val="3"/>
        <charset val="134"/>
      </rPr>
      <t>终端处于</t>
    </r>
    <r>
      <rPr>
        <sz val="10"/>
        <rFont val="Arial"/>
        <family val="2"/>
      </rPr>
      <t>WLAN</t>
    </r>
    <r>
      <rPr>
        <sz val="10"/>
        <rFont val="宋体"/>
        <family val="3"/>
        <charset val="134"/>
      </rPr>
      <t>网络环境中；（补充</t>
    </r>
    <r>
      <rPr>
        <sz val="10"/>
        <rFont val="Arial"/>
        <family val="2"/>
      </rPr>
      <t>WAPI</t>
    </r>
    <r>
      <rPr>
        <sz val="10"/>
        <rFont val="宋体"/>
        <family val="3"/>
        <charset val="134"/>
      </rPr>
      <t>测试环境图）</t>
    </r>
    <r>
      <rPr>
        <sz val="10"/>
        <rFont val="Arial"/>
        <family val="2"/>
      </rPr>
      <t xml:space="preserve"> 
</t>
    </r>
    <r>
      <rPr>
        <sz val="10"/>
        <rFont val="宋体"/>
        <family val="3"/>
        <charset val="134"/>
      </rPr>
      <t xml:space="preserve">
</t>
    </r>
    <phoneticPr fontId="25" type="noConversion"/>
  </si>
  <si>
    <r>
      <t xml:space="preserve">1. </t>
    </r>
    <r>
      <rPr>
        <sz val="10"/>
        <rFont val="宋体"/>
        <family val="3"/>
        <charset val="134"/>
      </rPr>
      <t>能正常配置</t>
    </r>
    <r>
      <rPr>
        <sz val="10"/>
        <rFont val="Arial"/>
        <family val="2"/>
      </rPr>
      <t>WAPI</t>
    </r>
    <r>
      <rPr>
        <sz val="10"/>
        <rFont val="宋体"/>
        <family val="3"/>
        <charset val="134"/>
      </rPr>
      <t xml:space="preserve">证书。
</t>
    </r>
    <phoneticPr fontId="25" type="noConversion"/>
  </si>
  <si>
    <r>
      <t xml:space="preserve">1. </t>
    </r>
    <r>
      <rPr>
        <sz val="10"/>
        <color indexed="8"/>
        <rFont val="宋体"/>
        <family val="3"/>
        <charset val="134"/>
      </rPr>
      <t>搜索</t>
    </r>
    <r>
      <rPr>
        <sz val="10"/>
        <color indexed="8"/>
        <rFont val="Arial"/>
        <family val="2"/>
      </rPr>
      <t>WLAN</t>
    </r>
    <r>
      <rPr>
        <sz val="10"/>
        <color indexed="8"/>
        <rFont val="宋体"/>
        <family val="3"/>
        <charset val="134"/>
      </rPr>
      <t>网络，配置</t>
    </r>
    <r>
      <rPr>
        <sz val="10"/>
        <color indexed="8"/>
        <rFont val="Arial"/>
        <family val="2"/>
      </rPr>
      <t>WAPI</t>
    </r>
    <r>
      <rPr>
        <sz val="10"/>
        <color indexed="8"/>
        <rFont val="宋体"/>
        <family val="3"/>
        <charset val="134"/>
      </rPr>
      <t xml:space="preserve">证书。
</t>
    </r>
    <phoneticPr fontId="25" type="noConversion"/>
  </si>
  <si>
    <r>
      <rPr>
        <sz val="10"/>
        <color indexed="8"/>
        <rFont val="宋体"/>
        <family val="3"/>
        <charset val="134"/>
      </rPr>
      <t>接入</t>
    </r>
    <r>
      <rPr>
        <sz val="10"/>
        <color indexed="8"/>
        <rFont val="Arial"/>
        <family val="2"/>
      </rPr>
      <t>WAPI</t>
    </r>
    <r>
      <rPr>
        <sz val="10"/>
        <color indexed="8"/>
        <rFont val="宋体"/>
        <family val="3"/>
        <charset val="134"/>
      </rPr>
      <t>接入点</t>
    </r>
    <phoneticPr fontId="25" type="noConversion"/>
  </si>
  <si>
    <r>
      <t xml:space="preserve">1. </t>
    </r>
    <r>
      <rPr>
        <sz val="10"/>
        <rFont val="宋体"/>
        <family val="3"/>
        <charset val="134"/>
      </rPr>
      <t>终端处于</t>
    </r>
    <r>
      <rPr>
        <sz val="10"/>
        <rFont val="Arial"/>
        <family val="2"/>
      </rPr>
      <t>WLAN</t>
    </r>
    <r>
      <rPr>
        <sz val="10"/>
        <rFont val="宋体"/>
        <family val="3"/>
        <charset val="134"/>
      </rPr>
      <t>网络环境中；（补充</t>
    </r>
    <r>
      <rPr>
        <sz val="10"/>
        <rFont val="Arial"/>
        <family val="2"/>
      </rPr>
      <t>WAPI</t>
    </r>
    <r>
      <rPr>
        <sz val="10"/>
        <rFont val="宋体"/>
        <family val="3"/>
        <charset val="134"/>
      </rPr>
      <t>测试环境图）</t>
    </r>
    <r>
      <rPr>
        <sz val="10"/>
        <rFont val="Arial"/>
        <family val="2"/>
      </rPr>
      <t xml:space="preserve"> 
2. </t>
    </r>
    <r>
      <rPr>
        <sz val="10"/>
        <rFont val="宋体"/>
        <family val="3"/>
        <charset val="134"/>
      </rPr>
      <t>配置一个</t>
    </r>
    <r>
      <rPr>
        <sz val="10"/>
        <rFont val="Arial"/>
        <family val="2"/>
      </rPr>
      <t>WAPI</t>
    </r>
    <r>
      <rPr>
        <sz val="10"/>
        <rFont val="宋体"/>
        <family val="3"/>
        <charset val="134"/>
      </rPr>
      <t>接入点</t>
    </r>
    <r>
      <rPr>
        <sz val="10"/>
        <rFont val="Arial"/>
        <family val="2"/>
      </rPr>
      <t>AP</t>
    </r>
    <r>
      <rPr>
        <sz val="10"/>
        <rFont val="宋体"/>
        <family val="3"/>
        <charset val="134"/>
      </rPr>
      <t xml:space="preserve">；
</t>
    </r>
    <r>
      <rPr>
        <sz val="10"/>
        <rFont val="Arial"/>
        <family val="2"/>
      </rPr>
      <t>3.</t>
    </r>
    <r>
      <rPr>
        <sz val="10"/>
        <rFont val="宋体"/>
        <family val="3"/>
        <charset val="134"/>
      </rPr>
      <t>配置好</t>
    </r>
    <r>
      <rPr>
        <sz val="10"/>
        <rFont val="Arial"/>
        <family val="2"/>
      </rPr>
      <t>WAPI</t>
    </r>
    <r>
      <rPr>
        <sz val="10"/>
        <rFont val="宋体"/>
        <family val="3"/>
        <charset val="134"/>
      </rPr>
      <t xml:space="preserve">证书。
</t>
    </r>
    <phoneticPr fontId="25" type="noConversion"/>
  </si>
  <si>
    <r>
      <rPr>
        <sz val="10"/>
        <rFont val="宋体"/>
        <family val="3"/>
        <charset val="134"/>
      </rPr>
      <t>连接</t>
    </r>
    <r>
      <rPr>
        <sz val="10"/>
        <rFont val="Arial"/>
        <family val="2"/>
      </rPr>
      <t>WEP</t>
    </r>
    <r>
      <rPr>
        <sz val="10"/>
        <rFont val="宋体"/>
        <family val="3"/>
        <charset val="134"/>
      </rPr>
      <t>类型加密接入点，查看连接后的</t>
    </r>
    <r>
      <rPr>
        <sz val="10"/>
        <rFont val="Arial"/>
        <family val="2"/>
      </rPr>
      <t>WLAN</t>
    </r>
    <r>
      <rPr>
        <sz val="10"/>
        <rFont val="宋体"/>
        <family val="3"/>
        <charset val="134"/>
      </rPr>
      <t>网络信息</t>
    </r>
    <phoneticPr fontId="25" type="noConversion"/>
  </si>
  <si>
    <r>
      <rPr>
        <sz val="10"/>
        <rFont val="宋体"/>
        <family val="3"/>
        <charset val="134"/>
      </rPr>
      <t>连接</t>
    </r>
    <r>
      <rPr>
        <sz val="10"/>
        <rFont val="Arial"/>
        <family val="2"/>
      </rPr>
      <t>WPA</t>
    </r>
    <r>
      <rPr>
        <sz val="10"/>
        <rFont val="宋体"/>
        <family val="3"/>
        <charset val="134"/>
      </rPr>
      <t>类型加密接入点，查看连接后的</t>
    </r>
    <r>
      <rPr>
        <sz val="10"/>
        <rFont val="Arial"/>
        <family val="2"/>
      </rPr>
      <t>WLAN</t>
    </r>
    <r>
      <rPr>
        <sz val="10"/>
        <rFont val="宋体"/>
        <family val="3"/>
        <charset val="134"/>
      </rPr>
      <t>网络信息</t>
    </r>
    <phoneticPr fontId="25" type="noConversion"/>
  </si>
  <si>
    <r>
      <rPr>
        <sz val="10"/>
        <rFont val="宋体"/>
        <family val="3"/>
        <charset val="134"/>
      </rPr>
      <t>连接</t>
    </r>
    <r>
      <rPr>
        <sz val="10"/>
        <rFont val="Arial"/>
        <family val="2"/>
      </rPr>
      <t>WPA2</t>
    </r>
    <r>
      <rPr>
        <sz val="10"/>
        <rFont val="宋体"/>
        <family val="3"/>
        <charset val="134"/>
      </rPr>
      <t>类型加密接入点，查看连接后的</t>
    </r>
    <r>
      <rPr>
        <sz val="10"/>
        <rFont val="Arial"/>
        <family val="2"/>
      </rPr>
      <t>WLAN</t>
    </r>
    <r>
      <rPr>
        <sz val="10"/>
        <rFont val="宋体"/>
        <family val="3"/>
        <charset val="134"/>
      </rPr>
      <t>网络信息</t>
    </r>
    <phoneticPr fontId="25" type="noConversion"/>
  </si>
  <si>
    <t>连接WAPI类型接入点，查看连接后的WLAN网络信息</t>
    <phoneticPr fontId="25" type="noConversion"/>
  </si>
  <si>
    <r>
      <t xml:space="preserve">1. </t>
    </r>
    <r>
      <rPr>
        <sz val="10"/>
        <color indexed="8"/>
        <rFont val="宋体"/>
        <family val="3"/>
        <charset val="134"/>
      </rPr>
      <t>成功接入</t>
    </r>
    <r>
      <rPr>
        <sz val="10"/>
        <color indexed="8"/>
        <rFont val="Arial"/>
        <family val="2"/>
      </rPr>
      <t>WAPI</t>
    </r>
    <r>
      <rPr>
        <sz val="10"/>
        <color indexed="8"/>
        <rFont val="宋体"/>
        <family val="3"/>
        <charset val="134"/>
      </rPr>
      <t xml:space="preserve">接入点；
</t>
    </r>
    <r>
      <rPr>
        <sz val="10"/>
        <color indexed="8"/>
        <rFont val="Arial"/>
        <family val="2"/>
      </rPr>
      <t xml:space="preserve">2. </t>
    </r>
    <r>
      <rPr>
        <sz val="10"/>
        <color indexed="8"/>
        <rFont val="宋体"/>
        <family val="3"/>
        <charset val="134"/>
      </rPr>
      <t>查看连接后的</t>
    </r>
    <r>
      <rPr>
        <sz val="10"/>
        <color indexed="8"/>
        <rFont val="Arial"/>
        <family val="2"/>
      </rPr>
      <t>WLAN</t>
    </r>
    <r>
      <rPr>
        <sz val="10"/>
        <color indexed="8"/>
        <rFont val="宋体"/>
        <family val="3"/>
        <charset val="134"/>
      </rPr>
      <t xml:space="preserve">网络信息；
</t>
    </r>
    <phoneticPr fontId="25" type="noConversion"/>
  </si>
  <si>
    <t>WAPI证书加载</t>
    <phoneticPr fontId="25" type="noConversion"/>
  </si>
  <si>
    <r>
      <t>WAPI</t>
    </r>
    <r>
      <rPr>
        <sz val="10"/>
        <color indexed="8"/>
        <rFont val="宋体"/>
        <family val="3"/>
        <charset val="134"/>
      </rPr>
      <t>证书卸载</t>
    </r>
    <phoneticPr fontId="25" type="noConversion"/>
  </si>
  <si>
    <t>TS-WLAN-AUTH-WAPI-000003</t>
    <phoneticPr fontId="25" type="noConversion"/>
  </si>
  <si>
    <r>
      <t>TS-WLAN-AUTH-WAPI-000002</t>
    </r>
    <r>
      <rPr>
        <sz val="10"/>
        <rFont val="宋体"/>
        <family val="3"/>
        <charset val="134"/>
      </rPr>
      <t/>
    </r>
    <phoneticPr fontId="25" type="noConversion"/>
  </si>
  <si>
    <r>
      <rPr>
        <sz val="10"/>
        <rFont val="宋体"/>
        <family val="3"/>
        <charset val="134"/>
      </rPr>
      <t>测试终端是否支持</t>
    </r>
    <r>
      <rPr>
        <sz val="10"/>
        <rFont val="Arial"/>
        <family val="2"/>
      </rPr>
      <t>WAPI</t>
    </r>
    <r>
      <rPr>
        <sz val="10"/>
        <rFont val="宋体"/>
        <family val="3"/>
        <charset val="134"/>
      </rPr>
      <t>证书加载</t>
    </r>
    <phoneticPr fontId="25" type="noConversion"/>
  </si>
  <si>
    <r>
      <rPr>
        <sz val="10"/>
        <rFont val="宋体"/>
        <family val="3"/>
        <charset val="134"/>
      </rPr>
      <t>测试终端是否支持</t>
    </r>
    <r>
      <rPr>
        <sz val="10"/>
        <rFont val="Arial"/>
        <family val="2"/>
      </rPr>
      <t>WAPI</t>
    </r>
    <r>
      <rPr>
        <sz val="10"/>
        <rFont val="宋体"/>
        <family val="3"/>
        <charset val="134"/>
      </rPr>
      <t>证书卸载。</t>
    </r>
    <phoneticPr fontId="25" type="noConversion"/>
  </si>
  <si>
    <r>
      <t xml:space="preserve">1. </t>
    </r>
    <r>
      <rPr>
        <sz val="10"/>
        <rFont val="宋体"/>
        <family val="3"/>
        <charset val="134"/>
      </rPr>
      <t>终端处于</t>
    </r>
    <r>
      <rPr>
        <sz val="10"/>
        <rFont val="Arial"/>
        <family val="2"/>
      </rPr>
      <t>WLAN</t>
    </r>
    <r>
      <rPr>
        <sz val="10"/>
        <rFont val="宋体"/>
        <family val="3"/>
        <charset val="134"/>
      </rPr>
      <t>网络环境中；</t>
    </r>
    <r>
      <rPr>
        <sz val="10"/>
        <rFont val="Arial"/>
        <family val="2"/>
      </rPr>
      <t xml:space="preserve"> 
2. </t>
    </r>
    <r>
      <rPr>
        <sz val="10"/>
        <rFont val="宋体"/>
        <family val="3"/>
        <charset val="134"/>
      </rPr>
      <t>配置一个</t>
    </r>
    <r>
      <rPr>
        <sz val="10"/>
        <rFont val="Arial"/>
        <family val="2"/>
      </rPr>
      <t>WAPI</t>
    </r>
    <r>
      <rPr>
        <sz val="10"/>
        <rFont val="宋体"/>
        <family val="3"/>
        <charset val="134"/>
      </rPr>
      <t>接入点</t>
    </r>
    <r>
      <rPr>
        <sz val="10"/>
        <rFont val="Arial"/>
        <family val="2"/>
      </rPr>
      <t>AP</t>
    </r>
    <r>
      <rPr>
        <sz val="10"/>
        <rFont val="宋体"/>
        <family val="3"/>
        <charset val="134"/>
      </rPr>
      <t xml:space="preserve">；
</t>
    </r>
    <phoneticPr fontId="25" type="noConversion"/>
  </si>
  <si>
    <r>
      <t xml:space="preserve">1. </t>
    </r>
    <r>
      <rPr>
        <sz val="10"/>
        <rFont val="宋体"/>
        <family val="3"/>
        <charset val="134"/>
      </rPr>
      <t>在步骤</t>
    </r>
    <r>
      <rPr>
        <sz val="10"/>
        <rFont val="Arial"/>
        <family val="2"/>
      </rPr>
      <t>1</t>
    </r>
    <r>
      <rPr>
        <sz val="10"/>
        <rFont val="宋体"/>
        <family val="3"/>
        <charset val="134"/>
      </rPr>
      <t>中，设置菜单中有加载</t>
    </r>
    <r>
      <rPr>
        <sz val="10"/>
        <rFont val="Arial"/>
        <family val="2"/>
      </rPr>
      <t>WAPI</t>
    </r>
    <r>
      <rPr>
        <sz val="10"/>
        <rFont val="宋体"/>
        <family val="3"/>
        <charset val="134"/>
      </rPr>
      <t>证书的选项；</t>
    </r>
    <r>
      <rPr>
        <sz val="10"/>
        <rFont val="Arial"/>
        <family val="2"/>
      </rPr>
      <t xml:space="preserve">   
2. </t>
    </r>
    <r>
      <rPr>
        <sz val="10"/>
        <rFont val="宋体"/>
        <family val="3"/>
        <charset val="134"/>
      </rPr>
      <t>在步骤</t>
    </r>
    <r>
      <rPr>
        <sz val="10"/>
        <rFont val="Arial"/>
        <family val="2"/>
      </rPr>
      <t>3</t>
    </r>
    <r>
      <rPr>
        <sz val="10"/>
        <rFont val="宋体"/>
        <family val="3"/>
        <charset val="134"/>
      </rPr>
      <t>中，能成功加载</t>
    </r>
    <r>
      <rPr>
        <sz val="10"/>
        <rFont val="Arial"/>
        <family val="2"/>
      </rPr>
      <t>WAPI</t>
    </r>
    <r>
      <rPr>
        <sz val="10"/>
        <rFont val="宋体"/>
        <family val="3"/>
        <charset val="134"/>
      </rPr>
      <t>证书；</t>
    </r>
    <r>
      <rPr>
        <sz val="10"/>
        <rFont val="Arial"/>
        <family val="2"/>
      </rPr>
      <t xml:space="preserve">                       
3. </t>
    </r>
    <r>
      <rPr>
        <sz val="10"/>
        <rFont val="宋体"/>
        <family val="3"/>
        <charset val="134"/>
      </rPr>
      <t>在步骤</t>
    </r>
    <r>
      <rPr>
        <sz val="10"/>
        <rFont val="Arial"/>
        <family val="2"/>
      </rPr>
      <t>4</t>
    </r>
    <r>
      <rPr>
        <sz val="10"/>
        <rFont val="宋体"/>
        <family val="3"/>
        <charset val="134"/>
      </rPr>
      <t>中，成功接入</t>
    </r>
    <r>
      <rPr>
        <sz val="10"/>
        <rFont val="Arial"/>
        <family val="2"/>
      </rPr>
      <t>WAPI</t>
    </r>
    <r>
      <rPr>
        <sz val="10"/>
        <rFont val="宋体"/>
        <family val="3"/>
        <charset val="134"/>
      </rPr>
      <t xml:space="preserve">接入点。
</t>
    </r>
    <phoneticPr fontId="25" type="noConversion"/>
  </si>
  <si>
    <r>
      <t xml:space="preserve">1. </t>
    </r>
    <r>
      <rPr>
        <sz val="10"/>
        <rFont val="宋体"/>
        <family val="3"/>
        <charset val="134"/>
      </rPr>
      <t>终端处于</t>
    </r>
    <r>
      <rPr>
        <sz val="10"/>
        <rFont val="Arial"/>
        <family val="2"/>
      </rPr>
      <t>WLAN</t>
    </r>
    <r>
      <rPr>
        <sz val="10"/>
        <rFont val="宋体"/>
        <family val="3"/>
        <charset val="134"/>
      </rPr>
      <t>网络环境中；</t>
    </r>
    <r>
      <rPr>
        <sz val="10"/>
        <rFont val="Arial"/>
        <family val="2"/>
      </rPr>
      <t xml:space="preserve"> 
2. </t>
    </r>
    <r>
      <rPr>
        <sz val="10"/>
        <rFont val="宋体"/>
        <family val="3"/>
        <charset val="134"/>
      </rPr>
      <t>配置一个</t>
    </r>
    <r>
      <rPr>
        <sz val="10"/>
        <rFont val="Arial"/>
        <family val="2"/>
      </rPr>
      <t>WAPI</t>
    </r>
    <r>
      <rPr>
        <sz val="10"/>
        <rFont val="宋体"/>
        <family val="3"/>
        <charset val="134"/>
      </rPr>
      <t>接入点</t>
    </r>
    <r>
      <rPr>
        <sz val="10"/>
        <rFont val="Arial"/>
        <family val="2"/>
      </rPr>
      <t>AP</t>
    </r>
    <r>
      <rPr>
        <sz val="10"/>
        <rFont val="宋体"/>
        <family val="3"/>
        <charset val="134"/>
      </rPr>
      <t xml:space="preserve">；
</t>
    </r>
    <r>
      <rPr>
        <sz val="10"/>
        <rFont val="Arial"/>
        <family val="2"/>
      </rPr>
      <t>3.</t>
    </r>
    <r>
      <rPr>
        <sz val="10"/>
        <rFont val="宋体"/>
        <family val="3"/>
        <charset val="134"/>
      </rPr>
      <t>终端已成功加载</t>
    </r>
    <r>
      <rPr>
        <sz val="10"/>
        <rFont val="Arial"/>
        <family val="2"/>
      </rPr>
      <t>WAPI</t>
    </r>
    <r>
      <rPr>
        <sz val="10"/>
        <rFont val="宋体"/>
        <family val="3"/>
        <charset val="134"/>
      </rPr>
      <t xml:space="preserve">证书。
</t>
    </r>
    <phoneticPr fontId="25" type="noConversion"/>
  </si>
  <si>
    <r>
      <t xml:space="preserve">1. </t>
    </r>
    <r>
      <rPr>
        <sz val="10"/>
        <color indexed="8"/>
        <rFont val="宋体"/>
        <family val="3"/>
        <charset val="134"/>
      </rPr>
      <t>搜索</t>
    </r>
    <r>
      <rPr>
        <sz val="10"/>
        <color indexed="8"/>
        <rFont val="Arial"/>
        <family val="2"/>
      </rPr>
      <t>WLAN</t>
    </r>
    <r>
      <rPr>
        <sz val="10"/>
        <color indexed="8"/>
        <rFont val="宋体"/>
        <family val="3"/>
        <charset val="134"/>
      </rPr>
      <t>网络，选择加载</t>
    </r>
    <r>
      <rPr>
        <sz val="10"/>
        <color indexed="8"/>
        <rFont val="Arial"/>
        <family val="2"/>
      </rPr>
      <t>WAPI</t>
    </r>
    <r>
      <rPr>
        <sz val="10"/>
        <color indexed="8"/>
        <rFont val="宋体"/>
        <family val="3"/>
        <charset val="134"/>
      </rPr>
      <t>证书；</t>
    </r>
    <r>
      <rPr>
        <sz val="10"/>
        <color indexed="8"/>
        <rFont val="Arial"/>
        <family val="2"/>
      </rPr>
      <t xml:space="preserve">                
2. </t>
    </r>
    <r>
      <rPr>
        <sz val="10"/>
        <color indexed="8"/>
        <rFont val="宋体"/>
        <family val="3"/>
        <charset val="134"/>
      </rPr>
      <t xml:space="preserve">终端弹出窗口供用户在终端的存储空间中选择所需使用的证书；
</t>
    </r>
    <r>
      <rPr>
        <sz val="10"/>
        <color indexed="8"/>
        <rFont val="Arial"/>
        <family val="2"/>
      </rPr>
      <t xml:space="preserve">3. </t>
    </r>
    <r>
      <rPr>
        <sz val="10"/>
        <color indexed="8"/>
        <rFont val="宋体"/>
        <family val="3"/>
        <charset val="134"/>
      </rPr>
      <t xml:space="preserve">选择所需使用的证书，并选择加载；
</t>
    </r>
    <r>
      <rPr>
        <sz val="10"/>
        <color indexed="8"/>
        <rFont val="Arial"/>
        <family val="2"/>
      </rPr>
      <t xml:space="preserve">4. </t>
    </r>
    <r>
      <rPr>
        <sz val="10"/>
        <color indexed="8"/>
        <rFont val="宋体"/>
        <family val="3"/>
        <charset val="134"/>
      </rPr>
      <t>接入</t>
    </r>
    <r>
      <rPr>
        <sz val="10"/>
        <color indexed="8"/>
        <rFont val="Arial"/>
        <family val="2"/>
      </rPr>
      <t>WAPI</t>
    </r>
    <r>
      <rPr>
        <sz val="10"/>
        <color indexed="8"/>
        <rFont val="宋体"/>
        <family val="3"/>
        <charset val="134"/>
      </rPr>
      <t xml:space="preserve">接入点。
</t>
    </r>
    <r>
      <rPr>
        <sz val="10"/>
        <color indexed="8"/>
        <rFont val="Arial"/>
        <family val="2"/>
      </rPr>
      <t/>
    </r>
    <phoneticPr fontId="25" type="noConversion"/>
  </si>
  <si>
    <r>
      <t xml:space="preserve">1. </t>
    </r>
    <r>
      <rPr>
        <sz val="10"/>
        <color indexed="8"/>
        <rFont val="宋体"/>
        <family val="3"/>
        <charset val="134"/>
      </rPr>
      <t>卸载</t>
    </r>
    <r>
      <rPr>
        <sz val="10"/>
        <color indexed="8"/>
        <rFont val="Arial"/>
        <family val="2"/>
      </rPr>
      <t>WAPI</t>
    </r>
    <r>
      <rPr>
        <sz val="10"/>
        <color indexed="8"/>
        <rFont val="宋体"/>
        <family val="3"/>
        <charset val="134"/>
      </rPr>
      <t xml:space="preserve">证书；
</t>
    </r>
    <r>
      <rPr>
        <sz val="10"/>
        <color indexed="8"/>
        <rFont val="Arial"/>
        <family val="2"/>
      </rPr>
      <t xml:space="preserve">2. </t>
    </r>
    <r>
      <rPr>
        <sz val="10"/>
        <color indexed="8"/>
        <rFont val="宋体"/>
        <family val="3"/>
        <charset val="134"/>
      </rPr>
      <t>尝试接入</t>
    </r>
    <r>
      <rPr>
        <sz val="10"/>
        <color indexed="8"/>
        <rFont val="Arial"/>
        <family val="2"/>
      </rPr>
      <t>WAPI</t>
    </r>
    <r>
      <rPr>
        <sz val="10"/>
        <color indexed="8"/>
        <rFont val="宋体"/>
        <family val="3"/>
        <charset val="134"/>
      </rPr>
      <t xml:space="preserve">接入点。
</t>
    </r>
    <phoneticPr fontId="25" type="noConversion"/>
  </si>
  <si>
    <r>
      <rPr>
        <sz val="10"/>
        <rFont val="宋体"/>
        <family val="3"/>
        <charset val="134"/>
      </rPr>
      <t xml:space="preserve">
</t>
    </r>
    <r>
      <rPr>
        <sz val="10"/>
        <rFont val="Arial"/>
        <family val="2"/>
      </rPr>
      <t xml:space="preserve">1. </t>
    </r>
    <r>
      <rPr>
        <sz val="10"/>
        <rFont val="宋体"/>
        <family val="3"/>
        <charset val="134"/>
      </rPr>
      <t>终端</t>
    </r>
    <r>
      <rPr>
        <sz val="10"/>
        <rFont val="Arial"/>
        <family val="2"/>
      </rPr>
      <t>WLAN</t>
    </r>
    <r>
      <rPr>
        <sz val="10"/>
        <rFont val="宋体"/>
        <family val="3"/>
        <charset val="134"/>
      </rPr>
      <t>通信开关开启；</t>
    </r>
    <r>
      <rPr>
        <sz val="10"/>
        <rFont val="Arial"/>
        <family val="2"/>
      </rPr>
      <t xml:space="preserve">                
2. </t>
    </r>
    <r>
      <rPr>
        <sz val="10"/>
        <rFont val="宋体"/>
        <family val="3"/>
        <charset val="134"/>
      </rPr>
      <t>未预置中国移动提供的</t>
    </r>
    <r>
      <rPr>
        <sz val="10"/>
        <rFont val="Arial"/>
        <family val="2"/>
      </rPr>
      <t>WLAN</t>
    </r>
    <r>
      <rPr>
        <sz val="10"/>
        <rFont val="宋体"/>
        <family val="3"/>
        <charset val="134"/>
      </rPr>
      <t xml:space="preserve">客户端；
</t>
    </r>
    <r>
      <rPr>
        <sz val="10"/>
        <rFont val="Arial"/>
        <family val="2"/>
      </rPr>
      <t xml:space="preserve">3. </t>
    </r>
    <r>
      <rPr>
        <sz val="10"/>
        <rFont val="宋体"/>
        <family val="3"/>
        <charset val="134"/>
      </rPr>
      <t>手机已装入</t>
    </r>
    <r>
      <rPr>
        <sz val="10"/>
        <rFont val="Arial"/>
        <family val="2"/>
      </rPr>
      <t>SIM</t>
    </r>
    <r>
      <rPr>
        <sz val="10"/>
        <rFont val="宋体"/>
        <family val="3"/>
        <charset val="134"/>
      </rPr>
      <t xml:space="preserve">卡。
</t>
    </r>
    <phoneticPr fontId="25" type="noConversion"/>
  </si>
  <si>
    <r>
      <rPr>
        <sz val="10"/>
        <color theme="1"/>
        <rFont val="宋体"/>
        <family val="3"/>
        <charset val="134"/>
      </rPr>
      <t xml:space="preserve">
</t>
    </r>
    <r>
      <rPr>
        <sz val="10"/>
        <color theme="1"/>
        <rFont val="Arial"/>
        <family val="2"/>
      </rPr>
      <t xml:space="preserve">1. </t>
    </r>
    <r>
      <rPr>
        <sz val="10"/>
        <color theme="1"/>
        <rFont val="宋体"/>
        <family val="3"/>
        <charset val="134"/>
      </rPr>
      <t xml:space="preserve">打开接入点列表；
</t>
    </r>
    <r>
      <rPr>
        <sz val="10"/>
        <color theme="1"/>
        <rFont val="Arial"/>
        <family val="2"/>
      </rPr>
      <t xml:space="preserve">2. </t>
    </r>
    <r>
      <rPr>
        <sz val="10"/>
        <color theme="1"/>
        <rFont val="宋体"/>
        <family val="3"/>
        <charset val="134"/>
      </rPr>
      <t>点击</t>
    </r>
    <r>
      <rPr>
        <sz val="10"/>
        <color theme="1"/>
        <rFont val="Arial"/>
        <family val="2"/>
      </rPr>
      <t>CMCC</t>
    </r>
    <r>
      <rPr>
        <sz val="10"/>
        <color theme="1"/>
        <rFont val="宋体"/>
        <family val="3"/>
        <charset val="134"/>
      </rPr>
      <t xml:space="preserve">接入点的设置选项；
</t>
    </r>
    <r>
      <rPr>
        <sz val="10"/>
        <color theme="1"/>
        <rFont val="Arial"/>
        <family val="2"/>
      </rPr>
      <t xml:space="preserve">3. </t>
    </r>
    <r>
      <rPr>
        <sz val="10"/>
        <color theme="1"/>
        <rFont val="宋体"/>
        <family val="3"/>
        <charset val="134"/>
      </rPr>
      <t xml:space="preserve">察看界面中是否存在“密码保存”、“开通”、“修改密码”、“重置密码”功能；
</t>
    </r>
    <r>
      <rPr>
        <sz val="10"/>
        <color theme="1"/>
        <rFont val="Arial"/>
        <family val="2"/>
      </rPr>
      <t xml:space="preserve">4. </t>
    </r>
    <r>
      <rPr>
        <sz val="10"/>
        <color theme="1"/>
        <rFont val="宋体"/>
        <family val="3"/>
        <charset val="134"/>
      </rPr>
      <t xml:space="preserve">察看是否存在“自动认证时提示”选项。
</t>
    </r>
    <phoneticPr fontId="25" type="noConversion"/>
  </si>
  <si>
    <r>
      <t xml:space="preserve">1. </t>
    </r>
    <r>
      <rPr>
        <sz val="10"/>
        <rFont val="宋体"/>
        <family val="3"/>
        <charset val="134"/>
      </rPr>
      <t>在步骤</t>
    </r>
    <r>
      <rPr>
        <sz val="10"/>
        <rFont val="Arial"/>
        <family val="2"/>
      </rPr>
      <t>1</t>
    </r>
    <r>
      <rPr>
        <sz val="10"/>
        <rFont val="宋体"/>
        <family val="3"/>
        <charset val="134"/>
      </rPr>
      <t xml:space="preserve">中，提示输入密钥；
</t>
    </r>
    <r>
      <rPr>
        <sz val="10"/>
        <rFont val="Arial"/>
        <family val="2"/>
      </rPr>
      <t xml:space="preserve">2. </t>
    </r>
    <r>
      <rPr>
        <sz val="10"/>
        <rFont val="宋体"/>
        <family val="3"/>
        <charset val="134"/>
      </rPr>
      <t>在步骤</t>
    </r>
    <r>
      <rPr>
        <sz val="10"/>
        <rFont val="Arial"/>
        <family val="2"/>
      </rPr>
      <t>2</t>
    </r>
    <r>
      <rPr>
        <sz val="10"/>
        <rFont val="宋体"/>
        <family val="3"/>
        <charset val="134"/>
      </rPr>
      <t xml:space="preserve">中，输入密钥后，连接成功；
</t>
    </r>
    <r>
      <rPr>
        <sz val="10"/>
        <rFont val="Arial"/>
        <family val="2"/>
      </rPr>
      <t xml:space="preserve">3. </t>
    </r>
    <r>
      <rPr>
        <sz val="10"/>
        <rFont val="宋体"/>
        <family val="3"/>
        <charset val="134"/>
      </rPr>
      <t xml:space="preserve">能正常上网。
</t>
    </r>
    <phoneticPr fontId="25" type="noConversion"/>
  </si>
  <si>
    <r>
      <t xml:space="preserve">1. </t>
    </r>
    <r>
      <rPr>
        <sz val="10"/>
        <rFont val="宋体"/>
        <family val="3"/>
        <charset val="134"/>
      </rPr>
      <t>在步骤</t>
    </r>
    <r>
      <rPr>
        <sz val="10"/>
        <rFont val="Arial"/>
        <family val="2"/>
      </rPr>
      <t>1</t>
    </r>
    <r>
      <rPr>
        <sz val="10"/>
        <rFont val="宋体"/>
        <family val="3"/>
        <charset val="134"/>
      </rPr>
      <t>中，设置菜单中有卸载</t>
    </r>
    <r>
      <rPr>
        <sz val="10"/>
        <rFont val="Arial"/>
        <family val="2"/>
      </rPr>
      <t>WAPI</t>
    </r>
    <r>
      <rPr>
        <sz val="10"/>
        <rFont val="宋体"/>
        <family val="3"/>
        <charset val="134"/>
      </rPr>
      <t xml:space="preserve">证书的选项，选择卸载后可以成功卸载证书；
</t>
    </r>
    <r>
      <rPr>
        <sz val="10"/>
        <rFont val="Arial"/>
        <family val="2"/>
      </rPr>
      <t xml:space="preserve">2. </t>
    </r>
    <r>
      <rPr>
        <sz val="10"/>
        <rFont val="宋体"/>
        <family val="3"/>
        <charset val="134"/>
      </rPr>
      <t>在步骤</t>
    </r>
    <r>
      <rPr>
        <sz val="10"/>
        <rFont val="Arial"/>
        <family val="2"/>
      </rPr>
      <t>2</t>
    </r>
    <r>
      <rPr>
        <sz val="10"/>
        <rFont val="宋体"/>
        <family val="3"/>
        <charset val="134"/>
      </rPr>
      <t xml:space="preserve">中，无法正常接入，且提示用户需加载证书。
</t>
    </r>
    <phoneticPr fontId="25" type="noConversion"/>
  </si>
  <si>
    <r>
      <rPr>
        <sz val="10"/>
        <color theme="1"/>
        <rFont val="宋体"/>
        <family val="3"/>
        <charset val="134"/>
      </rPr>
      <t xml:space="preserve">
</t>
    </r>
    <r>
      <rPr>
        <sz val="10"/>
        <color theme="1"/>
        <rFont val="Arial"/>
        <family val="2"/>
      </rPr>
      <t xml:space="preserve">1. </t>
    </r>
    <r>
      <rPr>
        <sz val="10"/>
        <color theme="1"/>
        <rFont val="宋体"/>
        <family val="3"/>
        <charset val="134"/>
      </rPr>
      <t>步骤</t>
    </r>
    <r>
      <rPr>
        <sz val="10"/>
        <color theme="1"/>
        <rFont val="Arial"/>
        <family val="2"/>
      </rPr>
      <t>1</t>
    </r>
    <r>
      <rPr>
        <sz val="10"/>
        <color theme="1"/>
        <rFont val="宋体"/>
        <family val="3"/>
        <charset val="134"/>
      </rPr>
      <t>，在接入点列表中找到</t>
    </r>
    <r>
      <rPr>
        <sz val="10"/>
        <color theme="1"/>
        <rFont val="Arial"/>
        <family val="2"/>
      </rPr>
      <t>CMCC</t>
    </r>
    <r>
      <rPr>
        <sz val="10"/>
        <color theme="1"/>
        <rFont val="宋体"/>
        <family val="3"/>
        <charset val="134"/>
      </rPr>
      <t>接入点的设置选项。</t>
    </r>
    <r>
      <rPr>
        <sz val="10"/>
        <color theme="1"/>
        <rFont val="Arial"/>
        <family val="2"/>
      </rPr>
      <t xml:space="preserve"> 
2. </t>
    </r>
    <r>
      <rPr>
        <sz val="10"/>
        <color theme="1"/>
        <rFont val="宋体"/>
        <family val="3"/>
        <charset val="134"/>
      </rPr>
      <t>步骤</t>
    </r>
    <r>
      <rPr>
        <sz val="10"/>
        <color theme="1"/>
        <rFont val="Arial"/>
        <family val="2"/>
      </rPr>
      <t>2</t>
    </r>
    <r>
      <rPr>
        <sz val="10"/>
        <color theme="1"/>
        <rFont val="宋体"/>
        <family val="3"/>
        <charset val="134"/>
      </rPr>
      <t xml:space="preserve">，弹出设置界面。
</t>
    </r>
    <r>
      <rPr>
        <sz val="10"/>
        <color theme="1"/>
        <rFont val="Arial"/>
        <family val="2"/>
      </rPr>
      <t xml:space="preserve">3. </t>
    </r>
    <r>
      <rPr>
        <sz val="10"/>
        <color theme="1"/>
        <rFont val="宋体"/>
        <family val="3"/>
        <charset val="134"/>
      </rPr>
      <t>步骤</t>
    </r>
    <r>
      <rPr>
        <sz val="10"/>
        <color theme="1"/>
        <rFont val="Arial"/>
        <family val="2"/>
      </rPr>
      <t>3</t>
    </r>
    <r>
      <rPr>
        <sz val="10"/>
        <color theme="1"/>
        <rFont val="宋体"/>
        <family val="3"/>
        <charset val="134"/>
      </rPr>
      <t xml:space="preserve">，存在“密码保存”、“开通”、“修改密码”、“重置密码”功能。
</t>
    </r>
    <r>
      <rPr>
        <sz val="10"/>
        <color theme="1"/>
        <rFont val="Arial"/>
        <family val="2"/>
      </rPr>
      <t xml:space="preserve">4. </t>
    </r>
    <r>
      <rPr>
        <sz val="10"/>
        <color theme="1"/>
        <rFont val="宋体"/>
        <family val="3"/>
        <charset val="134"/>
      </rPr>
      <t>步骤</t>
    </r>
    <r>
      <rPr>
        <sz val="10"/>
        <color theme="1"/>
        <rFont val="Arial"/>
        <family val="2"/>
      </rPr>
      <t>4</t>
    </r>
    <r>
      <rPr>
        <sz val="10"/>
        <color theme="1"/>
        <rFont val="宋体"/>
        <family val="3"/>
        <charset val="134"/>
      </rPr>
      <t>，存在“自动认证时提示”、“自动接入中国移动</t>
    </r>
    <r>
      <rPr>
        <sz val="10"/>
        <color theme="1"/>
        <rFont val="Arial"/>
        <family val="2"/>
      </rPr>
      <t>WLAN</t>
    </r>
    <r>
      <rPr>
        <sz val="10"/>
        <color theme="1"/>
        <rFont val="宋体"/>
        <family val="3"/>
        <charset val="134"/>
      </rPr>
      <t xml:space="preserve">接入点”选项。
</t>
    </r>
    <r>
      <rPr>
        <sz val="10"/>
        <color theme="1"/>
        <rFont val="Arial"/>
        <family val="2"/>
      </rPr>
      <t/>
    </r>
    <phoneticPr fontId="25" type="noConversion"/>
  </si>
  <si>
    <t>查看内置自动认证的设置菜单是否符合要求</t>
    <phoneticPr fontId="25" type="noConversion"/>
  </si>
  <si>
    <t>终端内置自动认证功能的设置菜单是否符合要求。</t>
    <phoneticPr fontId="25" type="noConversion"/>
  </si>
  <si>
    <r>
      <t>TS-WLAN-AUTH-WEB-SOFTWARE-000001</t>
    </r>
    <r>
      <rPr>
        <sz val="10"/>
        <rFont val="宋体"/>
        <family val="3"/>
        <charset val="134"/>
      </rPr>
      <t>、</t>
    </r>
    <r>
      <rPr>
        <sz val="10"/>
        <rFont val="Arial"/>
        <family val="2"/>
      </rPr>
      <t>TS-WLAN-AUTH-WEB-SOFTWARE-000003</t>
    </r>
    <phoneticPr fontId="25" type="noConversion"/>
  </si>
  <si>
    <t>TS-WLAN-AUTH-WEB-SOFTWARE-000010</t>
    <phoneticPr fontId="25" type="noConversion"/>
  </si>
  <si>
    <r>
      <rPr>
        <sz val="10"/>
        <color theme="1"/>
        <rFont val="宋体"/>
        <family val="3"/>
        <charset val="134"/>
      </rPr>
      <t xml:space="preserve">
</t>
    </r>
    <r>
      <rPr>
        <sz val="10"/>
        <color theme="1"/>
        <rFont val="Arial"/>
        <family val="2"/>
      </rPr>
      <t xml:space="preserve">1. </t>
    </r>
    <r>
      <rPr>
        <sz val="10"/>
        <color theme="1"/>
        <rFont val="宋体"/>
        <family val="3"/>
        <charset val="134"/>
      </rPr>
      <t xml:space="preserve">打开接入点列表；
</t>
    </r>
    <r>
      <rPr>
        <sz val="10"/>
        <color theme="1"/>
        <rFont val="Arial"/>
        <family val="2"/>
      </rPr>
      <t xml:space="preserve">2. </t>
    </r>
    <r>
      <rPr>
        <sz val="10"/>
        <color theme="1"/>
        <rFont val="宋体"/>
        <family val="3"/>
        <charset val="134"/>
      </rPr>
      <t>点击</t>
    </r>
    <r>
      <rPr>
        <sz val="10"/>
        <color theme="1"/>
        <rFont val="Arial"/>
        <family val="2"/>
      </rPr>
      <t>CMCC</t>
    </r>
    <r>
      <rPr>
        <sz val="10"/>
        <color theme="1"/>
        <rFont val="宋体"/>
        <family val="3"/>
        <charset val="134"/>
      </rPr>
      <t xml:space="preserve">接入点的设置选项；
</t>
    </r>
    <r>
      <rPr>
        <sz val="10"/>
        <color theme="1"/>
        <rFont val="Arial"/>
        <family val="2"/>
      </rPr>
      <t xml:space="preserve">3. </t>
    </r>
    <r>
      <rPr>
        <sz val="10"/>
        <color theme="1"/>
        <rFont val="宋体"/>
        <family val="3"/>
        <charset val="134"/>
      </rPr>
      <t xml:space="preserve">选择开通；
</t>
    </r>
    <r>
      <rPr>
        <sz val="10"/>
        <color theme="1"/>
        <rFont val="Arial"/>
        <family val="2"/>
      </rPr>
      <t xml:space="preserve">4. </t>
    </r>
    <r>
      <rPr>
        <sz val="10"/>
        <color theme="1"/>
        <rFont val="宋体"/>
        <family val="3"/>
        <charset val="134"/>
      </rPr>
      <t>终端弹出提示“将对本机</t>
    </r>
    <r>
      <rPr>
        <sz val="10"/>
        <color theme="1"/>
        <rFont val="Arial"/>
        <family val="2"/>
      </rPr>
      <t>SIM</t>
    </r>
    <r>
      <rPr>
        <sz val="10"/>
        <color theme="1"/>
        <rFont val="宋体"/>
        <family val="3"/>
        <charset val="134"/>
      </rPr>
      <t xml:space="preserve">卡号码进行操作，是否继续”；
</t>
    </r>
    <r>
      <rPr>
        <sz val="10"/>
        <color theme="1"/>
        <rFont val="Arial"/>
        <family val="2"/>
      </rPr>
      <t xml:space="preserve">5. </t>
    </r>
    <r>
      <rPr>
        <sz val="10"/>
        <color theme="1"/>
        <rFont val="宋体"/>
        <family val="3"/>
        <charset val="134"/>
      </rPr>
      <t xml:space="preserve">选择“是”；
</t>
    </r>
    <r>
      <rPr>
        <sz val="10"/>
        <color theme="1"/>
        <rFont val="Arial"/>
        <family val="2"/>
      </rPr>
      <t xml:space="preserve">6. </t>
    </r>
    <r>
      <rPr>
        <sz val="10"/>
        <color theme="1"/>
        <rFont val="宋体"/>
        <family val="3"/>
        <charset val="134"/>
      </rPr>
      <t xml:space="preserve">输入新、旧密码，并选择修改；
</t>
    </r>
    <r>
      <rPr>
        <sz val="10"/>
        <color theme="1"/>
        <rFont val="Arial"/>
        <family val="2"/>
      </rPr>
      <t xml:space="preserve">7. </t>
    </r>
    <r>
      <rPr>
        <sz val="10"/>
        <color theme="1"/>
        <rFont val="宋体"/>
        <family val="3"/>
        <charset val="134"/>
      </rPr>
      <t>终端弹出提示“将对本机</t>
    </r>
    <r>
      <rPr>
        <sz val="10"/>
        <color theme="1"/>
        <rFont val="Arial"/>
        <family val="2"/>
      </rPr>
      <t>SIM</t>
    </r>
    <r>
      <rPr>
        <sz val="10"/>
        <color theme="1"/>
        <rFont val="宋体"/>
        <family val="3"/>
        <charset val="134"/>
      </rPr>
      <t xml:space="preserve">卡号码进行操作，是否继续”；
</t>
    </r>
    <r>
      <rPr>
        <sz val="10"/>
        <color theme="1"/>
        <rFont val="Arial"/>
        <family val="2"/>
      </rPr>
      <t xml:space="preserve">8. </t>
    </r>
    <r>
      <rPr>
        <sz val="10"/>
        <color theme="1"/>
        <rFont val="宋体"/>
        <family val="3"/>
        <charset val="134"/>
      </rPr>
      <t xml:space="preserve">选择“是”；
</t>
    </r>
    <r>
      <rPr>
        <sz val="10"/>
        <color theme="1"/>
        <rFont val="Arial"/>
        <family val="2"/>
      </rPr>
      <t xml:space="preserve">9. </t>
    </r>
    <r>
      <rPr>
        <sz val="10"/>
        <color theme="1"/>
        <rFont val="宋体"/>
        <family val="3"/>
        <charset val="134"/>
      </rPr>
      <t xml:space="preserve">选择重置密码；
</t>
    </r>
    <r>
      <rPr>
        <sz val="10"/>
        <color theme="1"/>
        <rFont val="Arial"/>
        <family val="2"/>
      </rPr>
      <t xml:space="preserve">10. </t>
    </r>
    <r>
      <rPr>
        <sz val="10"/>
        <color theme="1"/>
        <rFont val="宋体"/>
        <family val="3"/>
        <charset val="134"/>
      </rPr>
      <t>终端弹出提示“将对本机</t>
    </r>
    <r>
      <rPr>
        <sz val="10"/>
        <color theme="1"/>
        <rFont val="Arial"/>
        <family val="2"/>
      </rPr>
      <t>SIM</t>
    </r>
    <r>
      <rPr>
        <sz val="10"/>
        <color theme="1"/>
        <rFont val="宋体"/>
        <family val="3"/>
        <charset val="134"/>
      </rPr>
      <t xml:space="preserve">卡号码进行操作，是否继续”；
</t>
    </r>
    <r>
      <rPr>
        <sz val="10"/>
        <color theme="1"/>
        <rFont val="Arial"/>
        <family val="2"/>
      </rPr>
      <t xml:space="preserve">11. </t>
    </r>
    <r>
      <rPr>
        <sz val="10"/>
        <color theme="1"/>
        <rFont val="宋体"/>
        <family val="3"/>
        <charset val="134"/>
      </rPr>
      <t xml:space="preserve">选择“是”。
</t>
    </r>
    <phoneticPr fontId="25" type="noConversion"/>
  </si>
  <si>
    <r>
      <t>1.</t>
    </r>
    <r>
      <rPr>
        <sz val="10"/>
        <color theme="1"/>
        <rFont val="宋体"/>
        <family val="3"/>
        <charset val="134"/>
      </rPr>
      <t>在终端上下载对</t>
    </r>
    <r>
      <rPr>
        <sz val="10"/>
        <color theme="1"/>
        <rFont val="Arial"/>
        <family val="2"/>
      </rPr>
      <t>“</t>
    </r>
    <r>
      <rPr>
        <sz val="10"/>
        <color theme="1"/>
        <rFont val="宋体"/>
        <family val="3"/>
        <charset val="134"/>
      </rPr>
      <t>内置自动认证功能</t>
    </r>
    <r>
      <rPr>
        <sz val="10"/>
        <color theme="1"/>
        <rFont val="Arial"/>
        <family val="2"/>
      </rPr>
      <t>”</t>
    </r>
    <r>
      <rPr>
        <sz val="10"/>
        <color theme="1"/>
        <rFont val="宋体"/>
        <family val="3"/>
        <charset val="134"/>
      </rPr>
      <t>升级补丁，并做升级，其中具体升级的方式可由厂家自主决定，但该升级必须是针对此功能点的，不能是针对整个手机的版本升级。例如可选但不限于如下几种方式：（</t>
    </r>
    <r>
      <rPr>
        <sz val="10"/>
        <color theme="1"/>
        <rFont val="Arial"/>
        <family val="2"/>
      </rPr>
      <t>1</t>
    </r>
    <r>
      <rPr>
        <sz val="10"/>
        <color theme="1"/>
        <rFont val="宋体"/>
        <family val="3"/>
        <charset val="134"/>
      </rPr>
      <t>）可以下载升级补丁，并在手机上直接点击运行该在补丁；（</t>
    </r>
    <r>
      <rPr>
        <sz val="10"/>
        <color theme="1"/>
        <rFont val="Arial"/>
        <family val="2"/>
      </rPr>
      <t>2</t>
    </r>
    <r>
      <rPr>
        <sz val="10"/>
        <color theme="1"/>
        <rFont val="宋体"/>
        <family val="3"/>
        <charset val="134"/>
      </rPr>
      <t>）可以在设置中添加</t>
    </r>
    <r>
      <rPr>
        <sz val="10"/>
        <color theme="1"/>
        <rFont val="Arial"/>
        <family val="2"/>
      </rPr>
      <t>“</t>
    </r>
    <r>
      <rPr>
        <sz val="10"/>
        <color theme="1"/>
        <rFont val="宋体"/>
        <family val="3"/>
        <charset val="134"/>
      </rPr>
      <t>升级选项</t>
    </r>
    <r>
      <rPr>
        <sz val="10"/>
        <color theme="1"/>
        <rFont val="Arial"/>
        <family val="2"/>
      </rPr>
      <t>”</t>
    </r>
    <r>
      <rPr>
        <sz val="10"/>
        <color theme="1"/>
        <rFont val="宋体"/>
        <family val="3"/>
        <charset val="134"/>
      </rPr>
      <t>，选择该选项后终端自动连接到终端厂家提供的服务器，完成数据下载及升级；（</t>
    </r>
    <r>
      <rPr>
        <sz val="10"/>
        <color theme="1"/>
        <rFont val="Arial"/>
        <family val="2"/>
      </rPr>
      <t>3</t>
    </r>
    <r>
      <rPr>
        <sz val="10"/>
        <color theme="1"/>
        <rFont val="宋体"/>
        <family val="3"/>
        <charset val="134"/>
      </rPr>
      <t>）可以下载升级文件，并在设置中添加</t>
    </r>
    <r>
      <rPr>
        <sz val="10"/>
        <color theme="1"/>
        <rFont val="Arial"/>
        <family val="2"/>
      </rPr>
      <t>“</t>
    </r>
    <r>
      <rPr>
        <sz val="10"/>
        <color theme="1"/>
        <rFont val="宋体"/>
        <family val="3"/>
        <charset val="134"/>
      </rPr>
      <t>升级选项</t>
    </r>
    <r>
      <rPr>
        <sz val="10"/>
        <color theme="1"/>
        <rFont val="Arial"/>
        <family val="2"/>
      </rPr>
      <t>”</t>
    </r>
    <r>
      <rPr>
        <sz val="10"/>
        <color theme="1"/>
        <rFont val="宋体"/>
        <family val="3"/>
        <charset val="134"/>
      </rPr>
      <t>，选择该选项后终端引导用户在本机的存储空间中选择升级文件，用已完成升级。</t>
    </r>
    <phoneticPr fontId="25" type="noConversion"/>
  </si>
  <si>
    <r>
      <rPr>
        <sz val="10"/>
        <color theme="1"/>
        <rFont val="宋体"/>
        <family val="3"/>
        <charset val="134"/>
      </rPr>
      <t xml:space="preserve">
</t>
    </r>
    <r>
      <rPr>
        <sz val="10"/>
        <color theme="1"/>
        <rFont val="Arial"/>
        <family val="2"/>
      </rPr>
      <t>1.</t>
    </r>
    <r>
      <rPr>
        <sz val="10"/>
        <color theme="1"/>
        <rFont val="宋体"/>
        <family val="3"/>
        <charset val="134"/>
      </rPr>
      <t>步骤</t>
    </r>
    <r>
      <rPr>
        <sz val="10"/>
        <color theme="1"/>
        <rFont val="Arial"/>
        <family val="2"/>
      </rPr>
      <t>5</t>
    </r>
    <r>
      <rPr>
        <sz val="10"/>
        <color theme="1"/>
        <rFont val="宋体"/>
        <family val="3"/>
        <charset val="134"/>
      </rPr>
      <t>，终端发出短信“</t>
    </r>
    <r>
      <rPr>
        <sz val="10"/>
        <color theme="1"/>
        <rFont val="Arial"/>
        <family val="2"/>
      </rPr>
      <t>KTWLAN</t>
    </r>
    <r>
      <rPr>
        <sz val="10"/>
        <color theme="1"/>
        <rFont val="宋体"/>
        <family val="3"/>
        <charset val="134"/>
      </rPr>
      <t>”到</t>
    </r>
    <r>
      <rPr>
        <sz val="10"/>
        <color theme="1"/>
        <rFont val="Arial"/>
        <family val="2"/>
      </rPr>
      <t>10086</t>
    </r>
    <r>
      <rPr>
        <sz val="10"/>
        <color theme="1"/>
        <rFont val="宋体"/>
        <family val="3"/>
        <charset val="134"/>
      </rPr>
      <t xml:space="preserve">，并“提示用户手动查收回执短信”或“终端自动查收短信后，提示用户结果”。
</t>
    </r>
    <r>
      <rPr>
        <sz val="10"/>
        <color theme="1"/>
        <rFont val="Arial"/>
        <family val="2"/>
      </rPr>
      <t>2.</t>
    </r>
    <r>
      <rPr>
        <sz val="10"/>
        <color theme="1"/>
        <rFont val="宋体"/>
        <family val="3"/>
        <charset val="134"/>
      </rPr>
      <t>步骤</t>
    </r>
    <r>
      <rPr>
        <sz val="10"/>
        <color theme="1"/>
        <rFont val="Arial"/>
        <family val="2"/>
      </rPr>
      <t>8</t>
    </r>
    <r>
      <rPr>
        <sz val="10"/>
        <color theme="1"/>
        <rFont val="宋体"/>
        <family val="3"/>
        <charset val="134"/>
      </rPr>
      <t>，终端发出短信“</t>
    </r>
    <r>
      <rPr>
        <sz val="10"/>
        <color theme="1"/>
        <rFont val="Arial"/>
        <family val="2"/>
      </rPr>
      <t>XGWLANMM</t>
    </r>
    <r>
      <rPr>
        <sz val="10"/>
        <color theme="1"/>
        <rFont val="宋体"/>
        <family val="3"/>
        <charset val="134"/>
      </rPr>
      <t>”到</t>
    </r>
    <r>
      <rPr>
        <sz val="10"/>
        <color theme="1"/>
        <rFont val="Arial"/>
        <family val="2"/>
      </rPr>
      <t>10086</t>
    </r>
    <r>
      <rPr>
        <sz val="10"/>
        <color theme="1"/>
        <rFont val="宋体"/>
        <family val="3"/>
        <charset val="134"/>
      </rPr>
      <t xml:space="preserve">，并“提示用户手动查收回执短信”或“终端自动查收短信后，提示用户结果”。
</t>
    </r>
    <r>
      <rPr>
        <sz val="10"/>
        <color theme="1"/>
        <rFont val="Arial"/>
        <family val="2"/>
      </rPr>
      <t>3.</t>
    </r>
    <r>
      <rPr>
        <sz val="10"/>
        <color theme="1"/>
        <rFont val="宋体"/>
        <family val="3"/>
        <charset val="134"/>
      </rPr>
      <t>步骤</t>
    </r>
    <r>
      <rPr>
        <sz val="10"/>
        <color theme="1"/>
        <rFont val="Arial"/>
        <family val="2"/>
      </rPr>
      <t>11</t>
    </r>
    <r>
      <rPr>
        <sz val="10"/>
        <color theme="1"/>
        <rFont val="宋体"/>
        <family val="3"/>
        <charset val="134"/>
      </rPr>
      <t>，终端发出短信“</t>
    </r>
    <r>
      <rPr>
        <sz val="10"/>
        <color theme="1"/>
        <rFont val="Arial"/>
        <family val="2"/>
      </rPr>
      <t>CZWLANMM</t>
    </r>
    <r>
      <rPr>
        <sz val="10"/>
        <color theme="1"/>
        <rFont val="宋体"/>
        <family val="3"/>
        <charset val="134"/>
      </rPr>
      <t>”到</t>
    </r>
    <r>
      <rPr>
        <sz val="10"/>
        <color theme="1"/>
        <rFont val="Arial"/>
        <family val="2"/>
      </rPr>
      <t>10086</t>
    </r>
    <r>
      <rPr>
        <sz val="10"/>
        <color theme="1"/>
        <rFont val="宋体"/>
        <family val="3"/>
        <charset val="134"/>
      </rPr>
      <t xml:space="preserve">，并“提示用户手动查收回执短信”或“终端自动查收短信后，提示用户结果”。
</t>
    </r>
    <r>
      <rPr>
        <sz val="10"/>
        <color theme="1"/>
        <rFont val="Arial"/>
        <family val="2"/>
      </rPr>
      <t/>
    </r>
    <phoneticPr fontId="25" type="noConversion"/>
  </si>
  <si>
    <t>终端内置自动认证功能的设置菜单是否符合要求。</t>
    <phoneticPr fontId="25" type="noConversion"/>
  </si>
  <si>
    <t>验证终端的内置自动认证功能能够远程升级。</t>
    <phoneticPr fontId="25" type="noConversion"/>
  </si>
  <si>
    <r>
      <t xml:space="preserve">
1. </t>
    </r>
    <r>
      <rPr>
        <sz val="10"/>
        <rFont val="宋体"/>
        <family val="3"/>
        <charset val="134"/>
      </rPr>
      <t>终端</t>
    </r>
    <r>
      <rPr>
        <sz val="10"/>
        <rFont val="Arial"/>
        <family val="2"/>
      </rPr>
      <t>WLAN</t>
    </r>
    <r>
      <rPr>
        <sz val="10"/>
        <rFont val="宋体"/>
        <family val="3"/>
        <charset val="134"/>
      </rPr>
      <t>通信开关开启；</t>
    </r>
    <r>
      <rPr>
        <sz val="10"/>
        <rFont val="Arial"/>
        <family val="2"/>
      </rPr>
      <t xml:space="preserve">                
2. </t>
    </r>
    <r>
      <rPr>
        <sz val="10"/>
        <rFont val="宋体"/>
        <family val="3"/>
        <charset val="134"/>
      </rPr>
      <t>未预置中国移动提供的</t>
    </r>
    <r>
      <rPr>
        <sz val="10"/>
        <rFont val="Arial"/>
        <family val="2"/>
      </rPr>
      <t>WLAN</t>
    </r>
    <r>
      <rPr>
        <sz val="10"/>
        <rFont val="宋体"/>
        <family val="3"/>
        <charset val="134"/>
      </rPr>
      <t xml:space="preserve">客户端；
</t>
    </r>
    <r>
      <rPr>
        <sz val="10"/>
        <rFont val="Arial"/>
        <family val="2"/>
      </rPr>
      <t xml:space="preserve">3. </t>
    </r>
    <r>
      <rPr>
        <sz val="10"/>
        <rFont val="宋体"/>
        <family val="3"/>
        <charset val="134"/>
      </rPr>
      <t>手机已装入</t>
    </r>
    <r>
      <rPr>
        <sz val="10"/>
        <rFont val="Arial"/>
        <family val="2"/>
      </rPr>
      <t>SIM</t>
    </r>
    <r>
      <rPr>
        <sz val="10"/>
        <rFont val="宋体"/>
        <family val="3"/>
        <charset val="134"/>
      </rPr>
      <t>卡。</t>
    </r>
    <phoneticPr fontId="25" type="noConversion"/>
  </si>
  <si>
    <r>
      <t>1.</t>
    </r>
    <r>
      <rPr>
        <sz val="10"/>
        <color theme="1"/>
        <rFont val="宋体"/>
        <family val="3"/>
        <charset val="134"/>
      </rPr>
      <t>能够升级。（但对于非智能终端，仅需能够修改“开通”、“修改密码”、“重置密码”所需发送的“短信格式”“目的短信号码”。）</t>
    </r>
    <phoneticPr fontId="25" type="noConversion"/>
  </si>
  <si>
    <t>验证内置自动认证设置菜单的功能</t>
    <phoneticPr fontId="25" type="noConversion"/>
  </si>
  <si>
    <t>TS-WLAN-AUTH-WEB-SOFTWARE-000003</t>
    <phoneticPr fontId="25" type="noConversion"/>
  </si>
  <si>
    <t>TS-WLAN-AUTH-WEB-SOFTWARE-000002</t>
    <phoneticPr fontId="25" type="noConversion"/>
  </si>
  <si>
    <t>打开中国移动WLAN自动认证开关。</t>
    <phoneticPr fontId="25" type="noConversion"/>
  </si>
  <si>
    <r>
      <t xml:space="preserve">1. </t>
    </r>
    <r>
      <rPr>
        <sz val="10"/>
        <color indexed="8"/>
        <rFont val="宋体"/>
        <family val="3"/>
        <charset val="134"/>
      </rPr>
      <t>打开</t>
    </r>
    <r>
      <rPr>
        <sz val="10"/>
        <color indexed="8"/>
        <rFont val="Arial"/>
        <family val="2"/>
      </rPr>
      <t>“</t>
    </r>
    <r>
      <rPr>
        <sz val="10"/>
        <color indexed="8"/>
        <rFont val="宋体"/>
        <family val="3"/>
        <charset val="134"/>
      </rPr>
      <t>中国移动</t>
    </r>
    <r>
      <rPr>
        <sz val="10"/>
        <color indexed="8"/>
        <rFont val="Arial"/>
        <family val="2"/>
      </rPr>
      <t>WLAN</t>
    </r>
    <r>
      <rPr>
        <sz val="10"/>
        <color indexed="8"/>
        <rFont val="宋体"/>
        <family val="3"/>
        <charset val="134"/>
      </rPr>
      <t>自动认证开关</t>
    </r>
    <r>
      <rPr>
        <sz val="10"/>
        <color indexed="8"/>
        <rFont val="Arial"/>
        <family val="2"/>
      </rPr>
      <t>”</t>
    </r>
    <r>
      <rPr>
        <sz val="10"/>
        <color indexed="8"/>
        <rFont val="宋体"/>
        <family val="3"/>
        <charset val="134"/>
      </rPr>
      <t xml:space="preserve">。
</t>
    </r>
    <r>
      <rPr>
        <sz val="10"/>
        <color indexed="8"/>
        <rFont val="宋体"/>
        <family val="3"/>
        <charset val="134"/>
      </rPr>
      <t xml:space="preserve">
</t>
    </r>
    <phoneticPr fontId="25" type="noConversion"/>
  </si>
  <si>
    <r>
      <t xml:space="preserve">1. </t>
    </r>
    <r>
      <rPr>
        <sz val="10"/>
        <rFont val="宋体"/>
        <family val="3"/>
        <charset val="134"/>
      </rPr>
      <t>步骤</t>
    </r>
    <r>
      <rPr>
        <sz val="10"/>
        <rFont val="Arial"/>
        <family val="2"/>
      </rPr>
      <t>1</t>
    </r>
    <r>
      <rPr>
        <sz val="10"/>
        <rFont val="宋体"/>
        <family val="3"/>
        <charset val="134"/>
      </rPr>
      <t>，能够打开</t>
    </r>
    <r>
      <rPr>
        <sz val="10"/>
        <rFont val="Arial"/>
        <family val="2"/>
      </rPr>
      <t>“</t>
    </r>
    <r>
      <rPr>
        <sz val="10"/>
        <rFont val="宋体"/>
        <family val="3"/>
        <charset val="134"/>
      </rPr>
      <t>中国移动</t>
    </r>
    <r>
      <rPr>
        <sz val="10"/>
        <rFont val="Arial"/>
        <family val="2"/>
      </rPr>
      <t>WLAN</t>
    </r>
    <r>
      <rPr>
        <sz val="10"/>
        <rFont val="宋体"/>
        <family val="3"/>
        <charset val="134"/>
      </rPr>
      <t>自动认证开关</t>
    </r>
    <r>
      <rPr>
        <sz val="10"/>
        <rFont val="Arial"/>
        <family val="2"/>
      </rPr>
      <t>”</t>
    </r>
    <r>
      <rPr>
        <sz val="10"/>
        <rFont val="宋体"/>
        <family val="3"/>
        <charset val="134"/>
      </rPr>
      <t>。</t>
    </r>
    <r>
      <rPr>
        <sz val="10"/>
        <rFont val="Arial"/>
        <family val="2"/>
      </rPr>
      <t xml:space="preserve">                                              </t>
    </r>
    <r>
      <rPr>
        <sz val="10"/>
        <rFont val="宋体"/>
        <family val="3"/>
        <charset val="134"/>
      </rPr>
      <t xml:space="preserve">
</t>
    </r>
    <phoneticPr fontId="25" type="noConversion"/>
  </si>
  <si>
    <r>
      <t>1. Portal</t>
    </r>
    <r>
      <rPr>
        <sz val="10"/>
        <rFont val="宋体"/>
        <family val="3"/>
        <charset val="134"/>
      </rPr>
      <t>服务器正常；</t>
    </r>
    <r>
      <rPr>
        <sz val="10"/>
        <rFont val="Arial"/>
        <family val="2"/>
      </rPr>
      <t xml:space="preserve"> 
2. RADIUS</t>
    </r>
    <r>
      <rPr>
        <sz val="10"/>
        <rFont val="宋体"/>
        <family val="3"/>
        <charset val="134"/>
      </rPr>
      <t xml:space="preserve">服务器正常；
</t>
    </r>
    <r>
      <rPr>
        <sz val="10"/>
        <rFont val="Arial"/>
        <family val="2"/>
      </rPr>
      <t xml:space="preserve">3. </t>
    </r>
    <r>
      <rPr>
        <sz val="10"/>
        <rFont val="宋体"/>
        <family val="3"/>
        <charset val="134"/>
      </rPr>
      <t xml:space="preserve">飞行模式关闭；
</t>
    </r>
    <r>
      <rPr>
        <sz val="10"/>
        <rFont val="Arial"/>
        <family val="2"/>
      </rPr>
      <t xml:space="preserve">4. </t>
    </r>
    <r>
      <rPr>
        <sz val="10"/>
        <rFont val="宋体"/>
        <family val="3"/>
        <charset val="134"/>
      </rPr>
      <t>存在</t>
    </r>
    <r>
      <rPr>
        <sz val="10"/>
        <rFont val="Arial"/>
        <family val="2"/>
      </rPr>
      <t>SSID</t>
    </r>
    <r>
      <rPr>
        <sz val="10"/>
        <rFont val="宋体"/>
        <family val="3"/>
        <charset val="134"/>
      </rPr>
      <t>为</t>
    </r>
    <r>
      <rPr>
        <sz val="10"/>
        <rFont val="Arial"/>
        <family val="2"/>
      </rPr>
      <t>CMCC</t>
    </r>
    <r>
      <rPr>
        <sz val="10"/>
        <rFont val="宋体"/>
        <family val="3"/>
        <charset val="134"/>
      </rPr>
      <t xml:space="preserve">的接入点。
</t>
    </r>
    <r>
      <rPr>
        <sz val="10"/>
        <rFont val="Arial"/>
        <family val="2"/>
      </rPr>
      <t xml:space="preserve">5. </t>
    </r>
    <r>
      <rPr>
        <sz val="10"/>
        <rFont val="宋体"/>
        <family val="3"/>
        <charset val="134"/>
      </rPr>
      <t xml:space="preserve">以前未保存过用户名、密码；
</t>
    </r>
    <r>
      <rPr>
        <sz val="10"/>
        <rFont val="Arial"/>
        <family val="2"/>
      </rPr>
      <t>6.</t>
    </r>
    <r>
      <rPr>
        <sz val="10"/>
        <rFont val="宋体"/>
        <family val="3"/>
        <charset val="134"/>
      </rPr>
      <t>中国移动</t>
    </r>
    <r>
      <rPr>
        <sz val="10"/>
        <rFont val="Arial"/>
        <family val="2"/>
      </rPr>
      <t>WLAN</t>
    </r>
    <r>
      <rPr>
        <sz val="10"/>
        <rFont val="宋体"/>
        <family val="3"/>
        <charset val="134"/>
      </rPr>
      <t>自动认证开关已打开</t>
    </r>
    <r>
      <rPr>
        <sz val="10"/>
        <rFont val="Arial"/>
        <family val="2"/>
      </rPr>
      <t xml:space="preserve"> </t>
    </r>
    <r>
      <rPr>
        <sz val="10"/>
        <rFont val="宋体"/>
        <family val="3"/>
        <charset val="134"/>
      </rPr>
      <t xml:space="preserve">。
</t>
    </r>
    <phoneticPr fontId="25" type="noConversion"/>
  </si>
  <si>
    <r>
      <t xml:space="preserve">1. </t>
    </r>
    <r>
      <rPr>
        <sz val="10"/>
        <rFont val="宋体"/>
        <family val="3"/>
        <charset val="134"/>
      </rPr>
      <t>步骤</t>
    </r>
    <r>
      <rPr>
        <sz val="10"/>
        <rFont val="Arial"/>
        <family val="2"/>
      </rPr>
      <t>1</t>
    </r>
    <r>
      <rPr>
        <sz val="10"/>
        <rFont val="宋体"/>
        <family val="3"/>
        <charset val="134"/>
      </rPr>
      <t xml:space="preserve">，弹出设置界面。
</t>
    </r>
    <r>
      <rPr>
        <sz val="10"/>
        <rFont val="Arial"/>
        <family val="2"/>
      </rPr>
      <t xml:space="preserve">2. </t>
    </r>
    <r>
      <rPr>
        <sz val="10"/>
        <rFont val="宋体"/>
        <family val="3"/>
        <charset val="134"/>
      </rPr>
      <t>步骤</t>
    </r>
    <r>
      <rPr>
        <sz val="10"/>
        <rFont val="Arial"/>
        <family val="2"/>
      </rPr>
      <t>3</t>
    </r>
    <r>
      <rPr>
        <sz val="10"/>
        <rFont val="宋体"/>
        <family val="3"/>
        <charset val="134"/>
      </rPr>
      <t>，应能成功接入中国移动</t>
    </r>
    <r>
      <rPr>
        <sz val="10"/>
        <rFont val="Arial"/>
        <family val="2"/>
      </rPr>
      <t>WLAN</t>
    </r>
    <r>
      <rPr>
        <sz val="10"/>
        <rFont val="宋体"/>
        <family val="3"/>
        <charset val="134"/>
      </rPr>
      <t xml:space="preserve">网络。
</t>
    </r>
    <r>
      <rPr>
        <sz val="10"/>
        <rFont val="Arial"/>
        <family val="2"/>
      </rPr>
      <t xml:space="preserve">3. </t>
    </r>
    <r>
      <rPr>
        <sz val="10"/>
        <rFont val="宋体"/>
        <family val="3"/>
        <charset val="134"/>
      </rPr>
      <t>步骤</t>
    </r>
    <r>
      <rPr>
        <sz val="10"/>
        <rFont val="Arial"/>
        <family val="2"/>
      </rPr>
      <t>4</t>
    </r>
    <r>
      <rPr>
        <sz val="10"/>
        <rFont val="宋体"/>
        <family val="3"/>
        <charset val="134"/>
      </rPr>
      <t>，应不接入中国移动</t>
    </r>
    <r>
      <rPr>
        <sz val="10"/>
        <rFont val="Arial"/>
        <family val="2"/>
      </rPr>
      <t>WLAN</t>
    </r>
    <r>
      <rPr>
        <sz val="10"/>
        <rFont val="宋体"/>
        <family val="3"/>
        <charset val="134"/>
      </rPr>
      <t xml:space="preserve">网络。
</t>
    </r>
    <r>
      <rPr>
        <sz val="10"/>
        <rFont val="Arial"/>
        <family val="2"/>
      </rPr>
      <t/>
    </r>
    <phoneticPr fontId="25" type="noConversion"/>
  </si>
  <si>
    <t>用户初次使用中国移动WLAN接入点时的自动认证流程</t>
    <phoneticPr fontId="25" type="noConversion"/>
  </si>
  <si>
    <t xml:space="preserve">
1. 终端通过预置中国移动WLAN客户端成功上线；
2. 进行下线；
3. 关闭WLAN通信开关。
</t>
    <phoneticPr fontId="25" type="noConversion"/>
  </si>
  <si>
    <r>
      <rPr>
        <sz val="10"/>
        <color theme="1"/>
        <rFont val="宋体"/>
        <family val="3"/>
        <charset val="134"/>
      </rPr>
      <t xml:space="preserve">
</t>
    </r>
    <r>
      <rPr>
        <sz val="10"/>
        <color theme="1"/>
        <rFont val="Arial"/>
        <family val="2"/>
      </rPr>
      <t xml:space="preserve">1. </t>
    </r>
    <r>
      <rPr>
        <sz val="10"/>
        <color theme="1"/>
        <rFont val="宋体"/>
        <family val="3"/>
        <charset val="134"/>
      </rPr>
      <t>步骤</t>
    </r>
    <r>
      <rPr>
        <sz val="10"/>
        <color theme="1"/>
        <rFont val="Arial"/>
        <family val="2"/>
      </rPr>
      <t>1</t>
    </r>
    <r>
      <rPr>
        <sz val="10"/>
        <color theme="1"/>
        <rFont val="宋体"/>
        <family val="3"/>
        <charset val="134"/>
      </rPr>
      <t>，终端预置了中国移动提供的</t>
    </r>
    <r>
      <rPr>
        <sz val="10"/>
        <color theme="1"/>
        <rFont val="Arial"/>
        <family val="2"/>
      </rPr>
      <t>WLAN</t>
    </r>
    <r>
      <rPr>
        <sz val="10"/>
        <color theme="1"/>
        <rFont val="宋体"/>
        <family val="3"/>
        <charset val="134"/>
      </rPr>
      <t xml:space="preserve">客户端；
</t>
    </r>
    <r>
      <rPr>
        <sz val="10"/>
        <color theme="1"/>
        <rFont val="Arial"/>
        <family val="2"/>
      </rPr>
      <t xml:space="preserve">2. </t>
    </r>
    <r>
      <rPr>
        <sz val="10"/>
        <color theme="1"/>
        <rFont val="宋体"/>
        <family val="3"/>
        <charset val="134"/>
      </rPr>
      <t>步骤</t>
    </r>
    <r>
      <rPr>
        <sz val="10"/>
        <color theme="1"/>
        <rFont val="Arial"/>
        <family val="2"/>
      </rPr>
      <t>3</t>
    </r>
    <r>
      <rPr>
        <sz val="10"/>
        <color theme="1"/>
        <rFont val="宋体"/>
        <family val="3"/>
        <charset val="134"/>
      </rPr>
      <t>，应能成功接入中国移动</t>
    </r>
    <r>
      <rPr>
        <sz val="10"/>
        <color theme="1"/>
        <rFont val="Arial"/>
        <family val="2"/>
      </rPr>
      <t>WLAN</t>
    </r>
    <r>
      <rPr>
        <sz val="10"/>
        <color theme="1"/>
        <rFont val="宋体"/>
        <family val="3"/>
        <charset val="134"/>
      </rPr>
      <t xml:space="preserve">网络；
</t>
    </r>
    <r>
      <rPr>
        <sz val="10"/>
        <color theme="1"/>
        <rFont val="Arial"/>
        <family val="2"/>
      </rPr>
      <t xml:space="preserve">3. </t>
    </r>
    <r>
      <rPr>
        <sz val="10"/>
        <color theme="1"/>
        <rFont val="宋体"/>
        <family val="3"/>
        <charset val="134"/>
      </rPr>
      <t>步骤</t>
    </r>
    <r>
      <rPr>
        <sz val="10"/>
        <color theme="1"/>
        <rFont val="Arial"/>
        <family val="2"/>
      </rPr>
      <t>5</t>
    </r>
    <r>
      <rPr>
        <sz val="10"/>
        <color theme="1"/>
        <rFont val="宋体"/>
        <family val="3"/>
        <charset val="134"/>
      </rPr>
      <t>，终端自动完成认证；（可通过浏览网页的方式确认是否已认证成功）
说明：</t>
    </r>
    <r>
      <rPr>
        <sz val="10"/>
        <color theme="1"/>
        <rFont val="Arial"/>
        <family val="2"/>
      </rPr>
      <t xml:space="preserve">1. </t>
    </r>
    <r>
      <rPr>
        <sz val="10"/>
        <color theme="1"/>
        <rFont val="宋体"/>
        <family val="3"/>
        <charset val="134"/>
      </rPr>
      <t>如果内置自动认证相关用例测试通过，则本项不用测试。</t>
    </r>
    <r>
      <rPr>
        <sz val="10"/>
        <color theme="1"/>
        <rFont val="Arial"/>
        <family val="2"/>
      </rPr>
      <t xml:space="preserve">2. </t>
    </r>
    <r>
      <rPr>
        <sz val="10"/>
        <color theme="1"/>
        <rFont val="宋体"/>
        <family val="3"/>
        <charset val="134"/>
      </rPr>
      <t>该终端必须在</t>
    </r>
    <r>
      <rPr>
        <sz val="10"/>
        <color theme="1"/>
        <rFont val="Arial"/>
        <family val="2"/>
      </rPr>
      <t>WLAN</t>
    </r>
    <r>
      <rPr>
        <sz val="10"/>
        <color theme="1"/>
        <rFont val="宋体"/>
        <family val="3"/>
        <charset val="134"/>
      </rPr>
      <t>客户端测试中通过，才算通过。</t>
    </r>
    <phoneticPr fontId="25" type="noConversion"/>
  </si>
  <si>
    <t xml:space="preserve">
1. 看终端是否预置了中国移动提供的WLAN客户端；
2. 打开WLAN通信开关；
3. 接入CMCC接入点；
4. 在WLAN客户端中输入用户名、密码并保存；
5. 进行登录/上线；
6. 访问网页。
</t>
    <phoneticPr fontId="25" type="noConversion"/>
  </si>
  <si>
    <r>
      <rPr>
        <sz val="10"/>
        <color theme="1"/>
        <rFont val="宋体"/>
        <family val="3"/>
        <charset val="134"/>
      </rPr>
      <t xml:space="preserve">
</t>
    </r>
    <r>
      <rPr>
        <sz val="10"/>
        <color theme="1"/>
        <rFont val="Arial"/>
        <family val="2"/>
      </rPr>
      <t>1.</t>
    </r>
    <r>
      <rPr>
        <sz val="10"/>
        <color theme="1"/>
        <rFont val="宋体"/>
        <family val="3"/>
        <charset val="134"/>
      </rPr>
      <t>步骤</t>
    </r>
    <r>
      <rPr>
        <sz val="10"/>
        <color theme="1"/>
        <rFont val="Arial"/>
        <family val="2"/>
      </rPr>
      <t>2</t>
    </r>
    <r>
      <rPr>
        <sz val="10"/>
        <color theme="1"/>
        <rFont val="宋体"/>
        <family val="3"/>
        <charset val="134"/>
      </rPr>
      <t>，终端应能完成下线流程。
说明：</t>
    </r>
    <r>
      <rPr>
        <sz val="10"/>
        <color theme="1"/>
        <rFont val="Arial"/>
        <family val="2"/>
      </rPr>
      <t xml:space="preserve">1. </t>
    </r>
    <r>
      <rPr>
        <sz val="10"/>
        <color theme="1"/>
        <rFont val="宋体"/>
        <family val="3"/>
        <charset val="134"/>
      </rPr>
      <t>如果内置自动认证功能测试通过，则本项不用测试。</t>
    </r>
    <r>
      <rPr>
        <sz val="10"/>
        <color theme="1"/>
        <rFont val="Arial"/>
        <family val="2"/>
      </rPr>
      <t xml:space="preserve">2. </t>
    </r>
    <r>
      <rPr>
        <sz val="10"/>
        <color theme="1"/>
        <rFont val="宋体"/>
        <family val="3"/>
        <charset val="134"/>
      </rPr>
      <t>该终端必须在</t>
    </r>
    <r>
      <rPr>
        <sz val="10"/>
        <color theme="1"/>
        <rFont val="Arial"/>
        <family val="2"/>
      </rPr>
      <t>WLAN</t>
    </r>
    <r>
      <rPr>
        <sz val="10"/>
        <color theme="1"/>
        <rFont val="宋体"/>
        <family val="3"/>
        <charset val="134"/>
      </rPr>
      <t>客户端测试中通过，才算通过。</t>
    </r>
    <phoneticPr fontId="25" type="noConversion"/>
  </si>
  <si>
    <r>
      <t xml:space="preserve">1. </t>
    </r>
    <r>
      <rPr>
        <sz val="10"/>
        <rFont val="宋体"/>
        <family val="3"/>
        <charset val="134"/>
      </rPr>
      <t>步骤</t>
    </r>
    <r>
      <rPr>
        <sz val="10"/>
        <rFont val="Arial"/>
        <family val="2"/>
      </rPr>
      <t>3</t>
    </r>
    <r>
      <rPr>
        <sz val="10"/>
        <rFont val="宋体"/>
        <family val="3"/>
        <charset val="134"/>
      </rPr>
      <t>中，终端浏览器能够正常显示</t>
    </r>
    <r>
      <rPr>
        <sz val="10"/>
        <rFont val="Arial"/>
        <family val="2"/>
      </rPr>
      <t>PORTAL</t>
    </r>
    <r>
      <rPr>
        <sz val="10"/>
        <rFont val="宋体"/>
        <family val="3"/>
        <charset val="134"/>
      </rPr>
      <t>页面。</t>
    </r>
    <r>
      <rPr>
        <sz val="10"/>
        <rFont val="Arial"/>
        <family val="2"/>
      </rPr>
      <t xml:space="preserve"> 
2. </t>
    </r>
    <r>
      <rPr>
        <sz val="10"/>
        <rFont val="宋体"/>
        <family val="3"/>
        <charset val="134"/>
      </rPr>
      <t>步骤</t>
    </r>
    <r>
      <rPr>
        <sz val="10"/>
        <rFont val="Arial"/>
        <family val="2"/>
      </rPr>
      <t>4</t>
    </r>
    <r>
      <rPr>
        <sz val="10"/>
        <rFont val="宋体"/>
        <family val="3"/>
        <charset val="134"/>
      </rPr>
      <t>中，浏览器应能正常显示上线成功页面。</t>
    </r>
    <r>
      <rPr>
        <sz val="10"/>
        <rFont val="Arial"/>
        <family val="2"/>
      </rPr>
      <t xml:space="preserve">      
3. </t>
    </r>
    <r>
      <rPr>
        <sz val="10"/>
        <rFont val="宋体"/>
        <family val="3"/>
        <charset val="134"/>
      </rPr>
      <t>步骤</t>
    </r>
    <r>
      <rPr>
        <sz val="10"/>
        <rFont val="Arial"/>
        <family val="2"/>
      </rPr>
      <t>5</t>
    </r>
    <r>
      <rPr>
        <sz val="10"/>
        <rFont val="宋体"/>
        <family val="3"/>
        <charset val="134"/>
      </rPr>
      <t xml:space="preserve">中，浏览器应能新建空白页面，并正常访问新浪主页；
</t>
    </r>
    <r>
      <rPr>
        <sz val="10"/>
        <rFont val="Arial"/>
        <family val="2"/>
      </rPr>
      <t xml:space="preserve">4. </t>
    </r>
    <r>
      <rPr>
        <sz val="10"/>
        <rFont val="宋体"/>
        <family val="3"/>
        <charset val="134"/>
      </rPr>
      <t>步骤</t>
    </r>
    <r>
      <rPr>
        <sz val="10"/>
        <rFont val="Arial"/>
        <family val="2"/>
      </rPr>
      <t>6</t>
    </r>
    <r>
      <rPr>
        <sz val="10"/>
        <rFont val="宋体"/>
        <family val="3"/>
        <charset val="134"/>
      </rPr>
      <t xml:space="preserve">中，能正常上网；
</t>
    </r>
    <r>
      <rPr>
        <sz val="10"/>
        <rFont val="Arial"/>
        <family val="2"/>
      </rPr>
      <t xml:space="preserve">5. </t>
    </r>
    <r>
      <rPr>
        <sz val="10"/>
        <rFont val="宋体"/>
        <family val="3"/>
        <charset val="134"/>
      </rPr>
      <t>步骤</t>
    </r>
    <r>
      <rPr>
        <sz val="10"/>
        <rFont val="Arial"/>
        <family val="2"/>
      </rPr>
      <t>7</t>
    </r>
    <r>
      <rPr>
        <sz val="10"/>
        <rFont val="宋体"/>
        <family val="3"/>
        <charset val="134"/>
      </rPr>
      <t xml:space="preserve">中，浏览器应能保持原来的上线成功页面。
</t>
    </r>
    <r>
      <rPr>
        <sz val="10"/>
        <rFont val="Arial"/>
        <family val="2"/>
      </rPr>
      <t xml:space="preserve">6. </t>
    </r>
    <r>
      <rPr>
        <sz val="10"/>
        <rFont val="宋体"/>
        <family val="3"/>
        <charset val="134"/>
      </rPr>
      <t>步骤</t>
    </r>
    <r>
      <rPr>
        <sz val="10"/>
        <rFont val="Arial"/>
        <family val="2"/>
      </rPr>
      <t>8</t>
    </r>
    <r>
      <rPr>
        <sz val="10"/>
        <rFont val="宋体"/>
        <family val="3"/>
        <charset val="134"/>
      </rPr>
      <t xml:space="preserve">中，浏览器应能显示下线成功页面。
</t>
    </r>
    <r>
      <rPr>
        <sz val="10"/>
        <rFont val="Arial"/>
        <family val="2"/>
      </rPr>
      <t xml:space="preserve">7. </t>
    </r>
    <r>
      <rPr>
        <sz val="10"/>
        <rFont val="宋体"/>
        <family val="3"/>
        <charset val="134"/>
      </rPr>
      <t>步骤</t>
    </r>
    <r>
      <rPr>
        <sz val="10"/>
        <rFont val="Arial"/>
        <family val="2"/>
      </rPr>
      <t>9</t>
    </r>
    <r>
      <rPr>
        <sz val="10"/>
        <rFont val="宋体"/>
        <family val="3"/>
        <charset val="134"/>
      </rPr>
      <t>中，终端尝试打开的新浪主页已根据</t>
    </r>
    <r>
      <rPr>
        <sz val="10"/>
        <rFont val="Arial"/>
        <family val="2"/>
      </rPr>
      <t>AC</t>
    </r>
    <r>
      <rPr>
        <sz val="10"/>
        <rFont val="宋体"/>
        <family val="3"/>
        <charset val="134"/>
      </rPr>
      <t>推送回的信息跳转到</t>
    </r>
    <r>
      <rPr>
        <sz val="10"/>
        <rFont val="Arial"/>
        <family val="2"/>
      </rPr>
      <t>PORTAL</t>
    </r>
    <r>
      <rPr>
        <sz val="10"/>
        <rFont val="宋体"/>
        <family val="3"/>
        <charset val="134"/>
      </rPr>
      <t xml:space="preserve">认证页面。
</t>
    </r>
    <phoneticPr fontId="25" type="noConversion"/>
  </si>
  <si>
    <t>TS-WLAN-AUTH-WEB-BROWSER-000001</t>
    <phoneticPr fontId="25" type="noConversion"/>
  </si>
  <si>
    <r>
      <t xml:space="preserve">1. </t>
    </r>
    <r>
      <rPr>
        <sz val="10"/>
        <color indexed="8"/>
        <rFont val="宋体"/>
        <family val="3"/>
        <charset val="134"/>
      </rPr>
      <t>套餐用户在</t>
    </r>
    <r>
      <rPr>
        <sz val="10"/>
        <color indexed="8"/>
        <rFont val="Arial"/>
        <family val="2"/>
      </rPr>
      <t>Portal</t>
    </r>
    <r>
      <rPr>
        <sz val="10"/>
        <color indexed="8"/>
        <rFont val="宋体"/>
        <family val="3"/>
        <charset val="134"/>
      </rPr>
      <t xml:space="preserve">页面输入正确的用户名和静态密码；
</t>
    </r>
    <r>
      <rPr>
        <sz val="10"/>
        <color indexed="8"/>
        <rFont val="Arial"/>
        <family val="2"/>
      </rPr>
      <t xml:space="preserve">2. </t>
    </r>
    <r>
      <rPr>
        <sz val="10"/>
        <color indexed="8"/>
        <rFont val="宋体"/>
        <family val="3"/>
        <charset val="134"/>
      </rPr>
      <t xml:space="preserve">选择自动登录服务，并点击登录；
</t>
    </r>
    <r>
      <rPr>
        <sz val="10"/>
        <color indexed="8"/>
        <rFont val="Arial"/>
        <family val="2"/>
      </rPr>
      <t xml:space="preserve">3. </t>
    </r>
    <r>
      <rPr>
        <sz val="10"/>
        <color indexed="8"/>
        <rFont val="宋体"/>
        <family val="3"/>
        <charset val="134"/>
      </rPr>
      <t xml:space="preserve">用户输入任意网址，访问互联网（如百度等）；
</t>
    </r>
    <r>
      <rPr>
        <sz val="10"/>
        <color indexed="8"/>
        <rFont val="Arial"/>
        <family val="2"/>
      </rPr>
      <t xml:space="preserve">4. </t>
    </r>
    <r>
      <rPr>
        <sz val="10"/>
        <color indexed="8"/>
        <rFont val="宋体"/>
        <family val="3"/>
        <charset val="134"/>
      </rPr>
      <t xml:space="preserve">点击下线按钮；
</t>
    </r>
    <r>
      <rPr>
        <sz val="10"/>
        <color indexed="8"/>
        <rFont val="Arial"/>
        <family val="2"/>
      </rPr>
      <t xml:space="preserve">5. </t>
    </r>
    <r>
      <rPr>
        <sz val="10"/>
        <color indexed="8"/>
        <rFont val="宋体"/>
        <family val="3"/>
        <charset val="134"/>
      </rPr>
      <t xml:space="preserve">用户再次打开网页输入任意网址。
</t>
    </r>
    <phoneticPr fontId="25" type="noConversion"/>
  </si>
  <si>
    <r>
      <t>WLAN</t>
    </r>
    <r>
      <rPr>
        <b/>
        <sz val="10"/>
        <color indexed="9"/>
        <rFont val="宋体"/>
        <family val="3"/>
        <charset val="134"/>
      </rPr>
      <t>射频测试</t>
    </r>
    <phoneticPr fontId="25" type="noConversion"/>
  </si>
  <si>
    <t>多媒体智能手机</t>
    <phoneticPr fontId="25" type="noConversion"/>
  </si>
  <si>
    <r>
      <rPr>
        <b/>
        <sz val="10"/>
        <color indexed="9"/>
        <rFont val="宋体"/>
        <family val="3"/>
        <charset val="134"/>
      </rPr>
      <t>普及型智能手机（屏幕尺寸不小于</t>
    </r>
    <r>
      <rPr>
        <b/>
        <sz val="10"/>
        <color indexed="9"/>
        <rFont val="Arial"/>
        <family val="2"/>
      </rPr>
      <t>4</t>
    </r>
    <r>
      <rPr>
        <b/>
        <sz val="10"/>
        <color indexed="9"/>
        <rFont val="宋体"/>
        <family val="3"/>
        <charset val="134"/>
      </rPr>
      <t>寸）</t>
    </r>
    <phoneticPr fontId="25" type="noConversion"/>
  </si>
  <si>
    <t>中端双卡双待手机</t>
    <phoneticPr fontId="25" type="noConversion"/>
  </si>
  <si>
    <r>
      <rPr>
        <b/>
        <sz val="10"/>
        <color indexed="9"/>
        <rFont val="宋体"/>
        <family val="3"/>
        <charset val="134"/>
      </rPr>
      <t>普及型</t>
    </r>
    <r>
      <rPr>
        <b/>
        <sz val="10"/>
        <color indexed="9"/>
        <rFont val="Arial"/>
        <family val="2"/>
      </rPr>
      <t>CMMB</t>
    </r>
    <r>
      <rPr>
        <b/>
        <sz val="10"/>
        <color indexed="9"/>
        <rFont val="宋体"/>
        <family val="3"/>
        <charset val="134"/>
      </rPr>
      <t>手机</t>
    </r>
    <phoneticPr fontId="25" type="noConversion"/>
  </si>
  <si>
    <r>
      <rPr>
        <b/>
        <sz val="10"/>
        <color indexed="9"/>
        <rFont val="宋体"/>
        <family val="3"/>
        <charset val="134"/>
      </rPr>
      <t>死机次数</t>
    </r>
    <phoneticPr fontId="25" type="noConversion"/>
  </si>
  <si>
    <t>普及入门手机</t>
    <phoneticPr fontId="25" type="noConversion"/>
  </si>
  <si>
    <t>低端双卡双待手机</t>
    <phoneticPr fontId="25" type="noConversion"/>
  </si>
  <si>
    <t>老人机</t>
    <phoneticPr fontId="25" type="noConversion"/>
  </si>
  <si>
    <t>平板电脑—时尚型</t>
    <phoneticPr fontId="25" type="noConversion"/>
  </si>
  <si>
    <t>平板电脑－精英型</t>
    <phoneticPr fontId="25" type="noConversion"/>
  </si>
  <si>
    <t>办公无线座机</t>
    <phoneticPr fontId="25" type="noConversion"/>
  </si>
  <si>
    <t>家庭无线座机—座机形态</t>
    <phoneticPr fontId="25" type="noConversion"/>
  </si>
  <si>
    <t>家庭无线座机—手持机形态</t>
    <phoneticPr fontId="25" type="noConversion"/>
  </si>
  <si>
    <t>MiFi</t>
    <phoneticPr fontId="25" type="noConversion"/>
  </si>
  <si>
    <t>数据卡</t>
    <phoneticPr fontId="25" type="noConversion"/>
  </si>
  <si>
    <t>P</t>
    <phoneticPr fontId="25" type="noConversion"/>
  </si>
  <si>
    <r>
      <rPr>
        <sz val="10"/>
        <color indexed="9"/>
        <rFont val="宋体"/>
        <family val="3"/>
        <charset val="134"/>
      </rPr>
      <t>测试类型</t>
    </r>
    <phoneticPr fontId="25" type="noConversion"/>
  </si>
  <si>
    <t>F</t>
    <phoneticPr fontId="25" type="noConversion"/>
  </si>
  <si>
    <t>M-Mandatory</t>
    <phoneticPr fontId="25" type="noConversion"/>
  </si>
  <si>
    <t>U</t>
    <phoneticPr fontId="25" type="noConversion"/>
  </si>
  <si>
    <t>O-Optional</t>
    <phoneticPr fontId="25" type="noConversion"/>
  </si>
  <si>
    <t>NA</t>
    <phoneticPr fontId="25" type="noConversion"/>
  </si>
  <si>
    <r>
      <rPr>
        <sz val="10"/>
        <color indexed="8"/>
        <rFont val="宋体"/>
        <family val="3"/>
        <charset val="134"/>
      </rPr>
      <t>备注</t>
    </r>
    <phoneticPr fontId="25" type="noConversion"/>
  </si>
  <si>
    <r>
      <rPr>
        <sz val="10"/>
        <color indexed="9"/>
        <rFont val="宋体"/>
        <family val="3"/>
        <charset val="134"/>
      </rPr>
      <t>测试结果统计</t>
    </r>
    <phoneticPr fontId="25" type="noConversion"/>
  </si>
  <si>
    <t>P-Pass</t>
    <phoneticPr fontId="25" type="noConversion"/>
  </si>
  <si>
    <t>N</t>
    <phoneticPr fontId="25" type="noConversion"/>
  </si>
  <si>
    <t>F-Failed</t>
    <phoneticPr fontId="25" type="noConversion"/>
  </si>
  <si>
    <t>U-Unsupport</t>
    <phoneticPr fontId="25" type="noConversion"/>
  </si>
  <si>
    <t>M</t>
    <phoneticPr fontId="25" type="noConversion"/>
  </si>
  <si>
    <t>NA-Not Available</t>
    <phoneticPr fontId="25" type="noConversion"/>
  </si>
  <si>
    <t>K</t>
    <phoneticPr fontId="25" type="noConversion"/>
  </si>
  <si>
    <t>N-None</t>
    <phoneticPr fontId="25" type="noConversion"/>
  </si>
  <si>
    <t>O</t>
    <phoneticPr fontId="25" type="noConversion"/>
  </si>
  <si>
    <r>
      <rPr>
        <sz val="10"/>
        <color indexed="9"/>
        <rFont val="宋体"/>
        <family val="3"/>
        <charset val="134"/>
      </rPr>
      <t>编号</t>
    </r>
    <phoneticPr fontId="25" type="noConversion"/>
  </si>
  <si>
    <t>条目编号</t>
    <phoneticPr fontId="25" type="noConversion"/>
  </si>
  <si>
    <t>备注</t>
    <phoneticPr fontId="25" type="noConversion"/>
  </si>
  <si>
    <r>
      <rPr>
        <sz val="10"/>
        <color indexed="9"/>
        <rFont val="宋体"/>
        <family val="3"/>
        <charset val="134"/>
      </rPr>
      <t>项目名称</t>
    </r>
    <phoneticPr fontId="25" type="noConversion"/>
  </si>
  <si>
    <r>
      <rPr>
        <sz val="10"/>
        <color indexed="9"/>
        <rFont val="宋体"/>
        <family val="3"/>
        <charset val="134"/>
      </rPr>
      <t>测试描述</t>
    </r>
    <phoneticPr fontId="25" type="noConversion"/>
  </si>
  <si>
    <t>类型</t>
    <phoneticPr fontId="25" type="noConversion"/>
  </si>
  <si>
    <r>
      <rPr>
        <sz val="10"/>
        <color indexed="9"/>
        <rFont val="宋体"/>
        <family val="3"/>
        <charset val="134"/>
      </rPr>
      <t>结果</t>
    </r>
    <phoneticPr fontId="25" type="noConversion"/>
  </si>
  <si>
    <r>
      <rPr>
        <sz val="10"/>
        <color indexed="9"/>
        <rFont val="宋体"/>
        <family val="3"/>
        <charset val="134"/>
      </rPr>
      <t>备注</t>
    </r>
    <phoneticPr fontId="25" type="noConversion"/>
  </si>
  <si>
    <r>
      <rPr>
        <b/>
        <sz val="10"/>
        <color indexed="10"/>
        <rFont val="宋体"/>
        <family val="3"/>
        <charset val="134"/>
      </rPr>
      <t>回归用例</t>
    </r>
    <phoneticPr fontId="25" type="noConversion"/>
  </si>
  <si>
    <r>
      <rPr>
        <sz val="10"/>
        <color indexed="9"/>
        <rFont val="宋体"/>
        <family val="3"/>
        <charset val="134"/>
      </rPr>
      <t>本轮测试人员</t>
    </r>
    <phoneticPr fontId="25" type="noConversion"/>
  </si>
  <si>
    <r>
      <rPr>
        <sz val="10"/>
        <color indexed="9"/>
        <rFont val="宋体"/>
        <family val="3"/>
        <charset val="134"/>
      </rPr>
      <t>测试日期</t>
    </r>
    <phoneticPr fontId="25" type="noConversion"/>
  </si>
  <si>
    <t>测试方法</t>
    <phoneticPr fontId="25" type="noConversion"/>
  </si>
  <si>
    <t>问题内容</t>
    <phoneticPr fontId="25" type="noConversion"/>
  </si>
  <si>
    <t>提出人</t>
    <phoneticPr fontId="25" type="noConversion"/>
  </si>
  <si>
    <t>提出日期</t>
    <phoneticPr fontId="25" type="noConversion"/>
  </si>
  <si>
    <t>回复内容</t>
    <phoneticPr fontId="25" type="noConversion"/>
  </si>
  <si>
    <t>回复人</t>
    <phoneticPr fontId="25" type="noConversion"/>
  </si>
  <si>
    <t>回复日期</t>
    <phoneticPr fontId="25" type="noConversion"/>
  </si>
  <si>
    <r>
      <rPr>
        <sz val="10"/>
        <color indexed="9"/>
        <rFont val="宋体"/>
        <family val="3"/>
        <charset val="134"/>
      </rPr>
      <t>测试目的</t>
    </r>
    <phoneticPr fontId="25" type="noConversion"/>
  </si>
  <si>
    <r>
      <rPr>
        <sz val="10"/>
        <color indexed="9"/>
        <rFont val="宋体"/>
        <family val="3"/>
        <charset val="134"/>
      </rPr>
      <t>预置条件</t>
    </r>
    <phoneticPr fontId="25" type="noConversion"/>
  </si>
  <si>
    <r>
      <rPr>
        <sz val="10"/>
        <color indexed="9"/>
        <rFont val="宋体"/>
        <family val="3"/>
        <charset val="134"/>
      </rPr>
      <t>执行步骤</t>
    </r>
    <phoneticPr fontId="25" type="noConversion"/>
  </si>
  <si>
    <r>
      <rPr>
        <sz val="10"/>
        <color indexed="9"/>
        <rFont val="宋体"/>
        <family val="3"/>
        <charset val="134"/>
      </rPr>
      <t>预期结果</t>
    </r>
    <phoneticPr fontId="25" type="noConversion"/>
  </si>
  <si>
    <t>8</t>
    <phoneticPr fontId="25" type="noConversion"/>
  </si>
  <si>
    <r>
      <t>TS-WLAN-BASE-HARDWARE-TXPOWER-000001</t>
    </r>
    <r>
      <rPr>
        <sz val="10"/>
        <rFont val="宋体"/>
        <family val="3"/>
        <charset val="134"/>
      </rPr>
      <t>、</t>
    </r>
    <r>
      <rPr>
        <sz val="10"/>
        <rFont val="Arial"/>
        <family val="2"/>
      </rPr>
      <t>TS-WLAN-BASE-FREQUENCY-000001</t>
    </r>
    <phoneticPr fontId="25" type="noConversion"/>
  </si>
  <si>
    <r>
      <rPr>
        <sz val="10"/>
        <rFont val="宋体"/>
        <family val="3"/>
        <charset val="134"/>
      </rPr>
      <t>测试终端</t>
    </r>
    <r>
      <rPr>
        <sz val="10"/>
        <rFont val="Arial"/>
        <family val="2"/>
      </rPr>
      <t>WLAN</t>
    </r>
    <r>
      <rPr>
        <sz val="10"/>
        <rFont val="宋体"/>
        <family val="3"/>
        <charset val="134"/>
      </rPr>
      <t>上行发射功率</t>
    </r>
    <phoneticPr fontId="25" type="noConversion"/>
  </si>
  <si>
    <t>测试终端WLAN上行发射功率是否符合标准</t>
    <phoneticPr fontId="25" type="noConversion"/>
  </si>
  <si>
    <r>
      <t xml:space="preserve">1. </t>
    </r>
    <r>
      <rPr>
        <sz val="10"/>
        <rFont val="宋体"/>
        <family val="3"/>
        <charset val="134"/>
      </rPr>
      <t xml:space="preserve">搭建传导测试环境；
</t>
    </r>
    <r>
      <rPr>
        <sz val="10"/>
        <rFont val="Arial"/>
        <family val="2"/>
      </rPr>
      <t xml:space="preserve">2. </t>
    </r>
    <r>
      <rPr>
        <sz val="10"/>
        <rFont val="宋体"/>
        <family val="3"/>
        <charset val="134"/>
      </rPr>
      <t>手机需在天线口处提供</t>
    </r>
    <r>
      <rPr>
        <sz val="10"/>
        <rFont val="Arial"/>
        <family val="2"/>
      </rPr>
      <t>SMA</t>
    </r>
    <r>
      <rPr>
        <sz val="10"/>
        <rFont val="宋体"/>
        <family val="3"/>
        <charset val="134"/>
      </rPr>
      <t xml:space="preserve">射频接口，以便传导测试使用；
</t>
    </r>
    <r>
      <rPr>
        <sz val="10"/>
        <rFont val="Arial"/>
        <family val="2"/>
      </rPr>
      <t xml:space="preserve">3. </t>
    </r>
    <r>
      <rPr>
        <sz val="10"/>
        <rFont val="宋体"/>
        <family val="3"/>
        <charset val="134"/>
      </rPr>
      <t>手机需要关闭如下几项：蓝牙、</t>
    </r>
    <r>
      <rPr>
        <sz val="10"/>
        <rFont val="Arial"/>
        <family val="2"/>
      </rPr>
      <t>GPS</t>
    </r>
    <r>
      <rPr>
        <sz val="10"/>
        <rFont val="宋体"/>
        <family val="3"/>
        <charset val="134"/>
      </rPr>
      <t xml:space="preserve">、数据漫游、数据连接、关闭芯片省电模式、关闭休眠模式。
</t>
    </r>
    <phoneticPr fontId="25" type="noConversion"/>
  </si>
  <si>
    <t xml:space="preserve">1.设置手机静态IP；
2.将WLAN射频测试软件与WLAN信号源建立连接；
3.手机射频线与WLAN信号源建立连接；
4.使用WLAN射频测试软件测试终端上行发射功率是否符合标准。
</t>
    <phoneticPr fontId="25" type="noConversion"/>
  </si>
  <si>
    <r>
      <t>4. WLAN</t>
    </r>
    <r>
      <rPr>
        <sz val="10"/>
        <rFont val="宋体"/>
        <family val="3"/>
        <charset val="134"/>
      </rPr>
      <t>上行发射功率：小于或等于</t>
    </r>
    <r>
      <rPr>
        <sz val="10"/>
        <rFont val="Arial"/>
        <family val="2"/>
      </rPr>
      <t>20dbm</t>
    </r>
    <r>
      <rPr>
        <sz val="10"/>
        <rFont val="宋体"/>
        <family val="3"/>
        <charset val="134"/>
      </rPr>
      <t xml:space="preserve">。
</t>
    </r>
    <phoneticPr fontId="25" type="noConversion"/>
  </si>
  <si>
    <t>1.当终端内置多个浏览器时，需要和厂商确认使用哪个浏览器进行测试，并填写到备注中。一旦定下测试用的浏览器，中途不能再做更改。
2.android平台终端，在测试时请使用“互联网”直接输入“http://218.206.177.209:8080/waptest/browser15/index.html”进行测试；以下三条用例无法用“互联网”测试，可以用“移动梦网”测试，用例编号为：17.1、17.2、20.1</t>
    <phoneticPr fontId="25" type="noConversion"/>
  </si>
  <si>
    <r>
      <t>TS-WLAN-BASE-HARDWARE-TXSPECTRUMMASK-000001</t>
    </r>
    <r>
      <rPr>
        <sz val="10"/>
        <rFont val="宋体"/>
        <family val="3"/>
        <charset val="134"/>
      </rPr>
      <t>、</t>
    </r>
    <r>
      <rPr>
        <sz val="10"/>
        <rFont val="Arial"/>
        <family val="2"/>
      </rPr>
      <t>TS-WLAN-BASE-MODULATION-000001</t>
    </r>
    <r>
      <rPr>
        <sz val="10"/>
        <rFont val="宋体"/>
        <family val="3"/>
        <charset val="134"/>
      </rPr>
      <t>、</t>
    </r>
    <r>
      <rPr>
        <sz val="10"/>
        <rFont val="Arial"/>
        <family val="2"/>
      </rPr>
      <t>TS-WLAN-BASE-FREQUENCY-000001</t>
    </r>
    <phoneticPr fontId="25" type="noConversion"/>
  </si>
  <si>
    <t xml:space="preserve">1. 搭建传导测试环境；
2. 手机需在天线口处提供SMA射频接口，以便传导测试使用；
3. 手机需要关闭如下几项：蓝牙、GPS、数据漫游、数据连接、关闭芯片省电模式、关闭休眠模式。
</t>
    <phoneticPr fontId="25" type="noConversion"/>
  </si>
  <si>
    <r>
      <t>TS-WLAN-BASE-HARDWARE-TXSPECTRUMMASK-000002</t>
    </r>
    <r>
      <rPr>
        <sz val="10"/>
        <rFont val="宋体"/>
        <family val="3"/>
        <charset val="134"/>
      </rPr>
      <t>、</t>
    </r>
    <r>
      <rPr>
        <sz val="10"/>
        <rFont val="Arial"/>
        <family val="2"/>
      </rPr>
      <t xml:space="preserve"> TS-WLAN-BASE-FREQUENCY-000002</t>
    </r>
    <phoneticPr fontId="25" type="noConversion"/>
  </si>
  <si>
    <r>
      <rPr>
        <sz val="10"/>
        <rFont val="宋体"/>
        <family val="3"/>
        <charset val="134"/>
      </rPr>
      <t>测试终端发射频谱模板</t>
    </r>
    <r>
      <rPr>
        <sz val="10"/>
        <rFont val="Arial"/>
        <family val="2"/>
      </rPr>
      <t>—11n</t>
    </r>
    <phoneticPr fontId="25" type="noConversion"/>
  </si>
  <si>
    <t xml:space="preserve">1. 搭建传导测试环境；
2. 手机需在天线口处提供SMA射频接口，以便传导测试使用；
3. 手机需要关闭如下几项：蓝牙、GPS、数据漫游、数据连接、关闭芯片省电模式、关闭休眠模式。
</t>
    <phoneticPr fontId="25" type="noConversion"/>
  </si>
  <si>
    <t>1.设置手机静态IP；
2.将WLAN射频测试软件与WLAN信号源建立连接；
3.手机射频线与WLAN信号源建立连接；
4.使用WLAN射频测试软件测试终端发射频谱模板—11n。</t>
    <phoneticPr fontId="25" type="noConversion"/>
  </si>
  <si>
    <r>
      <t xml:space="preserve">4.  </t>
    </r>
    <r>
      <rPr>
        <sz val="10"/>
        <rFont val="宋体"/>
        <family val="3"/>
        <charset val="134"/>
      </rPr>
      <t>测试结果符合《中国移动无线局域网（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）》中的图</t>
    </r>
    <r>
      <rPr>
        <sz val="10"/>
        <rFont val="Arial"/>
        <family val="2"/>
      </rPr>
      <t>7-4  802.11n</t>
    </r>
    <r>
      <rPr>
        <sz val="10"/>
        <rFont val="宋体"/>
        <family val="3"/>
        <charset val="134"/>
      </rPr>
      <t>发射频谱掩模（</t>
    </r>
    <r>
      <rPr>
        <sz val="10"/>
        <rFont val="Arial"/>
        <family val="2"/>
      </rPr>
      <t>20MHz</t>
    </r>
    <r>
      <rPr>
        <sz val="10"/>
        <rFont val="宋体"/>
        <family val="3"/>
        <charset val="134"/>
      </rPr>
      <t>信道带宽）
图</t>
    </r>
    <r>
      <rPr>
        <sz val="10"/>
        <rFont val="Arial"/>
        <family val="2"/>
      </rPr>
      <t>7-5  802.11n</t>
    </r>
    <r>
      <rPr>
        <sz val="10"/>
        <rFont val="宋体"/>
        <family val="3"/>
        <charset val="134"/>
      </rPr>
      <t>发射频谱掩模（</t>
    </r>
    <r>
      <rPr>
        <sz val="10"/>
        <rFont val="Arial"/>
        <family val="2"/>
      </rPr>
      <t>40MHz</t>
    </r>
    <r>
      <rPr>
        <sz val="10"/>
        <rFont val="宋体"/>
        <family val="3"/>
        <charset val="134"/>
      </rPr>
      <t>信道带宽）</t>
    </r>
    <r>
      <rPr>
        <sz val="10"/>
        <rFont val="Arial"/>
        <family val="2"/>
      </rPr>
      <t xml:space="preserve">      </t>
    </r>
    <r>
      <rPr>
        <sz val="10"/>
        <rFont val="宋体"/>
        <family val="3"/>
        <charset val="134"/>
      </rPr>
      <t>表</t>
    </r>
    <r>
      <rPr>
        <sz val="10"/>
        <rFont val="Arial"/>
        <family val="2"/>
      </rPr>
      <t xml:space="preserve">7-2  </t>
    </r>
    <r>
      <rPr>
        <sz val="10"/>
        <rFont val="宋体"/>
        <family val="3"/>
        <charset val="134"/>
      </rPr>
      <t>发射频谱模板限值要求</t>
    </r>
    <phoneticPr fontId="25" type="noConversion"/>
  </si>
  <si>
    <r>
      <t>TS-WLAN-BASE-HARDWARE-TXSPECTRUMMASK-000003</t>
    </r>
    <r>
      <rPr>
        <sz val="10"/>
        <rFont val="宋体"/>
        <family val="3"/>
        <charset val="134"/>
      </rPr>
      <t>、</t>
    </r>
    <r>
      <rPr>
        <sz val="10"/>
        <rFont val="Arial"/>
        <family val="2"/>
      </rPr>
      <t>TS-WLAN-BASE-FREQUENCY-000003</t>
    </r>
    <r>
      <rPr>
        <sz val="10"/>
        <rFont val="宋体"/>
        <family val="3"/>
        <charset val="134"/>
      </rPr>
      <t>、</t>
    </r>
    <r>
      <rPr>
        <sz val="10"/>
        <rFont val="Arial"/>
        <family val="2"/>
      </rPr>
      <t>TS-WLAN-BASE-MODULATION-000003</t>
    </r>
    <phoneticPr fontId="25" type="noConversion"/>
  </si>
  <si>
    <t>1.设置手机静态IP；
2.将WLAN射频测试软件与WLAN信号源建立连接；
3.手机射频线与WLAN信号源建立连接；
4.使用WLAN射频测试软件测试终端发射频谱模板—11a。</t>
    <phoneticPr fontId="25" type="noConversion"/>
  </si>
  <si>
    <r>
      <t xml:space="preserve">4.  </t>
    </r>
    <r>
      <rPr>
        <sz val="10"/>
        <rFont val="宋体"/>
        <family val="3"/>
        <charset val="134"/>
      </rPr>
      <t>测试结果符合《中国移动无线局域网（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）》中的图</t>
    </r>
    <r>
      <rPr>
        <sz val="10"/>
        <rFont val="Arial"/>
        <family val="2"/>
      </rPr>
      <t xml:space="preserve">7-6  802.11a OFDM PHY </t>
    </r>
    <r>
      <rPr>
        <sz val="10"/>
        <rFont val="宋体"/>
        <family val="3"/>
        <charset val="134"/>
      </rPr>
      <t>发射频谱模板</t>
    </r>
    <r>
      <rPr>
        <sz val="10"/>
        <rFont val="Arial"/>
        <family val="2"/>
      </rPr>
      <t xml:space="preserve">                   </t>
    </r>
    <r>
      <rPr>
        <sz val="10"/>
        <rFont val="宋体"/>
        <family val="3"/>
        <charset val="134"/>
      </rPr>
      <t>表</t>
    </r>
    <r>
      <rPr>
        <sz val="10"/>
        <rFont val="Arial"/>
        <family val="2"/>
      </rPr>
      <t xml:space="preserve">7-3  </t>
    </r>
    <r>
      <rPr>
        <sz val="10"/>
        <rFont val="宋体"/>
        <family val="3"/>
        <charset val="134"/>
      </rPr>
      <t>发射频谱模板限值要求</t>
    </r>
    <phoneticPr fontId="25" type="noConversion"/>
  </si>
  <si>
    <r>
      <t>TS-WLAN-BASE-HARDWARE-TXCENTERFRETOLERANCE-000001</t>
    </r>
    <r>
      <rPr>
        <sz val="10"/>
        <color theme="1"/>
        <rFont val="宋体"/>
        <family val="3"/>
        <charset val="134"/>
      </rPr>
      <t>、</t>
    </r>
    <r>
      <rPr>
        <sz val="10"/>
        <color theme="1"/>
        <rFont val="Arial"/>
        <family val="2"/>
      </rPr>
      <t>TS-WLAN-BASE-MODULATION-000001</t>
    </r>
    <r>
      <rPr>
        <sz val="10"/>
        <color theme="1"/>
        <rFont val="宋体"/>
        <family val="3"/>
        <charset val="134"/>
      </rPr>
      <t>、</t>
    </r>
    <r>
      <rPr>
        <sz val="10"/>
        <color theme="1"/>
        <rFont val="Arial"/>
        <family val="2"/>
      </rPr>
      <t>TS-WLAN-BASE-FREQUENCY-000001</t>
    </r>
    <phoneticPr fontId="25" type="noConversion"/>
  </si>
  <si>
    <t>TS-WLAN-BASE-HARDWARE-TXCENTERFRETOLERANCE-000003</t>
    <phoneticPr fontId="25" type="noConversion"/>
  </si>
  <si>
    <r>
      <rPr>
        <sz val="10"/>
        <rFont val="宋体"/>
        <family val="3"/>
        <charset val="134"/>
      </rPr>
      <t>发射中心频率容限</t>
    </r>
    <r>
      <rPr>
        <sz val="10"/>
        <rFont val="Arial"/>
        <family val="2"/>
      </rPr>
      <t>—11a</t>
    </r>
    <phoneticPr fontId="25" type="noConversion"/>
  </si>
  <si>
    <t>1.设置手机静态IP；
2.将WLAN射频测试软件与WLAN信号源建立连接；
3.手机射频线与WLAN信号源建立连接；
4.使用WLAN射频测试软件测试终端发射中心频率容限—11a。</t>
    <phoneticPr fontId="25" type="noConversion"/>
  </si>
  <si>
    <r>
      <t xml:space="preserve">4. </t>
    </r>
    <r>
      <rPr>
        <sz val="10"/>
        <rFont val="宋体"/>
        <family val="3"/>
        <charset val="134"/>
      </rPr>
      <t>对于</t>
    </r>
    <r>
      <rPr>
        <sz val="10"/>
        <rFont val="Arial"/>
        <family val="2"/>
      </rPr>
      <t>802.11a</t>
    </r>
    <r>
      <rPr>
        <sz val="10"/>
        <rFont val="宋体"/>
        <family val="3"/>
        <charset val="134"/>
      </rPr>
      <t>，发射中心频率容限应小于</t>
    </r>
    <r>
      <rPr>
        <sz val="10"/>
        <rFont val="Arial"/>
        <family val="2"/>
      </rPr>
      <t>±20ppm</t>
    </r>
    <r>
      <rPr>
        <sz val="10"/>
        <rFont val="宋体"/>
        <family val="3"/>
        <charset val="134"/>
      </rPr>
      <t/>
    </r>
    <phoneticPr fontId="25" type="noConversion"/>
  </si>
  <si>
    <r>
      <t>TS-WLAN-BASE-HARDWARE-TXCENTERFRETOLERANCE-000002</t>
    </r>
    <r>
      <rPr>
        <sz val="10"/>
        <rFont val="宋体"/>
        <family val="3"/>
        <charset val="134"/>
      </rPr>
      <t>、</t>
    </r>
    <r>
      <rPr>
        <sz val="10"/>
        <rFont val="Arial"/>
        <family val="2"/>
      </rPr>
      <t xml:space="preserve"> TS-WLAN-BASE-FREQUENCY-000002</t>
    </r>
    <phoneticPr fontId="25" type="noConversion"/>
  </si>
  <si>
    <t>1.设置手机静态IP；
2.将WLAN射频测试软件与WLAN信号源建立连接；
3.手机射频线与WLAN信号源建立连接；
4.使用WLAN射频测试软件测试终端发射中心频率容限—11n。</t>
    <phoneticPr fontId="25" type="noConversion"/>
  </si>
  <si>
    <t xml:space="preserve">4. 测试结果符合《中国移动无线局域网（WLAN）终端测试规范（1.0.0）》中的
表7-5  11n发射中心频率容限要求
频段       发射中心频率容限
2.4GHz      小于±25 ppm
5GHz        小于±20 ppm
</t>
    <phoneticPr fontId="25" type="noConversion"/>
  </si>
  <si>
    <t>TS-WLAN-BASE-HARDWARE-CHIPCENTERFRETOLERANCE-000001</t>
    <phoneticPr fontId="25" type="noConversion"/>
  </si>
  <si>
    <r>
      <t>TS-WLAN-BASE-HARDWARE-CHIPCENTERFRETOLERANCE-000003</t>
    </r>
    <r>
      <rPr>
        <sz val="10"/>
        <rFont val="宋体"/>
        <family val="3"/>
        <charset val="134"/>
      </rPr>
      <t>、</t>
    </r>
    <r>
      <rPr>
        <sz val="10"/>
        <rFont val="Arial"/>
        <family val="2"/>
      </rPr>
      <t>TS-WLAN-BASE-FREQUENCY-000003</t>
    </r>
    <phoneticPr fontId="25" type="noConversion"/>
  </si>
  <si>
    <r>
      <rPr>
        <sz val="10"/>
        <rFont val="宋体"/>
        <family val="3"/>
        <charset val="134"/>
      </rPr>
      <t>测试终端码片时钟频率容限</t>
    </r>
    <r>
      <rPr>
        <sz val="10"/>
        <rFont val="Arial"/>
        <family val="2"/>
      </rPr>
      <t>—11a</t>
    </r>
    <phoneticPr fontId="25" type="noConversion"/>
  </si>
  <si>
    <t>1.设置手机静态IP；
2.将WLAN射频测试软件与WLAN信号源建立连接；
3.手机射频线与WLAN信号源建立连接；
4.使用WLAN射频测试软件测试终端码片时钟频率容限—11a。</t>
    <phoneticPr fontId="25" type="noConversion"/>
  </si>
  <si>
    <t>4. 对于802.11a，码片时钟频率容限限制要求小于±20ppm。</t>
    <phoneticPr fontId="25" type="noConversion"/>
  </si>
  <si>
    <r>
      <t>TS-WLAN-BASE-HARDWARE-CHIPCENTERFRETOLERANCE-000002</t>
    </r>
    <r>
      <rPr>
        <sz val="10"/>
        <rFont val="宋体"/>
        <family val="3"/>
        <charset val="134"/>
      </rPr>
      <t>、</t>
    </r>
    <r>
      <rPr>
        <sz val="10"/>
        <rFont val="Arial"/>
        <family val="2"/>
      </rPr>
      <t xml:space="preserve"> TS-WLAN-BASE-FREQUENCY-000002</t>
    </r>
    <phoneticPr fontId="25" type="noConversion"/>
  </si>
  <si>
    <t>1.设置手机静态IP；
2.将WLAN射频测试软件与WLAN信号源建立连接；
3.手机射频线与WLAN信号源建立连接；
4.使用WLAN射频测试软件测试终端码片时钟频率容限—11n。</t>
    <phoneticPr fontId="25" type="noConversion"/>
  </si>
  <si>
    <r>
      <t xml:space="preserve">4. </t>
    </r>
    <r>
      <rPr>
        <sz val="10"/>
        <rFont val="宋体"/>
        <family val="3"/>
        <charset val="134"/>
      </rPr>
      <t>测试结果符合《中国移动无线局域网（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
表</t>
    </r>
    <r>
      <rPr>
        <sz val="10"/>
        <rFont val="Arial"/>
        <family val="2"/>
      </rPr>
      <t xml:space="preserve">7-7  802.11n </t>
    </r>
    <r>
      <rPr>
        <sz val="10"/>
        <rFont val="宋体"/>
        <family val="3"/>
        <charset val="134"/>
      </rPr>
      <t>符号时钟频率误差限制要求
频段</t>
    </r>
    <r>
      <rPr>
        <sz val="10"/>
        <rFont val="Arial"/>
        <family val="2"/>
      </rPr>
      <t xml:space="preserve">      </t>
    </r>
    <r>
      <rPr>
        <sz val="10"/>
        <rFont val="宋体"/>
        <family val="3"/>
        <charset val="134"/>
      </rPr>
      <t xml:space="preserve">允许的最大发射中心频率误差
</t>
    </r>
    <r>
      <rPr>
        <sz val="10"/>
        <rFont val="Arial"/>
        <family val="2"/>
      </rPr>
      <t xml:space="preserve">2.4GHz      </t>
    </r>
    <r>
      <rPr>
        <sz val="10"/>
        <rFont val="宋体"/>
        <family val="3"/>
        <charset val="134"/>
      </rPr>
      <t>小于±</t>
    </r>
    <r>
      <rPr>
        <sz val="10"/>
        <rFont val="Arial"/>
        <family val="2"/>
      </rPr>
      <t xml:space="preserve">25ppm
5GHz        </t>
    </r>
    <r>
      <rPr>
        <sz val="10"/>
        <rFont val="宋体"/>
        <family val="3"/>
        <charset val="134"/>
      </rPr>
      <t>小于±</t>
    </r>
    <r>
      <rPr>
        <sz val="10"/>
        <rFont val="Arial"/>
        <family val="2"/>
      </rPr>
      <t xml:space="preserve">20ppm
</t>
    </r>
    <r>
      <rPr>
        <sz val="10"/>
        <rFont val="宋体"/>
        <family val="3"/>
        <charset val="134"/>
      </rPr>
      <t xml:space="preserve">
</t>
    </r>
    <phoneticPr fontId="25" type="noConversion"/>
  </si>
  <si>
    <r>
      <rPr>
        <sz val="10"/>
        <rFont val="宋体"/>
        <family val="3"/>
        <charset val="134"/>
      </rPr>
      <t>指定测试网址：</t>
    </r>
    <r>
      <rPr>
        <sz val="10"/>
        <rFont val="Arial"/>
        <family val="2"/>
      </rPr>
      <t>www.baidu.com</t>
    </r>
    <phoneticPr fontId="25" type="noConversion"/>
  </si>
  <si>
    <t>TS-WLAN-BASE-HARDWARE-POWERRAMP-000001</t>
    <phoneticPr fontId="25" type="noConversion"/>
  </si>
  <si>
    <t>TS-WLAN-BASE-HARDWARE-RFSUPPRESSION-000001</t>
    <phoneticPr fontId="25" type="noConversion"/>
  </si>
  <si>
    <t>射频载波抑制</t>
    <phoneticPr fontId="25" type="noConversion"/>
  </si>
  <si>
    <t>1.设置手机静态IP；
2.将WLAN射频测试软件与WLAN信号源建立连接；
3.手机射频线与WLAN信号源建立连接；
4.使用WLAN射频测试软件测试终端射频载波抑制。</t>
    <phoneticPr fontId="25" type="noConversion"/>
  </si>
  <si>
    <r>
      <t xml:space="preserve">4. </t>
    </r>
    <r>
      <rPr>
        <sz val="10"/>
        <rFont val="宋体"/>
        <family val="3"/>
        <charset val="134"/>
      </rPr>
      <t>在信道中心频率处测得的</t>
    </r>
    <r>
      <rPr>
        <sz val="10"/>
        <rFont val="Arial"/>
        <family val="2"/>
      </rPr>
      <t>RF</t>
    </r>
    <r>
      <rPr>
        <sz val="10"/>
        <rFont val="宋体"/>
        <family val="3"/>
        <charset val="134"/>
      </rPr>
      <t>载波抑制大于等于</t>
    </r>
    <r>
      <rPr>
        <sz val="10"/>
        <rFont val="Arial"/>
        <family val="2"/>
      </rPr>
      <t xml:space="preserve">15dB, </t>
    </r>
    <r>
      <rPr>
        <sz val="10"/>
        <rFont val="宋体"/>
        <family val="3"/>
        <charset val="134"/>
      </rPr>
      <t>在</t>
    </r>
    <r>
      <rPr>
        <sz val="10"/>
        <rFont val="Arial"/>
        <family val="2"/>
      </rPr>
      <t>100kHz RBW</t>
    </r>
    <r>
      <rPr>
        <sz val="10"/>
        <rFont val="宋体"/>
        <family val="3"/>
        <charset val="134"/>
      </rPr>
      <t>下测量。</t>
    </r>
    <phoneticPr fontId="25" type="noConversion"/>
  </si>
  <si>
    <r>
      <t>TS-WLAN-BASE-HARDWARE-MAXRXPOWER-000003</t>
    </r>
    <r>
      <rPr>
        <sz val="10"/>
        <rFont val="宋体"/>
        <family val="3"/>
        <charset val="134"/>
      </rPr>
      <t>、</t>
    </r>
    <r>
      <rPr>
        <sz val="10"/>
        <rFont val="Arial"/>
        <family val="2"/>
      </rPr>
      <t>TS-WLAN-BASE-FREQUENCY-000003</t>
    </r>
    <phoneticPr fontId="25" type="noConversion"/>
  </si>
  <si>
    <r>
      <rPr>
        <sz val="10"/>
        <rFont val="宋体"/>
        <family val="3"/>
        <charset val="134"/>
      </rPr>
      <t>接收机最大输入电平</t>
    </r>
    <r>
      <rPr>
        <sz val="10"/>
        <rFont val="Arial"/>
        <family val="2"/>
      </rPr>
      <t>—11a</t>
    </r>
    <phoneticPr fontId="25" type="noConversion"/>
  </si>
  <si>
    <t>1.设置手机静态IP；
2.将WLAN射频测试软件与WLAN信号源建立连接；
3.手机射频线与WLAN信号源建立连接；
4.使用WLAN射频测试软件测试接收机最大输入电平—11a。</t>
    <phoneticPr fontId="25" type="noConversion"/>
  </si>
  <si>
    <r>
      <t xml:space="preserve">4. </t>
    </r>
    <r>
      <rPr>
        <sz val="10"/>
        <rFont val="宋体"/>
        <family val="3"/>
        <charset val="134"/>
      </rPr>
      <t>对于</t>
    </r>
    <r>
      <rPr>
        <sz val="10"/>
        <rFont val="Arial"/>
        <family val="2"/>
      </rPr>
      <t>802.11a</t>
    </r>
    <r>
      <rPr>
        <sz val="10"/>
        <rFont val="宋体"/>
        <family val="3"/>
        <charset val="134"/>
      </rPr>
      <t>，接收误包率</t>
    </r>
    <r>
      <rPr>
        <sz val="10"/>
        <rFont val="Arial"/>
        <family val="2"/>
      </rPr>
      <t>(PER)</t>
    </r>
    <r>
      <rPr>
        <sz val="10"/>
        <rFont val="宋体"/>
        <family val="3"/>
        <charset val="134"/>
      </rPr>
      <t>要求小于</t>
    </r>
    <r>
      <rPr>
        <sz val="10"/>
        <rFont val="Arial"/>
        <family val="2"/>
      </rPr>
      <t>10%</t>
    </r>
    <r>
      <rPr>
        <sz val="10"/>
        <rFont val="宋体"/>
        <family val="3"/>
        <charset val="134"/>
      </rPr>
      <t>，测试数据单元长度为</t>
    </r>
    <r>
      <rPr>
        <sz val="10"/>
        <rFont val="Arial"/>
        <family val="2"/>
      </rPr>
      <t>1000bytes</t>
    </r>
    <r>
      <rPr>
        <sz val="10"/>
        <rFont val="宋体"/>
        <family val="3"/>
        <charset val="134"/>
      </rPr>
      <t>。
参见《中国移动无线局域网（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）》中的表</t>
    </r>
    <r>
      <rPr>
        <sz val="10"/>
        <rFont val="Arial"/>
        <family val="2"/>
      </rPr>
      <t>7-9 802.11a</t>
    </r>
    <r>
      <rPr>
        <sz val="10"/>
        <rFont val="宋体"/>
        <family val="3"/>
        <charset val="134"/>
      </rPr>
      <t>接收机最大输入电平限值要求</t>
    </r>
    <r>
      <rPr>
        <sz val="10"/>
        <rFont val="Arial"/>
        <family val="2"/>
      </rPr>
      <t xml:space="preserve"> </t>
    </r>
    <r>
      <rPr>
        <sz val="10"/>
        <rFont val="宋体"/>
        <family val="3"/>
        <charset val="134"/>
      </rPr>
      <t xml:space="preserve">
</t>
    </r>
    <r>
      <rPr>
        <sz val="10"/>
        <rFont val="Arial"/>
        <family val="2"/>
      </rPr>
      <t>IEEE</t>
    </r>
    <r>
      <rPr>
        <sz val="10"/>
        <rFont val="宋体"/>
        <family val="3"/>
        <charset val="134"/>
      </rPr>
      <t>标准</t>
    </r>
    <r>
      <rPr>
        <sz val="10"/>
        <rFont val="Arial"/>
        <family val="2"/>
      </rPr>
      <t xml:space="preserve">                    </t>
    </r>
    <r>
      <rPr>
        <sz val="10"/>
        <rFont val="宋体"/>
        <family val="3"/>
        <charset val="134"/>
      </rPr>
      <t>数据速率</t>
    </r>
    <r>
      <rPr>
        <sz val="10"/>
        <rFont val="Arial"/>
        <family val="2"/>
      </rPr>
      <t xml:space="preserve">(Mbps)       </t>
    </r>
    <r>
      <rPr>
        <sz val="10"/>
        <rFont val="宋体"/>
        <family val="3"/>
        <charset val="134"/>
      </rPr>
      <t>接收机最大输入电平</t>
    </r>
    <r>
      <rPr>
        <sz val="10"/>
        <rFont val="Arial"/>
        <family val="2"/>
      </rPr>
      <t xml:space="preserve"> (dBm)
802.11a   10% PER        </t>
    </r>
    <r>
      <rPr>
        <sz val="10"/>
        <rFont val="宋体"/>
        <family val="3"/>
        <charset val="134"/>
      </rPr>
      <t>所有支持的数据速率</t>
    </r>
    <r>
      <rPr>
        <sz val="10"/>
        <rFont val="Arial"/>
        <family val="2"/>
      </rPr>
      <t xml:space="preserve">           </t>
    </r>
    <r>
      <rPr>
        <sz val="10"/>
        <rFont val="宋体"/>
        <family val="3"/>
        <charset val="134"/>
      </rPr>
      <t>≥</t>
    </r>
    <r>
      <rPr>
        <sz val="10"/>
        <rFont val="Arial"/>
        <family val="2"/>
      </rPr>
      <t xml:space="preserve">-30dBm
                                                                                                                                     </t>
    </r>
    <r>
      <rPr>
        <sz val="10"/>
        <rFont val="宋体"/>
        <family val="3"/>
        <charset val="134"/>
      </rPr>
      <t/>
    </r>
    <phoneticPr fontId="25" type="noConversion"/>
  </si>
  <si>
    <r>
      <t>1.</t>
    </r>
    <r>
      <rPr>
        <sz val="10"/>
        <rFont val="宋体"/>
        <family val="3"/>
        <charset val="134"/>
      </rPr>
      <t>操作浏览器相应菜单，对历史记录进行“清空”操作，以及“删除单条”</t>
    </r>
    <r>
      <rPr>
        <sz val="10"/>
        <color indexed="10"/>
        <rFont val="宋体"/>
        <family val="3"/>
        <charset val="134"/>
      </rPr>
      <t>或</t>
    </r>
    <r>
      <rPr>
        <sz val="10"/>
        <rFont val="宋体"/>
        <family val="3"/>
        <charset val="134"/>
      </rPr>
      <t xml:space="preserve">“删除当天”操作，检查操作是否有效
</t>
    </r>
    <r>
      <rPr>
        <sz val="10"/>
        <rFont val="Times New Roman"/>
        <family val="1"/>
      </rPr>
      <t>2.</t>
    </r>
    <r>
      <rPr>
        <sz val="10"/>
        <rFont val="宋体"/>
        <family val="3"/>
        <charset val="134"/>
      </rPr>
      <t>浏览器可保存至少</t>
    </r>
    <r>
      <rPr>
        <sz val="10"/>
        <rFont val="Times New Roman"/>
        <family val="1"/>
      </rPr>
      <t>30</t>
    </r>
    <r>
      <rPr>
        <sz val="10"/>
        <rFont val="宋体"/>
        <family val="3"/>
        <charset val="134"/>
      </rPr>
      <t>条历史记录</t>
    </r>
    <phoneticPr fontId="25" type="noConversion"/>
  </si>
  <si>
    <r>
      <t>执行步骤4要求对历史记录进行“清空”操作，以及“删除单条”</t>
    </r>
    <r>
      <rPr>
        <sz val="10"/>
        <color indexed="10"/>
        <rFont val="宋体"/>
        <family val="3"/>
        <charset val="134"/>
      </rPr>
      <t>或</t>
    </r>
    <r>
      <rPr>
        <sz val="10"/>
        <rFont val="宋体"/>
        <family val="3"/>
        <charset val="134"/>
      </rPr>
      <t>“删除当天”操作，
如果浏览器不支持“删除当天”历史记录，只支持“删除单条”，是否算通过？</t>
    </r>
    <phoneticPr fontId="25" type="noConversion"/>
  </si>
  <si>
    <t>李亮</t>
    <phoneticPr fontId="25" type="noConversion"/>
  </si>
  <si>
    <t>陈景岩答复：通过</t>
    <phoneticPr fontId="25" type="noConversion"/>
  </si>
  <si>
    <r>
      <t>TS-WLAN-BASE-HARDWARE-MAXRXPOWER-000002</t>
    </r>
    <r>
      <rPr>
        <sz val="10"/>
        <rFont val="宋体"/>
        <family val="3"/>
        <charset val="134"/>
      </rPr>
      <t>、</t>
    </r>
    <r>
      <rPr>
        <sz val="10"/>
        <rFont val="Arial"/>
        <family val="2"/>
      </rPr>
      <t xml:space="preserve"> TS-WLAN-BASE-FREQUENCY-000002</t>
    </r>
    <phoneticPr fontId="25" type="noConversion"/>
  </si>
  <si>
    <r>
      <rPr>
        <sz val="10"/>
        <rFont val="宋体"/>
        <family val="3"/>
        <charset val="134"/>
      </rPr>
      <t>接收机最大输入电平</t>
    </r>
    <r>
      <rPr>
        <sz val="10"/>
        <rFont val="Arial"/>
        <family val="2"/>
      </rPr>
      <t>—11n</t>
    </r>
    <phoneticPr fontId="25" type="noConversion"/>
  </si>
  <si>
    <t>1.设置手机静态IP；
2.将WLAN射频测试软件与WLAN信号源建立连接；
3.手机射频线与WLAN信号源建立连接；
4.使用WLAN射频测试软件测试接收机最大输入电平—11n。</t>
    <phoneticPr fontId="25" type="noConversion"/>
  </si>
  <si>
    <r>
      <t xml:space="preserve">4. </t>
    </r>
    <r>
      <rPr>
        <sz val="10"/>
        <rFont val="宋体"/>
        <family val="3"/>
        <charset val="134"/>
      </rPr>
      <t>对于</t>
    </r>
    <r>
      <rPr>
        <sz val="10"/>
        <rFont val="Arial"/>
        <family val="2"/>
      </rPr>
      <t>802.11n</t>
    </r>
    <r>
      <rPr>
        <sz val="10"/>
        <rFont val="宋体"/>
        <family val="3"/>
        <charset val="134"/>
      </rPr>
      <t>，接收误包率（</t>
    </r>
    <r>
      <rPr>
        <sz val="10"/>
        <rFont val="Arial"/>
        <family val="2"/>
      </rPr>
      <t>PER</t>
    </r>
    <r>
      <rPr>
        <sz val="10"/>
        <rFont val="宋体"/>
        <family val="3"/>
        <charset val="134"/>
      </rPr>
      <t>）要求小于</t>
    </r>
    <r>
      <rPr>
        <sz val="10"/>
        <rFont val="Arial"/>
        <family val="2"/>
      </rPr>
      <t>10%</t>
    </r>
    <r>
      <rPr>
        <sz val="10"/>
        <rFont val="宋体"/>
        <family val="3"/>
        <charset val="134"/>
      </rPr>
      <t>，测试数据单元（</t>
    </r>
    <r>
      <rPr>
        <sz val="10"/>
        <rFont val="Arial"/>
        <family val="2"/>
      </rPr>
      <t>PDSU</t>
    </r>
    <r>
      <rPr>
        <sz val="10"/>
        <rFont val="宋体"/>
        <family val="3"/>
        <charset val="134"/>
      </rPr>
      <t>）长度为</t>
    </r>
    <r>
      <rPr>
        <sz val="10"/>
        <rFont val="Arial"/>
        <family val="2"/>
      </rPr>
      <t>4096bytes</t>
    </r>
    <r>
      <rPr>
        <sz val="10"/>
        <rFont val="宋体"/>
        <family val="3"/>
        <charset val="134"/>
      </rPr>
      <t>。
参见《中国移动无线局域网（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）》中的表</t>
    </r>
    <r>
      <rPr>
        <sz val="10"/>
        <rFont val="Arial"/>
        <family val="2"/>
      </rPr>
      <t>7-10  802.11n</t>
    </r>
    <r>
      <rPr>
        <sz val="10"/>
        <rFont val="宋体"/>
        <family val="3"/>
        <charset val="134"/>
      </rPr>
      <t>接收机最大输入电平限值要求
频段</t>
    </r>
    <r>
      <rPr>
        <sz val="10"/>
        <rFont val="Arial"/>
        <family val="2"/>
      </rPr>
      <t xml:space="preserve">                        </t>
    </r>
    <r>
      <rPr>
        <sz val="10"/>
        <rFont val="宋体"/>
        <family val="3"/>
        <charset val="134"/>
      </rPr>
      <t xml:space="preserve">接收机最大输入电平
</t>
    </r>
    <r>
      <rPr>
        <sz val="10"/>
        <rFont val="Arial"/>
        <family val="2"/>
      </rPr>
      <t xml:space="preserve">2.4GHz                         </t>
    </r>
    <r>
      <rPr>
        <sz val="10"/>
        <rFont val="宋体"/>
        <family val="3"/>
        <charset val="134"/>
      </rPr>
      <t>≥</t>
    </r>
    <r>
      <rPr>
        <sz val="10"/>
        <rFont val="Arial"/>
        <family val="2"/>
      </rPr>
      <t xml:space="preserve">-20dBm
5GHz                           </t>
    </r>
    <r>
      <rPr>
        <sz val="10"/>
        <rFont val="宋体"/>
        <family val="3"/>
        <charset val="134"/>
      </rPr>
      <t>≥</t>
    </r>
    <r>
      <rPr>
        <sz val="10"/>
        <rFont val="Arial"/>
        <family val="2"/>
      </rPr>
      <t xml:space="preserve">-30dBm
</t>
    </r>
    <phoneticPr fontId="25" type="noConversion"/>
  </si>
  <si>
    <r>
      <t>TS-WLAN-BASE-HARDWARE-RXADJACENTCHANNELREJ-000001</t>
    </r>
    <r>
      <rPr>
        <sz val="10"/>
        <rFont val="宋体"/>
        <family val="3"/>
        <charset val="134"/>
      </rPr>
      <t>、</t>
    </r>
    <r>
      <rPr>
        <sz val="10"/>
        <rFont val="Arial"/>
        <family val="2"/>
      </rPr>
      <t>TS-WLAN-BASE-FREQUENCY-000001</t>
    </r>
    <phoneticPr fontId="25" type="noConversion"/>
  </si>
  <si>
    <r>
      <t xml:space="preserve">1. </t>
    </r>
    <r>
      <rPr>
        <sz val="10"/>
        <rFont val="宋体"/>
        <family val="3"/>
        <charset val="134"/>
      </rPr>
      <t xml:space="preserve">搭建传导测试环境；
</t>
    </r>
    <r>
      <rPr>
        <sz val="10"/>
        <rFont val="Arial"/>
        <family val="2"/>
      </rPr>
      <t xml:space="preserve">2. </t>
    </r>
    <r>
      <rPr>
        <sz val="10"/>
        <rFont val="宋体"/>
        <family val="3"/>
        <charset val="134"/>
      </rPr>
      <t>手机需在天线口处提供</t>
    </r>
    <r>
      <rPr>
        <sz val="10"/>
        <rFont val="Arial"/>
        <family val="2"/>
      </rPr>
      <t>SMA</t>
    </r>
    <r>
      <rPr>
        <sz val="10"/>
        <rFont val="宋体"/>
        <family val="3"/>
        <charset val="134"/>
      </rPr>
      <t xml:space="preserve">射频接口，以便传导测试使用；
</t>
    </r>
    <r>
      <rPr>
        <sz val="10"/>
        <rFont val="Arial"/>
        <family val="2"/>
      </rPr>
      <t xml:space="preserve">3. </t>
    </r>
    <r>
      <rPr>
        <sz val="10"/>
        <rFont val="宋体"/>
        <family val="3"/>
        <charset val="134"/>
      </rPr>
      <t>手机需要关闭如下几项：蓝牙、</t>
    </r>
    <r>
      <rPr>
        <sz val="10"/>
        <rFont val="Arial"/>
        <family val="2"/>
      </rPr>
      <t>GPS</t>
    </r>
    <r>
      <rPr>
        <sz val="10"/>
        <rFont val="宋体"/>
        <family val="3"/>
        <charset val="134"/>
      </rPr>
      <t>、数据漫游、数据连接、关闭芯片省电模式、关闭休眠模式。</t>
    </r>
    <phoneticPr fontId="25" type="noConversion"/>
  </si>
  <si>
    <r>
      <t>TS-WLAN-BASE-HARDWARE-RXADJACENTCHANNELREJ-000003</t>
    </r>
    <r>
      <rPr>
        <sz val="10"/>
        <rFont val="宋体"/>
        <family val="3"/>
        <charset val="134"/>
      </rPr>
      <t>、</t>
    </r>
    <r>
      <rPr>
        <sz val="10"/>
        <rFont val="Arial"/>
        <family val="2"/>
      </rPr>
      <t>TS-WLAN-BASE-FREQUENCY-000003</t>
    </r>
    <phoneticPr fontId="25" type="noConversion"/>
  </si>
  <si>
    <t>1. 搭建传导测试环境；
2. 手机需在天线口处提供SMA射频接口，以便传导测试使用；
3. 手机需要关闭如下几项：蓝牙、GPS、数据漫游、数据连接、关闭芯片省电模式、关闭休眠模式。</t>
    <phoneticPr fontId="25" type="noConversion"/>
  </si>
  <si>
    <t>1.设置手机静态IP；
2.将WLAN射频测试软件与WLAN信号源建立连接；
3.手机射频线与WLAN信号源建立连接；
4.使用WLAN射频测试软件测试接收机邻道抑制—11a。</t>
    <phoneticPr fontId="25" type="noConversion"/>
  </si>
  <si>
    <r>
      <t xml:space="preserve">4. </t>
    </r>
    <r>
      <rPr>
        <sz val="10"/>
        <rFont val="宋体"/>
        <family val="3"/>
        <charset val="134"/>
      </rPr>
      <t>对于</t>
    </r>
    <r>
      <rPr>
        <sz val="10"/>
        <rFont val="Arial"/>
        <family val="2"/>
      </rPr>
      <t>802.11a</t>
    </r>
    <r>
      <rPr>
        <sz val="10"/>
        <rFont val="宋体"/>
        <family val="3"/>
        <charset val="134"/>
      </rPr>
      <t>，外加信号源信号为</t>
    </r>
    <r>
      <rPr>
        <sz val="10"/>
        <rFont val="Arial"/>
        <family val="2"/>
      </rPr>
      <t>OFDM</t>
    </r>
    <r>
      <rPr>
        <sz val="10"/>
        <rFont val="宋体"/>
        <family val="3"/>
        <charset val="134"/>
      </rPr>
      <t>调制信号，测试数据单元长度</t>
    </r>
    <r>
      <rPr>
        <sz val="10"/>
        <rFont val="Arial"/>
        <family val="2"/>
      </rPr>
      <t>1000 bytes</t>
    </r>
    <r>
      <rPr>
        <sz val="10"/>
        <rFont val="宋体"/>
        <family val="3"/>
        <charset val="134"/>
      </rPr>
      <t>，接收误包率</t>
    </r>
    <r>
      <rPr>
        <sz val="10"/>
        <rFont val="Arial"/>
        <family val="2"/>
      </rPr>
      <t>(PER)</t>
    </r>
    <r>
      <rPr>
        <sz val="10"/>
        <rFont val="宋体"/>
        <family val="3"/>
        <charset val="134"/>
      </rPr>
      <t>要求小于</t>
    </r>
    <r>
      <rPr>
        <sz val="10"/>
        <rFont val="Arial"/>
        <family val="2"/>
      </rPr>
      <t>10%</t>
    </r>
    <r>
      <rPr>
        <sz val="10"/>
        <rFont val="宋体"/>
        <family val="3"/>
        <charset val="134"/>
      </rPr>
      <t>。
参见《中国移动无线局域网（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）》中的表</t>
    </r>
    <r>
      <rPr>
        <sz val="10"/>
        <rFont val="Arial"/>
        <family val="2"/>
      </rPr>
      <t xml:space="preserve">7-12  </t>
    </r>
    <r>
      <rPr>
        <sz val="10"/>
        <rFont val="宋体"/>
        <family val="3"/>
        <charset val="134"/>
      </rPr>
      <t xml:space="preserve">接收机邻信道抑制限值要求
</t>
    </r>
    <r>
      <rPr>
        <sz val="10"/>
        <rFont val="Arial"/>
        <family val="2"/>
      </rPr>
      <t>IEEE</t>
    </r>
    <r>
      <rPr>
        <sz val="10"/>
        <rFont val="宋体"/>
        <family val="3"/>
        <charset val="134"/>
      </rPr>
      <t>标准</t>
    </r>
    <r>
      <rPr>
        <sz val="10"/>
        <rFont val="Arial"/>
        <family val="2"/>
      </rPr>
      <t xml:space="preserve">            </t>
    </r>
    <r>
      <rPr>
        <sz val="10"/>
        <rFont val="宋体"/>
        <family val="3"/>
        <charset val="134"/>
      </rPr>
      <t>数据速率</t>
    </r>
    <r>
      <rPr>
        <sz val="10"/>
        <rFont val="Arial"/>
        <family val="2"/>
      </rPr>
      <t xml:space="preserve">(Mbps)       </t>
    </r>
    <r>
      <rPr>
        <sz val="10"/>
        <rFont val="宋体"/>
        <family val="3"/>
        <charset val="134"/>
      </rPr>
      <t>接收机邻信道抑制</t>
    </r>
    <r>
      <rPr>
        <sz val="10"/>
        <rFont val="Arial"/>
        <family val="2"/>
      </rPr>
      <t xml:space="preserve"> (dB)
802.11a   10% PER          6                     16
                           9                     15
                           12                    13
                           18                    11
                           24                    8
                           36                    4
                           48                    0
                           54                    </t>
    </r>
    <r>
      <rPr>
        <sz val="10"/>
        <rFont val="宋体"/>
        <family val="3"/>
        <charset val="134"/>
      </rPr>
      <t>－</t>
    </r>
    <r>
      <rPr>
        <sz val="10"/>
        <rFont val="Arial"/>
        <family val="2"/>
      </rPr>
      <t xml:space="preserve">1
</t>
    </r>
    <phoneticPr fontId="25" type="noConversion"/>
  </si>
  <si>
    <r>
      <t>TS-WLAN-BASE-HARDWARE-RXADJACENTCHANNELREJ-000002</t>
    </r>
    <r>
      <rPr>
        <sz val="10"/>
        <color theme="1"/>
        <rFont val="宋体"/>
        <family val="3"/>
        <charset val="134"/>
      </rPr>
      <t>、</t>
    </r>
    <r>
      <rPr>
        <sz val="10"/>
        <color theme="1"/>
        <rFont val="Arial"/>
        <family val="2"/>
      </rPr>
      <t xml:space="preserve"> TS-WLAN-BASE-FREQUENCY-000002</t>
    </r>
    <phoneticPr fontId="25" type="noConversion"/>
  </si>
  <si>
    <r>
      <rPr>
        <sz val="10"/>
        <color theme="1"/>
        <rFont val="宋体"/>
        <family val="3"/>
        <charset val="134"/>
      </rPr>
      <t>接收机邻道抑制</t>
    </r>
    <r>
      <rPr>
        <sz val="10"/>
        <color theme="1"/>
        <rFont val="Arial"/>
        <family val="2"/>
      </rPr>
      <t>—11n</t>
    </r>
    <phoneticPr fontId="25" type="noConversion"/>
  </si>
  <si>
    <t>1.设置手机静态IP；
2.将WLAN射频测试软件与WLAN信号源建立连接；
3.手机射频线与WLAN信号源建立连接；
4.使用WLAN射频测试软件测试接收机邻道抑制—11n。</t>
    <phoneticPr fontId="25" type="noConversion"/>
  </si>
  <si>
    <r>
      <t xml:space="preserve">4. </t>
    </r>
    <r>
      <rPr>
        <sz val="10"/>
        <color theme="1"/>
        <rFont val="宋体"/>
        <family val="3"/>
        <charset val="134"/>
      </rPr>
      <t>对于</t>
    </r>
    <r>
      <rPr>
        <sz val="10"/>
        <color theme="1"/>
        <rFont val="Arial"/>
        <family val="2"/>
      </rPr>
      <t>802.11n</t>
    </r>
    <r>
      <rPr>
        <sz val="10"/>
        <color theme="1"/>
        <rFont val="宋体"/>
        <family val="3"/>
        <charset val="134"/>
      </rPr>
      <t>，外加信号源信号为</t>
    </r>
    <r>
      <rPr>
        <sz val="10"/>
        <color theme="1"/>
        <rFont val="Arial"/>
        <family val="2"/>
      </rPr>
      <t>OFDM</t>
    </r>
    <r>
      <rPr>
        <sz val="10"/>
        <color theme="1"/>
        <rFont val="宋体"/>
        <family val="3"/>
        <charset val="134"/>
      </rPr>
      <t>调制信号，测试数据单元长度</t>
    </r>
    <r>
      <rPr>
        <sz val="10"/>
        <color theme="1"/>
        <rFont val="Arial"/>
        <family val="2"/>
      </rPr>
      <t>4096 bytes</t>
    </r>
    <r>
      <rPr>
        <sz val="10"/>
        <color theme="1"/>
        <rFont val="宋体"/>
        <family val="3"/>
        <charset val="134"/>
      </rPr>
      <t>，接收误包率</t>
    </r>
    <r>
      <rPr>
        <sz val="10"/>
        <color theme="1"/>
        <rFont val="Arial"/>
        <family val="2"/>
      </rPr>
      <t>(PER)</t>
    </r>
    <r>
      <rPr>
        <sz val="10"/>
        <color theme="1"/>
        <rFont val="宋体"/>
        <family val="3"/>
        <charset val="134"/>
      </rPr>
      <t>要求小于</t>
    </r>
    <r>
      <rPr>
        <sz val="10"/>
        <color theme="1"/>
        <rFont val="Arial"/>
        <family val="2"/>
      </rPr>
      <t>10%</t>
    </r>
    <r>
      <rPr>
        <sz val="10"/>
        <color theme="1"/>
        <rFont val="宋体"/>
        <family val="3"/>
        <charset val="134"/>
      </rPr>
      <t>。
参见《中国移动无线局域网（</t>
    </r>
    <r>
      <rPr>
        <sz val="10"/>
        <color theme="1"/>
        <rFont val="Arial"/>
        <family val="2"/>
      </rPr>
      <t>WLAN</t>
    </r>
    <r>
      <rPr>
        <sz val="10"/>
        <color theme="1"/>
        <rFont val="宋体"/>
        <family val="3"/>
        <charset val="134"/>
      </rPr>
      <t>）终端测试规范（</t>
    </r>
    <r>
      <rPr>
        <sz val="10"/>
        <color theme="1"/>
        <rFont val="Arial"/>
        <family val="2"/>
      </rPr>
      <t>1.0.0</t>
    </r>
    <r>
      <rPr>
        <sz val="10"/>
        <color theme="1"/>
        <rFont val="宋体"/>
        <family val="3"/>
        <charset val="134"/>
      </rPr>
      <t>）》中的表</t>
    </r>
    <r>
      <rPr>
        <sz val="10"/>
        <color theme="1"/>
        <rFont val="Arial"/>
        <family val="2"/>
      </rPr>
      <t xml:space="preserve">7-13  </t>
    </r>
    <r>
      <rPr>
        <sz val="10"/>
        <color theme="1"/>
        <rFont val="宋体"/>
        <family val="3"/>
        <charset val="134"/>
      </rPr>
      <t>不同调制方式和编码速率下接收机相邻信道</t>
    </r>
    <r>
      <rPr>
        <sz val="10"/>
        <color theme="1"/>
        <rFont val="Arial"/>
        <family val="2"/>
      </rPr>
      <t>/</t>
    </r>
    <r>
      <rPr>
        <sz val="10"/>
        <color theme="1"/>
        <rFont val="宋体"/>
        <family val="3"/>
        <charset val="134"/>
      </rPr>
      <t>非相邻信道抑制限值
调制方式</t>
    </r>
    <r>
      <rPr>
        <sz val="10"/>
        <color theme="1"/>
        <rFont val="Arial"/>
        <family val="2"/>
      </rPr>
      <t xml:space="preserve">   </t>
    </r>
    <r>
      <rPr>
        <sz val="10"/>
        <color theme="1"/>
        <rFont val="宋体"/>
        <family val="3"/>
        <charset val="134"/>
      </rPr>
      <t>编码速率</t>
    </r>
    <r>
      <rPr>
        <sz val="10"/>
        <color theme="1"/>
        <rFont val="Arial"/>
        <family val="2"/>
      </rPr>
      <t xml:space="preserve">()   </t>
    </r>
    <r>
      <rPr>
        <sz val="10"/>
        <color theme="1"/>
        <rFont val="宋体"/>
        <family val="3"/>
        <charset val="134"/>
      </rPr>
      <t>相邻信道抑制限值</t>
    </r>
    <r>
      <rPr>
        <sz val="10"/>
        <color theme="1"/>
        <rFont val="Arial"/>
        <family val="2"/>
      </rPr>
      <t xml:space="preserve">(dB)
BPSK         1/2             16
QPSK         1/2             13
QPSK         3/4             11
16-QAM       1/2             8
16-QAM       3/4             4
64-QAM       2/3             0
64-QAM       3/4             -1
64-QAM       5/6             -2
</t>
    </r>
    <phoneticPr fontId="25" type="noConversion"/>
  </si>
  <si>
    <t xml:space="preserve">
1. 搭建传导测试环境；
2. 手机需在天线口处提供SMA射频接口，以便传导测试使用；
3. 手机需要关闭如下几项：蓝牙、GPS、数据漫游、数据连接、关闭芯片省电模式、关闭休眠模式。</t>
    <phoneticPr fontId="25" type="noConversion"/>
  </si>
  <si>
    <t>1.设置手机静态IP；
2.将WLAN射频测试软件与WLAN信号源建立连接；
3.手机射频线与WLAN信号源建立连接；
4.使用WLAN射频测试软件测试终端的接收灵敏度。</t>
    <phoneticPr fontId="25" type="noConversion"/>
  </si>
  <si>
    <r>
      <t>必需支持同时打开</t>
    </r>
    <r>
      <rPr>
        <sz val="10"/>
        <rFont val="Arial"/>
        <family val="2"/>
      </rPr>
      <t>3</t>
    </r>
    <r>
      <rPr>
        <sz val="10"/>
        <rFont val="宋体"/>
        <family val="3"/>
        <charset val="134"/>
      </rPr>
      <t>个或</t>
    </r>
    <r>
      <rPr>
        <sz val="10"/>
        <rFont val="Arial"/>
        <family val="2"/>
      </rPr>
      <t>3</t>
    </r>
    <r>
      <rPr>
        <sz val="10"/>
        <rFont val="宋体"/>
        <family val="3"/>
        <charset val="134"/>
      </rPr>
      <t>个以上网页</t>
    </r>
    <r>
      <rPr>
        <sz val="10"/>
        <rFont val="Arial"/>
        <family val="2"/>
      </rPr>
      <t>.</t>
    </r>
    <phoneticPr fontId="25" type="noConversion"/>
  </si>
  <si>
    <r>
      <t>将接入点类型改为NET进行下载操作（部分终端浏览器接入点类型固定：移动梦网为WAP，浏览器为NET；mobile终端opera浏览器为wap，IE为NET）</t>
    </r>
    <r>
      <rPr>
        <sz val="10"/>
        <color indexed="10"/>
        <rFont val="宋体"/>
        <family val="3"/>
        <charset val="134"/>
      </rPr>
      <t>访问路径：Browser1.5—&gt;7：内容下载与保存—&gt;单文件下载</t>
    </r>
    <phoneticPr fontId="25" type="noConversion"/>
  </si>
  <si>
    <r>
      <t xml:space="preserve"> </t>
    </r>
    <r>
      <rPr>
        <sz val="10"/>
        <rFont val="宋体"/>
        <family val="3"/>
        <charset val="134"/>
      </rPr>
      <t>浏览器支持以并发下载或队列下载的方式下载这三个文件
访问路径：</t>
    </r>
    <r>
      <rPr>
        <sz val="10"/>
        <rFont val="Arial"/>
        <family val="2"/>
      </rPr>
      <t>Browser1.5—&gt;7</t>
    </r>
    <r>
      <rPr>
        <sz val="10"/>
        <rFont val="宋体"/>
        <family val="3"/>
        <charset val="134"/>
      </rPr>
      <t>：内容下载与保存</t>
    </r>
    <r>
      <rPr>
        <sz val="10"/>
        <rFont val="Arial"/>
        <family val="2"/>
      </rPr>
      <t>—&gt;</t>
    </r>
    <r>
      <rPr>
        <sz val="10"/>
        <rFont val="宋体"/>
        <family val="3"/>
        <charset val="134"/>
      </rPr>
      <t>多文件下载：文件</t>
    </r>
    <r>
      <rPr>
        <sz val="10"/>
        <rFont val="Arial"/>
        <family val="2"/>
      </rPr>
      <t>1</t>
    </r>
    <r>
      <rPr>
        <sz val="10"/>
        <rFont val="宋体"/>
        <family val="3"/>
        <charset val="134"/>
      </rPr>
      <t>、文件</t>
    </r>
    <r>
      <rPr>
        <sz val="10"/>
        <rFont val="Arial"/>
        <family val="2"/>
      </rPr>
      <t>2</t>
    </r>
    <r>
      <rPr>
        <sz val="10"/>
        <rFont val="宋体"/>
        <family val="3"/>
        <charset val="134"/>
      </rPr>
      <t>、文件</t>
    </r>
    <r>
      <rPr>
        <sz val="10"/>
        <rFont val="Arial"/>
        <family val="2"/>
      </rPr>
      <t>3</t>
    </r>
    <phoneticPr fontId="25" type="noConversion"/>
  </si>
  <si>
    <t>测试结果</t>
    <phoneticPr fontId="44" type="noConversion"/>
  </si>
  <si>
    <t>执行步骤：必须是浏览器设置或终端系统中有是否保存密码的功能(浏览器-&gt;设置-&gt;私有数据、安全设置)，不能是网页中的勾选保存用户名和密码。
期待结果：登录页面时浏览器必须显示询问用户是否保存用户名、密码的提示
登录地址：http://smart.mail.126.com/</t>
    <phoneticPr fontId="25" type="noConversion"/>
  </si>
  <si>
    <t>由于无法查看像素显示，因此表格一像素不做考察。</t>
    <phoneticPr fontId="25" type="noConversion"/>
  </si>
  <si>
    <r>
      <t>oms2.25平台在测试过程中通过在浏览器的网址中输入"wtai://wp/mc;****"的方式无法发起呼叫，会跳转至百度搜索。需和研究院进行沟通</t>
    </r>
    <r>
      <rPr>
        <sz val="10"/>
        <rFont val="宋体"/>
        <family val="3"/>
        <charset val="134"/>
      </rPr>
      <t/>
    </r>
    <phoneticPr fontId="25" type="noConversion"/>
  </si>
  <si>
    <r>
      <t>oms2.28平台在测试过程中通过在浏览器的网址中输入"wtai://wp/mc;****"的方式无法发起呼叫，会跳转至百度搜索。需和研究院进行沟通</t>
    </r>
    <r>
      <rPr>
        <sz val="10"/>
        <rFont val="宋体"/>
        <family val="3"/>
        <charset val="134"/>
      </rPr>
      <t/>
    </r>
    <phoneticPr fontId="25" type="noConversion"/>
  </si>
  <si>
    <t>陈景岩</t>
    <phoneticPr fontId="25" type="noConversion"/>
  </si>
  <si>
    <r>
      <t>oms2.5</t>
    </r>
    <r>
      <rPr>
        <sz val="10"/>
        <rFont val="宋体"/>
        <family val="3"/>
        <charset val="134"/>
      </rPr>
      <t>平台在测试过程中通过在浏览器的网址中输入</t>
    </r>
    <r>
      <rPr>
        <sz val="10"/>
        <rFont val="Arial"/>
        <family val="2"/>
      </rPr>
      <t>"wtai://wp/mc;****"</t>
    </r>
    <r>
      <rPr>
        <sz val="10"/>
        <rFont val="宋体"/>
        <family val="3"/>
        <charset val="134"/>
      </rPr>
      <t>的方式无法发起呼叫，会跳转至百度搜索。需和研究院进行沟通</t>
    </r>
    <phoneticPr fontId="25" type="noConversion"/>
  </si>
  <si>
    <r>
      <t>oms2.6平台在测试过程中通过在浏览器的网址中输入"wtai://wp/mc;****"的方式无法发起呼叫，会跳转至百度搜索。需和研究院进行沟通</t>
    </r>
    <r>
      <rPr>
        <sz val="10"/>
        <rFont val="宋体"/>
        <family val="3"/>
        <charset val="134"/>
      </rPr>
      <t/>
    </r>
    <phoneticPr fontId="25" type="noConversion"/>
  </si>
  <si>
    <r>
      <t>oms2.8平台在测试过程中通过在浏览器的网址中输入"wtai://wp/mc;****"的方式无法发起呼叫，会跳转至百度搜索。需和研究院进行沟通</t>
    </r>
    <r>
      <rPr>
        <sz val="10"/>
        <rFont val="宋体"/>
        <family val="3"/>
        <charset val="134"/>
      </rPr>
      <t/>
    </r>
    <phoneticPr fontId="25" type="noConversion"/>
  </si>
  <si>
    <r>
      <t>oms2.9平台在测试过程中通过在浏览器的网址中输入"wtai://wp/mc;****"的方式无法发起呼叫，会跳转至百度搜索。需和研究院进行沟通</t>
    </r>
    <r>
      <rPr>
        <sz val="10"/>
        <rFont val="宋体"/>
        <family val="3"/>
        <charset val="134"/>
      </rPr>
      <t/>
    </r>
    <phoneticPr fontId="25" type="noConversion"/>
  </si>
  <si>
    <r>
      <t>oms2.10平台在测试过程中通过在浏览器的网址中输入"wtai://wp/mc;****"的方式无法发起呼叫，会跳转至百度搜索。需和研究院进行沟通</t>
    </r>
    <r>
      <rPr>
        <sz val="10"/>
        <rFont val="宋体"/>
        <family val="3"/>
        <charset val="134"/>
      </rPr>
      <t/>
    </r>
    <phoneticPr fontId="25" type="noConversion"/>
  </si>
  <si>
    <r>
      <t>oms2.11平台在测试过程中通过在浏览器的网址中输入"wtai://wp/mc;****"的方式无法发起呼叫，会跳转至百度搜索。需和研究院进行沟通</t>
    </r>
    <r>
      <rPr>
        <sz val="10"/>
        <rFont val="宋体"/>
        <family val="3"/>
        <charset val="134"/>
      </rPr>
      <t/>
    </r>
    <phoneticPr fontId="25" type="noConversion"/>
  </si>
  <si>
    <r>
      <t>oms2.12平台在测试过程中通过在浏览器的网址中输入"wtai://wp/mc;****"的方式无法发起呼叫，会跳转至百度搜索。需和研究院进行沟通</t>
    </r>
    <r>
      <rPr>
        <sz val="10"/>
        <rFont val="宋体"/>
        <family val="3"/>
        <charset val="134"/>
      </rPr>
      <t/>
    </r>
    <phoneticPr fontId="25" type="noConversion"/>
  </si>
  <si>
    <r>
      <t>oms2.13平台在测试过程中通过在浏览器的网址中输入"wtai://wp/mc;****"的方式无法发起呼叫，会跳转至百度搜索。需和研究院进行沟通</t>
    </r>
    <r>
      <rPr>
        <sz val="10"/>
        <rFont val="宋体"/>
        <family val="3"/>
        <charset val="134"/>
      </rPr>
      <t/>
    </r>
    <phoneticPr fontId="25" type="noConversion"/>
  </si>
  <si>
    <r>
      <t>oms2.14平台在测试过程中通过在浏览器的网址中输入"wtai://wp/mc;****"的方式无法发起呼叫，会跳转至百度搜索。需和研究院进行沟通</t>
    </r>
    <r>
      <rPr>
        <sz val="10"/>
        <rFont val="宋体"/>
        <family val="3"/>
        <charset val="134"/>
      </rPr>
      <t/>
    </r>
    <phoneticPr fontId="25" type="noConversion"/>
  </si>
  <si>
    <r>
      <t>oms2.15平台在测试过程中通过在浏览器的网址中输入"wtai://wp/mc;****"的方式无法发起呼叫，会跳转至百度搜索。需和研究院进行沟通</t>
    </r>
    <r>
      <rPr>
        <sz val="10"/>
        <rFont val="宋体"/>
        <family val="3"/>
        <charset val="134"/>
      </rPr>
      <t/>
    </r>
    <phoneticPr fontId="25" type="noConversion"/>
  </si>
  <si>
    <r>
      <t>oms2.19平台在测试过程中通过在浏览器的网址中输入"wtai://wp/mc;****"的方式无法发起呼叫，会跳转至百度搜索。需和研究院进行沟通</t>
    </r>
    <r>
      <rPr>
        <sz val="10"/>
        <rFont val="宋体"/>
        <family val="3"/>
        <charset val="134"/>
      </rPr>
      <t/>
    </r>
    <phoneticPr fontId="25" type="noConversion"/>
  </si>
  <si>
    <r>
      <t>oms2.21平台在测试过程中通过在浏览器的网址中输入"wtai://wp/mc;****"的方式无法发起呼叫，会跳转至百度搜索。需和研究院进行沟通</t>
    </r>
    <r>
      <rPr>
        <sz val="10"/>
        <rFont val="宋体"/>
        <family val="3"/>
        <charset val="134"/>
      </rPr>
      <t/>
    </r>
    <phoneticPr fontId="25" type="noConversion"/>
  </si>
  <si>
    <r>
      <rPr>
        <sz val="10"/>
        <rFont val="宋体"/>
        <family val="3"/>
        <charset val="134"/>
      </rPr>
      <t>测试终端发射频谱模板</t>
    </r>
    <r>
      <rPr>
        <sz val="10"/>
        <rFont val="Arial"/>
        <family val="2"/>
      </rPr>
      <t>—11b</t>
    </r>
    <phoneticPr fontId="25" type="noConversion"/>
  </si>
  <si>
    <r>
      <rPr>
        <sz val="10"/>
        <rFont val="宋体"/>
        <family val="3"/>
        <charset val="134"/>
      </rPr>
      <t>测试终端发射频谱模板</t>
    </r>
    <r>
      <rPr>
        <sz val="10"/>
        <rFont val="Arial"/>
        <family val="2"/>
      </rPr>
      <t>—11g</t>
    </r>
    <phoneticPr fontId="25" type="noConversion"/>
  </si>
  <si>
    <r>
      <rPr>
        <sz val="10"/>
        <color theme="1"/>
        <rFont val="宋体"/>
        <family val="3"/>
        <charset val="134"/>
      </rPr>
      <t>发射中心频率容限</t>
    </r>
    <r>
      <rPr>
        <sz val="10"/>
        <color theme="1"/>
        <rFont val="Arial"/>
        <family val="2"/>
      </rPr>
      <t>—11b</t>
    </r>
    <phoneticPr fontId="25" type="noConversion"/>
  </si>
  <si>
    <r>
      <rPr>
        <sz val="10"/>
        <color theme="1"/>
        <rFont val="宋体"/>
        <family val="3"/>
        <charset val="134"/>
      </rPr>
      <t>发射中心频率容限</t>
    </r>
    <r>
      <rPr>
        <sz val="10"/>
        <color theme="1"/>
        <rFont val="Arial"/>
        <family val="2"/>
      </rPr>
      <t>—11g</t>
    </r>
    <phoneticPr fontId="25" type="noConversion"/>
  </si>
  <si>
    <r>
      <rPr>
        <sz val="10"/>
        <rFont val="宋体"/>
        <family val="3"/>
        <charset val="134"/>
      </rPr>
      <t>测试终端码片时钟频率容限</t>
    </r>
    <r>
      <rPr>
        <sz val="10"/>
        <rFont val="Arial"/>
        <family val="2"/>
      </rPr>
      <t>—11b</t>
    </r>
    <phoneticPr fontId="25" type="noConversion"/>
  </si>
  <si>
    <r>
      <rPr>
        <sz val="10"/>
        <rFont val="宋体"/>
        <family val="3"/>
        <charset val="134"/>
      </rPr>
      <t>测试终端码片时钟频率容限</t>
    </r>
    <r>
      <rPr>
        <sz val="10"/>
        <rFont val="Arial"/>
        <family val="2"/>
      </rPr>
      <t>—11g</t>
    </r>
    <phoneticPr fontId="25" type="noConversion"/>
  </si>
  <si>
    <r>
      <rPr>
        <sz val="10"/>
        <rFont val="宋体"/>
        <family val="3"/>
        <charset val="134"/>
      </rPr>
      <t>接收机最大输入电平</t>
    </r>
    <r>
      <rPr>
        <sz val="10"/>
        <rFont val="Arial"/>
        <family val="2"/>
      </rPr>
      <t>—11g</t>
    </r>
    <phoneticPr fontId="25" type="noConversion"/>
  </si>
  <si>
    <r>
      <rPr>
        <sz val="10"/>
        <rFont val="宋体"/>
        <family val="3"/>
        <charset val="134"/>
      </rPr>
      <t>接收机邻道抑制</t>
    </r>
    <r>
      <rPr>
        <sz val="10"/>
        <rFont val="Arial"/>
        <family val="2"/>
      </rPr>
      <t>—11b</t>
    </r>
    <phoneticPr fontId="25" type="noConversion"/>
  </si>
  <si>
    <r>
      <rPr>
        <sz val="10"/>
        <rFont val="宋体"/>
        <family val="3"/>
        <charset val="134"/>
      </rPr>
      <t>接收机邻道抑制</t>
    </r>
    <r>
      <rPr>
        <sz val="10"/>
        <rFont val="Arial"/>
        <family val="2"/>
      </rPr>
      <t>—11g</t>
    </r>
    <phoneticPr fontId="25" type="noConversion"/>
  </si>
  <si>
    <t>接收灵敏度-11b</t>
    <phoneticPr fontId="25" type="noConversion"/>
  </si>
  <si>
    <t>接收灵敏度-11g</t>
    <phoneticPr fontId="25" type="noConversion"/>
  </si>
  <si>
    <r>
      <t>TS-WLAN-CAPABILITY-SENSITIVITY-000001</t>
    </r>
    <r>
      <rPr>
        <sz val="10"/>
        <color theme="1"/>
        <rFont val="宋体"/>
        <family val="3"/>
        <charset val="134"/>
      </rPr>
      <t>、</t>
    </r>
    <r>
      <rPr>
        <sz val="10"/>
        <color theme="1"/>
        <rFont val="Arial"/>
        <family val="2"/>
      </rPr>
      <t>TS-WLAN-BASE-FREQUENCY-000001</t>
    </r>
    <phoneticPr fontId="25" type="noConversion"/>
  </si>
  <si>
    <r>
      <t xml:space="preserve">4. </t>
    </r>
    <r>
      <rPr>
        <sz val="10"/>
        <rFont val="宋体"/>
        <family val="3"/>
        <charset val="134"/>
      </rPr>
      <t>对于</t>
    </r>
    <r>
      <rPr>
        <sz val="10"/>
        <rFont val="Arial"/>
        <family val="2"/>
      </rPr>
      <t>802.11b</t>
    </r>
    <r>
      <rPr>
        <sz val="10"/>
        <rFont val="宋体"/>
        <family val="3"/>
        <charset val="134"/>
      </rPr>
      <t>，</t>
    </r>
    <r>
      <rPr>
        <sz val="10"/>
        <rFont val="Arial"/>
        <family val="2"/>
      </rPr>
      <t>25MHz</t>
    </r>
    <r>
      <rPr>
        <sz val="10"/>
        <rFont val="宋体"/>
        <family val="3"/>
        <charset val="134"/>
      </rPr>
      <t>信道间隔加入</t>
    </r>
    <r>
      <rPr>
        <sz val="10"/>
        <rFont val="Arial"/>
        <family val="2"/>
      </rPr>
      <t>CCK</t>
    </r>
    <r>
      <rPr>
        <sz val="10"/>
        <rFont val="宋体"/>
        <family val="3"/>
        <charset val="134"/>
      </rPr>
      <t>调制信号，测试数据单元长度</t>
    </r>
    <r>
      <rPr>
        <sz val="10"/>
        <rFont val="Arial"/>
        <family val="2"/>
      </rPr>
      <t>1024bytes</t>
    </r>
    <r>
      <rPr>
        <sz val="10"/>
        <rFont val="宋体"/>
        <family val="3"/>
        <charset val="134"/>
      </rPr>
      <t>，数据速率</t>
    </r>
    <r>
      <rPr>
        <sz val="10"/>
        <rFont val="Arial"/>
        <family val="2"/>
      </rPr>
      <t>11Mbits/s</t>
    </r>
    <r>
      <rPr>
        <sz val="10"/>
        <rFont val="宋体"/>
        <family val="3"/>
        <charset val="134"/>
      </rPr>
      <t>，接收误帧率</t>
    </r>
    <r>
      <rPr>
        <sz val="10"/>
        <rFont val="Arial"/>
        <family val="2"/>
      </rPr>
      <t>(FER)</t>
    </r>
    <r>
      <rPr>
        <sz val="10"/>
        <rFont val="宋体"/>
        <family val="3"/>
        <charset val="134"/>
      </rPr>
      <t>要求小于</t>
    </r>
    <r>
      <rPr>
        <sz val="10"/>
        <rFont val="Arial"/>
        <family val="2"/>
      </rPr>
      <t>8%</t>
    </r>
    <r>
      <rPr>
        <sz val="10"/>
        <rFont val="宋体"/>
        <family val="3"/>
        <charset val="134"/>
      </rPr>
      <t>；</t>
    </r>
    <r>
      <rPr>
        <sz val="10"/>
        <rFont val="宋体"/>
        <family val="3"/>
        <charset val="134"/>
      </rPr>
      <t xml:space="preserve">
参见《中国移动无线局域网（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）》中的表</t>
    </r>
    <r>
      <rPr>
        <sz val="10"/>
        <rFont val="Arial"/>
        <family val="2"/>
      </rPr>
      <t xml:space="preserve">7-11  </t>
    </r>
    <r>
      <rPr>
        <sz val="10"/>
        <rFont val="宋体"/>
        <family val="3"/>
        <charset val="134"/>
      </rPr>
      <t xml:space="preserve">接收机邻信道抑制限值要求
</t>
    </r>
    <r>
      <rPr>
        <sz val="10"/>
        <rFont val="Arial"/>
        <family val="2"/>
      </rPr>
      <t>IEEE</t>
    </r>
    <r>
      <rPr>
        <sz val="10"/>
        <rFont val="宋体"/>
        <family val="3"/>
        <charset val="134"/>
      </rPr>
      <t>标准</t>
    </r>
    <r>
      <rPr>
        <sz val="10"/>
        <rFont val="Arial"/>
        <family val="2"/>
      </rPr>
      <t xml:space="preserve">                   </t>
    </r>
    <r>
      <rPr>
        <sz val="10"/>
        <rFont val="宋体"/>
        <family val="3"/>
        <charset val="134"/>
      </rPr>
      <t>数据速率</t>
    </r>
    <r>
      <rPr>
        <sz val="10"/>
        <rFont val="Arial"/>
        <family val="2"/>
      </rPr>
      <t xml:space="preserve">(Mbps)      </t>
    </r>
    <r>
      <rPr>
        <sz val="10"/>
        <rFont val="宋体"/>
        <family val="3"/>
        <charset val="134"/>
      </rPr>
      <t>接收机邻信道抑制</t>
    </r>
    <r>
      <rPr>
        <sz val="10"/>
        <rFont val="Arial"/>
        <family val="2"/>
      </rPr>
      <t xml:space="preserve"> (dB)
80211b  8% FER                  11                 35
</t>
    </r>
    <r>
      <rPr>
        <sz val="10"/>
        <rFont val="Arial"/>
        <family val="2"/>
      </rPr>
      <t xml:space="preserve">
</t>
    </r>
    <phoneticPr fontId="25" type="noConversion"/>
  </si>
  <si>
    <r>
      <t>TS-WLAN-BASE-HARDWARE-TXSPECTRUMMASK-000001</t>
    </r>
    <r>
      <rPr>
        <sz val="10"/>
        <rFont val="宋体"/>
        <family val="3"/>
        <charset val="134"/>
      </rPr>
      <t>、</t>
    </r>
    <r>
      <rPr>
        <sz val="10"/>
        <rFont val="Arial"/>
        <family val="2"/>
      </rPr>
      <t>TS-WLAN-BASE-MODULATION-000001</t>
    </r>
    <r>
      <rPr>
        <sz val="10"/>
        <rFont val="宋体"/>
        <family val="3"/>
        <charset val="134"/>
      </rPr>
      <t>、</t>
    </r>
    <r>
      <rPr>
        <sz val="10"/>
        <rFont val="Arial"/>
        <family val="2"/>
      </rPr>
      <t>TS-WLAN-BASE-FREQUENCY-000001</t>
    </r>
    <phoneticPr fontId="25" type="noConversion"/>
  </si>
  <si>
    <t>1.设置手机静态IP；
2.将WLAN射频测试软件与WLAN信号源建立连接；
3.手机射频线与WLAN信号源建立连接；
4.使用WLAN射频测试软件测试终端发射频谱模板—11b。</t>
    <phoneticPr fontId="25" type="noConversion"/>
  </si>
  <si>
    <t>1.设置手机静态IP；
2.将WLAN射频测试软件与WLAN信号源建立连接；
3.手机射频线与WLAN信号源建立连接；
4.使用WLAN射频测试软件测试终端发射频谱模板—11g。</t>
    <phoneticPr fontId="25" type="noConversion"/>
  </si>
  <si>
    <r>
      <t xml:space="preserve">4.  </t>
    </r>
    <r>
      <rPr>
        <sz val="10"/>
        <rFont val="宋体"/>
        <family val="3"/>
        <charset val="134"/>
      </rPr>
      <t>测试结果符合《中国移动无线局域网（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t>
    </r>
    <r>
      <rPr>
        <sz val="10"/>
        <rFont val="宋体"/>
        <family val="3"/>
        <charset val="134"/>
      </rPr>
      <t xml:space="preserve">
图</t>
    </r>
    <r>
      <rPr>
        <sz val="10"/>
        <rFont val="Arial"/>
        <family val="2"/>
      </rPr>
      <t xml:space="preserve">7-3  802.11g OFDM PHY </t>
    </r>
    <r>
      <rPr>
        <sz val="10"/>
        <rFont val="宋体"/>
        <family val="3"/>
        <charset val="134"/>
      </rPr>
      <t>发射频谱模板</t>
    </r>
    <r>
      <rPr>
        <sz val="10"/>
        <rFont val="Arial"/>
        <family val="2"/>
      </rPr>
      <t xml:space="preserve">                     </t>
    </r>
    <r>
      <rPr>
        <sz val="10"/>
        <rFont val="宋体"/>
        <family val="3"/>
        <charset val="134"/>
      </rPr>
      <t>表</t>
    </r>
    <r>
      <rPr>
        <sz val="10"/>
        <rFont val="Arial"/>
        <family val="2"/>
      </rPr>
      <t xml:space="preserve">7-1  </t>
    </r>
    <r>
      <rPr>
        <sz val="10"/>
        <rFont val="宋体"/>
        <family val="3"/>
        <charset val="134"/>
      </rPr>
      <t>发射频谱模板限值要求表</t>
    </r>
    <phoneticPr fontId="25" type="noConversion"/>
  </si>
  <si>
    <r>
      <t xml:space="preserve">4.  </t>
    </r>
    <r>
      <rPr>
        <sz val="10"/>
        <rFont val="宋体"/>
        <family val="3"/>
        <charset val="134"/>
      </rPr>
      <t>测试结果符合《中国移动无线局域网（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）》中的图</t>
    </r>
    <r>
      <rPr>
        <sz val="10"/>
        <rFont val="Arial"/>
        <family val="2"/>
      </rPr>
      <t xml:space="preserve">7-2 802.11b DSSS PHY </t>
    </r>
    <r>
      <rPr>
        <sz val="10"/>
        <rFont val="宋体"/>
        <family val="3"/>
        <charset val="134"/>
      </rPr>
      <t xml:space="preserve">发射频谱模板
</t>
    </r>
    <r>
      <rPr>
        <sz val="10"/>
        <rFont val="Arial"/>
        <family val="2"/>
      </rPr>
      <t xml:space="preserve">                     </t>
    </r>
    <r>
      <rPr>
        <sz val="10"/>
        <rFont val="宋体"/>
        <family val="3"/>
        <charset val="134"/>
      </rPr>
      <t>表</t>
    </r>
    <r>
      <rPr>
        <sz val="10"/>
        <rFont val="Arial"/>
        <family val="2"/>
      </rPr>
      <t xml:space="preserve">7-1  </t>
    </r>
    <r>
      <rPr>
        <sz val="10"/>
        <rFont val="宋体"/>
        <family val="3"/>
        <charset val="134"/>
      </rPr>
      <t>发射频谱模板限值要求表</t>
    </r>
    <phoneticPr fontId="25" type="noConversion"/>
  </si>
  <si>
    <r>
      <t>TS-WLAN-BASE-HARDWARE-TXCENTERFRETOLERANCE-000001</t>
    </r>
    <r>
      <rPr>
        <sz val="10"/>
        <color theme="1"/>
        <rFont val="宋体"/>
        <family val="3"/>
        <charset val="134"/>
      </rPr>
      <t>、</t>
    </r>
    <r>
      <rPr>
        <sz val="10"/>
        <color theme="1"/>
        <rFont val="Arial"/>
        <family val="2"/>
      </rPr>
      <t>TS-WLAN-BASE-MODULATION-000001</t>
    </r>
    <r>
      <rPr>
        <sz val="10"/>
        <color theme="1"/>
        <rFont val="宋体"/>
        <family val="3"/>
        <charset val="134"/>
      </rPr>
      <t>、</t>
    </r>
    <r>
      <rPr>
        <sz val="10"/>
        <color theme="1"/>
        <rFont val="Arial"/>
        <family val="2"/>
      </rPr>
      <t>TS-WLAN-BASE-FREQUENCY-000001</t>
    </r>
    <phoneticPr fontId="25" type="noConversion"/>
  </si>
  <si>
    <t>1.设置手机静态IP；
2.将WLAN射频测试软件与WLAN信号源建立连接；
3.手机射频线与WLAN信号源建立连接；
4.使用WLAN射频测试软件测试终端发射中心频率容限—11b。</t>
    <phoneticPr fontId="25" type="noConversion"/>
  </si>
  <si>
    <t>1.设置手机静态IP；
2.将WLAN射频测试软件与WLAN信号源建立连接；
3.手机射频线与WLAN信号源建立连接；
4.使用WLAN射频测试软件测试终端发射中心频率容限—11g。</t>
    <phoneticPr fontId="25" type="noConversion"/>
  </si>
  <si>
    <r>
      <t xml:space="preserve">
4. </t>
    </r>
    <r>
      <rPr>
        <sz val="10"/>
        <color theme="1"/>
        <rFont val="宋体"/>
        <family val="3"/>
        <charset val="134"/>
      </rPr>
      <t>测试结果符合《中国移动无线局域网（</t>
    </r>
    <r>
      <rPr>
        <sz val="10"/>
        <color theme="1"/>
        <rFont val="Arial"/>
        <family val="2"/>
      </rPr>
      <t>WLAN</t>
    </r>
    <r>
      <rPr>
        <sz val="10"/>
        <color theme="1"/>
        <rFont val="宋体"/>
        <family val="3"/>
        <charset val="134"/>
      </rPr>
      <t>）终端测试规范（</t>
    </r>
    <r>
      <rPr>
        <sz val="10"/>
        <color theme="1"/>
        <rFont val="Arial"/>
        <family val="2"/>
      </rPr>
      <t>1.0.0</t>
    </r>
    <r>
      <rPr>
        <sz val="10"/>
        <color theme="1"/>
        <rFont val="宋体"/>
        <family val="3"/>
        <charset val="134"/>
      </rPr>
      <t>）》中的
表</t>
    </r>
    <r>
      <rPr>
        <sz val="10"/>
        <color theme="1"/>
        <rFont val="Arial"/>
        <family val="2"/>
      </rPr>
      <t>7-4  11b</t>
    </r>
    <r>
      <rPr>
        <sz val="10"/>
        <color theme="1"/>
        <rFont val="宋体"/>
        <family val="3"/>
        <charset val="134"/>
      </rPr>
      <t xml:space="preserve">发射中心频率容限要求
</t>
    </r>
    <r>
      <rPr>
        <sz val="10"/>
        <color theme="1"/>
        <rFont val="Arial"/>
        <family val="2"/>
      </rPr>
      <t xml:space="preserve"> </t>
    </r>
    <r>
      <rPr>
        <sz val="10"/>
        <color theme="1"/>
        <rFont val="宋体"/>
        <family val="3"/>
        <charset val="134"/>
      </rPr>
      <t>调制方式</t>
    </r>
    <r>
      <rPr>
        <sz val="10"/>
        <color theme="1"/>
        <rFont val="Arial"/>
        <family val="2"/>
      </rPr>
      <t xml:space="preserve">             </t>
    </r>
    <r>
      <rPr>
        <sz val="10"/>
        <color theme="1"/>
        <rFont val="宋体"/>
        <family val="3"/>
        <charset val="134"/>
      </rPr>
      <t xml:space="preserve">发射中心频率容限
</t>
    </r>
    <r>
      <rPr>
        <sz val="10"/>
        <color theme="1"/>
        <rFont val="Arial"/>
        <family val="2"/>
      </rPr>
      <t>DSSS</t>
    </r>
    <r>
      <rPr>
        <sz val="10"/>
        <color theme="1"/>
        <rFont val="宋体"/>
        <family val="3"/>
        <charset val="134"/>
      </rPr>
      <t>、</t>
    </r>
    <r>
      <rPr>
        <sz val="10"/>
        <color theme="1"/>
        <rFont val="Arial"/>
        <family val="2"/>
      </rPr>
      <t xml:space="preserve">CCK              </t>
    </r>
    <r>
      <rPr>
        <sz val="10"/>
        <color theme="1"/>
        <rFont val="宋体"/>
        <family val="3"/>
        <charset val="134"/>
      </rPr>
      <t>小于</t>
    </r>
    <r>
      <rPr>
        <sz val="10"/>
        <color theme="1"/>
        <rFont val="Arial"/>
        <family val="2"/>
      </rPr>
      <t xml:space="preserve">±20 ppm
</t>
    </r>
    <r>
      <rPr>
        <sz val="10"/>
        <color theme="1"/>
        <rFont val="Arial"/>
        <family val="2"/>
      </rPr>
      <t xml:space="preserve">
</t>
    </r>
    <phoneticPr fontId="25" type="noConversion"/>
  </si>
  <si>
    <r>
      <t xml:space="preserve">
4. </t>
    </r>
    <r>
      <rPr>
        <sz val="10"/>
        <color theme="1"/>
        <rFont val="宋体"/>
        <family val="3"/>
        <charset val="134"/>
      </rPr>
      <t>测试结果符合《中国移动无线局域网（</t>
    </r>
    <r>
      <rPr>
        <sz val="10"/>
        <color theme="1"/>
        <rFont val="Arial"/>
        <family val="2"/>
      </rPr>
      <t>WLAN</t>
    </r>
    <r>
      <rPr>
        <sz val="10"/>
        <color theme="1"/>
        <rFont val="宋体"/>
        <family val="3"/>
        <charset val="134"/>
      </rPr>
      <t>）终端测试规范（</t>
    </r>
    <r>
      <rPr>
        <sz val="10"/>
        <color theme="1"/>
        <rFont val="Arial"/>
        <family val="2"/>
      </rPr>
      <t>1.0.0</t>
    </r>
    <r>
      <rPr>
        <sz val="10"/>
        <color theme="1"/>
        <rFont val="宋体"/>
        <family val="3"/>
        <charset val="134"/>
      </rPr>
      <t>）》中的
表</t>
    </r>
    <r>
      <rPr>
        <sz val="10"/>
        <color theme="1"/>
        <rFont val="Arial"/>
        <family val="2"/>
      </rPr>
      <t>7-4  11g</t>
    </r>
    <r>
      <rPr>
        <sz val="10"/>
        <color theme="1"/>
        <rFont val="宋体"/>
        <family val="3"/>
        <charset val="134"/>
      </rPr>
      <t xml:space="preserve">发射中心频率容限要求
</t>
    </r>
    <r>
      <rPr>
        <sz val="10"/>
        <color theme="1"/>
        <rFont val="Arial"/>
        <family val="2"/>
      </rPr>
      <t xml:space="preserve"> </t>
    </r>
    <r>
      <rPr>
        <sz val="10"/>
        <color theme="1"/>
        <rFont val="宋体"/>
        <family val="3"/>
        <charset val="134"/>
      </rPr>
      <t>调制方式</t>
    </r>
    <r>
      <rPr>
        <sz val="10"/>
        <color theme="1"/>
        <rFont val="Arial"/>
        <family val="2"/>
      </rPr>
      <t xml:space="preserve">             </t>
    </r>
    <r>
      <rPr>
        <sz val="10"/>
        <color theme="1"/>
        <rFont val="宋体"/>
        <family val="3"/>
        <charset val="134"/>
      </rPr>
      <t>发射中心频率容限</t>
    </r>
    <r>
      <rPr>
        <sz val="10"/>
        <color theme="1"/>
        <rFont val="Arial"/>
        <family val="2"/>
      </rPr>
      <t xml:space="preserve">
OFDM</t>
    </r>
    <r>
      <rPr>
        <sz val="10"/>
        <color theme="1"/>
        <rFont val="宋体"/>
        <family val="3"/>
        <charset val="134"/>
      </rPr>
      <t>、</t>
    </r>
    <r>
      <rPr>
        <sz val="10"/>
        <color theme="1"/>
        <rFont val="Arial"/>
        <family val="2"/>
      </rPr>
      <t xml:space="preserve">DSSS-OFDM        </t>
    </r>
    <r>
      <rPr>
        <sz val="10"/>
        <color theme="1"/>
        <rFont val="宋体"/>
        <family val="3"/>
        <charset val="134"/>
      </rPr>
      <t>小于</t>
    </r>
    <r>
      <rPr>
        <sz val="10"/>
        <color theme="1"/>
        <rFont val="Arial"/>
        <family val="2"/>
      </rPr>
      <t xml:space="preserve">±25 ppm
</t>
    </r>
    <phoneticPr fontId="25" type="noConversion"/>
  </si>
  <si>
    <t>TS-WLAN-BASE-HARDWARE-CHIPCENTERFRETOLERANCE-000001</t>
    <phoneticPr fontId="25" type="noConversion"/>
  </si>
  <si>
    <t>1.设置手机静态IP；
2.将WLAN射频测试软件与WLAN信号源建立连接；
3.手机射频线与WLAN信号源建立连接；
4.使用WLAN射频测试软件测试终端码片时钟频率容限—11b。</t>
    <phoneticPr fontId="25" type="noConversion"/>
  </si>
  <si>
    <t>1.设置手机静态IP；
2.将WLAN射频测试软件与WLAN信号源建立连接；
3.手机射频线与WLAN信号源建立连接；
4.使用WLAN射频测试软件测试终端码片时钟频率容限—11g。</t>
    <phoneticPr fontId="25" type="noConversion"/>
  </si>
  <si>
    <t xml:space="preserve">4. 测试结果符合《中国移动无线局域网（WLAN）终端测试规范（1.0.0）》中的
表7-6  802.11b码片时钟频率容限限制要求
调制方式        码片/符号时钟频率容限
DSSS、CCK          小于±20 ppm
</t>
    <phoneticPr fontId="25" type="noConversion"/>
  </si>
  <si>
    <t xml:space="preserve">4. 测试结果符合《中国移动无线局域网（WLAN）终端测试规范（1.0.0）》中的
表7-6  802.11g 码片时钟频率容限限制要求
调制方式        码片/符号时钟频率容限
OFDM、DSSS-OFDM    小于±25 ppm
</t>
    <phoneticPr fontId="25" type="noConversion"/>
  </si>
  <si>
    <r>
      <rPr>
        <sz val="10"/>
        <rFont val="宋体"/>
        <family val="3"/>
        <charset val="134"/>
      </rPr>
      <t>发射功率上升</t>
    </r>
    <r>
      <rPr>
        <sz val="10"/>
        <rFont val="宋体"/>
        <family val="3"/>
        <charset val="134"/>
      </rPr>
      <t>时间</t>
    </r>
    <phoneticPr fontId="25" type="noConversion"/>
  </si>
  <si>
    <r>
      <rPr>
        <sz val="10"/>
        <rFont val="宋体"/>
        <family val="3"/>
        <charset val="134"/>
      </rPr>
      <t>发射功率</t>
    </r>
    <r>
      <rPr>
        <sz val="10"/>
        <rFont val="宋体"/>
        <family val="3"/>
        <charset val="134"/>
      </rPr>
      <t>下降时间</t>
    </r>
    <phoneticPr fontId="25" type="noConversion"/>
  </si>
  <si>
    <t>1.设置手机静态IP；
2.将WLAN射频测试软件与WLAN信号源建立连接；
3.手机射频线与WLAN信号源建立连接；
4.使用WLAN射频测试软件测试终端发射功率上升时间。</t>
    <phoneticPr fontId="25" type="noConversion"/>
  </si>
  <si>
    <t>1.设置手机静态IP；
2.将WLAN射频测试软件与WLAN信号源建立连接；
3.手机射频线与WLAN信号源建立连接；
4.使用WLAN射频测试软件测试终端发射功率下降时间。</t>
    <phoneticPr fontId="25" type="noConversion"/>
  </si>
  <si>
    <r>
      <t xml:space="preserve">4. </t>
    </r>
    <r>
      <rPr>
        <sz val="10"/>
        <rFont val="宋体"/>
        <family val="3"/>
        <charset val="134"/>
      </rPr>
      <t>发射功率脉冲上升时间要求如图</t>
    </r>
    <r>
      <rPr>
        <sz val="10"/>
        <rFont val="Arial"/>
        <family val="2"/>
      </rPr>
      <t>7-7</t>
    </r>
    <r>
      <rPr>
        <sz val="10"/>
        <rFont val="宋体"/>
        <family val="3"/>
        <charset val="134"/>
      </rPr>
      <t xml:space="preserve">所示，要求：
</t>
    </r>
    <r>
      <rPr>
        <sz val="10"/>
        <rFont val="宋体"/>
        <family val="3"/>
        <charset val="134"/>
      </rPr>
      <t>发射功率脉冲上升沿从最大功率的</t>
    </r>
    <r>
      <rPr>
        <sz val="10"/>
        <rFont val="Arial"/>
        <family val="2"/>
      </rPr>
      <t>10</t>
    </r>
    <r>
      <rPr>
        <sz val="10"/>
        <rFont val="宋体"/>
        <family val="3"/>
        <charset val="134"/>
      </rPr>
      <t>％到</t>
    </r>
    <r>
      <rPr>
        <sz val="10"/>
        <rFont val="Arial"/>
        <family val="2"/>
      </rPr>
      <t>90</t>
    </r>
    <r>
      <rPr>
        <sz val="10"/>
        <rFont val="宋体"/>
        <family val="3"/>
        <charset val="134"/>
      </rPr>
      <t>％</t>
    </r>
    <r>
      <rPr>
        <sz val="10"/>
        <rFont val="Arial"/>
        <family val="2"/>
      </rPr>
      <t xml:space="preserve"> </t>
    </r>
    <r>
      <rPr>
        <sz val="10"/>
        <rFont val="宋体"/>
        <family val="3"/>
        <charset val="134"/>
      </rPr>
      <t>上升时间应不大于</t>
    </r>
    <r>
      <rPr>
        <sz val="10"/>
        <rFont val="Arial"/>
        <family val="2"/>
      </rPr>
      <t>2μs</t>
    </r>
    <r>
      <rPr>
        <sz val="10"/>
        <rFont val="宋体"/>
        <family val="3"/>
        <charset val="134"/>
      </rPr>
      <t>。</t>
    </r>
    <r>
      <rPr>
        <sz val="10"/>
        <rFont val="Arial"/>
        <family val="2"/>
      </rPr>
      <t xml:space="preserve"> </t>
    </r>
    <r>
      <rPr>
        <sz val="10"/>
        <rFont val="宋体"/>
        <family val="3"/>
        <charset val="134"/>
      </rPr>
      <t xml:space="preserve">
参见《中国移动无线局域网（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）》中的图</t>
    </r>
    <r>
      <rPr>
        <sz val="10"/>
        <rFont val="Arial"/>
        <family val="2"/>
      </rPr>
      <t>7-7</t>
    </r>
    <r>
      <rPr>
        <sz val="10"/>
        <rFont val="Arial"/>
        <family val="2"/>
      </rPr>
      <t xml:space="preserve">
</t>
    </r>
    <phoneticPr fontId="25" type="noConversion"/>
  </si>
  <si>
    <r>
      <t xml:space="preserve">4. </t>
    </r>
    <r>
      <rPr>
        <sz val="10"/>
        <rFont val="宋体"/>
        <family val="3"/>
        <charset val="134"/>
      </rPr>
      <t>发射功率脉冲上升下降时间要求如</t>
    </r>
    <r>
      <rPr>
        <sz val="10"/>
        <rFont val="宋体"/>
        <family val="3"/>
        <charset val="134"/>
      </rPr>
      <t>图</t>
    </r>
    <r>
      <rPr>
        <sz val="10"/>
        <rFont val="Arial"/>
        <family val="2"/>
      </rPr>
      <t>7-8</t>
    </r>
    <r>
      <rPr>
        <sz val="10"/>
        <rFont val="宋体"/>
        <family val="3"/>
        <charset val="134"/>
      </rPr>
      <t>所示，要求：</t>
    </r>
    <r>
      <rPr>
        <sz val="10"/>
        <rFont val="Arial"/>
        <family val="2"/>
      </rPr>
      <t xml:space="preserve"> 
</t>
    </r>
    <r>
      <rPr>
        <sz val="10"/>
        <rFont val="宋体"/>
        <family val="3"/>
        <charset val="134"/>
      </rPr>
      <t>发射功率脉冲下降沿从最大功率的</t>
    </r>
    <r>
      <rPr>
        <sz val="10"/>
        <rFont val="Arial"/>
        <family val="2"/>
      </rPr>
      <t>90</t>
    </r>
    <r>
      <rPr>
        <sz val="10"/>
        <rFont val="宋体"/>
        <family val="3"/>
        <charset val="134"/>
      </rPr>
      <t>％到</t>
    </r>
    <r>
      <rPr>
        <sz val="10"/>
        <rFont val="Arial"/>
        <family val="2"/>
      </rPr>
      <t>10</t>
    </r>
    <r>
      <rPr>
        <sz val="10"/>
        <rFont val="宋体"/>
        <family val="3"/>
        <charset val="134"/>
      </rPr>
      <t>％</t>
    </r>
    <r>
      <rPr>
        <sz val="10"/>
        <rFont val="Arial"/>
        <family val="2"/>
      </rPr>
      <t xml:space="preserve"> </t>
    </r>
    <r>
      <rPr>
        <sz val="10"/>
        <rFont val="宋体"/>
        <family val="3"/>
        <charset val="134"/>
      </rPr>
      <t>下降时间应不大于</t>
    </r>
    <r>
      <rPr>
        <sz val="10"/>
        <rFont val="Arial"/>
        <family val="2"/>
      </rPr>
      <t>2μs</t>
    </r>
    <r>
      <rPr>
        <sz val="10"/>
        <rFont val="宋体"/>
        <family val="3"/>
        <charset val="134"/>
      </rPr>
      <t>。
参见《中国移动无线局域网（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t>
    </r>
    <r>
      <rPr>
        <sz val="10"/>
        <rFont val="宋体"/>
        <family val="3"/>
        <charset val="134"/>
      </rPr>
      <t>图</t>
    </r>
    <r>
      <rPr>
        <sz val="10"/>
        <rFont val="Arial"/>
        <family val="2"/>
      </rPr>
      <t xml:space="preserve">7-8
</t>
    </r>
    <phoneticPr fontId="25" type="noConversion"/>
  </si>
  <si>
    <r>
      <t>TS-WLAN-BASE-HARDWARE-MAXRXPOWER-000001</t>
    </r>
    <r>
      <rPr>
        <sz val="10"/>
        <rFont val="宋体"/>
        <family val="3"/>
        <charset val="134"/>
      </rPr>
      <t>、</t>
    </r>
    <r>
      <rPr>
        <sz val="10"/>
        <rFont val="Arial"/>
        <family val="2"/>
      </rPr>
      <t>TS-WLAN-BASE-FREQUENCY-000001</t>
    </r>
    <phoneticPr fontId="25" type="noConversion"/>
  </si>
  <si>
    <r>
      <t>TS-WLAN-BASE-HARDWARE-MAXRXPOWER-000001</t>
    </r>
    <r>
      <rPr>
        <sz val="10"/>
        <rFont val="宋体"/>
        <family val="3"/>
        <charset val="134"/>
      </rPr>
      <t>、</t>
    </r>
    <r>
      <rPr>
        <sz val="10"/>
        <rFont val="Arial"/>
        <family val="2"/>
      </rPr>
      <t>TS-WLAN-BASE-FREQUENCY-000001</t>
    </r>
    <phoneticPr fontId="25" type="noConversion"/>
  </si>
  <si>
    <t>1.设置手机静态IP；
2.将WLAN射频测试软件与WLAN信号源建立连接；
3.手机射频线与WLAN信号源建立连接；
4.使用WLAN射频测试软件测试接收机最大输入电平—11b。</t>
    <phoneticPr fontId="25" type="noConversion"/>
  </si>
  <si>
    <t>1.设置手机静态IP；
2.将WLAN射频测试软件与WLAN信号源建立连接；
3.手机射频线与WLAN信号源建立连接；
4.使用WLAN射频测试软件测试接收机最大输入电平—11g。</t>
    <phoneticPr fontId="25" type="noConversion"/>
  </si>
  <si>
    <r>
      <rPr>
        <sz val="10"/>
        <rFont val="宋体"/>
        <family val="3"/>
        <charset val="134"/>
      </rPr>
      <t>接收机最大输入电平</t>
    </r>
    <r>
      <rPr>
        <sz val="10"/>
        <rFont val="Arial"/>
        <family val="2"/>
      </rPr>
      <t>—11b</t>
    </r>
    <phoneticPr fontId="25" type="noConversion"/>
  </si>
  <si>
    <r>
      <t xml:space="preserve">4. </t>
    </r>
    <r>
      <rPr>
        <sz val="10"/>
        <rFont val="宋体"/>
        <family val="3"/>
        <charset val="134"/>
      </rPr>
      <t>对于</t>
    </r>
    <r>
      <rPr>
        <sz val="10"/>
        <rFont val="Arial"/>
        <family val="2"/>
      </rPr>
      <t>802.11b</t>
    </r>
    <r>
      <rPr>
        <sz val="10"/>
        <rFont val="宋体"/>
        <family val="3"/>
        <charset val="134"/>
      </rPr>
      <t>，接收误帧率</t>
    </r>
    <r>
      <rPr>
        <sz val="10"/>
        <rFont val="Arial"/>
        <family val="2"/>
      </rPr>
      <t>(FER)</t>
    </r>
    <r>
      <rPr>
        <sz val="10"/>
        <rFont val="宋体"/>
        <family val="3"/>
        <charset val="134"/>
      </rPr>
      <t>要求小于</t>
    </r>
    <r>
      <rPr>
        <sz val="10"/>
        <rFont val="Arial"/>
        <family val="2"/>
      </rPr>
      <t>8%</t>
    </r>
    <r>
      <rPr>
        <sz val="10"/>
        <rFont val="宋体"/>
        <family val="3"/>
        <charset val="134"/>
      </rPr>
      <t>，测试数据单元长度为</t>
    </r>
    <r>
      <rPr>
        <sz val="10"/>
        <rFont val="Arial"/>
        <family val="2"/>
      </rPr>
      <t>1024bytes</t>
    </r>
    <r>
      <rPr>
        <sz val="10"/>
        <rFont val="宋体"/>
        <family val="3"/>
        <charset val="134"/>
      </rPr>
      <t>；</t>
    </r>
    <r>
      <rPr>
        <sz val="10"/>
        <rFont val="Arial"/>
        <family val="2"/>
      </rPr>
      <t xml:space="preserve"> </t>
    </r>
    <r>
      <rPr>
        <sz val="10"/>
        <rFont val="宋体"/>
        <family val="3"/>
        <charset val="134"/>
      </rPr>
      <t xml:space="preserve">
参见《中国移动无线局域网（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）》中的表</t>
    </r>
    <r>
      <rPr>
        <sz val="10"/>
        <rFont val="Arial"/>
        <family val="2"/>
      </rPr>
      <t>7-8  802.11b</t>
    </r>
    <r>
      <rPr>
        <sz val="10"/>
        <rFont val="宋体"/>
        <family val="3"/>
        <charset val="134"/>
      </rPr>
      <t xml:space="preserve">接收机最大输入电平限值要求
</t>
    </r>
    <r>
      <rPr>
        <sz val="10"/>
        <rFont val="Arial"/>
        <family val="2"/>
      </rPr>
      <t>IEEE</t>
    </r>
    <r>
      <rPr>
        <sz val="10"/>
        <rFont val="宋体"/>
        <family val="3"/>
        <charset val="134"/>
      </rPr>
      <t>标准</t>
    </r>
    <r>
      <rPr>
        <sz val="10"/>
        <rFont val="Arial"/>
        <family val="2"/>
      </rPr>
      <t xml:space="preserve">           </t>
    </r>
    <r>
      <rPr>
        <sz val="10"/>
        <rFont val="宋体"/>
        <family val="3"/>
        <charset val="134"/>
      </rPr>
      <t>数据速率</t>
    </r>
    <r>
      <rPr>
        <sz val="10"/>
        <rFont val="Arial"/>
        <family val="2"/>
      </rPr>
      <t xml:space="preserve">(Mbps)       </t>
    </r>
    <r>
      <rPr>
        <sz val="10"/>
        <rFont val="宋体"/>
        <family val="3"/>
        <charset val="134"/>
      </rPr>
      <t>接收机最大输入电平</t>
    </r>
    <r>
      <rPr>
        <sz val="10"/>
        <rFont val="Arial"/>
        <family val="2"/>
      </rPr>
      <t xml:space="preserve"> (dBm)
802.11b 8% FER       11/5.5              </t>
    </r>
    <r>
      <rPr>
        <sz val="10"/>
        <rFont val="宋体"/>
        <family val="3"/>
        <charset val="134"/>
      </rPr>
      <t>≥</t>
    </r>
    <r>
      <rPr>
        <sz val="10"/>
        <rFont val="Arial"/>
        <family val="2"/>
      </rPr>
      <t xml:space="preserve">-10dBm
</t>
    </r>
    <phoneticPr fontId="25" type="noConversion"/>
  </si>
  <si>
    <r>
      <t xml:space="preserve">4. </t>
    </r>
    <r>
      <rPr>
        <sz val="10"/>
        <rFont val="宋体"/>
        <family val="3"/>
        <charset val="134"/>
      </rPr>
      <t>对于</t>
    </r>
    <r>
      <rPr>
        <sz val="10"/>
        <rFont val="Arial"/>
        <family val="2"/>
      </rPr>
      <t>802.11g</t>
    </r>
    <r>
      <rPr>
        <sz val="10"/>
        <rFont val="宋体"/>
        <family val="3"/>
        <charset val="134"/>
      </rPr>
      <t>，接收误包率</t>
    </r>
    <r>
      <rPr>
        <sz val="10"/>
        <rFont val="Arial"/>
        <family val="2"/>
      </rPr>
      <t>(PER)</t>
    </r>
    <r>
      <rPr>
        <sz val="10"/>
        <rFont val="宋体"/>
        <family val="3"/>
        <charset val="134"/>
      </rPr>
      <t>要求小于</t>
    </r>
    <r>
      <rPr>
        <sz val="10"/>
        <rFont val="Arial"/>
        <family val="2"/>
      </rPr>
      <t>10%</t>
    </r>
    <r>
      <rPr>
        <sz val="10"/>
        <rFont val="宋体"/>
        <family val="3"/>
        <charset val="134"/>
      </rPr>
      <t>，测试数据单元长度为</t>
    </r>
    <r>
      <rPr>
        <sz val="10"/>
        <rFont val="Arial"/>
        <family val="2"/>
      </rPr>
      <t>1000bytes</t>
    </r>
    <r>
      <rPr>
        <sz val="10"/>
        <rFont val="宋体"/>
        <family val="3"/>
        <charset val="134"/>
      </rPr>
      <t>。
参见《中国移动无线局域网（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）》中的表</t>
    </r>
    <r>
      <rPr>
        <sz val="10"/>
        <rFont val="Arial"/>
        <family val="2"/>
      </rPr>
      <t>7-8  802.11g</t>
    </r>
    <r>
      <rPr>
        <sz val="10"/>
        <rFont val="宋体"/>
        <family val="3"/>
        <charset val="134"/>
      </rPr>
      <t xml:space="preserve">接收机最大输入电平限值要求
</t>
    </r>
    <r>
      <rPr>
        <sz val="10"/>
        <rFont val="Arial"/>
        <family val="2"/>
      </rPr>
      <t>IEEE</t>
    </r>
    <r>
      <rPr>
        <sz val="10"/>
        <rFont val="宋体"/>
        <family val="3"/>
        <charset val="134"/>
      </rPr>
      <t>标准</t>
    </r>
    <r>
      <rPr>
        <sz val="10"/>
        <rFont val="Arial"/>
        <family val="2"/>
      </rPr>
      <t xml:space="preserve">           </t>
    </r>
    <r>
      <rPr>
        <sz val="10"/>
        <rFont val="宋体"/>
        <family val="3"/>
        <charset val="134"/>
      </rPr>
      <t>数据速率</t>
    </r>
    <r>
      <rPr>
        <sz val="10"/>
        <rFont val="Arial"/>
        <family val="2"/>
      </rPr>
      <t xml:space="preserve">(Mbps)       </t>
    </r>
    <r>
      <rPr>
        <sz val="10"/>
        <rFont val="宋体"/>
        <family val="3"/>
        <charset val="134"/>
      </rPr>
      <t>接收机最大输入电平</t>
    </r>
    <r>
      <rPr>
        <sz val="10"/>
        <rFont val="Arial"/>
        <family val="2"/>
      </rPr>
      <t xml:space="preserve"> (dBm)
802.11g  10% PER    </t>
    </r>
    <r>
      <rPr>
        <sz val="10"/>
        <rFont val="宋体"/>
        <family val="3"/>
        <charset val="134"/>
      </rPr>
      <t>所有支持的数据速率</t>
    </r>
    <r>
      <rPr>
        <sz val="10"/>
        <rFont val="Arial"/>
        <family val="2"/>
      </rPr>
      <t xml:space="preserve">     </t>
    </r>
    <r>
      <rPr>
        <sz val="10"/>
        <rFont val="宋体"/>
        <family val="3"/>
        <charset val="134"/>
      </rPr>
      <t>≥</t>
    </r>
    <r>
      <rPr>
        <sz val="10"/>
        <rFont val="Arial"/>
        <family val="2"/>
      </rPr>
      <t xml:space="preserve">-20dBm
</t>
    </r>
    <phoneticPr fontId="25" type="noConversion"/>
  </si>
  <si>
    <r>
      <t>TS-WLAN-BASE-HARDWARE-RXADJACENTCHANNELREJ-000001</t>
    </r>
    <r>
      <rPr>
        <sz val="10"/>
        <rFont val="宋体"/>
        <family val="3"/>
        <charset val="134"/>
      </rPr>
      <t>、</t>
    </r>
    <r>
      <rPr>
        <sz val="10"/>
        <rFont val="Arial"/>
        <family val="2"/>
      </rPr>
      <t>TS-WLAN-BASE-FREQUENCY-000001</t>
    </r>
    <phoneticPr fontId="25" type="noConversion"/>
  </si>
  <si>
    <t>1.设置手机静态IP；
2.将WLAN射频测试软件与WLAN信号源建立连接；
3.手机射频线与WLAN信号源建立连接；
4.使用WLAN射频测试软件测试接收机邻道抑制—11b。</t>
    <phoneticPr fontId="25" type="noConversion"/>
  </si>
  <si>
    <t>1.设置手机静态IP；
2.将WLAN射频测试软件与WLAN信号源建立连接；
3.手机射频线与WLAN信号源建立连接；
4.使用WLAN射频测试软件测试接收机邻道抑制—11g。</t>
    <phoneticPr fontId="25" type="noConversion"/>
  </si>
  <si>
    <r>
      <t xml:space="preserve">4. </t>
    </r>
    <r>
      <rPr>
        <sz val="10"/>
        <rFont val="宋体"/>
        <family val="3"/>
        <charset val="134"/>
      </rPr>
      <t>对于</t>
    </r>
    <r>
      <rPr>
        <sz val="10"/>
        <rFont val="Arial"/>
        <family val="2"/>
      </rPr>
      <t>802.11g</t>
    </r>
    <r>
      <rPr>
        <sz val="10"/>
        <rFont val="宋体"/>
        <family val="3"/>
        <charset val="134"/>
      </rPr>
      <t>，外加信号源信号为</t>
    </r>
    <r>
      <rPr>
        <sz val="10"/>
        <rFont val="Arial"/>
        <family val="2"/>
      </rPr>
      <t>OFDM</t>
    </r>
    <r>
      <rPr>
        <sz val="10"/>
        <rFont val="宋体"/>
        <family val="3"/>
        <charset val="134"/>
      </rPr>
      <t>调制信号，测试数据单元长度</t>
    </r>
    <r>
      <rPr>
        <sz val="10"/>
        <rFont val="Arial"/>
        <family val="2"/>
      </rPr>
      <t>1000 bytes</t>
    </r>
    <r>
      <rPr>
        <sz val="10"/>
        <rFont val="宋体"/>
        <family val="3"/>
        <charset val="134"/>
      </rPr>
      <t>，接收误包率</t>
    </r>
    <r>
      <rPr>
        <sz val="10"/>
        <rFont val="Arial"/>
        <family val="2"/>
      </rPr>
      <t>(PER)</t>
    </r>
    <r>
      <rPr>
        <sz val="10"/>
        <rFont val="宋体"/>
        <family val="3"/>
        <charset val="134"/>
      </rPr>
      <t>要求小于</t>
    </r>
    <r>
      <rPr>
        <sz val="10"/>
        <rFont val="Arial"/>
        <family val="2"/>
      </rPr>
      <t>10%</t>
    </r>
    <r>
      <rPr>
        <sz val="10"/>
        <rFont val="宋体"/>
        <family val="3"/>
        <charset val="134"/>
      </rPr>
      <t>。
参见《中国移动无线局域网（</t>
    </r>
    <r>
      <rPr>
        <sz val="10"/>
        <rFont val="Arial"/>
        <family val="2"/>
      </rPr>
      <t>WLAN</t>
    </r>
    <r>
      <rPr>
        <sz val="10"/>
        <rFont val="宋体"/>
        <family val="3"/>
        <charset val="134"/>
      </rPr>
      <t>）终端测试规范（</t>
    </r>
    <r>
      <rPr>
        <sz val="10"/>
        <rFont val="Arial"/>
        <family val="2"/>
      </rPr>
      <t>1.0.0</t>
    </r>
    <r>
      <rPr>
        <sz val="10"/>
        <rFont val="宋体"/>
        <family val="3"/>
        <charset val="134"/>
      </rPr>
      <t>）》中的表</t>
    </r>
    <r>
      <rPr>
        <sz val="10"/>
        <rFont val="Arial"/>
        <family val="2"/>
      </rPr>
      <t xml:space="preserve">7-11  </t>
    </r>
    <r>
      <rPr>
        <sz val="10"/>
        <rFont val="宋体"/>
        <family val="3"/>
        <charset val="134"/>
      </rPr>
      <t xml:space="preserve">接收机邻信道抑制限值要求
</t>
    </r>
    <r>
      <rPr>
        <sz val="10"/>
        <rFont val="Arial"/>
        <family val="2"/>
      </rPr>
      <t>IEEE</t>
    </r>
    <r>
      <rPr>
        <sz val="10"/>
        <rFont val="宋体"/>
        <family val="3"/>
        <charset val="134"/>
      </rPr>
      <t>标准</t>
    </r>
    <r>
      <rPr>
        <sz val="10"/>
        <rFont val="Arial"/>
        <family val="2"/>
      </rPr>
      <t xml:space="preserve">                   </t>
    </r>
    <r>
      <rPr>
        <sz val="10"/>
        <rFont val="宋体"/>
        <family val="3"/>
        <charset val="134"/>
      </rPr>
      <t>数据速率</t>
    </r>
    <r>
      <rPr>
        <sz val="10"/>
        <rFont val="Arial"/>
        <family val="2"/>
      </rPr>
      <t xml:space="preserve">(Mbps)      </t>
    </r>
    <r>
      <rPr>
        <sz val="10"/>
        <rFont val="宋体"/>
        <family val="3"/>
        <charset val="134"/>
      </rPr>
      <t>接收机邻信道抑制</t>
    </r>
    <r>
      <rPr>
        <sz val="10"/>
        <rFont val="Arial"/>
        <family val="2"/>
      </rPr>
      <t xml:space="preserve"> (dB)
802.11g  10% PER                6                  16
                                9                  15
                                12                 13
                                18                 11
                                24                 8
                                36                 4
                                48                 0
                                54                 </t>
    </r>
    <r>
      <rPr>
        <sz val="10"/>
        <rFont val="宋体"/>
        <family val="3"/>
        <charset val="134"/>
      </rPr>
      <t>－</t>
    </r>
    <r>
      <rPr>
        <sz val="10"/>
        <rFont val="Arial"/>
        <family val="2"/>
      </rPr>
      <t xml:space="preserve">1
</t>
    </r>
    <phoneticPr fontId="25" type="noConversion"/>
  </si>
  <si>
    <t>共存下的吞吐量</t>
    <phoneticPr fontId="25" type="noConversion"/>
  </si>
  <si>
    <t>测试WLAN手机终端长时间连续下载能保持的时间。</t>
  </si>
  <si>
    <t>1． 存在WLAN接入点AP1；</t>
  </si>
  <si>
    <t xml:space="preserve">1．启动终端WLAN功能，连接接入点speed-11b或speed-11g；
2．终端通过USB线与电脑连接，AC通过网线与电脑连接；
3. 这样把终端看作客户端，AC看作服务器端；
3. 打开两个CMD命令窗口，这两个窗口一个控制客户端即手机，另一个控制服务器即AC；
4. 手机端窗口输入adb shell命令进入手机，再输入iperf -s命令，来准备接收服务器发送来的数据；
5. 服务器端窗口输入iperf -c (手机的IP） -i 1 -t 10800；
</t>
    <phoneticPr fontId="25" type="noConversion"/>
  </si>
  <si>
    <t>1． 连续下载3个小时终端不断线。
2.  终端无发热等异常现象发生。</t>
    <phoneticPr fontId="25" type="noConversion"/>
  </si>
  <si>
    <t>802.11b环境下行极限吞吐率</t>
    <phoneticPr fontId="25" type="noConversion"/>
  </si>
  <si>
    <r>
      <t>1</t>
    </r>
    <r>
      <rPr>
        <sz val="10"/>
        <color theme="1"/>
        <rFont val="宋体"/>
        <family val="3"/>
        <charset val="134"/>
      </rPr>
      <t>．</t>
    </r>
    <r>
      <rPr>
        <sz val="10"/>
        <color theme="1"/>
        <rFont val="Arial"/>
        <family val="2"/>
      </rPr>
      <t xml:space="preserve"> </t>
    </r>
    <r>
      <rPr>
        <sz val="10"/>
        <color theme="1"/>
        <rFont val="宋体"/>
        <family val="3"/>
        <charset val="134"/>
      </rPr>
      <t>在</t>
    </r>
    <r>
      <rPr>
        <sz val="10"/>
        <color theme="1"/>
        <rFont val="Arial"/>
        <family val="2"/>
      </rPr>
      <t>WLAN 11b</t>
    </r>
    <r>
      <rPr>
        <sz val="10"/>
        <color theme="1"/>
        <rFont val="宋体"/>
        <family val="3"/>
        <charset val="134"/>
      </rPr>
      <t>环境，终端接入</t>
    </r>
    <r>
      <rPr>
        <sz val="10"/>
        <color theme="1"/>
        <rFont val="Arial"/>
        <family val="2"/>
      </rPr>
      <t>AP</t>
    </r>
    <r>
      <rPr>
        <sz val="10"/>
        <color theme="1"/>
        <rFont val="宋体"/>
        <family val="3"/>
        <charset val="134"/>
      </rPr>
      <t>，通过固定的检测软件</t>
    </r>
    <r>
      <rPr>
        <sz val="10"/>
        <color theme="1"/>
        <rFont val="Arial"/>
        <family val="2"/>
      </rPr>
      <t>/</t>
    </r>
    <r>
      <rPr>
        <sz val="10"/>
        <color theme="1"/>
        <rFont val="宋体"/>
        <family val="3"/>
        <charset val="134"/>
      </rPr>
      <t xml:space="preserve">检测控制台与终端做数据传输；
</t>
    </r>
    <r>
      <rPr>
        <sz val="10"/>
        <color theme="1"/>
        <rFont val="Arial"/>
        <family val="2"/>
      </rPr>
      <t>2</t>
    </r>
    <r>
      <rPr>
        <sz val="10"/>
        <color theme="1"/>
        <rFont val="宋体"/>
        <family val="3"/>
        <charset val="134"/>
      </rPr>
      <t>．</t>
    </r>
    <r>
      <rPr>
        <sz val="10"/>
        <color theme="1"/>
        <rFont val="Arial"/>
        <family val="2"/>
      </rPr>
      <t xml:space="preserve"> </t>
    </r>
    <r>
      <rPr>
        <sz val="10"/>
        <color theme="1"/>
        <rFont val="宋体"/>
        <family val="3"/>
        <charset val="134"/>
      </rPr>
      <t xml:space="preserve">开始测试，测量十分钟，记录上行极限吞吐率。
</t>
    </r>
    <phoneticPr fontId="25" type="noConversion"/>
  </si>
  <si>
    <r>
      <t>1</t>
    </r>
    <r>
      <rPr>
        <sz val="10"/>
        <color theme="1"/>
        <rFont val="宋体"/>
        <family val="3"/>
        <charset val="134"/>
      </rPr>
      <t>．</t>
    </r>
    <r>
      <rPr>
        <sz val="10"/>
        <color theme="1"/>
        <rFont val="Arial"/>
        <family val="2"/>
      </rPr>
      <t xml:space="preserve"> </t>
    </r>
    <r>
      <rPr>
        <sz val="10"/>
        <color theme="1"/>
        <rFont val="宋体"/>
        <family val="3"/>
        <charset val="134"/>
      </rPr>
      <t>在</t>
    </r>
    <r>
      <rPr>
        <sz val="10"/>
        <color theme="1"/>
        <rFont val="Arial"/>
        <family val="2"/>
      </rPr>
      <t>WLAN 11b</t>
    </r>
    <r>
      <rPr>
        <sz val="10"/>
        <color theme="1"/>
        <rFont val="宋体"/>
        <family val="3"/>
        <charset val="134"/>
      </rPr>
      <t>环境，终端接入</t>
    </r>
    <r>
      <rPr>
        <sz val="10"/>
        <color theme="1"/>
        <rFont val="Arial"/>
        <family val="2"/>
      </rPr>
      <t>AP</t>
    </r>
    <r>
      <rPr>
        <sz val="10"/>
        <color theme="1"/>
        <rFont val="宋体"/>
        <family val="3"/>
        <charset val="134"/>
      </rPr>
      <t>，通过固定的检测软件</t>
    </r>
    <r>
      <rPr>
        <sz val="10"/>
        <color theme="1"/>
        <rFont val="Arial"/>
        <family val="2"/>
      </rPr>
      <t>/</t>
    </r>
    <r>
      <rPr>
        <sz val="10"/>
        <color theme="1"/>
        <rFont val="宋体"/>
        <family val="3"/>
        <charset val="134"/>
      </rPr>
      <t xml:space="preserve">检测控制台与终端做数据传输；
</t>
    </r>
    <r>
      <rPr>
        <sz val="10"/>
        <color theme="1"/>
        <rFont val="Arial"/>
        <family val="2"/>
      </rPr>
      <t>2</t>
    </r>
    <r>
      <rPr>
        <sz val="10"/>
        <color theme="1"/>
        <rFont val="宋体"/>
        <family val="3"/>
        <charset val="134"/>
      </rPr>
      <t>．</t>
    </r>
    <r>
      <rPr>
        <sz val="10"/>
        <color theme="1"/>
        <rFont val="Arial"/>
        <family val="2"/>
      </rPr>
      <t xml:space="preserve"> </t>
    </r>
    <r>
      <rPr>
        <sz val="10"/>
        <color theme="1"/>
        <rFont val="宋体"/>
        <family val="3"/>
        <charset val="134"/>
      </rPr>
      <t>开始测试，测量十分钟，记录下行极限吞吐率。</t>
    </r>
    <phoneticPr fontId="25" type="noConversion"/>
  </si>
  <si>
    <t xml:space="preserve">
1．信号良好时，终端基于11b协议的上行极限吞吐率应至少达到5Mbps。</t>
    <phoneticPr fontId="25" type="noConversion"/>
  </si>
  <si>
    <r>
      <rPr>
        <sz val="10"/>
        <color theme="1"/>
        <rFont val="宋体"/>
        <family val="3"/>
        <charset val="134"/>
      </rPr>
      <t xml:space="preserve">
</t>
    </r>
    <r>
      <rPr>
        <sz val="10"/>
        <color theme="1"/>
        <rFont val="Arial"/>
        <family val="2"/>
      </rPr>
      <t>1</t>
    </r>
    <r>
      <rPr>
        <sz val="10"/>
        <color theme="1"/>
        <rFont val="宋体"/>
        <family val="3"/>
        <charset val="134"/>
      </rPr>
      <t>．</t>
    </r>
    <r>
      <rPr>
        <sz val="10"/>
        <color theme="1"/>
        <rFont val="Arial"/>
        <family val="2"/>
      </rPr>
      <t xml:space="preserve"> </t>
    </r>
    <r>
      <rPr>
        <sz val="10"/>
        <color theme="1"/>
        <rFont val="宋体"/>
        <family val="3"/>
        <charset val="134"/>
      </rPr>
      <t>信号良好时，终端基于</t>
    </r>
    <r>
      <rPr>
        <sz val="10"/>
        <color theme="1"/>
        <rFont val="Arial"/>
        <family val="2"/>
      </rPr>
      <t>11b</t>
    </r>
    <r>
      <rPr>
        <sz val="10"/>
        <color theme="1"/>
        <rFont val="宋体"/>
        <family val="3"/>
        <charset val="134"/>
      </rPr>
      <t>协议的下行极限吞吐率应至少达到</t>
    </r>
    <r>
      <rPr>
        <sz val="10"/>
        <color theme="1"/>
        <rFont val="Arial"/>
        <family val="2"/>
      </rPr>
      <t>5Mbps</t>
    </r>
    <r>
      <rPr>
        <sz val="10"/>
        <color theme="1"/>
        <rFont val="宋体"/>
        <family val="3"/>
        <charset val="134"/>
      </rPr>
      <t xml:space="preserve">。
</t>
    </r>
    <r>
      <rPr>
        <sz val="10"/>
        <color theme="1"/>
        <rFont val="Arial"/>
        <family val="2"/>
      </rPr>
      <t/>
    </r>
    <phoneticPr fontId="25" type="noConversion"/>
  </si>
  <si>
    <t>802.11b环境上行极限吞吐率</t>
    <phoneticPr fontId="25" type="noConversion"/>
  </si>
  <si>
    <t>802.11g环境上行极限吞吐率</t>
    <phoneticPr fontId="25" type="noConversion"/>
  </si>
  <si>
    <t>802.11g环境下行极限吞吐率</t>
    <phoneticPr fontId="25" type="noConversion"/>
  </si>
  <si>
    <r>
      <t>1</t>
    </r>
    <r>
      <rPr>
        <sz val="10"/>
        <color theme="1"/>
        <rFont val="宋体"/>
        <family val="3"/>
        <charset val="134"/>
      </rPr>
      <t>．</t>
    </r>
    <r>
      <rPr>
        <sz val="10"/>
        <color theme="1"/>
        <rFont val="Arial"/>
        <family val="2"/>
      </rPr>
      <t xml:space="preserve"> </t>
    </r>
    <r>
      <rPr>
        <sz val="10"/>
        <color theme="1"/>
        <rFont val="宋体"/>
        <family val="3"/>
        <charset val="134"/>
      </rPr>
      <t>在</t>
    </r>
    <r>
      <rPr>
        <sz val="10"/>
        <color theme="1"/>
        <rFont val="Arial"/>
        <family val="2"/>
      </rPr>
      <t>WLAN 11g</t>
    </r>
    <r>
      <rPr>
        <sz val="10"/>
        <color theme="1"/>
        <rFont val="宋体"/>
        <family val="3"/>
        <charset val="134"/>
      </rPr>
      <t>环境下，终端接入</t>
    </r>
    <r>
      <rPr>
        <sz val="10"/>
        <color theme="1"/>
        <rFont val="Arial"/>
        <family val="2"/>
      </rPr>
      <t>AP</t>
    </r>
    <r>
      <rPr>
        <sz val="10"/>
        <color theme="1"/>
        <rFont val="宋体"/>
        <family val="3"/>
        <charset val="134"/>
      </rPr>
      <t>，通过固定的检测软件</t>
    </r>
    <r>
      <rPr>
        <sz val="10"/>
        <color theme="1"/>
        <rFont val="Arial"/>
        <family val="2"/>
      </rPr>
      <t>/</t>
    </r>
    <r>
      <rPr>
        <sz val="10"/>
        <color theme="1"/>
        <rFont val="宋体"/>
        <family val="3"/>
        <charset val="134"/>
      </rPr>
      <t xml:space="preserve">检测控制台与终端做数据传输；
</t>
    </r>
    <r>
      <rPr>
        <sz val="10"/>
        <color theme="1"/>
        <rFont val="Arial"/>
        <family val="2"/>
      </rPr>
      <t>2</t>
    </r>
    <r>
      <rPr>
        <sz val="10"/>
        <color theme="1"/>
        <rFont val="宋体"/>
        <family val="3"/>
        <charset val="134"/>
      </rPr>
      <t>．</t>
    </r>
    <r>
      <rPr>
        <sz val="10"/>
        <color theme="1"/>
        <rFont val="Arial"/>
        <family val="2"/>
      </rPr>
      <t xml:space="preserve"> </t>
    </r>
    <r>
      <rPr>
        <sz val="10"/>
        <color theme="1"/>
        <rFont val="宋体"/>
        <family val="3"/>
        <charset val="134"/>
      </rPr>
      <t>开始测试，测量十分钟，记录上行极限吞吐率</t>
    </r>
    <r>
      <rPr>
        <sz val="10"/>
        <color theme="1"/>
        <rFont val="宋体"/>
        <family val="3"/>
        <charset val="134"/>
      </rPr>
      <t xml:space="preserve">。
</t>
    </r>
    <phoneticPr fontId="25" type="noConversion"/>
  </si>
  <si>
    <r>
      <t>1</t>
    </r>
    <r>
      <rPr>
        <sz val="10"/>
        <color theme="1"/>
        <rFont val="宋体"/>
        <family val="3"/>
        <charset val="134"/>
      </rPr>
      <t>．</t>
    </r>
    <r>
      <rPr>
        <sz val="10"/>
        <color theme="1"/>
        <rFont val="Arial"/>
        <family val="2"/>
      </rPr>
      <t xml:space="preserve"> </t>
    </r>
    <r>
      <rPr>
        <sz val="10"/>
        <color theme="1"/>
        <rFont val="宋体"/>
        <family val="3"/>
        <charset val="134"/>
      </rPr>
      <t>在</t>
    </r>
    <r>
      <rPr>
        <sz val="10"/>
        <color theme="1"/>
        <rFont val="Arial"/>
        <family val="2"/>
      </rPr>
      <t>WLAN 11g</t>
    </r>
    <r>
      <rPr>
        <sz val="10"/>
        <color theme="1"/>
        <rFont val="宋体"/>
        <family val="3"/>
        <charset val="134"/>
      </rPr>
      <t>环境下，终端接入</t>
    </r>
    <r>
      <rPr>
        <sz val="10"/>
        <color theme="1"/>
        <rFont val="Arial"/>
        <family val="2"/>
      </rPr>
      <t>AP</t>
    </r>
    <r>
      <rPr>
        <sz val="10"/>
        <color theme="1"/>
        <rFont val="宋体"/>
        <family val="3"/>
        <charset val="134"/>
      </rPr>
      <t>，通过固定的检测软件</t>
    </r>
    <r>
      <rPr>
        <sz val="10"/>
        <color theme="1"/>
        <rFont val="Arial"/>
        <family val="2"/>
      </rPr>
      <t>/</t>
    </r>
    <r>
      <rPr>
        <sz val="10"/>
        <color theme="1"/>
        <rFont val="宋体"/>
        <family val="3"/>
        <charset val="134"/>
      </rPr>
      <t xml:space="preserve">检测控制台与终端做数据传输；
</t>
    </r>
    <r>
      <rPr>
        <sz val="10"/>
        <color theme="1"/>
        <rFont val="Arial"/>
        <family val="2"/>
      </rPr>
      <t>2</t>
    </r>
    <r>
      <rPr>
        <sz val="10"/>
        <color theme="1"/>
        <rFont val="宋体"/>
        <family val="3"/>
        <charset val="134"/>
      </rPr>
      <t>．</t>
    </r>
    <r>
      <rPr>
        <sz val="10"/>
        <color theme="1"/>
        <rFont val="Arial"/>
        <family val="2"/>
      </rPr>
      <t xml:space="preserve"> </t>
    </r>
    <r>
      <rPr>
        <sz val="10"/>
        <color theme="1"/>
        <rFont val="宋体"/>
        <family val="3"/>
        <charset val="134"/>
      </rPr>
      <t>开始测试，测量十分钟，记录下行极限吞吐率</t>
    </r>
    <r>
      <rPr>
        <sz val="10"/>
        <color theme="1"/>
        <rFont val="宋体"/>
        <family val="3"/>
        <charset val="134"/>
      </rPr>
      <t xml:space="preserve">。
</t>
    </r>
    <phoneticPr fontId="25" type="noConversion"/>
  </si>
  <si>
    <r>
      <rPr>
        <sz val="10"/>
        <color theme="1"/>
        <rFont val="宋体"/>
        <family val="3"/>
        <charset val="134"/>
      </rPr>
      <t xml:space="preserve">
</t>
    </r>
    <r>
      <rPr>
        <sz val="10"/>
        <color theme="1"/>
        <rFont val="Arial"/>
        <family val="2"/>
      </rPr>
      <t>1</t>
    </r>
    <r>
      <rPr>
        <sz val="10"/>
        <color theme="1"/>
        <rFont val="宋体"/>
        <family val="3"/>
        <charset val="134"/>
      </rPr>
      <t>．</t>
    </r>
    <r>
      <rPr>
        <sz val="10"/>
        <color theme="1"/>
        <rFont val="Arial"/>
        <family val="2"/>
      </rPr>
      <t xml:space="preserve"> </t>
    </r>
    <r>
      <rPr>
        <sz val="10"/>
        <color theme="1"/>
        <rFont val="宋体"/>
        <family val="3"/>
        <charset val="134"/>
      </rPr>
      <t>信号良好时，终端基于</t>
    </r>
    <r>
      <rPr>
        <sz val="10"/>
        <color theme="1"/>
        <rFont val="Arial"/>
        <family val="2"/>
      </rPr>
      <t>11g</t>
    </r>
    <r>
      <rPr>
        <sz val="10"/>
        <color theme="1"/>
        <rFont val="宋体"/>
        <family val="3"/>
        <charset val="134"/>
      </rPr>
      <t>协议的上行极限吞吐率应至少达到</t>
    </r>
    <r>
      <rPr>
        <sz val="10"/>
        <color theme="1"/>
        <rFont val="Arial"/>
        <family val="2"/>
      </rPr>
      <t>12Mbps</t>
    </r>
    <r>
      <rPr>
        <sz val="10"/>
        <color theme="1"/>
        <rFont val="宋体"/>
        <family val="3"/>
        <charset val="134"/>
      </rPr>
      <t xml:space="preserve">。
</t>
    </r>
    <r>
      <rPr>
        <sz val="10"/>
        <color theme="1"/>
        <rFont val="Arial"/>
        <family val="2"/>
      </rPr>
      <t/>
    </r>
    <phoneticPr fontId="25" type="noConversion"/>
  </si>
  <si>
    <r>
      <rPr>
        <sz val="10"/>
        <color theme="1"/>
        <rFont val="宋体"/>
        <family val="3"/>
        <charset val="134"/>
      </rPr>
      <t xml:space="preserve">
</t>
    </r>
    <r>
      <rPr>
        <sz val="10"/>
        <color theme="1"/>
        <rFont val="Arial"/>
        <family val="2"/>
      </rPr>
      <t>1</t>
    </r>
    <r>
      <rPr>
        <sz val="10"/>
        <color theme="1"/>
        <rFont val="宋体"/>
        <family val="3"/>
        <charset val="134"/>
      </rPr>
      <t>．</t>
    </r>
    <r>
      <rPr>
        <sz val="10"/>
        <color theme="1"/>
        <rFont val="Arial"/>
        <family val="2"/>
      </rPr>
      <t xml:space="preserve"> </t>
    </r>
    <r>
      <rPr>
        <sz val="10"/>
        <color theme="1"/>
        <rFont val="宋体"/>
        <family val="3"/>
        <charset val="134"/>
      </rPr>
      <t>信号良好时，终端基于</t>
    </r>
    <r>
      <rPr>
        <sz val="10"/>
        <color theme="1"/>
        <rFont val="Arial"/>
        <family val="2"/>
      </rPr>
      <t>11g</t>
    </r>
    <r>
      <rPr>
        <sz val="10"/>
        <color theme="1"/>
        <rFont val="宋体"/>
        <family val="3"/>
        <charset val="134"/>
      </rPr>
      <t>协议的下行极限吞吐率应至少达到</t>
    </r>
    <r>
      <rPr>
        <sz val="10"/>
        <color theme="1"/>
        <rFont val="Arial"/>
        <family val="2"/>
      </rPr>
      <t>12Mbps</t>
    </r>
    <r>
      <rPr>
        <sz val="10"/>
        <color theme="1"/>
        <rFont val="宋体"/>
        <family val="3"/>
        <charset val="134"/>
      </rPr>
      <t xml:space="preserve">。
</t>
    </r>
    <r>
      <rPr>
        <sz val="10"/>
        <color theme="1"/>
        <rFont val="Arial"/>
        <family val="2"/>
      </rPr>
      <t/>
    </r>
    <phoneticPr fontId="25" type="noConversion"/>
  </si>
  <si>
    <t>预置WLAN客户端进行上线</t>
    <phoneticPr fontId="25" type="noConversion"/>
  </si>
  <si>
    <r>
      <t xml:space="preserve">1. </t>
    </r>
    <r>
      <rPr>
        <sz val="10"/>
        <color indexed="8"/>
        <rFont val="宋体"/>
        <family val="3"/>
        <charset val="134"/>
      </rPr>
      <t>手动连接</t>
    </r>
    <r>
      <rPr>
        <sz val="10"/>
        <color indexed="8"/>
        <rFont val="Arial"/>
        <family val="2"/>
      </rPr>
      <t>AP1</t>
    </r>
    <r>
      <rPr>
        <sz val="10"/>
        <color indexed="8"/>
        <rFont val="宋体"/>
        <family val="3"/>
        <charset val="134"/>
      </rPr>
      <t>，并成功获得</t>
    </r>
    <r>
      <rPr>
        <sz val="10"/>
        <color indexed="8"/>
        <rFont val="Arial"/>
        <family val="2"/>
      </rPr>
      <t>IP</t>
    </r>
    <r>
      <rPr>
        <sz val="10"/>
        <color indexed="8"/>
        <rFont val="宋体"/>
        <family val="3"/>
        <charset val="134"/>
      </rPr>
      <t xml:space="preserve">地址；
</t>
    </r>
    <r>
      <rPr>
        <sz val="10"/>
        <color indexed="8"/>
        <rFont val="Arial"/>
        <family val="2"/>
      </rPr>
      <t xml:space="preserve">2. </t>
    </r>
    <r>
      <rPr>
        <sz val="10"/>
        <color indexed="8"/>
        <rFont val="宋体"/>
        <family val="3"/>
        <charset val="134"/>
      </rPr>
      <t xml:space="preserve">启动默认浏览器，并尝试打开浏览器默认主页；
</t>
    </r>
    <r>
      <rPr>
        <sz val="10"/>
        <color indexed="8"/>
        <rFont val="Arial"/>
        <family val="2"/>
      </rPr>
      <t xml:space="preserve">3. </t>
    </r>
    <r>
      <rPr>
        <sz val="10"/>
        <color indexed="8"/>
        <rFont val="宋体"/>
        <family val="3"/>
        <charset val="134"/>
      </rPr>
      <t xml:space="preserve">用户输入正确的用户名和密码后进行认证；
</t>
    </r>
    <r>
      <rPr>
        <sz val="10"/>
        <color indexed="8"/>
        <rFont val="Arial"/>
        <family val="2"/>
      </rPr>
      <t xml:space="preserve">4. </t>
    </r>
    <r>
      <rPr>
        <sz val="10"/>
        <color indexed="8"/>
        <rFont val="宋体"/>
        <family val="3"/>
        <charset val="134"/>
      </rPr>
      <t>查看浏览器能否正确显示上线成功页面。</t>
    </r>
    <r>
      <rPr>
        <sz val="10"/>
        <color indexed="8"/>
        <rFont val="Arial"/>
        <family val="2"/>
      </rPr>
      <t xml:space="preserve">         
5. </t>
    </r>
    <r>
      <rPr>
        <sz val="10"/>
        <color indexed="8"/>
        <rFont val="宋体"/>
        <family val="3"/>
        <charset val="134"/>
      </rPr>
      <t xml:space="preserve">在保持上线成功页面不关闭的情况下，新建空白页面，并在空白页面中访问新浪主页
</t>
    </r>
    <r>
      <rPr>
        <sz val="10"/>
        <color indexed="8"/>
        <rFont val="Arial"/>
        <family val="2"/>
      </rPr>
      <t xml:space="preserve">6. </t>
    </r>
    <r>
      <rPr>
        <sz val="10"/>
        <color indexed="8"/>
        <rFont val="宋体"/>
        <family val="3"/>
        <charset val="134"/>
      </rPr>
      <t xml:space="preserve">将浏览器最小化后，尝试使用任意互联网业务或客户端软件，看能否正常上网。
</t>
    </r>
    <r>
      <rPr>
        <sz val="10"/>
        <color indexed="8"/>
        <rFont val="Arial"/>
        <family val="2"/>
      </rPr>
      <t xml:space="preserve">7. </t>
    </r>
    <r>
      <rPr>
        <sz val="10"/>
        <color indexed="8"/>
        <rFont val="宋体"/>
        <family val="3"/>
        <charset val="134"/>
      </rPr>
      <t xml:space="preserve">开启浏览器。
</t>
    </r>
    <r>
      <rPr>
        <sz val="10"/>
        <color indexed="8"/>
        <rFont val="Arial"/>
        <family val="2"/>
      </rPr>
      <t xml:space="preserve">8. </t>
    </r>
    <r>
      <rPr>
        <sz val="10"/>
        <color indexed="8"/>
        <rFont val="宋体"/>
        <family val="3"/>
        <charset val="134"/>
      </rPr>
      <t xml:space="preserve">使用认证成功页面上的下线按钮。
</t>
    </r>
    <r>
      <rPr>
        <sz val="10"/>
        <color indexed="8"/>
        <rFont val="Arial"/>
        <family val="2"/>
      </rPr>
      <t xml:space="preserve">9. </t>
    </r>
    <r>
      <rPr>
        <sz val="10"/>
        <color indexed="8"/>
        <rFont val="宋体"/>
        <family val="3"/>
        <charset val="134"/>
      </rPr>
      <t>下线成功后，再次尝试使用浏览器打开</t>
    </r>
    <r>
      <rPr>
        <sz val="10"/>
        <color indexed="8"/>
        <rFont val="Arial"/>
        <family val="2"/>
      </rPr>
      <t xml:space="preserve"> </t>
    </r>
    <r>
      <rPr>
        <sz val="10"/>
        <color indexed="8"/>
        <rFont val="宋体"/>
        <family val="3"/>
        <charset val="134"/>
      </rPr>
      <t>新浪</t>
    </r>
    <r>
      <rPr>
        <sz val="10"/>
        <color indexed="8"/>
        <rFont val="Arial"/>
        <family val="2"/>
      </rPr>
      <t xml:space="preserve"> </t>
    </r>
    <r>
      <rPr>
        <sz val="10"/>
        <color indexed="8"/>
        <rFont val="宋体"/>
        <family val="3"/>
        <charset val="134"/>
      </rPr>
      <t xml:space="preserve">主页。
</t>
    </r>
    <phoneticPr fontId="25" type="noConversion"/>
  </si>
  <si>
    <t>N</t>
  </si>
  <si>
    <r>
      <t xml:space="preserve">1. </t>
    </r>
    <r>
      <rPr>
        <sz val="10"/>
        <color indexed="8"/>
        <rFont val="宋体"/>
        <family val="3"/>
        <charset val="134"/>
      </rPr>
      <t>接入</t>
    </r>
    <r>
      <rPr>
        <sz val="10"/>
        <color indexed="8"/>
        <rFont val="Arial"/>
        <family val="2"/>
      </rPr>
      <t>CMCC</t>
    </r>
    <r>
      <rPr>
        <sz val="10"/>
        <color indexed="8"/>
        <rFont val="宋体"/>
        <family val="3"/>
        <charset val="134"/>
      </rPr>
      <t xml:space="preserve">接入点。
</t>
    </r>
    <r>
      <rPr>
        <sz val="10"/>
        <color indexed="8"/>
        <rFont val="Arial"/>
        <family val="2"/>
      </rPr>
      <t xml:space="preserve">2. </t>
    </r>
    <r>
      <rPr>
        <sz val="10"/>
        <color indexed="8"/>
        <rFont val="宋体"/>
        <family val="3"/>
        <charset val="134"/>
      </rPr>
      <t xml:space="preserve">输入用户名、密码并保存。
</t>
    </r>
    <r>
      <rPr>
        <sz val="10"/>
        <color indexed="8"/>
        <rFont val="Arial"/>
        <family val="2"/>
      </rPr>
      <t xml:space="preserve">3. </t>
    </r>
    <r>
      <rPr>
        <sz val="10"/>
        <color indexed="8"/>
        <rFont val="宋体"/>
        <family val="3"/>
        <charset val="134"/>
      </rPr>
      <t>察看终端是否能提示</t>
    </r>
    <r>
      <rPr>
        <sz val="10"/>
        <color indexed="8"/>
        <rFont val="Arial"/>
        <family val="2"/>
      </rPr>
      <t>“</t>
    </r>
    <r>
      <rPr>
        <sz val="10"/>
        <color indexed="8"/>
        <rFont val="宋体"/>
        <family val="3"/>
        <charset val="134"/>
      </rPr>
      <t>将要接入收费</t>
    </r>
    <r>
      <rPr>
        <sz val="10"/>
        <color indexed="8"/>
        <rFont val="Arial"/>
        <family val="2"/>
      </rPr>
      <t>WLAN</t>
    </r>
    <r>
      <rPr>
        <sz val="10"/>
        <color indexed="8"/>
        <rFont val="宋体"/>
        <family val="3"/>
        <charset val="134"/>
      </rPr>
      <t>网络是否继续</t>
    </r>
    <r>
      <rPr>
        <sz val="10"/>
        <color indexed="8"/>
        <rFont val="Arial"/>
        <family val="2"/>
      </rPr>
      <t>”</t>
    </r>
    <r>
      <rPr>
        <sz val="10"/>
        <color indexed="8"/>
        <rFont val="宋体"/>
        <family val="3"/>
        <charset val="134"/>
      </rPr>
      <t xml:space="preserve">。
</t>
    </r>
    <r>
      <rPr>
        <sz val="10"/>
        <color indexed="8"/>
        <rFont val="Arial"/>
        <family val="2"/>
      </rPr>
      <t xml:space="preserve">4. </t>
    </r>
    <r>
      <rPr>
        <sz val="10"/>
        <color indexed="8"/>
        <rFont val="宋体"/>
        <family val="3"/>
        <charset val="134"/>
      </rPr>
      <t>选择</t>
    </r>
    <r>
      <rPr>
        <sz val="10"/>
        <color indexed="8"/>
        <rFont val="Arial"/>
        <family val="2"/>
      </rPr>
      <t>“</t>
    </r>
    <r>
      <rPr>
        <sz val="10"/>
        <color indexed="8"/>
        <rFont val="宋体"/>
        <family val="3"/>
        <charset val="134"/>
      </rPr>
      <t>否</t>
    </r>
    <r>
      <rPr>
        <sz val="10"/>
        <color indexed="8"/>
        <rFont val="Arial"/>
        <family val="2"/>
      </rPr>
      <t>”</t>
    </r>
    <r>
      <rPr>
        <sz val="10"/>
        <color indexed="8"/>
        <rFont val="宋体"/>
        <family val="3"/>
        <charset val="134"/>
      </rPr>
      <t xml:space="preserve">。
</t>
    </r>
    <r>
      <rPr>
        <sz val="10"/>
        <color indexed="8"/>
        <rFont val="宋体"/>
        <family val="3"/>
        <charset val="134"/>
      </rPr>
      <t xml:space="preserve">
</t>
    </r>
    <phoneticPr fontId="25" type="noConversion"/>
  </si>
  <si>
    <r>
      <t>1. Portal</t>
    </r>
    <r>
      <rPr>
        <sz val="10"/>
        <rFont val="宋体"/>
        <family val="3"/>
        <charset val="134"/>
      </rPr>
      <t>服务器正常；</t>
    </r>
    <r>
      <rPr>
        <sz val="10"/>
        <rFont val="Arial"/>
        <family val="2"/>
      </rPr>
      <t xml:space="preserve"> 
2. RADIUS</t>
    </r>
    <r>
      <rPr>
        <sz val="10"/>
        <rFont val="宋体"/>
        <family val="3"/>
        <charset val="134"/>
      </rPr>
      <t xml:space="preserve">服务器正常；
</t>
    </r>
    <r>
      <rPr>
        <sz val="10"/>
        <rFont val="Arial"/>
        <family val="2"/>
      </rPr>
      <t xml:space="preserve">3. </t>
    </r>
    <r>
      <rPr>
        <sz val="10"/>
        <rFont val="宋体"/>
        <family val="3"/>
        <charset val="134"/>
      </rPr>
      <t xml:space="preserve">飞行模式关闭；
</t>
    </r>
    <r>
      <rPr>
        <sz val="10"/>
        <rFont val="Arial"/>
        <family val="2"/>
      </rPr>
      <t xml:space="preserve">4. </t>
    </r>
    <r>
      <rPr>
        <sz val="10"/>
        <rFont val="宋体"/>
        <family val="3"/>
        <charset val="134"/>
      </rPr>
      <t>存在</t>
    </r>
    <r>
      <rPr>
        <sz val="10"/>
        <rFont val="Arial"/>
        <family val="2"/>
      </rPr>
      <t>SSID</t>
    </r>
    <r>
      <rPr>
        <sz val="10"/>
        <rFont val="宋体"/>
        <family val="3"/>
        <charset val="134"/>
      </rPr>
      <t>为</t>
    </r>
    <r>
      <rPr>
        <sz val="10"/>
        <rFont val="Arial"/>
        <family val="2"/>
      </rPr>
      <t>CMCC</t>
    </r>
    <r>
      <rPr>
        <sz val="10"/>
        <rFont val="宋体"/>
        <family val="3"/>
        <charset val="134"/>
      </rPr>
      <t xml:space="preserve">的接入点。
</t>
    </r>
    <r>
      <rPr>
        <sz val="10"/>
        <rFont val="Arial"/>
        <family val="2"/>
      </rPr>
      <t xml:space="preserve">5. </t>
    </r>
    <r>
      <rPr>
        <sz val="10"/>
        <rFont val="宋体"/>
        <family val="3"/>
        <charset val="134"/>
      </rPr>
      <t xml:space="preserve">以前未保存过用户名、密码；
</t>
    </r>
    <r>
      <rPr>
        <sz val="10"/>
        <rFont val="Arial"/>
        <family val="2"/>
      </rPr>
      <t>6.</t>
    </r>
    <r>
      <rPr>
        <sz val="10"/>
        <rFont val="宋体"/>
        <family val="3"/>
        <charset val="134"/>
      </rPr>
      <t>中国移动</t>
    </r>
    <r>
      <rPr>
        <sz val="10"/>
        <rFont val="Arial"/>
        <family val="2"/>
      </rPr>
      <t>WLAN</t>
    </r>
    <r>
      <rPr>
        <sz val="10"/>
        <rFont val="宋体"/>
        <family val="3"/>
        <charset val="134"/>
      </rPr>
      <t>自动认证开关已打开</t>
    </r>
    <r>
      <rPr>
        <sz val="10"/>
        <rFont val="Arial"/>
        <family val="2"/>
      </rPr>
      <t xml:space="preserve"> </t>
    </r>
    <r>
      <rPr>
        <sz val="10"/>
        <rFont val="宋体"/>
        <family val="3"/>
        <charset val="134"/>
      </rPr>
      <t xml:space="preserve">。
</t>
    </r>
    <phoneticPr fontId="25" type="noConversion"/>
  </si>
  <si>
    <r>
      <t xml:space="preserve">1. </t>
    </r>
    <r>
      <rPr>
        <sz val="10"/>
        <rFont val="宋体"/>
        <family val="3"/>
        <charset val="134"/>
      </rPr>
      <t>步骤</t>
    </r>
    <r>
      <rPr>
        <sz val="10"/>
        <rFont val="Arial"/>
        <family val="2"/>
      </rPr>
      <t>1</t>
    </r>
    <r>
      <rPr>
        <sz val="10"/>
        <rFont val="宋体"/>
        <family val="3"/>
        <charset val="134"/>
      </rPr>
      <t xml:space="preserve">，终端自动完成认证。（可通过浏览网页的方式确认是否已认证成功）
</t>
    </r>
    <r>
      <rPr>
        <sz val="10"/>
        <rFont val="Arial"/>
        <family val="2"/>
      </rPr>
      <t xml:space="preserve">2. </t>
    </r>
    <r>
      <rPr>
        <sz val="10"/>
        <rFont val="宋体"/>
        <family val="3"/>
        <charset val="134"/>
      </rPr>
      <t>步骤</t>
    </r>
    <r>
      <rPr>
        <sz val="10"/>
        <rFont val="Arial"/>
        <family val="2"/>
      </rPr>
      <t>2</t>
    </r>
    <r>
      <rPr>
        <sz val="10"/>
        <rFont val="宋体"/>
        <family val="3"/>
        <charset val="134"/>
      </rPr>
      <t xml:space="preserve">，终端应能先尝试完成下线流程，再断开连接。（可通过网络侧抓包来确认是否已完成下线）
</t>
    </r>
    <r>
      <rPr>
        <sz val="10"/>
        <rFont val="Arial"/>
        <family val="2"/>
      </rPr>
      <t xml:space="preserve">3. </t>
    </r>
    <r>
      <rPr>
        <sz val="10"/>
        <rFont val="宋体"/>
        <family val="3"/>
        <charset val="134"/>
      </rPr>
      <t>步骤</t>
    </r>
    <r>
      <rPr>
        <sz val="10"/>
        <rFont val="Arial"/>
        <family val="2"/>
      </rPr>
      <t>3</t>
    </r>
    <r>
      <rPr>
        <sz val="10"/>
        <rFont val="宋体"/>
        <family val="3"/>
        <charset val="134"/>
      </rPr>
      <t>，终端应接入中国移动</t>
    </r>
    <r>
      <rPr>
        <sz val="10"/>
        <rFont val="Arial"/>
        <family val="2"/>
      </rPr>
      <t>WLAN</t>
    </r>
    <r>
      <rPr>
        <sz val="10"/>
        <rFont val="宋体"/>
        <family val="3"/>
        <charset val="134"/>
      </rPr>
      <t xml:space="preserve">接入点后，自动完成认证流程，且不再询问用户是否认证。（可通过浏览网页的方式确认是否已认证成功）
</t>
    </r>
    <r>
      <rPr>
        <sz val="10"/>
        <rFont val="Arial"/>
        <family val="2"/>
      </rPr>
      <t/>
    </r>
    <phoneticPr fontId="25" type="noConversion"/>
  </si>
  <si>
    <r>
      <t>1.</t>
    </r>
    <r>
      <rPr>
        <sz val="10"/>
        <color indexed="8"/>
        <rFont val="宋体"/>
        <family val="3"/>
        <charset val="134"/>
      </rPr>
      <t>通过内置自动认证菜单成功接入中国移动</t>
    </r>
    <r>
      <rPr>
        <sz val="10"/>
        <color indexed="8"/>
        <rFont val="Arial"/>
        <family val="2"/>
      </rPr>
      <t>WLAN</t>
    </r>
    <r>
      <rPr>
        <sz val="10"/>
        <color indexed="8"/>
        <rFont val="宋体"/>
        <family val="3"/>
        <charset val="134"/>
      </rPr>
      <t xml:space="preserve">接入点；
</t>
    </r>
    <r>
      <rPr>
        <sz val="10"/>
        <color indexed="8"/>
        <rFont val="Arial"/>
        <family val="2"/>
      </rPr>
      <t>2.</t>
    </r>
    <r>
      <rPr>
        <sz val="10"/>
        <color indexed="8"/>
        <rFont val="宋体"/>
        <family val="3"/>
        <charset val="134"/>
      </rPr>
      <t>关闭</t>
    </r>
    <r>
      <rPr>
        <sz val="10"/>
        <color indexed="8"/>
        <rFont val="Arial"/>
        <family val="2"/>
      </rPr>
      <t>WLAN</t>
    </r>
    <r>
      <rPr>
        <sz val="10"/>
        <color indexed="8"/>
        <rFont val="宋体"/>
        <family val="3"/>
        <charset val="134"/>
      </rPr>
      <t xml:space="preserve">通信开关；
</t>
    </r>
    <r>
      <rPr>
        <sz val="10"/>
        <color indexed="8"/>
        <rFont val="Arial"/>
        <family val="2"/>
      </rPr>
      <t>3.</t>
    </r>
    <r>
      <rPr>
        <sz val="10"/>
        <color indexed="8"/>
        <rFont val="宋体"/>
        <family val="3"/>
        <charset val="134"/>
      </rPr>
      <t>关闭</t>
    </r>
    <r>
      <rPr>
        <sz val="10"/>
        <color indexed="8"/>
        <rFont val="Arial"/>
        <family val="2"/>
      </rPr>
      <t>“</t>
    </r>
    <r>
      <rPr>
        <sz val="10"/>
        <color indexed="8"/>
        <rFont val="宋体"/>
        <family val="3"/>
        <charset val="134"/>
      </rPr>
      <t>中国移动</t>
    </r>
    <r>
      <rPr>
        <sz val="10"/>
        <color indexed="8"/>
        <rFont val="Arial"/>
        <family val="2"/>
      </rPr>
      <t>WLAN</t>
    </r>
    <r>
      <rPr>
        <sz val="10"/>
        <color indexed="8"/>
        <rFont val="宋体"/>
        <family val="3"/>
        <charset val="134"/>
      </rPr>
      <t>自动认证开关</t>
    </r>
    <r>
      <rPr>
        <sz val="10"/>
        <color indexed="8"/>
        <rFont val="Arial"/>
        <family val="2"/>
      </rPr>
      <t>”</t>
    </r>
    <r>
      <rPr>
        <sz val="10"/>
        <color indexed="8"/>
        <rFont val="宋体"/>
        <family val="3"/>
        <charset val="134"/>
      </rPr>
      <t>，打开</t>
    </r>
    <r>
      <rPr>
        <sz val="10"/>
        <color indexed="8"/>
        <rFont val="Arial"/>
        <family val="2"/>
      </rPr>
      <t>“WLAN</t>
    </r>
    <r>
      <rPr>
        <sz val="10"/>
        <color indexed="8"/>
        <rFont val="宋体"/>
        <family val="3"/>
        <charset val="134"/>
      </rPr>
      <t>通信开关</t>
    </r>
    <r>
      <rPr>
        <sz val="10"/>
        <color indexed="8"/>
        <rFont val="Arial"/>
        <family val="2"/>
      </rPr>
      <t>”</t>
    </r>
    <r>
      <rPr>
        <sz val="10"/>
        <color indexed="8"/>
        <rFont val="宋体"/>
        <family val="3"/>
        <charset val="134"/>
      </rPr>
      <t xml:space="preserve">。
</t>
    </r>
    <r>
      <rPr>
        <sz val="10"/>
        <color indexed="8"/>
        <rFont val="Arial"/>
        <family val="2"/>
      </rPr>
      <t>4.</t>
    </r>
    <r>
      <rPr>
        <sz val="10"/>
        <color indexed="8"/>
        <rFont val="宋体"/>
        <family val="3"/>
        <charset val="134"/>
      </rPr>
      <t>接入</t>
    </r>
    <r>
      <rPr>
        <sz val="10"/>
        <color indexed="8"/>
        <rFont val="Arial"/>
        <family val="2"/>
      </rPr>
      <t>CMCC</t>
    </r>
    <r>
      <rPr>
        <sz val="10"/>
        <color indexed="8"/>
        <rFont val="宋体"/>
        <family val="3"/>
        <charset val="134"/>
      </rPr>
      <t xml:space="preserve">接入点。
</t>
    </r>
    <phoneticPr fontId="25" type="noConversion"/>
  </si>
  <si>
    <r>
      <t xml:space="preserve">1. </t>
    </r>
    <r>
      <rPr>
        <sz val="10"/>
        <rFont val="宋体"/>
        <family val="3"/>
        <charset val="134"/>
      </rPr>
      <t>步骤</t>
    </r>
    <r>
      <rPr>
        <sz val="10"/>
        <rFont val="Arial"/>
        <family val="2"/>
      </rPr>
      <t>2</t>
    </r>
    <r>
      <rPr>
        <sz val="10"/>
        <rFont val="宋体"/>
        <family val="3"/>
        <charset val="134"/>
      </rPr>
      <t>，终端应能先尝试完成下线流程，再关闭</t>
    </r>
    <r>
      <rPr>
        <sz val="10"/>
        <rFont val="Arial"/>
        <family val="2"/>
      </rPr>
      <t>WLAN</t>
    </r>
    <r>
      <rPr>
        <sz val="10"/>
        <rFont val="宋体"/>
        <family val="3"/>
        <charset val="134"/>
      </rPr>
      <t xml:space="preserve">通信开关。（可通过网络侧抓包来确认是否已完成下线）。
</t>
    </r>
    <r>
      <rPr>
        <sz val="10"/>
        <rFont val="Arial"/>
        <family val="2"/>
      </rPr>
      <t xml:space="preserve">3. </t>
    </r>
    <r>
      <rPr>
        <sz val="10"/>
        <rFont val="宋体"/>
        <family val="3"/>
        <charset val="134"/>
      </rPr>
      <t>步骤</t>
    </r>
    <r>
      <rPr>
        <sz val="10"/>
        <rFont val="Arial"/>
        <family val="2"/>
      </rPr>
      <t>4</t>
    </r>
    <r>
      <rPr>
        <sz val="10"/>
        <rFont val="宋体"/>
        <family val="3"/>
        <charset val="134"/>
      </rPr>
      <t>，终端不自动做认证。（需要用户手动打开浏览器才能完成认证。）</t>
    </r>
    <phoneticPr fontId="25" type="noConversion"/>
  </si>
  <si>
    <r>
      <t xml:space="preserve">1. </t>
    </r>
    <r>
      <rPr>
        <sz val="10"/>
        <color indexed="8"/>
        <rFont val="宋体"/>
        <family val="3"/>
        <charset val="134"/>
      </rPr>
      <t>接入</t>
    </r>
    <r>
      <rPr>
        <sz val="10"/>
        <color indexed="8"/>
        <rFont val="Arial"/>
        <family val="2"/>
      </rPr>
      <t>CMCC</t>
    </r>
    <r>
      <rPr>
        <sz val="10"/>
        <color indexed="8"/>
        <rFont val="宋体"/>
        <family val="3"/>
        <charset val="134"/>
      </rPr>
      <t>接入点，且终端提示</t>
    </r>
    <r>
      <rPr>
        <sz val="10"/>
        <color indexed="8"/>
        <rFont val="Arial"/>
        <family val="2"/>
      </rPr>
      <t>“</t>
    </r>
    <r>
      <rPr>
        <sz val="10"/>
        <color indexed="8"/>
        <rFont val="宋体"/>
        <family val="3"/>
        <charset val="134"/>
      </rPr>
      <t>将要接入收费</t>
    </r>
    <r>
      <rPr>
        <sz val="10"/>
        <color indexed="8"/>
        <rFont val="Arial"/>
        <family val="2"/>
      </rPr>
      <t>WLAN</t>
    </r>
    <r>
      <rPr>
        <sz val="10"/>
        <color indexed="8"/>
        <rFont val="宋体"/>
        <family val="3"/>
        <charset val="134"/>
      </rPr>
      <t>网络是否继续</t>
    </r>
    <r>
      <rPr>
        <sz val="10"/>
        <color indexed="8"/>
        <rFont val="Arial"/>
        <family val="2"/>
      </rPr>
      <t>”</t>
    </r>
    <r>
      <rPr>
        <sz val="10"/>
        <color indexed="8"/>
        <rFont val="宋体"/>
        <family val="3"/>
        <charset val="134"/>
      </rPr>
      <t>时，选择</t>
    </r>
    <r>
      <rPr>
        <sz val="10"/>
        <color indexed="8"/>
        <rFont val="Arial"/>
        <family val="2"/>
      </rPr>
      <t>“</t>
    </r>
    <r>
      <rPr>
        <sz val="10"/>
        <color indexed="8"/>
        <rFont val="宋体"/>
        <family val="3"/>
        <charset val="134"/>
      </rPr>
      <t>是</t>
    </r>
    <r>
      <rPr>
        <sz val="10"/>
        <color indexed="8"/>
        <rFont val="Arial"/>
        <family val="2"/>
      </rPr>
      <t>”</t>
    </r>
    <r>
      <rPr>
        <sz val="10"/>
        <color indexed="8"/>
        <rFont val="宋体"/>
        <family val="3"/>
        <charset val="134"/>
      </rPr>
      <t>，且以后</t>
    </r>
    <r>
      <rPr>
        <sz val="10"/>
        <color indexed="8"/>
        <rFont val="Arial"/>
        <family val="2"/>
      </rPr>
      <t>“</t>
    </r>
    <r>
      <rPr>
        <sz val="10"/>
        <color indexed="8"/>
        <rFont val="宋体"/>
        <family val="3"/>
        <charset val="134"/>
      </rPr>
      <t>自动接入时不提示</t>
    </r>
    <r>
      <rPr>
        <sz val="10"/>
        <color indexed="8"/>
        <rFont val="Arial"/>
        <family val="2"/>
      </rPr>
      <t xml:space="preserve">”
2. </t>
    </r>
    <r>
      <rPr>
        <sz val="10"/>
        <color indexed="8"/>
        <rFont val="宋体"/>
        <family val="3"/>
        <charset val="134"/>
      </rPr>
      <t xml:space="preserve">断开连接。
</t>
    </r>
    <r>
      <rPr>
        <sz val="10"/>
        <color indexed="8"/>
        <rFont val="Arial"/>
        <family val="2"/>
      </rPr>
      <t xml:space="preserve">3. </t>
    </r>
    <r>
      <rPr>
        <sz val="10"/>
        <color indexed="8"/>
        <rFont val="宋体"/>
        <family val="3"/>
        <charset val="134"/>
      </rPr>
      <t>再次接入中国移动</t>
    </r>
    <r>
      <rPr>
        <sz val="10"/>
        <color indexed="8"/>
        <rFont val="Arial"/>
        <family val="2"/>
      </rPr>
      <t>WLAN</t>
    </r>
    <r>
      <rPr>
        <sz val="10"/>
        <color indexed="8"/>
        <rFont val="宋体"/>
        <family val="3"/>
        <charset val="134"/>
      </rPr>
      <t xml:space="preserve">接入点。
</t>
    </r>
    <phoneticPr fontId="25" type="noConversion"/>
  </si>
  <si>
    <t>TS-WLAN-AUTH-WEB-SOFTWARE-000005</t>
    <phoneticPr fontId="25" type="noConversion"/>
  </si>
  <si>
    <r>
      <t>TS-WLAN-AUTH-WEB-SOFTWARE-000005</t>
    </r>
    <r>
      <rPr>
        <sz val="10"/>
        <rFont val="宋体"/>
        <family val="3"/>
        <charset val="134"/>
      </rPr>
      <t>、</t>
    </r>
    <r>
      <rPr>
        <sz val="10"/>
        <rFont val="Arial"/>
        <family val="2"/>
      </rPr>
      <t>TS-WLAN-AUTH-WEB-SOFTWARE-000006</t>
    </r>
    <phoneticPr fontId="25" type="noConversion"/>
  </si>
  <si>
    <r>
      <t>TS-WLAN-AUTH-WEB-SOFTWARE-000008</t>
    </r>
    <r>
      <rPr>
        <sz val="10"/>
        <rFont val="宋体"/>
        <family val="3"/>
        <charset val="134"/>
      </rPr>
      <t>、</t>
    </r>
    <r>
      <rPr>
        <sz val="10"/>
        <rFont val="Arial"/>
        <family val="2"/>
      </rPr>
      <t>TS-WLAN-AUTH-WEB-SOFTWARE-000009</t>
    </r>
    <phoneticPr fontId="25" type="noConversion"/>
  </si>
  <si>
    <t>用户再次使用中国移动WLAN接入点时的自动认证流程</t>
    <phoneticPr fontId="25" type="noConversion"/>
  </si>
  <si>
    <t>终端先完成下线流程再关闭WLAN通信开关</t>
    <phoneticPr fontId="25" type="noConversion"/>
  </si>
  <si>
    <r>
      <t>1.</t>
    </r>
    <r>
      <rPr>
        <sz val="10"/>
        <rFont val="宋体"/>
        <family val="3"/>
        <charset val="134"/>
      </rPr>
      <t>在步骤</t>
    </r>
    <r>
      <rPr>
        <sz val="10"/>
        <rFont val="Arial"/>
        <family val="2"/>
      </rPr>
      <t>2</t>
    </r>
    <r>
      <rPr>
        <sz val="10"/>
        <rFont val="宋体"/>
        <family val="3"/>
        <charset val="134"/>
      </rPr>
      <t>中，查看连接信息显示安全类型：</t>
    </r>
    <r>
      <rPr>
        <sz val="10"/>
        <rFont val="Arial"/>
        <family val="2"/>
      </rPr>
      <t>WAPI</t>
    </r>
    <r>
      <rPr>
        <sz val="10"/>
        <rFont val="宋体"/>
        <family val="3"/>
        <charset val="134"/>
      </rPr>
      <t>，终端支持</t>
    </r>
    <r>
      <rPr>
        <sz val="10"/>
        <rFont val="Arial"/>
        <family val="2"/>
      </rPr>
      <t>WAPI</t>
    </r>
    <r>
      <rPr>
        <sz val="10"/>
        <rFont val="宋体"/>
        <family val="3"/>
        <charset val="134"/>
      </rPr>
      <t xml:space="preserve">。
</t>
    </r>
    <phoneticPr fontId="25" type="noConversion"/>
  </si>
  <si>
    <r>
      <t xml:space="preserve">1. </t>
    </r>
    <r>
      <rPr>
        <sz val="10"/>
        <rFont val="宋体"/>
        <family val="3"/>
        <charset val="134"/>
      </rPr>
      <t>终端处于</t>
    </r>
    <r>
      <rPr>
        <sz val="10"/>
        <rFont val="Arial"/>
        <family val="2"/>
      </rPr>
      <t>WLAN</t>
    </r>
    <r>
      <rPr>
        <sz val="10"/>
        <rFont val="宋体"/>
        <family val="3"/>
        <charset val="134"/>
      </rPr>
      <t>网络环境中；（补充</t>
    </r>
    <r>
      <rPr>
        <sz val="10"/>
        <rFont val="Arial"/>
        <family val="2"/>
      </rPr>
      <t>WAPI</t>
    </r>
    <r>
      <rPr>
        <sz val="10"/>
        <rFont val="宋体"/>
        <family val="3"/>
        <charset val="134"/>
      </rPr>
      <t>测试环境图）</t>
    </r>
    <r>
      <rPr>
        <sz val="10"/>
        <rFont val="Arial"/>
        <family val="2"/>
      </rPr>
      <t xml:space="preserve"> 
</t>
    </r>
    <r>
      <rPr>
        <sz val="10"/>
        <rFont val="宋体"/>
        <family val="3"/>
        <charset val="134"/>
      </rPr>
      <t xml:space="preserve">
</t>
    </r>
    <phoneticPr fontId="25" type="noConversion"/>
  </si>
  <si>
    <r>
      <t xml:space="preserve">1. </t>
    </r>
    <r>
      <rPr>
        <sz val="10"/>
        <color indexed="8"/>
        <rFont val="宋体"/>
        <family val="3"/>
        <charset val="134"/>
      </rPr>
      <t>搜索</t>
    </r>
    <r>
      <rPr>
        <sz val="10"/>
        <color indexed="8"/>
        <rFont val="Arial"/>
        <family val="2"/>
      </rPr>
      <t>WLAN</t>
    </r>
    <r>
      <rPr>
        <sz val="10"/>
        <color indexed="8"/>
        <rFont val="宋体"/>
        <family val="3"/>
        <charset val="134"/>
      </rPr>
      <t>网络，配置</t>
    </r>
    <r>
      <rPr>
        <sz val="10"/>
        <color indexed="8"/>
        <rFont val="Arial"/>
        <family val="2"/>
      </rPr>
      <t>WAPI</t>
    </r>
    <r>
      <rPr>
        <sz val="10"/>
        <color indexed="8"/>
        <rFont val="宋体"/>
        <family val="3"/>
        <charset val="134"/>
      </rPr>
      <t xml:space="preserve">证书；
</t>
    </r>
    <r>
      <rPr>
        <sz val="10"/>
        <color indexed="8"/>
        <rFont val="Arial"/>
        <family val="2"/>
      </rPr>
      <t xml:space="preserve">2. </t>
    </r>
    <r>
      <rPr>
        <sz val="10"/>
        <color indexed="8"/>
        <rFont val="宋体"/>
        <family val="3"/>
        <charset val="134"/>
      </rPr>
      <t>接入</t>
    </r>
    <r>
      <rPr>
        <sz val="10"/>
        <color indexed="8"/>
        <rFont val="Arial"/>
        <family val="2"/>
      </rPr>
      <t>WAPI</t>
    </r>
    <r>
      <rPr>
        <sz val="10"/>
        <color indexed="8"/>
        <rFont val="宋体"/>
        <family val="3"/>
        <charset val="134"/>
      </rPr>
      <t xml:space="preserve">接入点；
</t>
    </r>
    <r>
      <rPr>
        <sz val="10"/>
        <color indexed="8"/>
        <rFont val="Arial"/>
        <family val="2"/>
      </rPr>
      <t>3.</t>
    </r>
    <r>
      <rPr>
        <sz val="10"/>
        <color indexed="8"/>
        <rFont val="宋体"/>
        <family val="3"/>
        <charset val="134"/>
      </rPr>
      <t>对</t>
    </r>
    <r>
      <rPr>
        <sz val="10"/>
        <color indexed="8"/>
        <rFont val="Arial"/>
        <family val="2"/>
      </rPr>
      <t>WAPI</t>
    </r>
    <r>
      <rPr>
        <sz val="10"/>
        <color indexed="8"/>
        <rFont val="宋体"/>
        <family val="3"/>
        <charset val="134"/>
      </rPr>
      <t xml:space="preserve">执行忘记操作；
</t>
    </r>
    <r>
      <rPr>
        <sz val="10"/>
        <color indexed="8"/>
        <rFont val="Arial"/>
        <family val="2"/>
      </rPr>
      <t>4.</t>
    </r>
    <r>
      <rPr>
        <sz val="10"/>
        <color indexed="8"/>
        <rFont val="宋体"/>
        <family val="3"/>
        <charset val="134"/>
      </rPr>
      <t>重复</t>
    </r>
    <r>
      <rPr>
        <sz val="10"/>
        <color indexed="8"/>
        <rFont val="Arial"/>
        <family val="2"/>
      </rPr>
      <t>1-3</t>
    </r>
    <r>
      <rPr>
        <sz val="10"/>
        <color indexed="8"/>
        <rFont val="宋体"/>
        <family val="3"/>
        <charset val="134"/>
      </rPr>
      <t>流程</t>
    </r>
    <r>
      <rPr>
        <sz val="10"/>
        <color indexed="8"/>
        <rFont val="Arial"/>
        <family val="2"/>
      </rPr>
      <t>10</t>
    </r>
    <r>
      <rPr>
        <sz val="10"/>
        <color indexed="8"/>
        <rFont val="宋体"/>
        <family val="3"/>
        <charset val="134"/>
      </rPr>
      <t xml:space="preserve">遍，看成功接入次数。
</t>
    </r>
    <phoneticPr fontId="25" type="noConversion"/>
  </si>
  <si>
    <r>
      <t xml:space="preserve">1. </t>
    </r>
    <r>
      <rPr>
        <sz val="10"/>
        <rFont val="宋体"/>
        <family val="3"/>
        <charset val="134"/>
      </rPr>
      <t>在步骤</t>
    </r>
    <r>
      <rPr>
        <sz val="10"/>
        <rFont val="Arial"/>
        <family val="2"/>
      </rPr>
      <t>2</t>
    </r>
    <r>
      <rPr>
        <sz val="10"/>
        <rFont val="宋体"/>
        <family val="3"/>
        <charset val="134"/>
      </rPr>
      <t>中，成功接入</t>
    </r>
    <r>
      <rPr>
        <sz val="10"/>
        <rFont val="Arial"/>
        <family val="2"/>
      </rPr>
      <t>WAPI</t>
    </r>
    <r>
      <rPr>
        <sz val="10"/>
        <rFont val="宋体"/>
        <family val="3"/>
        <charset val="134"/>
      </rPr>
      <t xml:space="preserve">接入点；
</t>
    </r>
    <r>
      <rPr>
        <sz val="10"/>
        <rFont val="Arial"/>
        <family val="2"/>
      </rPr>
      <t>2.</t>
    </r>
    <r>
      <rPr>
        <sz val="10"/>
        <rFont val="宋体"/>
        <family val="3"/>
        <charset val="134"/>
      </rPr>
      <t>在步骤</t>
    </r>
    <r>
      <rPr>
        <sz val="10"/>
        <rFont val="Arial"/>
        <family val="2"/>
      </rPr>
      <t>4</t>
    </r>
    <r>
      <rPr>
        <sz val="10"/>
        <rFont val="宋体"/>
        <family val="3"/>
        <charset val="134"/>
      </rPr>
      <t>中，连接成功</t>
    </r>
    <r>
      <rPr>
        <sz val="10"/>
        <rFont val="Arial"/>
        <family val="2"/>
      </rPr>
      <t>8</t>
    </r>
    <r>
      <rPr>
        <sz val="10"/>
        <rFont val="宋体"/>
        <family val="3"/>
        <charset val="134"/>
      </rPr>
      <t>次或</t>
    </r>
    <r>
      <rPr>
        <sz val="10"/>
        <rFont val="Arial"/>
        <family val="2"/>
      </rPr>
      <t>8</t>
    </r>
    <r>
      <rPr>
        <sz val="10"/>
        <rFont val="宋体"/>
        <family val="3"/>
        <charset val="134"/>
      </rPr>
      <t xml:space="preserve">次以上。
</t>
    </r>
    <r>
      <rPr>
        <sz val="10"/>
        <rFont val="Arial"/>
        <family val="2"/>
      </rPr>
      <t/>
    </r>
    <phoneticPr fontId="25" type="noConversion"/>
  </si>
  <si>
    <r>
      <rPr>
        <sz val="10"/>
        <rFont val="宋体"/>
        <family val="3"/>
        <charset val="134"/>
      </rPr>
      <t>连接</t>
    </r>
    <r>
      <rPr>
        <sz val="10"/>
        <rFont val="Arial"/>
        <family val="2"/>
      </rPr>
      <t>WEP</t>
    </r>
    <r>
      <rPr>
        <sz val="10"/>
        <rFont val="宋体"/>
        <family val="3"/>
        <charset val="134"/>
      </rPr>
      <t>类型加密接入点，提示输入密钥</t>
    </r>
    <phoneticPr fontId="25" type="noConversion"/>
  </si>
  <si>
    <r>
      <rPr>
        <sz val="10"/>
        <rFont val="宋体"/>
        <family val="3"/>
        <charset val="134"/>
      </rPr>
      <t>连接</t>
    </r>
    <r>
      <rPr>
        <sz val="10"/>
        <rFont val="Arial"/>
        <family val="2"/>
      </rPr>
      <t>WPA</t>
    </r>
    <r>
      <rPr>
        <sz val="10"/>
        <rFont val="宋体"/>
        <family val="3"/>
        <charset val="134"/>
      </rPr>
      <t>类型加密接入点，提示输入密钥</t>
    </r>
    <phoneticPr fontId="25" type="noConversion"/>
  </si>
  <si>
    <r>
      <rPr>
        <sz val="10"/>
        <rFont val="宋体"/>
        <family val="3"/>
        <charset val="134"/>
      </rPr>
      <t>连接</t>
    </r>
    <r>
      <rPr>
        <sz val="10"/>
        <rFont val="Arial"/>
        <family val="2"/>
      </rPr>
      <t>WPA2</t>
    </r>
    <r>
      <rPr>
        <sz val="10"/>
        <rFont val="宋体"/>
        <family val="3"/>
        <charset val="134"/>
      </rPr>
      <t>类型加密接入点，提示输入密钥</t>
    </r>
    <phoneticPr fontId="25" type="noConversion"/>
  </si>
  <si>
    <r>
      <rPr>
        <sz val="10"/>
        <color theme="1"/>
        <rFont val="宋体"/>
        <family val="3"/>
        <charset val="134"/>
      </rPr>
      <t>预置</t>
    </r>
    <r>
      <rPr>
        <sz val="10"/>
        <color theme="1"/>
        <rFont val="Arial"/>
        <family val="2"/>
      </rPr>
      <t>WLAN</t>
    </r>
    <r>
      <rPr>
        <sz val="10"/>
        <color theme="1"/>
        <rFont val="宋体"/>
        <family val="3"/>
        <charset val="134"/>
      </rPr>
      <t>客户端进行下线</t>
    </r>
    <phoneticPr fontId="25" type="noConversion"/>
  </si>
  <si>
    <t>终端厂商</t>
    <phoneticPr fontId="44" type="noConversion"/>
  </si>
  <si>
    <t>苹果无线路由兼容性</t>
    <phoneticPr fontId="25" type="noConversion"/>
  </si>
  <si>
    <t>手机是否兼容苹果无线路由</t>
    <phoneticPr fontId="25" type="noConversion"/>
  </si>
  <si>
    <r>
      <t>1. AP1</t>
    </r>
    <r>
      <rPr>
        <sz val="10"/>
        <color indexed="8"/>
        <rFont val="宋体"/>
        <family val="3"/>
        <charset val="134"/>
      </rPr>
      <t>工作在</t>
    </r>
    <r>
      <rPr>
        <sz val="10"/>
        <color indexed="8"/>
        <rFont val="Arial"/>
        <family val="2"/>
      </rPr>
      <t>802.11a</t>
    </r>
    <r>
      <rPr>
        <sz val="10"/>
        <color indexed="8"/>
        <rFont val="宋体"/>
        <family val="3"/>
        <charset val="134"/>
      </rPr>
      <t>模式，且为</t>
    </r>
    <r>
      <rPr>
        <sz val="10"/>
        <color indexed="8"/>
        <rFont val="Arial"/>
        <family val="2"/>
      </rPr>
      <t>open</t>
    </r>
    <r>
      <rPr>
        <sz val="10"/>
        <color indexed="8"/>
        <rFont val="宋体"/>
        <family val="3"/>
        <charset val="134"/>
      </rPr>
      <t>模式。</t>
    </r>
    <phoneticPr fontId="25" type="noConversion"/>
  </si>
  <si>
    <r>
      <t>1. AP1</t>
    </r>
    <r>
      <rPr>
        <sz val="10"/>
        <color indexed="8"/>
        <rFont val="宋体"/>
        <family val="3"/>
        <charset val="134"/>
      </rPr>
      <t>工作在苹果无线路由下，且为</t>
    </r>
    <r>
      <rPr>
        <sz val="10"/>
        <color indexed="8"/>
        <rFont val="Arial"/>
        <family val="2"/>
      </rPr>
      <t>open</t>
    </r>
    <r>
      <rPr>
        <sz val="10"/>
        <color indexed="8"/>
        <rFont val="宋体"/>
        <family val="3"/>
        <charset val="134"/>
      </rPr>
      <t>模式。</t>
    </r>
    <phoneticPr fontId="25" type="noConversion"/>
  </si>
  <si>
    <r>
      <t xml:space="preserve">1. </t>
    </r>
    <r>
      <rPr>
        <sz val="10"/>
        <color indexed="8"/>
        <rFont val="宋体"/>
        <family val="3"/>
        <charset val="134"/>
      </rPr>
      <t>在步骤</t>
    </r>
    <r>
      <rPr>
        <sz val="10"/>
        <color indexed="8"/>
        <rFont val="Arial"/>
        <family val="2"/>
      </rPr>
      <t>2</t>
    </r>
    <r>
      <rPr>
        <sz val="10"/>
        <color indexed="8"/>
        <rFont val="宋体"/>
        <family val="3"/>
        <charset val="134"/>
      </rPr>
      <t>中，终端能够正常获得</t>
    </r>
    <r>
      <rPr>
        <sz val="10"/>
        <color indexed="8"/>
        <rFont val="Arial"/>
        <family val="2"/>
      </rPr>
      <t>IP</t>
    </r>
    <r>
      <rPr>
        <sz val="10"/>
        <color indexed="8"/>
        <rFont val="宋体"/>
        <family val="3"/>
        <charset val="134"/>
      </rPr>
      <t>地址，并通过</t>
    </r>
    <r>
      <rPr>
        <sz val="10"/>
        <color indexed="8"/>
        <rFont val="Arial"/>
        <family val="2"/>
      </rPr>
      <t>AP1</t>
    </r>
    <r>
      <rPr>
        <sz val="10"/>
        <color indexed="8"/>
        <rFont val="宋体"/>
        <family val="3"/>
        <charset val="134"/>
      </rPr>
      <t>正常上网</t>
    </r>
    <phoneticPr fontId="25" type="noConversion"/>
  </si>
  <si>
    <r>
      <t xml:space="preserve">1. </t>
    </r>
    <r>
      <rPr>
        <sz val="10"/>
        <rFont val="宋体"/>
        <family val="3"/>
        <charset val="134"/>
      </rPr>
      <t>终端和</t>
    </r>
    <r>
      <rPr>
        <sz val="10"/>
        <rFont val="Arial"/>
        <family val="2"/>
      </rPr>
      <t>AP1</t>
    </r>
    <r>
      <rPr>
        <sz val="10"/>
        <rFont val="宋体"/>
        <family val="3"/>
        <charset val="134"/>
      </rPr>
      <t xml:space="preserve">关联
</t>
    </r>
    <r>
      <rPr>
        <sz val="10"/>
        <rFont val="Arial"/>
        <family val="2"/>
      </rPr>
      <t xml:space="preserve">2. </t>
    </r>
    <r>
      <rPr>
        <sz val="10"/>
        <rFont val="宋体"/>
        <family val="3"/>
        <charset val="134"/>
      </rPr>
      <t>查看终端能否成功获得</t>
    </r>
    <r>
      <rPr>
        <sz val="10"/>
        <rFont val="Arial"/>
        <family val="2"/>
      </rPr>
      <t>IP</t>
    </r>
    <r>
      <rPr>
        <sz val="10"/>
        <rFont val="宋体"/>
        <family val="3"/>
        <charset val="134"/>
      </rPr>
      <t>地址，并正常上网</t>
    </r>
    <phoneticPr fontId="25" type="noConversion"/>
  </si>
  <si>
    <r>
      <rPr>
        <sz val="10"/>
        <rFont val="宋体"/>
        <family val="3"/>
        <charset val="134"/>
      </rPr>
      <t>指定测试网址：</t>
    </r>
    <r>
      <rPr>
        <sz val="10"/>
        <rFont val="Arial"/>
        <family val="2"/>
      </rPr>
      <t>www.baidu.com</t>
    </r>
    <phoneticPr fontId="25" type="noConversion"/>
  </si>
  <si>
    <r>
      <t>D_link</t>
    </r>
    <r>
      <rPr>
        <sz val="10"/>
        <color indexed="8"/>
        <rFont val="宋体"/>
        <family val="3"/>
        <charset val="134"/>
      </rPr>
      <t>无线路由兼容性</t>
    </r>
    <phoneticPr fontId="25" type="noConversion"/>
  </si>
  <si>
    <r>
      <rPr>
        <sz val="10"/>
        <color indexed="8"/>
        <rFont val="宋体"/>
        <family val="3"/>
        <charset val="134"/>
      </rPr>
      <t>手机是否兼容</t>
    </r>
    <r>
      <rPr>
        <sz val="10"/>
        <color indexed="8"/>
        <rFont val="Arial"/>
        <family val="2"/>
      </rPr>
      <t>D_link</t>
    </r>
    <r>
      <rPr>
        <sz val="10"/>
        <color indexed="8"/>
        <rFont val="宋体"/>
        <family val="3"/>
        <charset val="134"/>
      </rPr>
      <t>无线路由</t>
    </r>
    <phoneticPr fontId="25" type="noConversion"/>
  </si>
  <si>
    <r>
      <t>1. AP1</t>
    </r>
    <r>
      <rPr>
        <sz val="10"/>
        <color indexed="8"/>
        <rFont val="宋体"/>
        <family val="3"/>
        <charset val="134"/>
      </rPr>
      <t>工作在</t>
    </r>
    <r>
      <rPr>
        <sz val="10"/>
        <color indexed="8"/>
        <rFont val="Arial"/>
        <family val="2"/>
      </rPr>
      <t>D_link</t>
    </r>
    <r>
      <rPr>
        <sz val="10"/>
        <color indexed="8"/>
        <rFont val="宋体"/>
        <family val="3"/>
        <charset val="134"/>
      </rPr>
      <t>无线路由下，且为</t>
    </r>
    <r>
      <rPr>
        <sz val="10"/>
        <color indexed="8"/>
        <rFont val="Arial"/>
        <family val="2"/>
      </rPr>
      <t>open</t>
    </r>
    <r>
      <rPr>
        <sz val="10"/>
        <color indexed="8"/>
        <rFont val="宋体"/>
        <family val="3"/>
        <charset val="134"/>
      </rPr>
      <t>模式。</t>
    </r>
    <phoneticPr fontId="25" type="noConversion"/>
  </si>
  <si>
    <r>
      <t xml:space="preserve">1. </t>
    </r>
    <r>
      <rPr>
        <sz val="10"/>
        <rFont val="宋体"/>
        <family val="3"/>
        <charset val="134"/>
      </rPr>
      <t>终端和</t>
    </r>
    <r>
      <rPr>
        <sz val="10"/>
        <rFont val="Arial"/>
        <family val="2"/>
      </rPr>
      <t>AP1</t>
    </r>
    <r>
      <rPr>
        <sz val="10"/>
        <rFont val="宋体"/>
        <family val="3"/>
        <charset val="134"/>
      </rPr>
      <t xml:space="preserve">关联
</t>
    </r>
    <r>
      <rPr>
        <sz val="10"/>
        <rFont val="Arial"/>
        <family val="2"/>
      </rPr>
      <t xml:space="preserve">2. </t>
    </r>
    <r>
      <rPr>
        <sz val="10"/>
        <rFont val="宋体"/>
        <family val="3"/>
        <charset val="134"/>
      </rPr>
      <t>查看终端能否成功获得</t>
    </r>
    <r>
      <rPr>
        <sz val="10"/>
        <rFont val="Arial"/>
        <family val="2"/>
      </rPr>
      <t>IP</t>
    </r>
    <r>
      <rPr>
        <sz val="10"/>
        <rFont val="宋体"/>
        <family val="3"/>
        <charset val="134"/>
      </rPr>
      <t>地址，并正常上网</t>
    </r>
    <phoneticPr fontId="25" type="noConversion"/>
  </si>
  <si>
    <r>
      <t xml:space="preserve">1. </t>
    </r>
    <r>
      <rPr>
        <sz val="10"/>
        <color indexed="8"/>
        <rFont val="宋体"/>
        <family val="3"/>
        <charset val="134"/>
      </rPr>
      <t>在步骤</t>
    </r>
    <r>
      <rPr>
        <sz val="10"/>
        <color indexed="8"/>
        <rFont val="Arial"/>
        <family val="2"/>
      </rPr>
      <t>2</t>
    </r>
    <r>
      <rPr>
        <sz val="10"/>
        <color indexed="8"/>
        <rFont val="宋体"/>
        <family val="3"/>
        <charset val="134"/>
      </rPr>
      <t>中，终端能够正常获得</t>
    </r>
    <r>
      <rPr>
        <sz val="10"/>
        <color indexed="8"/>
        <rFont val="Arial"/>
        <family val="2"/>
      </rPr>
      <t>IP</t>
    </r>
    <r>
      <rPr>
        <sz val="10"/>
        <color indexed="8"/>
        <rFont val="宋体"/>
        <family val="3"/>
        <charset val="134"/>
      </rPr>
      <t>地址，并通过</t>
    </r>
    <r>
      <rPr>
        <sz val="10"/>
        <color indexed="8"/>
        <rFont val="Arial"/>
        <family val="2"/>
      </rPr>
      <t>AP1</t>
    </r>
    <r>
      <rPr>
        <sz val="10"/>
        <color indexed="8"/>
        <rFont val="宋体"/>
        <family val="3"/>
        <charset val="134"/>
      </rPr>
      <t>正常上网</t>
    </r>
    <phoneticPr fontId="25" type="noConversion"/>
  </si>
  <si>
    <r>
      <t>TD-SCDMA</t>
    </r>
    <r>
      <rPr>
        <sz val="10"/>
        <rFont val="宋体"/>
        <family val="3"/>
        <charset val="134"/>
      </rPr>
      <t>或</t>
    </r>
    <r>
      <rPr>
        <sz val="10"/>
        <rFont val="Arial"/>
        <family val="2"/>
      </rPr>
      <t>GSM</t>
    </r>
    <r>
      <rPr>
        <sz val="10"/>
        <rFont val="宋体"/>
        <family val="3"/>
        <charset val="134"/>
      </rPr>
      <t>的</t>
    </r>
    <r>
      <rPr>
        <sz val="10"/>
        <rFont val="Arial"/>
        <family val="2"/>
      </rPr>
      <t>PS</t>
    </r>
    <r>
      <rPr>
        <sz val="10"/>
        <rFont val="宋体"/>
        <family val="3"/>
        <charset val="134"/>
      </rPr>
      <t>域与</t>
    </r>
    <r>
      <rPr>
        <sz val="10"/>
        <rFont val="Arial"/>
        <family val="2"/>
      </rPr>
      <t>WLAN</t>
    </r>
    <r>
      <rPr>
        <sz val="10"/>
        <rFont val="宋体"/>
        <family val="3"/>
        <charset val="134"/>
      </rPr>
      <t>能并行使用（</t>
    </r>
    <r>
      <rPr>
        <sz val="10"/>
        <rFont val="Arial"/>
        <family val="2"/>
      </rPr>
      <t>2</t>
    </r>
    <r>
      <rPr>
        <sz val="10"/>
        <rFont val="宋体"/>
        <family val="3"/>
        <charset val="134"/>
      </rPr>
      <t>）号簿管家</t>
    </r>
    <phoneticPr fontId="25" type="noConversion"/>
  </si>
  <si>
    <r>
      <t>TD-SCDMA</t>
    </r>
    <r>
      <rPr>
        <sz val="10"/>
        <rFont val="宋体"/>
        <family val="3"/>
        <charset val="134"/>
      </rPr>
      <t>或</t>
    </r>
    <r>
      <rPr>
        <sz val="10"/>
        <rFont val="Arial"/>
        <family val="2"/>
      </rPr>
      <t>GSM</t>
    </r>
    <r>
      <rPr>
        <sz val="10"/>
        <rFont val="宋体"/>
        <family val="3"/>
        <charset val="134"/>
      </rPr>
      <t>的</t>
    </r>
    <r>
      <rPr>
        <sz val="10"/>
        <rFont val="Arial"/>
        <family val="2"/>
      </rPr>
      <t>PS</t>
    </r>
    <r>
      <rPr>
        <sz val="10"/>
        <rFont val="宋体"/>
        <family val="3"/>
        <charset val="134"/>
      </rPr>
      <t>域与</t>
    </r>
    <r>
      <rPr>
        <sz val="10"/>
        <rFont val="Arial"/>
        <family val="2"/>
      </rPr>
      <t>WLAN</t>
    </r>
    <r>
      <rPr>
        <sz val="10"/>
        <rFont val="宋体"/>
        <family val="3"/>
        <charset val="134"/>
      </rPr>
      <t>能并行使用（</t>
    </r>
    <r>
      <rPr>
        <sz val="10"/>
        <rFont val="Arial"/>
        <family val="2"/>
      </rPr>
      <t>1</t>
    </r>
    <r>
      <rPr>
        <sz val="10"/>
        <rFont val="宋体"/>
        <family val="3"/>
        <charset val="134"/>
      </rPr>
      <t>）彩信</t>
    </r>
    <phoneticPr fontId="25" type="noConversion"/>
  </si>
  <si>
    <t>便携式WLAN热点分享</t>
    <phoneticPr fontId="25" type="noConversion"/>
  </si>
  <si>
    <t>1．测试手机的便携式WLAN热点功能</t>
    <phoneticPr fontId="25" type="noConversion"/>
  </si>
  <si>
    <t xml:space="preserve">1.终端处于网络环境覆盖下，2G或3G网络可用；
2．终端数据连接开启。
</t>
    <phoneticPr fontId="25" type="noConversion"/>
  </si>
  <si>
    <t>1．打开无线网络设置，终端支持便携式热点功能；
2.开启便携式热点功能；
3.配置WLAN热点，输入网络SSID、安全性、密码；
4.其他终端连接该热点，打开浏览器上网。</t>
    <phoneticPr fontId="25" type="noConversion"/>
  </si>
  <si>
    <t xml:space="preserve">1.终端支持便携式WLAN热点功能；
2.成功开始该功能；
3.完成便携式WLAN热点配置；
4.终端可正常通过WLAN上网。
</t>
    <phoneticPr fontId="25" type="noConversion"/>
  </si>
  <si>
    <r>
      <t xml:space="preserve">4. </t>
    </r>
    <r>
      <rPr>
        <sz val="10"/>
        <color theme="1"/>
        <rFont val="宋体"/>
        <family val="3"/>
        <charset val="134"/>
      </rPr>
      <t>符合《中国移动无线局域网（</t>
    </r>
    <r>
      <rPr>
        <sz val="10"/>
        <color theme="1"/>
        <rFont val="Arial"/>
        <family val="2"/>
      </rPr>
      <t>WLAN</t>
    </r>
    <r>
      <rPr>
        <sz val="10"/>
        <color theme="1"/>
        <rFont val="宋体"/>
        <family val="3"/>
        <charset val="134"/>
      </rPr>
      <t>）终端测试规范（</t>
    </r>
    <r>
      <rPr>
        <sz val="10"/>
        <color theme="1"/>
        <rFont val="Arial"/>
        <family val="2"/>
      </rPr>
      <t>2.0.0</t>
    </r>
    <r>
      <rPr>
        <sz val="10"/>
        <color theme="1"/>
        <rFont val="宋体"/>
        <family val="3"/>
        <charset val="134"/>
      </rPr>
      <t>）》中的表</t>
    </r>
    <r>
      <rPr>
        <sz val="10"/>
        <color theme="1"/>
        <rFont val="Arial"/>
        <family val="2"/>
      </rPr>
      <t xml:space="preserve">9-2  </t>
    </r>
    <r>
      <rPr>
        <sz val="10"/>
        <color theme="1"/>
        <rFont val="宋体"/>
        <family val="3"/>
        <charset val="134"/>
      </rPr>
      <t>接收灵敏度</t>
    </r>
    <r>
      <rPr>
        <sz val="10"/>
        <color theme="1"/>
        <rFont val="Arial"/>
        <family val="2"/>
      </rPr>
      <t xml:space="preserve"> </t>
    </r>
    <r>
      <rPr>
        <sz val="10"/>
        <color theme="1"/>
        <rFont val="宋体"/>
        <family val="3"/>
        <charset val="134"/>
      </rPr>
      <t xml:space="preserve">的要求
</t>
    </r>
    <r>
      <rPr>
        <sz val="10"/>
        <color theme="1"/>
        <rFont val="Arial"/>
        <family val="2"/>
      </rPr>
      <t xml:space="preserve">                     </t>
    </r>
    <r>
      <rPr>
        <sz val="10"/>
        <color theme="1"/>
        <rFont val="宋体"/>
        <family val="3"/>
        <charset val="134"/>
      </rPr>
      <t>接收机门限电平</t>
    </r>
    <r>
      <rPr>
        <sz val="10"/>
        <color theme="1"/>
        <rFont val="Arial"/>
        <family val="2"/>
      </rPr>
      <t>(dBm) FER&lt;8% (PSDU</t>
    </r>
    <r>
      <rPr>
        <sz val="10"/>
        <color theme="1"/>
        <rFont val="宋体"/>
        <family val="3"/>
        <charset val="134"/>
      </rPr>
      <t>＝</t>
    </r>
    <r>
      <rPr>
        <sz val="10"/>
        <color theme="1"/>
        <rFont val="Arial"/>
        <family val="2"/>
      </rPr>
      <t>1024Bytes)           802.11b</t>
    </r>
    <r>
      <rPr>
        <sz val="10"/>
        <color theme="1"/>
        <rFont val="宋体"/>
        <family val="3"/>
        <charset val="134"/>
      </rPr>
      <t>数据速率</t>
    </r>
    <r>
      <rPr>
        <sz val="10"/>
        <color theme="1"/>
        <rFont val="Arial"/>
        <family val="2"/>
      </rPr>
      <t>(Mbps)
11b</t>
    </r>
    <r>
      <rPr>
        <sz val="10"/>
        <color theme="1"/>
        <rFont val="宋体"/>
        <family val="3"/>
        <charset val="134"/>
      </rPr>
      <t>协议下接收灵敏度</t>
    </r>
    <r>
      <rPr>
        <sz val="10"/>
        <color theme="1"/>
        <rFont val="Arial"/>
        <family val="2"/>
      </rPr>
      <t xml:space="preserve">                -81                                          11
                                  -85                                          2
                                  -88                                          1
</t>
    </r>
    <phoneticPr fontId="25" type="noConversion"/>
  </si>
  <si>
    <r>
      <t xml:space="preserve">4. </t>
    </r>
    <r>
      <rPr>
        <sz val="10"/>
        <color theme="1"/>
        <rFont val="宋体"/>
        <family val="3"/>
        <charset val="134"/>
      </rPr>
      <t>符合《中国移动无线局域网（</t>
    </r>
    <r>
      <rPr>
        <sz val="10"/>
        <color theme="1"/>
        <rFont val="Arial"/>
        <family val="2"/>
      </rPr>
      <t>WLAN</t>
    </r>
    <r>
      <rPr>
        <sz val="10"/>
        <color theme="1"/>
        <rFont val="宋体"/>
        <family val="3"/>
        <charset val="134"/>
      </rPr>
      <t>）终端测试规范（</t>
    </r>
    <r>
      <rPr>
        <sz val="10"/>
        <color theme="1"/>
        <rFont val="Arial"/>
        <family val="2"/>
      </rPr>
      <t>2.0.0</t>
    </r>
    <r>
      <rPr>
        <sz val="10"/>
        <color theme="1"/>
        <rFont val="宋体"/>
        <family val="3"/>
        <charset val="134"/>
      </rPr>
      <t>）》中的表</t>
    </r>
    <r>
      <rPr>
        <sz val="10"/>
        <color theme="1"/>
        <rFont val="Arial"/>
        <family val="2"/>
      </rPr>
      <t xml:space="preserve">9-3  </t>
    </r>
    <r>
      <rPr>
        <sz val="10"/>
        <color theme="1"/>
        <rFont val="宋体"/>
        <family val="3"/>
        <charset val="134"/>
      </rPr>
      <t>接收灵敏度</t>
    </r>
    <r>
      <rPr>
        <sz val="10"/>
        <color theme="1"/>
        <rFont val="Arial"/>
        <family val="2"/>
      </rPr>
      <t xml:space="preserve"> </t>
    </r>
    <r>
      <rPr>
        <sz val="10"/>
        <color theme="1"/>
        <rFont val="宋体"/>
        <family val="3"/>
        <charset val="134"/>
      </rPr>
      <t xml:space="preserve">的要求
</t>
    </r>
    <r>
      <rPr>
        <sz val="10"/>
        <color theme="1"/>
        <rFont val="Arial"/>
        <family val="2"/>
      </rPr>
      <t xml:space="preserve">                      </t>
    </r>
    <r>
      <rPr>
        <sz val="10"/>
        <color theme="1"/>
        <rFont val="宋体"/>
        <family val="3"/>
        <charset val="134"/>
      </rPr>
      <t>接收机门限电平</t>
    </r>
    <r>
      <rPr>
        <sz val="10"/>
        <color theme="1"/>
        <rFont val="Arial"/>
        <family val="2"/>
      </rPr>
      <t>(dBm) FER&lt;10% (PSDU</t>
    </r>
    <r>
      <rPr>
        <sz val="10"/>
        <color theme="1"/>
        <rFont val="宋体"/>
        <family val="3"/>
        <charset val="134"/>
      </rPr>
      <t>＝</t>
    </r>
    <r>
      <rPr>
        <sz val="10"/>
        <color theme="1"/>
        <rFont val="Arial"/>
        <family val="2"/>
      </rPr>
      <t>1000Bytes)     802.11g</t>
    </r>
    <r>
      <rPr>
        <sz val="10"/>
        <color theme="1"/>
        <rFont val="宋体"/>
        <family val="3"/>
        <charset val="134"/>
      </rPr>
      <t>数据速率</t>
    </r>
    <r>
      <rPr>
        <sz val="10"/>
        <color theme="1"/>
        <rFont val="Arial"/>
        <family val="2"/>
      </rPr>
      <t>(Mbps)
11g</t>
    </r>
    <r>
      <rPr>
        <sz val="10"/>
        <color theme="1"/>
        <rFont val="宋体"/>
        <family val="3"/>
        <charset val="134"/>
      </rPr>
      <t>协议下接收灵敏度</t>
    </r>
    <r>
      <rPr>
        <sz val="10"/>
        <color theme="1"/>
        <rFont val="Arial"/>
        <family val="2"/>
      </rPr>
      <t xml:space="preserve">                 -69                                          54
                                   -81                                          18
                                   -86                                           6
</t>
    </r>
    <phoneticPr fontId="25" type="noConversion"/>
  </si>
  <si>
    <t>更新内容</t>
    <phoneticPr fontId="25" type="noConversion"/>
  </si>
  <si>
    <t>新增</t>
    <phoneticPr fontId="25" type="noConversion"/>
  </si>
  <si>
    <t>此用例中指的接入成功是，终端成功连接AP并获得IP地址。</t>
    <phoneticPr fontId="25" type="noConversion"/>
  </si>
  <si>
    <t xml:space="preserve">
该用例需要测试10次，成功率达到80%以上方可算通过，用例备注中请填写成功率</t>
  </si>
  <si>
    <t xml:space="preserve">
内置自动认证相关用例和预置客户端相关用例互为关键项；
如果终端内置自动认证相关用例全部通过，则预置客户端相关用例为可选项，否则预置客户端相关用例为关键项；
如果预置客户端用例测试通过，则内置自动认证相关用例为可选项，否则内置自动认证相关用例为关键项。</t>
  </si>
  <si>
    <t xml:space="preserve">
1． 对于处理器主频&gt;400MHz的手机，设为关键项；对于处理器主频=&lt;400MHz的手机按照可选项来考察。
2． 检测软件建议使用iperf，来测量吞吐率。
</t>
  </si>
  <si>
    <t>更新</t>
    <phoneticPr fontId="25" type="noConversion"/>
  </si>
  <si>
    <t>修订版本</t>
    <phoneticPr fontId="25" type="noConversion"/>
  </si>
  <si>
    <t>V2.0</t>
    <phoneticPr fontId="25" type="noConversion"/>
  </si>
  <si>
    <t>修订时间</t>
    <phoneticPr fontId="25" type="noConversion"/>
  </si>
  <si>
    <t>增加文件编号：CMDC-T-R-015</t>
    <phoneticPr fontId="25" type="noConversion"/>
  </si>
</sst>
</file>

<file path=xl/styles.xml><?xml version="1.0" encoding="utf-8"?>
<styleSheet xmlns="http://schemas.openxmlformats.org/spreadsheetml/2006/main">
  <numFmts count="6">
    <numFmt numFmtId="44" formatCode="_ &quot;￥&quot;* #,##0.00_ ;_ &quot;￥&quot;* \-#,##0.00_ ;_ &quot;￥&quot;* &quot;-&quot;??_ ;_ @_ "/>
    <numFmt numFmtId="176" formatCode="0.00_ "/>
    <numFmt numFmtId="177" formatCode="0.00;[Red]0.00"/>
    <numFmt numFmtId="178" formatCode="0.0;[Red]0.0"/>
    <numFmt numFmtId="179" formatCode="0.0_);[Red]\(0.0\)"/>
    <numFmt numFmtId="180" formatCode="0.00_);[Red]\(0.00\)"/>
  </numFmts>
  <fonts count="54">
    <font>
      <sz val="12"/>
      <name val="宋体"/>
      <charset val="134"/>
    </font>
    <font>
      <sz val="12"/>
      <name val="宋体"/>
      <family val="3"/>
      <charset val="134"/>
    </font>
    <font>
      <sz val="10"/>
      <name val="Times New Roman"/>
      <family val="1"/>
    </font>
    <font>
      <sz val="10"/>
      <name val="Arial"/>
      <family val="2"/>
    </font>
    <font>
      <b/>
      <sz val="12"/>
      <name val="宋体"/>
      <family val="3"/>
      <charset val="134"/>
    </font>
    <font>
      <sz val="10"/>
      <color indexed="9"/>
      <name val="Arial"/>
      <family val="2"/>
    </font>
    <font>
      <sz val="11"/>
      <color indexed="8"/>
      <name val="宋体"/>
      <family val="3"/>
      <charset val="134"/>
    </font>
    <font>
      <sz val="10"/>
      <color indexed="8"/>
      <name val="Arial"/>
      <family val="2"/>
    </font>
    <font>
      <b/>
      <sz val="10"/>
      <color indexed="9"/>
      <name val="Arial"/>
      <family val="2"/>
    </font>
    <font>
      <sz val="12"/>
      <name val="Times New Roman"/>
      <family val="1"/>
    </font>
    <font>
      <sz val="10"/>
      <color indexed="10"/>
      <name val="Arial"/>
      <family val="2"/>
    </font>
    <font>
      <b/>
      <u/>
      <sz val="10"/>
      <color indexed="12"/>
      <name val="Arial"/>
      <family val="2"/>
    </font>
    <font>
      <sz val="12"/>
      <name val="宋体"/>
      <family val="3"/>
      <charset val="134"/>
    </font>
    <font>
      <sz val="11"/>
      <color indexed="8"/>
      <name val="宋体"/>
      <family val="3"/>
      <charset val="134"/>
    </font>
    <font>
      <sz val="12"/>
      <name val="宋体"/>
      <family val="3"/>
      <charset val="134"/>
    </font>
    <font>
      <sz val="12"/>
      <name val="宋体"/>
      <family val="3"/>
      <charset val="134"/>
    </font>
    <font>
      <sz val="11"/>
      <color indexed="9"/>
      <name val="宋体"/>
      <family val="3"/>
      <charset val="134"/>
    </font>
    <font>
      <sz val="11"/>
      <color indexed="8"/>
      <name val="宋体"/>
      <family val="3"/>
      <charset val="134"/>
    </font>
    <font>
      <u/>
      <sz val="12"/>
      <color indexed="12"/>
      <name val="宋体"/>
      <family val="3"/>
      <charset val="134"/>
    </font>
    <font>
      <b/>
      <sz val="10"/>
      <color indexed="10"/>
      <name val="Arial"/>
      <family val="2"/>
    </font>
    <font>
      <b/>
      <sz val="20"/>
      <color indexed="9"/>
      <name val="Arial"/>
      <family val="2"/>
    </font>
    <font>
      <sz val="12"/>
      <name val="宋体"/>
      <family val="3"/>
      <charset val="134"/>
    </font>
    <font>
      <sz val="10"/>
      <name val="宋体"/>
      <family val="3"/>
      <charset val="134"/>
    </font>
    <font>
      <sz val="12"/>
      <name val="宋体"/>
      <family val="3"/>
      <charset val="134"/>
    </font>
    <font>
      <sz val="10"/>
      <color indexed="9"/>
      <name val="宋体"/>
      <family val="3"/>
      <charset val="134"/>
    </font>
    <font>
      <sz val="9"/>
      <name val="宋体"/>
      <family val="3"/>
      <charset val="134"/>
    </font>
    <font>
      <b/>
      <sz val="10"/>
      <color indexed="9"/>
      <name val="宋体"/>
      <family val="3"/>
      <charset val="134"/>
    </font>
    <font>
      <sz val="10"/>
      <color indexed="8"/>
      <name val="宋体"/>
      <family val="3"/>
      <charset val="134"/>
    </font>
    <font>
      <b/>
      <sz val="10"/>
      <color indexed="10"/>
      <name val="宋体"/>
      <family val="3"/>
      <charset val="134"/>
    </font>
    <font>
      <sz val="10"/>
      <color indexed="10"/>
      <name val="宋体"/>
      <family val="3"/>
      <charset val="134"/>
    </font>
    <font>
      <sz val="12"/>
      <name val="宋体"/>
      <family val="3"/>
      <charset val="134"/>
    </font>
    <font>
      <sz val="10"/>
      <name val="宋体"/>
      <family val="3"/>
      <charset val="134"/>
    </font>
    <font>
      <sz val="10"/>
      <name val="宋体"/>
      <family val="3"/>
      <charset val="134"/>
    </font>
    <font>
      <sz val="10"/>
      <name val="宋体"/>
      <family val="3"/>
      <charset val="134"/>
    </font>
    <font>
      <sz val="11"/>
      <color theme="1"/>
      <name val="宋体"/>
      <family val="3"/>
      <charset val="134"/>
      <scheme val="minor"/>
    </font>
    <font>
      <u/>
      <sz val="12"/>
      <color theme="10"/>
      <name val="宋体"/>
      <family val="3"/>
      <charset val="134"/>
    </font>
    <font>
      <sz val="10"/>
      <color theme="1"/>
      <name val="宋体"/>
      <family val="3"/>
      <charset val="134"/>
    </font>
    <font>
      <sz val="10"/>
      <color theme="1"/>
      <name val="宋体"/>
      <family val="3"/>
      <charset val="134"/>
      <scheme val="minor"/>
    </font>
    <font>
      <sz val="10"/>
      <color rgb="FFFF0000"/>
      <name val="Arial"/>
      <family val="2"/>
    </font>
    <font>
      <sz val="10"/>
      <color rgb="FFFF0000"/>
      <name val="宋体"/>
      <family val="3"/>
      <charset val="134"/>
    </font>
    <font>
      <sz val="10"/>
      <color theme="1"/>
      <name val="Arial"/>
      <family val="2"/>
    </font>
    <font>
      <sz val="10"/>
      <color theme="1"/>
      <name val="Times New Roman"/>
      <family val="1"/>
    </font>
    <font>
      <sz val="10.5"/>
      <color rgb="FF000000"/>
      <name val="Times New Roman"/>
      <family val="1"/>
    </font>
    <font>
      <sz val="10.5"/>
      <color rgb="FF000000"/>
      <name val="宋体"/>
      <family val="3"/>
      <charset val="134"/>
    </font>
    <font>
      <sz val="9"/>
      <name val="宋体"/>
      <family val="2"/>
      <charset val="134"/>
      <scheme val="minor"/>
    </font>
    <font>
      <b/>
      <sz val="9"/>
      <color indexed="81"/>
      <name val="Tahoma"/>
      <family val="2"/>
    </font>
    <font>
      <sz val="9"/>
      <color indexed="81"/>
      <name val="Tahoma"/>
      <family val="2"/>
    </font>
    <font>
      <sz val="9"/>
      <color indexed="81"/>
      <name val="宋体"/>
      <family val="3"/>
      <charset val="134"/>
    </font>
    <font>
      <b/>
      <sz val="20"/>
      <color indexed="9"/>
      <name val="宋体"/>
      <family val="3"/>
      <charset val="134"/>
    </font>
    <font>
      <sz val="10"/>
      <color rgb="FF000000"/>
      <name val="Times New Roman"/>
      <family val="1"/>
    </font>
    <font>
      <sz val="10"/>
      <color rgb="FF000000"/>
      <name val="宋体"/>
      <family val="3"/>
      <charset val="134"/>
    </font>
    <font>
      <sz val="10"/>
      <color indexed="8"/>
      <name val="宋体"/>
      <family val="3"/>
      <charset val="134"/>
      <scheme val="minor"/>
    </font>
    <font>
      <sz val="10"/>
      <name val="宋体"/>
      <family val="3"/>
      <charset val="134"/>
      <scheme val="minor"/>
    </font>
    <font>
      <b/>
      <sz val="10"/>
      <color rgb="FFFF0000"/>
      <name val="宋体"/>
      <family val="3"/>
      <charset val="134"/>
    </font>
  </fonts>
  <fills count="22">
    <fill>
      <patternFill patternType="none"/>
    </fill>
    <fill>
      <patternFill patternType="gray125"/>
    </fill>
    <fill>
      <patternFill patternType="solid">
        <fgColor indexed="62"/>
      </patternFill>
    </fill>
    <fill>
      <patternFill patternType="solid">
        <fgColor indexed="56"/>
        <bgColor indexed="64"/>
      </patternFill>
    </fill>
    <fill>
      <patternFill patternType="solid">
        <fgColor indexed="53"/>
        <bgColor indexed="64"/>
      </patternFill>
    </fill>
    <fill>
      <patternFill patternType="solid">
        <fgColor indexed="57"/>
        <bgColor indexed="64"/>
      </patternFill>
    </fill>
    <fill>
      <patternFill patternType="solid">
        <fgColor indexed="46"/>
        <bgColor indexed="64"/>
      </patternFill>
    </fill>
    <fill>
      <patternFill patternType="solid">
        <fgColor indexed="50"/>
        <bgColor indexed="64"/>
      </patternFill>
    </fill>
    <fill>
      <patternFill patternType="solid">
        <fgColor indexed="10"/>
        <bgColor indexed="64"/>
      </patternFill>
    </fill>
    <fill>
      <patternFill patternType="solid">
        <fgColor indexed="43"/>
        <bgColor indexed="64"/>
      </patternFill>
    </fill>
    <fill>
      <patternFill patternType="solid">
        <fgColor indexed="9"/>
        <bgColor indexed="64"/>
      </patternFill>
    </fill>
    <fill>
      <patternFill patternType="solid">
        <fgColor indexed="44"/>
        <bgColor indexed="64"/>
      </patternFill>
    </fill>
    <fill>
      <patternFill patternType="solid">
        <fgColor indexed="13"/>
        <bgColor indexed="64"/>
      </patternFill>
    </fill>
    <fill>
      <patternFill patternType="solid">
        <fgColor indexed="22"/>
        <bgColor indexed="64"/>
      </patternFill>
    </fill>
    <fill>
      <patternFill patternType="solid">
        <fgColor rgb="FFFFFF00"/>
        <bgColor indexed="64"/>
      </patternFill>
    </fill>
    <fill>
      <patternFill patternType="solid">
        <fgColor theme="0"/>
        <bgColor indexed="64"/>
      </patternFill>
    </fill>
    <fill>
      <patternFill patternType="solid">
        <fgColor theme="0" tint="-0.499984740745262"/>
        <bgColor indexed="64"/>
      </patternFill>
    </fill>
    <fill>
      <patternFill patternType="solid">
        <fgColor rgb="FFFF0000"/>
        <bgColor indexed="64"/>
      </patternFill>
    </fill>
    <fill>
      <patternFill patternType="solid">
        <fgColor indexed="40"/>
        <bgColor indexed="64"/>
      </patternFill>
    </fill>
    <fill>
      <patternFill patternType="solid">
        <fgColor rgb="FF92D050"/>
        <bgColor indexed="64"/>
      </patternFill>
    </fill>
    <fill>
      <patternFill patternType="solid">
        <fgColor rgb="FFFFC000"/>
        <bgColor indexed="64"/>
      </patternFill>
    </fill>
    <fill>
      <patternFill patternType="solid">
        <fgColor rgb="FF7030A0"/>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medium">
        <color indexed="10"/>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8"/>
      </left>
      <right style="medium">
        <color indexed="10"/>
      </right>
      <top style="thin">
        <color indexed="8"/>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top style="medium">
        <color rgb="FF000000"/>
      </top>
      <bottom/>
      <diagonal/>
    </border>
    <border>
      <left style="medium">
        <color auto="1"/>
      </left>
      <right/>
      <top/>
      <bottom/>
      <diagonal/>
    </border>
    <border>
      <left/>
      <right style="medium">
        <color auto="1"/>
      </right>
      <top/>
      <bottom/>
      <diagonal/>
    </border>
    <border>
      <left/>
      <right style="medium">
        <color rgb="FF000000"/>
      </right>
      <top/>
      <bottom style="medium">
        <color rgb="FF000000"/>
      </bottom>
      <diagonal/>
    </border>
    <border>
      <left style="medium">
        <color rgb="FF000000"/>
      </left>
      <right/>
      <top/>
      <bottom/>
      <diagonal/>
    </border>
    <border>
      <left style="medium">
        <color auto="1"/>
      </left>
      <right/>
      <top/>
      <bottom style="medium">
        <color auto="1"/>
      </bottom>
      <diagonal/>
    </border>
    <border>
      <left/>
      <right/>
      <top/>
      <bottom style="medium">
        <color indexed="64"/>
      </bottom>
      <diagonal/>
    </border>
    <border>
      <left/>
      <right style="medium">
        <color auto="1"/>
      </right>
      <top/>
      <bottom style="medium">
        <color auto="1"/>
      </bottom>
      <diagonal/>
    </border>
    <border>
      <left/>
      <right style="medium">
        <color rgb="FF000000"/>
      </right>
      <top/>
      <bottom/>
      <diagonal/>
    </border>
    <border>
      <left style="medium">
        <color rgb="FF000000"/>
      </left>
      <right/>
      <top/>
      <bottom style="medium">
        <color rgb="FF000000"/>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medium">
        <color indexed="10"/>
      </right>
      <top style="thin">
        <color indexed="8"/>
      </top>
      <bottom style="thin">
        <color indexed="64"/>
      </bottom>
      <diagonal/>
    </border>
    <border>
      <left style="thin">
        <color auto="1"/>
      </left>
      <right style="thin">
        <color auto="1"/>
      </right>
      <top style="thin">
        <color auto="1"/>
      </top>
      <bottom style="thin">
        <color auto="1"/>
      </bottom>
      <diagonal/>
    </border>
  </borders>
  <cellStyleXfs count="571">
    <xf numFmtId="0" fontId="0" fillId="0" borderId="0" applyNumberFormat="0" applyFill="0" applyBorder="0" applyAlignment="0" applyProtection="0"/>
    <xf numFmtId="0" fontId="4" fillId="0" borderId="0" applyNumberFormat="0" applyFill="0" applyBorder="0" applyAlignment="0" applyProtection="0"/>
    <xf numFmtId="0" fontId="9"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6" fillId="2" borderId="0" applyNumberFormat="0" applyBorder="0" applyAlignment="0" applyProtection="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34" fillId="0" borderId="0">
      <alignment vertical="center"/>
    </xf>
    <xf numFmtId="0" fontId="12"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 fillId="0" borderId="0" applyNumberFormat="0" applyFill="0" applyBorder="0" applyAlignment="0" applyProtection="0"/>
    <xf numFmtId="0" fontId="21" fillId="0" borderId="0" applyNumberFormat="0" applyFill="0" applyBorder="0" applyAlignment="0" applyProtection="0"/>
    <xf numFmtId="0" fontId="34" fillId="0" borderId="0">
      <alignment vertical="center"/>
    </xf>
    <xf numFmtId="0" fontId="15" fillId="0" borderId="0" applyNumberFormat="0" applyFill="0" applyBorder="0" applyAlignment="0" applyProtection="0"/>
    <xf numFmtId="0" fontId="3" fillId="0" borderId="0" applyNumberFormat="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23" fillId="0" borderId="0" applyFont="0" applyFill="0" applyBorder="0" applyAlignment="0" applyProtection="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21" fillId="0" borderId="0" applyNumberFormat="0" applyFill="0" applyBorder="0" applyAlignment="0" applyProtection="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34" fillId="0" borderId="0">
      <alignment vertical="center"/>
    </xf>
    <xf numFmtId="0" fontId="1" fillId="0" borderId="0" applyNumberFormat="0" applyFill="0" applyBorder="0" applyAlignment="0" applyProtection="0"/>
    <xf numFmtId="0" fontId="30" fillId="0" borderId="0" applyNumberFormat="0" applyFill="0" applyBorder="0" applyAlignment="0" applyProtection="0"/>
    <xf numFmtId="0" fontId="23"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 fillId="0" borderId="0" applyNumberFormat="0" applyFill="0" applyBorder="0" applyAlignment="0" applyProtection="0"/>
    <xf numFmtId="0" fontId="1" fillId="0" borderId="0" applyNumberFormat="0" applyFill="0" applyBorder="0" applyAlignment="0" applyProtection="0"/>
    <xf numFmtId="0" fontId="6"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pplyNumberFormat="0" applyFill="0" applyBorder="0" applyAlignment="0" applyProtection="0"/>
    <xf numFmtId="0" fontId="15" fillId="0" borderId="0">
      <alignment vertical="center"/>
    </xf>
    <xf numFmtId="0" fontId="15" fillId="0" borderId="0" applyNumberFormat="0" applyFill="0" applyBorder="0" applyAlignment="0" applyProtection="0"/>
    <xf numFmtId="0" fontId="1" fillId="0" borderId="0" applyNumberFormat="0" applyFill="0" applyBorder="0" applyAlignment="0" applyProtection="0"/>
    <xf numFmtId="0" fontId="13"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3"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8"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44" fontId="14"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1" fillId="0" borderId="0"/>
    <xf numFmtId="0" fontId="1" fillId="0" borderId="0" applyNumberFormat="0" applyFill="0" applyBorder="0" applyAlignment="0" applyProtection="0"/>
  </cellStyleXfs>
  <cellXfs count="383">
    <xf numFmtId="0" fontId="0" fillId="0" borderId="0" xfId="0"/>
    <xf numFmtId="0" fontId="24" fillId="3" borderId="34" xfId="442" applyFont="1" applyFill="1" applyBorder="1" applyAlignment="1" applyProtection="1">
      <alignment horizontal="center" vertical="center" wrapText="1"/>
      <protection locked="0"/>
    </xf>
    <xf numFmtId="0" fontId="5" fillId="3" borderId="1" xfId="442" applyFont="1" applyFill="1" applyBorder="1" applyAlignment="1" applyProtection="1">
      <alignment horizontal="center" vertical="center" wrapText="1"/>
      <protection locked="0"/>
    </xf>
    <xf numFmtId="0" fontId="8" fillId="3" borderId="1" xfId="442" applyFont="1" applyFill="1" applyBorder="1" applyAlignment="1" applyProtection="1">
      <alignment horizontal="center" vertical="center" wrapText="1"/>
      <protection locked="0"/>
    </xf>
    <xf numFmtId="0" fontId="3" fillId="0" borderId="0" xfId="442" applyFont="1" applyFill="1" applyBorder="1" applyAlignment="1" applyProtection="1">
      <alignment horizontal="center" vertical="center" wrapText="1"/>
      <protection locked="0"/>
    </xf>
    <xf numFmtId="0" fontId="5" fillId="3" borderId="2" xfId="442" applyFont="1" applyFill="1" applyBorder="1" applyAlignment="1" applyProtection="1">
      <alignment horizontal="center" vertical="center" wrapText="1"/>
      <protection locked="0"/>
    </xf>
    <xf numFmtId="0" fontId="7" fillId="4" borderId="1" xfId="442" applyFont="1" applyFill="1" applyBorder="1" applyAlignment="1" applyProtection="1">
      <alignment horizontal="center" vertical="center" wrapText="1"/>
      <protection locked="0"/>
    </xf>
    <xf numFmtId="0" fontId="7" fillId="4" borderId="1" xfId="442" applyFont="1" applyFill="1" applyBorder="1" applyAlignment="1" applyProtection="1">
      <alignment horizontal="center" vertical="center" wrapText="1"/>
    </xf>
    <xf numFmtId="0" fontId="8" fillId="3" borderId="2" xfId="442" applyFont="1" applyFill="1" applyBorder="1" applyAlignment="1" applyProtection="1">
      <alignment horizontal="center" vertical="center" wrapText="1"/>
      <protection locked="0"/>
    </xf>
    <xf numFmtId="0" fontId="7" fillId="5" borderId="1" xfId="442" applyFont="1" applyFill="1" applyBorder="1" applyAlignment="1" applyProtection="1">
      <alignment horizontal="center" vertical="center" wrapText="1"/>
      <protection locked="0"/>
    </xf>
    <xf numFmtId="0" fontId="7" fillId="5" borderId="1" xfId="442" applyFont="1" applyFill="1" applyBorder="1" applyAlignment="1" applyProtection="1">
      <alignment horizontal="center" vertical="center" wrapText="1"/>
    </xf>
    <xf numFmtId="0" fontId="7" fillId="6" borderId="1" xfId="442" applyFont="1" applyFill="1" applyBorder="1" applyAlignment="1" applyProtection="1">
      <alignment horizontal="center" vertical="center" wrapText="1"/>
      <protection locked="0"/>
    </xf>
    <xf numFmtId="0" fontId="7" fillId="6" borderId="1" xfId="442" applyFont="1" applyFill="1" applyBorder="1" applyAlignment="1" applyProtection="1">
      <alignment horizontal="center" vertical="center" wrapText="1"/>
    </xf>
    <xf numFmtId="0" fontId="3" fillId="7" borderId="1" xfId="442" applyFont="1" applyFill="1" applyBorder="1" applyAlignment="1" applyProtection="1">
      <alignment horizontal="center" vertical="center" wrapText="1"/>
    </xf>
    <xf numFmtId="0" fontId="3" fillId="0" borderId="1" xfId="442" applyFont="1" applyFill="1" applyBorder="1" applyAlignment="1" applyProtection="1">
      <alignment horizontal="center" vertical="center" wrapText="1"/>
      <protection locked="0"/>
    </xf>
    <xf numFmtId="0" fontId="3" fillId="8" borderId="1" xfId="442" applyFont="1" applyFill="1" applyBorder="1" applyAlignment="1" applyProtection="1">
      <alignment horizontal="center" vertical="center" wrapText="1"/>
    </xf>
    <xf numFmtId="0" fontId="3" fillId="9" borderId="1" xfId="442" applyFont="1" applyFill="1" applyBorder="1" applyAlignment="1" applyProtection="1">
      <alignment horizontal="center" vertical="center" wrapText="1"/>
    </xf>
    <xf numFmtId="0" fontId="3" fillId="10" borderId="1" xfId="442" applyFont="1" applyFill="1" applyBorder="1" applyAlignment="1" applyProtection="1">
      <alignment horizontal="center" vertical="center" wrapText="1"/>
    </xf>
    <xf numFmtId="0" fontId="3" fillId="0" borderId="1" xfId="442" applyFont="1" applyFill="1" applyBorder="1" applyAlignment="1" applyProtection="1">
      <alignment horizontal="center" vertical="center" wrapText="1"/>
    </xf>
    <xf numFmtId="0" fontId="5" fillId="3" borderId="1" xfId="442" applyFont="1" applyFill="1" applyBorder="1" applyAlignment="1" applyProtection="1">
      <alignment horizontal="center" vertical="top" wrapText="1"/>
      <protection locked="0"/>
    </xf>
    <xf numFmtId="0" fontId="3" fillId="0" borderId="0" xfId="442" applyFont="1" applyFill="1" applyBorder="1" applyAlignment="1" applyProtection="1">
      <alignment horizontal="center" wrapText="1"/>
      <protection locked="0"/>
    </xf>
    <xf numFmtId="0" fontId="24" fillId="3" borderId="2" xfId="442" applyFont="1" applyFill="1" applyBorder="1" applyAlignment="1" applyProtection="1">
      <alignment horizontal="left" vertical="center" wrapText="1"/>
      <protection locked="0"/>
    </xf>
    <xf numFmtId="0" fontId="24" fillId="3" borderId="3" xfId="442" applyFont="1" applyFill="1" applyBorder="1" applyAlignment="1" applyProtection="1">
      <alignment horizontal="left" vertical="center" wrapText="1"/>
      <protection locked="0"/>
    </xf>
    <xf numFmtId="0" fontId="24" fillId="3" borderId="3" xfId="442" applyFont="1" applyFill="1" applyBorder="1" applyAlignment="1" applyProtection="1">
      <alignment horizontal="center" vertical="center" wrapText="1"/>
      <protection locked="0"/>
    </xf>
    <xf numFmtId="0" fontId="3" fillId="11" borderId="1" xfId="442" applyFont="1" applyFill="1" applyBorder="1" applyAlignment="1" applyProtection="1">
      <alignment horizontal="center" vertical="center" wrapText="1"/>
      <protection locked="0"/>
    </xf>
    <xf numFmtId="0" fontId="3" fillId="11" borderId="1" xfId="442" applyFont="1" applyFill="1" applyBorder="1" applyAlignment="1" applyProtection="1">
      <alignment horizontal="left" vertical="center" wrapText="1"/>
      <protection locked="0"/>
    </xf>
    <xf numFmtId="0" fontId="3" fillId="11" borderId="1" xfId="442" applyFont="1" applyFill="1" applyBorder="1" applyAlignment="1" applyProtection="1">
      <alignment horizontal="left" vertical="top" wrapText="1"/>
      <protection locked="0"/>
    </xf>
    <xf numFmtId="0" fontId="3" fillId="0" borderId="0" xfId="442" applyFont="1" applyFill="1" applyBorder="1" applyAlignment="1" applyProtection="1">
      <alignment wrapText="1"/>
      <protection locked="0"/>
    </xf>
    <xf numFmtId="0" fontId="3" fillId="0" borderId="1" xfId="442" applyFont="1" applyFill="1" applyBorder="1" applyAlignment="1" applyProtection="1">
      <alignment wrapText="1"/>
      <protection locked="0"/>
    </xf>
    <xf numFmtId="0" fontId="3" fillId="0" borderId="1" xfId="442" applyFont="1" applyFill="1" applyBorder="1" applyAlignment="1" applyProtection="1">
      <alignment horizontal="left" vertical="top" wrapText="1"/>
      <protection locked="0"/>
    </xf>
    <xf numFmtId="0" fontId="3" fillId="0" borderId="1" xfId="442" applyFont="1" applyBorder="1" applyAlignment="1" applyProtection="1">
      <alignment horizontal="center" vertical="center" wrapText="1"/>
    </xf>
    <xf numFmtId="0" fontId="3" fillId="10" borderId="4" xfId="442" applyFont="1" applyFill="1" applyBorder="1" applyAlignment="1" applyProtection="1">
      <alignment horizontal="center" vertical="center" wrapText="1"/>
      <protection locked="0"/>
    </xf>
    <xf numFmtId="0" fontId="3" fillId="0" borderId="1" xfId="442" applyFont="1" applyBorder="1" applyAlignment="1" applyProtection="1">
      <alignment horizontal="center" vertical="center" wrapText="1"/>
      <protection locked="0"/>
    </xf>
    <xf numFmtId="0" fontId="3" fillId="0" borderId="0" xfId="442" applyFont="1" applyBorder="1" applyAlignment="1" applyProtection="1">
      <alignment horizontal="center" vertical="center" wrapText="1"/>
      <protection locked="0"/>
    </xf>
    <xf numFmtId="0" fontId="22" fillId="0" borderId="1" xfId="442" applyFont="1" applyFill="1" applyBorder="1" applyAlignment="1" applyProtection="1">
      <alignment horizontal="left" vertical="center" wrapText="1"/>
      <protection locked="0"/>
    </xf>
    <xf numFmtId="178" fontId="3" fillId="0" borderId="1" xfId="442" applyNumberFormat="1" applyFont="1" applyFill="1" applyBorder="1" applyAlignment="1" applyProtection="1">
      <alignment horizontal="center" vertical="center" wrapText="1"/>
      <protection locked="0"/>
    </xf>
    <xf numFmtId="9" fontId="3" fillId="0" borderId="1" xfId="52" applyFont="1" applyFill="1" applyBorder="1" applyAlignment="1" applyProtection="1">
      <alignment horizontal="left" vertical="top" wrapText="1"/>
      <protection locked="0"/>
    </xf>
    <xf numFmtId="0" fontId="22" fillId="0" borderId="1" xfId="442" applyFont="1" applyBorder="1" applyAlignment="1" applyProtection="1">
      <alignment horizontal="center" vertical="center" wrapText="1"/>
      <protection locked="0"/>
    </xf>
    <xf numFmtId="0" fontId="3" fillId="0" borderId="0" xfId="442" applyFont="1" applyBorder="1" applyAlignment="1" applyProtection="1">
      <alignment horizontal="left" vertical="center" wrapText="1"/>
      <protection locked="0"/>
    </xf>
    <xf numFmtId="0" fontId="3" fillId="0" borderId="1" xfId="442" applyFont="1" applyBorder="1" applyAlignment="1" applyProtection="1">
      <alignment horizontal="left" vertical="center" wrapText="1"/>
      <protection locked="0"/>
    </xf>
    <xf numFmtId="0" fontId="2" fillId="0" borderId="1" xfId="442" applyFont="1" applyFill="1" applyBorder="1" applyAlignment="1" applyProtection="1">
      <alignment horizontal="left" vertical="center" wrapText="1"/>
      <protection locked="0"/>
    </xf>
    <xf numFmtId="0" fontId="22" fillId="0" borderId="1" xfId="442" applyFont="1" applyFill="1" applyBorder="1" applyAlignment="1" applyProtection="1">
      <alignment horizontal="center" vertical="center" wrapText="1"/>
      <protection locked="0"/>
    </xf>
    <xf numFmtId="14" fontId="22" fillId="0" borderId="1" xfId="442" applyNumberFormat="1" applyFont="1" applyFill="1" applyBorder="1" applyAlignment="1" applyProtection="1">
      <alignment horizontal="center" vertical="center" wrapText="1"/>
      <protection locked="0"/>
    </xf>
    <xf numFmtId="0" fontId="22" fillId="0" borderId="1" xfId="442" applyFont="1" applyFill="1" applyBorder="1" applyAlignment="1" applyProtection="1">
      <alignment horizontal="left" vertical="top" wrapText="1"/>
      <protection locked="0"/>
    </xf>
    <xf numFmtId="0" fontId="10" fillId="0" borderId="1" xfId="442" applyFont="1" applyFill="1" applyBorder="1" applyAlignment="1" applyProtection="1">
      <alignment horizontal="left" wrapText="1"/>
      <protection locked="0"/>
    </xf>
    <xf numFmtId="0" fontId="3" fillId="0" borderId="1" xfId="442" applyFont="1" applyFill="1" applyBorder="1" applyAlignment="1" applyProtection="1">
      <alignment horizontal="left" vertical="center" wrapText="1"/>
      <protection locked="0"/>
    </xf>
    <xf numFmtId="0" fontId="22" fillId="0" borderId="1" xfId="442" applyFont="1" applyFill="1" applyBorder="1" applyAlignment="1" applyProtection="1">
      <alignment wrapText="1"/>
      <protection locked="0"/>
    </xf>
    <xf numFmtId="14" fontId="3" fillId="0" borderId="1" xfId="442" applyNumberFormat="1" applyFont="1" applyFill="1" applyBorder="1" applyAlignment="1" applyProtection="1">
      <alignment wrapText="1"/>
      <protection locked="0"/>
    </xf>
    <xf numFmtId="0" fontId="3" fillId="0" borderId="1" xfId="442" applyFont="1" applyFill="1" applyBorder="1" applyAlignment="1" applyProtection="1">
      <alignment horizontal="left" wrapText="1"/>
      <protection locked="0"/>
    </xf>
    <xf numFmtId="0" fontId="3" fillId="14" borderId="1" xfId="442" applyFont="1" applyFill="1" applyBorder="1" applyAlignment="1" applyProtection="1">
      <alignment wrapText="1"/>
      <protection locked="0"/>
    </xf>
    <xf numFmtId="0" fontId="3" fillId="0" borderId="1" xfId="442" applyFont="1" applyFill="1" applyBorder="1" applyAlignment="1" applyProtection="1">
      <alignment horizontal="center" vertical="top" wrapText="1"/>
      <protection locked="0"/>
    </xf>
    <xf numFmtId="178" fontId="3" fillId="0" borderId="1" xfId="0" applyNumberFormat="1" applyFont="1" applyFill="1" applyBorder="1" applyAlignment="1" applyProtection="1">
      <alignment horizontal="center" vertical="center" wrapText="1"/>
      <protection locked="0"/>
    </xf>
    <xf numFmtId="9" fontId="3" fillId="0" borderId="1" xfId="50" applyFont="1" applyFill="1" applyBorder="1" applyAlignment="1" applyProtection="1">
      <alignment horizontal="left" vertical="top" wrapText="1"/>
      <protection locked="0"/>
    </xf>
    <xf numFmtId="0" fontId="3" fillId="0" borderId="1" xfId="0" applyFont="1" applyFill="1" applyBorder="1" applyAlignment="1" applyProtection="1">
      <alignment horizontal="left" vertical="top" wrapText="1"/>
      <protection locked="0"/>
    </xf>
    <xf numFmtId="177" fontId="3" fillId="0" borderId="1" xfId="0" applyNumberFormat="1" applyFont="1" applyFill="1" applyBorder="1" applyAlignment="1" applyProtection="1">
      <alignment horizontal="center" vertical="center" wrapText="1"/>
      <protection locked="0"/>
    </xf>
    <xf numFmtId="177" fontId="3" fillId="0" borderId="1" xfId="442" applyNumberFormat="1" applyFont="1" applyFill="1" applyBorder="1" applyAlignment="1" applyProtection="1">
      <alignment horizontal="center" vertical="center" wrapText="1"/>
      <protection locked="0"/>
    </xf>
    <xf numFmtId="0" fontId="0" fillId="0" borderId="0" xfId="0" applyFill="1"/>
    <xf numFmtId="176" fontId="3" fillId="0" borderId="1" xfId="442" applyNumberFormat="1" applyFont="1" applyFill="1" applyBorder="1" applyAlignment="1" applyProtection="1">
      <alignment horizontal="center" vertical="center" wrapText="1"/>
      <protection locked="0"/>
    </xf>
    <xf numFmtId="0" fontId="3" fillId="0" borderId="1" xfId="245" applyFont="1" applyBorder="1" applyAlignment="1" applyProtection="1">
      <alignment horizontal="center" vertical="center" wrapText="1"/>
    </xf>
    <xf numFmtId="0" fontId="3" fillId="10" borderId="4" xfId="245" applyFont="1" applyFill="1" applyBorder="1" applyAlignment="1" applyProtection="1">
      <alignment horizontal="center" vertical="center" wrapText="1"/>
      <protection locked="0"/>
    </xf>
    <xf numFmtId="0" fontId="22" fillId="0" borderId="1" xfId="501" applyFont="1" applyFill="1" applyBorder="1" applyAlignment="1" applyProtection="1">
      <alignment horizontal="center" vertical="center" wrapText="1"/>
      <protection locked="0"/>
    </xf>
    <xf numFmtId="0" fontId="22" fillId="0" borderId="1" xfId="245" applyFont="1" applyBorder="1" applyAlignment="1" applyProtection="1">
      <alignment horizontal="center" vertical="center" wrapText="1"/>
      <protection locked="0"/>
    </xf>
    <xf numFmtId="0" fontId="0" fillId="0" borderId="0" xfId="0" applyBorder="1" applyAlignment="1" applyProtection="1">
      <protection locked="0"/>
    </xf>
    <xf numFmtId="0" fontId="5" fillId="3" borderId="5" xfId="442" applyFont="1" applyFill="1" applyBorder="1" applyAlignment="1" applyProtection="1">
      <alignment vertical="center" wrapText="1"/>
      <protection locked="0"/>
    </xf>
    <xf numFmtId="0" fontId="3" fillId="0" borderId="1" xfId="0" applyFont="1" applyFill="1" applyBorder="1" applyAlignment="1" applyProtection="1">
      <alignment wrapText="1"/>
      <protection locked="0"/>
    </xf>
    <xf numFmtId="0" fontId="3" fillId="10" borderId="1" xfId="245" applyFont="1" applyFill="1" applyBorder="1" applyAlignment="1" applyProtection="1">
      <alignment horizontal="center" vertical="center" wrapText="1"/>
      <protection locked="0"/>
    </xf>
    <xf numFmtId="0" fontId="7" fillId="13" borderId="3" xfId="442" applyFont="1" applyFill="1" applyBorder="1" applyAlignment="1" applyProtection="1">
      <alignment horizontal="center" vertical="center" wrapText="1"/>
      <protection locked="0"/>
    </xf>
    <xf numFmtId="0" fontId="7" fillId="13" borderId="6" xfId="442" applyFont="1" applyFill="1" applyBorder="1" applyAlignment="1" applyProtection="1">
      <alignment horizontal="center" vertical="center" wrapText="1"/>
      <protection locked="0"/>
    </xf>
    <xf numFmtId="0" fontId="7" fillId="13" borderId="7" xfId="442" applyFont="1" applyFill="1" applyBorder="1" applyAlignment="1" applyProtection="1">
      <alignment horizontal="center" vertical="center" wrapText="1"/>
      <protection locked="0"/>
    </xf>
    <xf numFmtId="0" fontId="3" fillId="15" borderId="1" xfId="442" applyFont="1" applyFill="1" applyBorder="1" applyAlignment="1" applyProtection="1">
      <alignment horizontal="left" vertical="top" wrapText="1"/>
      <protection locked="0"/>
    </xf>
    <xf numFmtId="9" fontId="3" fillId="15" borderId="1" xfId="52" applyFont="1" applyFill="1" applyBorder="1" applyAlignment="1" applyProtection="1">
      <alignment horizontal="left" vertical="top" wrapText="1"/>
      <protection locked="0"/>
    </xf>
    <xf numFmtId="0" fontId="3" fillId="10" borderId="8" xfId="442" applyFont="1" applyFill="1" applyBorder="1" applyAlignment="1" applyProtection="1">
      <alignment horizontal="center" vertical="center" wrapText="1"/>
      <protection locked="0"/>
    </xf>
    <xf numFmtId="0" fontId="31" fillId="0" borderId="1" xfId="442" applyFont="1" applyFill="1" applyBorder="1" applyAlignment="1" applyProtection="1">
      <alignment horizontal="left" vertical="top" wrapText="1"/>
      <protection locked="0"/>
    </xf>
    <xf numFmtId="0" fontId="31" fillId="0" borderId="1" xfId="0" applyFont="1" applyFill="1" applyBorder="1" applyAlignment="1" applyProtection="1">
      <alignment horizontal="left" vertical="top" wrapText="1"/>
      <protection locked="0"/>
    </xf>
    <xf numFmtId="0" fontId="32" fillId="0" borderId="1" xfId="442" applyFont="1" applyFill="1" applyBorder="1" applyAlignment="1" applyProtection="1">
      <alignment horizontal="left" vertical="top" wrapText="1"/>
      <protection locked="0"/>
    </xf>
    <xf numFmtId="0" fontId="32" fillId="0" borderId="1" xfId="442" applyFont="1" applyBorder="1" applyAlignment="1" applyProtection="1">
      <alignment horizontal="center" vertical="center" wrapText="1"/>
      <protection locked="0"/>
    </xf>
    <xf numFmtId="0" fontId="32" fillId="15" borderId="1" xfId="442" applyFont="1" applyFill="1" applyBorder="1" applyAlignment="1" applyProtection="1">
      <alignment horizontal="left" vertical="top" wrapText="1"/>
      <protection locked="0"/>
    </xf>
    <xf numFmtId="0" fontId="33" fillId="0" borderId="1" xfId="442" applyFont="1" applyFill="1" applyBorder="1" applyAlignment="1" applyProtection="1">
      <alignment horizontal="left" vertical="top" wrapText="1"/>
      <protection locked="0"/>
    </xf>
    <xf numFmtId="0" fontId="33" fillId="0" borderId="1" xfId="0" applyFont="1" applyFill="1" applyBorder="1" applyAlignment="1" applyProtection="1">
      <alignment horizontal="left" vertical="top" wrapText="1"/>
      <protection locked="0"/>
    </xf>
    <xf numFmtId="0" fontId="22" fillId="11" borderId="1" xfId="442" applyFont="1" applyFill="1" applyBorder="1" applyAlignment="1" applyProtection="1">
      <alignment horizontal="center" vertical="center" wrapText="1"/>
      <protection locked="0"/>
    </xf>
    <xf numFmtId="176" fontId="22" fillId="0" borderId="1" xfId="442" applyNumberFormat="1" applyFont="1" applyFill="1" applyBorder="1" applyAlignment="1" applyProtection="1">
      <alignment horizontal="center" vertical="center" wrapText="1"/>
      <protection locked="0"/>
    </xf>
    <xf numFmtId="178" fontId="22" fillId="0" borderId="1" xfId="0" applyNumberFormat="1" applyFont="1" applyFill="1" applyBorder="1" applyAlignment="1" applyProtection="1">
      <alignment horizontal="center" vertical="center" wrapText="1"/>
      <protection locked="0"/>
    </xf>
    <xf numFmtId="0" fontId="36" fillId="0" borderId="4" xfId="0" applyFont="1" applyBorder="1" applyAlignment="1">
      <alignment vertical="center" wrapText="1"/>
    </xf>
    <xf numFmtId="0" fontId="22" fillId="0" borderId="4" xfId="0" applyFont="1" applyBorder="1" applyAlignment="1">
      <alignment vertical="center" wrapText="1"/>
    </xf>
    <xf numFmtId="0" fontId="22" fillId="0" borderId="4" xfId="0" applyFont="1" applyFill="1" applyBorder="1" applyAlignment="1">
      <alignment vertical="center" wrapText="1"/>
    </xf>
    <xf numFmtId="0" fontId="36" fillId="0" borderId="4" xfId="0" applyFont="1" applyFill="1" applyBorder="1" applyAlignment="1">
      <alignment vertical="center" wrapText="1"/>
    </xf>
    <xf numFmtId="0" fontId="37" fillId="0" borderId="4" xfId="0" applyFont="1" applyBorder="1" applyAlignment="1">
      <alignment vertical="center" wrapText="1"/>
    </xf>
    <xf numFmtId="0" fontId="22" fillId="0" borderId="4" xfId="0" applyFont="1" applyBorder="1" applyAlignment="1">
      <alignment horizontal="center" vertical="center" wrapText="1"/>
    </xf>
    <xf numFmtId="179" fontId="7" fillId="18" borderId="1" xfId="18" applyNumberFormat="1" applyFont="1" applyFill="1" applyBorder="1" applyAlignment="1">
      <alignment horizontal="center" vertical="center" wrapText="1"/>
    </xf>
    <xf numFmtId="0" fontId="27" fillId="18" borderId="1" xfId="18" applyFont="1" applyFill="1" applyBorder="1" applyAlignment="1">
      <alignment horizontal="left" vertical="center" wrapText="1"/>
    </xf>
    <xf numFmtId="0" fontId="7" fillId="18" borderId="1" xfId="18" applyFont="1" applyFill="1" applyBorder="1" applyAlignment="1">
      <alignment horizontal="left" vertical="center" wrapText="1"/>
    </xf>
    <xf numFmtId="0" fontId="7" fillId="18" borderId="5" xfId="18" applyFont="1" applyFill="1" applyBorder="1" applyAlignment="1">
      <alignment wrapText="1"/>
    </xf>
    <xf numFmtId="0" fontId="7" fillId="18" borderId="1" xfId="18" applyFont="1" applyFill="1" applyBorder="1" applyAlignment="1">
      <alignment horizontal="left" vertical="top" wrapText="1"/>
    </xf>
    <xf numFmtId="179" fontId="3" fillId="0" borderId="1" xfId="18" applyNumberFormat="1" applyFont="1" applyFill="1" applyBorder="1" applyAlignment="1">
      <alignment horizontal="center" vertical="center" wrapText="1"/>
    </xf>
    <xf numFmtId="0" fontId="3" fillId="0" borderId="1" xfId="18" applyFont="1" applyFill="1" applyBorder="1" applyAlignment="1">
      <alignment horizontal="center" vertical="center" wrapText="1"/>
    </xf>
    <xf numFmtId="0" fontId="7" fillId="0" borderId="1" xfId="18" applyFont="1" applyFill="1" applyBorder="1" applyAlignment="1">
      <alignment horizontal="left" vertical="center" wrapText="1"/>
    </xf>
    <xf numFmtId="0" fontId="3" fillId="0" borderId="1" xfId="18" applyFont="1" applyFill="1" applyBorder="1" applyAlignment="1">
      <alignment horizontal="left" vertical="center" wrapText="1"/>
    </xf>
    <xf numFmtId="0" fontId="22" fillId="0" borderId="1" xfId="18" applyFont="1" applyFill="1" applyBorder="1" applyAlignment="1">
      <alignment horizontal="left" vertical="center" wrapText="1"/>
    </xf>
    <xf numFmtId="0" fontId="7" fillId="0" borderId="5" xfId="18" applyFont="1" applyFill="1" applyBorder="1" applyAlignment="1">
      <alignment horizontal="center" vertical="center" wrapText="1"/>
    </xf>
    <xf numFmtId="0" fontId="27" fillId="0" borderId="1" xfId="18" applyFont="1" applyBorder="1" applyAlignment="1">
      <alignment wrapText="1"/>
    </xf>
    <xf numFmtId="0" fontId="3" fillId="10" borderId="17" xfId="18" applyFont="1" applyFill="1" applyBorder="1" applyAlignment="1" applyProtection="1">
      <alignment horizontal="center" vertical="center" wrapText="1"/>
      <protection locked="0"/>
    </xf>
    <xf numFmtId="179" fontId="7" fillId="18" borderId="1" xfId="18" applyNumberFormat="1" applyFont="1" applyFill="1" applyBorder="1" applyAlignment="1">
      <alignment horizontal="left" vertical="center" wrapText="1"/>
    </xf>
    <xf numFmtId="179" fontId="3" fillId="0" borderId="1" xfId="18" applyNumberFormat="1" applyFont="1" applyFill="1" applyBorder="1" applyAlignment="1" applyProtection="1">
      <alignment horizontal="center" vertical="center" wrapText="1"/>
      <protection locked="0"/>
    </xf>
    <xf numFmtId="0" fontId="3" fillId="0" borderId="1" xfId="18" applyFont="1" applyFill="1" applyBorder="1" applyAlignment="1" applyProtection="1">
      <alignment horizontal="center" vertical="center" wrapText="1"/>
      <protection locked="0"/>
    </xf>
    <xf numFmtId="0" fontId="3" fillId="0" borderId="1" xfId="18" applyFont="1" applyFill="1" applyBorder="1" applyAlignment="1" applyProtection="1">
      <alignment horizontal="left" vertical="center" wrapText="1"/>
      <protection locked="0"/>
    </xf>
    <xf numFmtId="0" fontId="3" fillId="0" borderId="5" xfId="18" applyFont="1" applyFill="1" applyBorder="1" applyAlignment="1" applyProtection="1">
      <alignment horizontal="center" vertical="center" wrapText="1"/>
      <protection locked="0"/>
    </xf>
    <xf numFmtId="0" fontId="27" fillId="0" borderId="1" xfId="18" applyFont="1" applyFill="1" applyBorder="1" applyAlignment="1">
      <alignment wrapText="1"/>
    </xf>
    <xf numFmtId="0" fontId="7" fillId="0" borderId="1" xfId="18" applyFont="1" applyFill="1" applyBorder="1" applyAlignment="1">
      <alignment wrapText="1"/>
    </xf>
    <xf numFmtId="0" fontId="7" fillId="15" borderId="1" xfId="18" applyFont="1" applyFill="1" applyBorder="1" applyAlignment="1">
      <alignment horizontal="center" vertical="center" wrapText="1"/>
    </xf>
    <xf numFmtId="0" fontId="7" fillId="15" borderId="1" xfId="18" applyFont="1" applyFill="1" applyBorder="1" applyAlignment="1">
      <alignment horizontal="left" vertical="center" wrapText="1"/>
    </xf>
    <xf numFmtId="0" fontId="3" fillId="15" borderId="1" xfId="18" applyFont="1" applyFill="1" applyBorder="1" applyAlignment="1">
      <alignment horizontal="left" vertical="center" wrapText="1"/>
    </xf>
    <xf numFmtId="0" fontId="3" fillId="0" borderId="5" xfId="569" applyFont="1" applyFill="1" applyBorder="1" applyAlignment="1" applyProtection="1">
      <alignment horizontal="center" vertical="center" wrapText="1"/>
    </xf>
    <xf numFmtId="0" fontId="7" fillId="0" borderId="1" xfId="18" applyFont="1" applyFill="1" applyBorder="1" applyAlignment="1">
      <alignment horizontal="center" vertical="center" wrapText="1"/>
    </xf>
    <xf numFmtId="0" fontId="3" fillId="0" borderId="1" xfId="18" applyFont="1" applyBorder="1" applyAlignment="1">
      <alignment wrapText="1"/>
    </xf>
    <xf numFmtId="179" fontId="7" fillId="0" borderId="1" xfId="18" applyNumberFormat="1" applyFont="1" applyFill="1" applyBorder="1" applyAlignment="1">
      <alignment horizontal="center" vertical="center" wrapText="1"/>
    </xf>
    <xf numFmtId="0" fontId="40" fillId="0" borderId="1" xfId="18" applyFont="1" applyFill="1" applyBorder="1" applyAlignment="1">
      <alignment horizontal="center" vertical="center" wrapText="1"/>
    </xf>
    <xf numFmtId="0" fontId="40" fillId="0" borderId="1" xfId="18" applyFont="1" applyFill="1" applyBorder="1" applyAlignment="1">
      <alignment horizontal="left" vertical="center" wrapText="1"/>
    </xf>
    <xf numFmtId="0" fontId="3" fillId="0" borderId="5" xfId="18" applyFont="1" applyFill="1" applyBorder="1" applyAlignment="1">
      <alignment horizontal="center" vertical="center" wrapText="1"/>
    </xf>
    <xf numFmtId="0" fontId="39" fillId="0" borderId="1" xfId="18" applyFont="1" applyBorder="1" applyAlignment="1">
      <alignment wrapText="1"/>
    </xf>
    <xf numFmtId="0" fontId="38" fillId="10" borderId="17" xfId="18" applyFont="1" applyFill="1" applyBorder="1" applyAlignment="1" applyProtection="1">
      <alignment horizontal="center" vertical="center" wrapText="1"/>
      <protection locked="0"/>
    </xf>
    <xf numFmtId="0" fontId="27" fillId="0" borderId="1" xfId="18" applyFont="1" applyFill="1" applyBorder="1" applyAlignment="1">
      <alignment horizontal="left" vertical="center" wrapText="1"/>
    </xf>
    <xf numFmtId="0" fontId="7" fillId="10" borderId="1" xfId="18" applyFont="1" applyFill="1" applyBorder="1" applyAlignment="1">
      <alignment wrapText="1"/>
    </xf>
    <xf numFmtId="180" fontId="7" fillId="0" borderId="1" xfId="18" applyNumberFormat="1" applyFont="1" applyFill="1" applyBorder="1" applyAlignment="1">
      <alignment horizontal="center" vertical="center" wrapText="1"/>
    </xf>
    <xf numFmtId="0" fontId="36" fillId="0" borderId="1" xfId="18" applyFont="1" applyFill="1" applyBorder="1" applyAlignment="1">
      <alignment horizontal="left" vertical="center" wrapText="1"/>
    </xf>
    <xf numFmtId="0" fontId="39" fillId="0" borderId="1" xfId="18" applyFont="1" applyFill="1" applyBorder="1" applyAlignment="1">
      <alignment wrapText="1"/>
    </xf>
    <xf numFmtId="0" fontId="38" fillId="0" borderId="1" xfId="18" applyFont="1" applyFill="1" applyBorder="1" applyAlignment="1">
      <alignment wrapText="1"/>
    </xf>
    <xf numFmtId="0" fontId="39" fillId="0" borderId="1" xfId="18" applyFont="1" applyFill="1" applyBorder="1" applyAlignment="1">
      <alignment horizontal="left" vertical="center" wrapText="1"/>
    </xf>
    <xf numFmtId="0" fontId="38" fillId="0" borderId="1" xfId="18" applyFont="1" applyFill="1" applyBorder="1" applyAlignment="1">
      <alignment vertical="top" wrapText="1"/>
    </xf>
    <xf numFmtId="0" fontId="3" fillId="15" borderId="1" xfId="18" applyFont="1" applyFill="1" applyBorder="1" applyAlignment="1" applyProtection="1">
      <alignment horizontal="center" vertical="center" wrapText="1"/>
      <protection locked="0"/>
    </xf>
    <xf numFmtId="0" fontId="3" fillId="15" borderId="1" xfId="18" applyFont="1" applyFill="1" applyBorder="1" applyAlignment="1" applyProtection="1">
      <alignment horizontal="left" vertical="center" wrapText="1"/>
      <protection locked="0"/>
    </xf>
    <xf numFmtId="0" fontId="7" fillId="0" borderId="1" xfId="18" applyFont="1" applyFill="1" applyBorder="1" applyAlignment="1">
      <alignment vertical="top" wrapText="1"/>
    </xf>
    <xf numFmtId="0" fontId="7" fillId="0" borderId="1" xfId="18" applyFont="1" applyBorder="1" applyAlignment="1">
      <alignment wrapText="1"/>
    </xf>
    <xf numFmtId="179" fontId="3" fillId="15" borderId="1" xfId="18" applyNumberFormat="1" applyFont="1" applyFill="1" applyBorder="1" applyAlignment="1" applyProtection="1">
      <alignment horizontal="center" vertical="center" wrapText="1"/>
      <protection locked="0"/>
    </xf>
    <xf numFmtId="0" fontId="22" fillId="15" borderId="1" xfId="18" applyFont="1" applyFill="1" applyBorder="1" applyAlignment="1" applyProtection="1">
      <alignment horizontal="left" vertical="center" wrapText="1"/>
      <protection locked="0"/>
    </xf>
    <xf numFmtId="0" fontId="40" fillId="15" borderId="1" xfId="18" applyFont="1" applyFill="1" applyBorder="1" applyAlignment="1" applyProtection="1">
      <alignment horizontal="left" vertical="center" wrapText="1"/>
      <protection locked="0"/>
    </xf>
    <xf numFmtId="0" fontId="7" fillId="0" borderId="1" xfId="18" applyFont="1" applyFill="1" applyBorder="1" applyAlignment="1">
      <alignment horizontal="left" vertical="top" wrapText="1"/>
    </xf>
    <xf numFmtId="0" fontId="27" fillId="0" borderId="1" xfId="18" applyFont="1" applyFill="1" applyBorder="1" applyAlignment="1">
      <alignment vertical="top" wrapText="1"/>
    </xf>
    <xf numFmtId="0" fontId="40" fillId="15" borderId="1" xfId="570" applyFont="1" applyFill="1" applyBorder="1" applyAlignment="1" applyProtection="1">
      <alignment horizontal="center" vertical="center" wrapText="1"/>
      <protection locked="0"/>
    </xf>
    <xf numFmtId="0" fontId="40" fillId="15" borderId="1" xfId="18" applyFont="1" applyFill="1" applyBorder="1" applyAlignment="1" applyProtection="1">
      <alignment horizontal="center" vertical="center" wrapText="1"/>
      <protection locked="0"/>
    </xf>
    <xf numFmtId="0" fontId="36" fillId="15" borderId="1" xfId="570" applyFont="1" applyFill="1" applyBorder="1" applyAlignment="1" applyProtection="1">
      <alignment horizontal="left" vertical="center" wrapText="1"/>
      <protection locked="0"/>
    </xf>
    <xf numFmtId="0" fontId="40" fillId="15" borderId="1" xfId="570" applyFont="1" applyFill="1" applyBorder="1" applyAlignment="1" applyProtection="1">
      <alignment horizontal="left" vertical="top" wrapText="1"/>
      <protection locked="0"/>
    </xf>
    <xf numFmtId="0" fontId="36" fillId="15" borderId="1" xfId="570" applyFont="1" applyFill="1" applyBorder="1" applyAlignment="1" applyProtection="1">
      <alignment horizontal="left" vertical="top" wrapText="1"/>
      <protection locked="0"/>
    </xf>
    <xf numFmtId="0" fontId="27" fillId="0" borderId="1" xfId="18" applyFont="1" applyBorder="1" applyAlignment="1">
      <alignment vertical="top" wrapText="1"/>
    </xf>
    <xf numFmtId="179" fontId="3" fillId="0" borderId="1" xfId="570" applyNumberFormat="1" applyFont="1" applyFill="1" applyBorder="1" applyAlignment="1" applyProtection="1">
      <alignment horizontal="center" vertical="center" wrapText="1"/>
      <protection locked="0"/>
    </xf>
    <xf numFmtId="0" fontId="3" fillId="0" borderId="1" xfId="570" applyFont="1" applyFill="1" applyBorder="1" applyAlignment="1" applyProtection="1">
      <alignment horizontal="center" vertical="center" wrapText="1"/>
      <protection locked="0"/>
    </xf>
    <xf numFmtId="0" fontId="3" fillId="15" borderId="1" xfId="18" applyFont="1" applyFill="1" applyBorder="1" applyAlignment="1">
      <alignment horizontal="center" vertical="center" wrapText="1"/>
    </xf>
    <xf numFmtId="0" fontId="40" fillId="15" borderId="1" xfId="18" applyFont="1" applyFill="1" applyBorder="1" applyAlignment="1">
      <alignment horizontal="left" vertical="center" wrapText="1"/>
    </xf>
    <xf numFmtId="0" fontId="36" fillId="15" borderId="1" xfId="18" applyFont="1" applyFill="1" applyBorder="1" applyAlignment="1">
      <alignment horizontal="left" vertical="center" wrapText="1"/>
    </xf>
    <xf numFmtId="0" fontId="3" fillId="0" borderId="17" xfId="18" applyFont="1" applyFill="1" applyBorder="1" applyAlignment="1" applyProtection="1">
      <alignment horizontal="center" vertical="center" wrapText="1"/>
      <protection locked="0"/>
    </xf>
    <xf numFmtId="180" fontId="3" fillId="0" borderId="1" xfId="18" applyNumberFormat="1" applyFont="1" applyFill="1" applyBorder="1" applyAlignment="1" applyProtection="1">
      <alignment horizontal="center" vertical="center" wrapText="1"/>
      <protection locked="0"/>
    </xf>
    <xf numFmtId="0" fontId="27" fillId="15" borderId="1" xfId="18" applyFont="1" applyFill="1" applyBorder="1" applyAlignment="1">
      <alignment horizontal="left" vertical="center" wrapText="1"/>
    </xf>
    <xf numFmtId="180" fontId="3" fillId="0" borderId="1" xfId="570" applyNumberFormat="1" applyFont="1" applyFill="1" applyBorder="1" applyAlignment="1" applyProtection="1">
      <alignment horizontal="center" vertical="center" wrapText="1"/>
      <protection locked="0"/>
    </xf>
    <xf numFmtId="0" fontId="22" fillId="15" borderId="1" xfId="18" applyFont="1" applyFill="1" applyBorder="1" applyAlignment="1">
      <alignment horizontal="left" vertical="center" wrapText="1"/>
    </xf>
    <xf numFmtId="179" fontId="3" fillId="15" borderId="1" xfId="18" applyNumberFormat="1" applyFont="1" applyFill="1" applyBorder="1" applyAlignment="1">
      <alignment horizontal="center" vertical="center" wrapText="1"/>
    </xf>
    <xf numFmtId="0" fontId="7" fillId="18" borderId="1" xfId="18" applyFont="1" applyFill="1" applyBorder="1" applyAlignment="1">
      <alignment horizontal="center" vertical="center" wrapText="1"/>
    </xf>
    <xf numFmtId="179" fontId="40" fillId="0" borderId="0" xfId="17" applyNumberFormat="1" applyFont="1" applyAlignment="1">
      <alignment wrapText="1"/>
    </xf>
    <xf numFmtId="0" fontId="40" fillId="0" borderId="0" xfId="17" applyFont="1" applyAlignment="1">
      <alignment wrapText="1"/>
    </xf>
    <xf numFmtId="179" fontId="0" fillId="0" borderId="18"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2" fillId="20" borderId="21" xfId="0" applyFont="1" applyFill="1" applyBorder="1" applyAlignment="1">
      <alignment horizontal="justify" vertical="top" wrapText="1"/>
    </xf>
    <xf numFmtId="0" fontId="43" fillId="20" borderId="21" xfId="0" applyFont="1" applyFill="1" applyBorder="1" applyAlignment="1">
      <alignment horizontal="justify" vertical="center" wrapText="1"/>
    </xf>
    <xf numFmtId="0" fontId="0" fillId="0" borderId="24" xfId="0" applyBorder="1" applyAlignment="1">
      <alignment vertical="center"/>
    </xf>
    <xf numFmtId="179" fontId="0" fillId="0" borderId="25" xfId="0" applyNumberFormat="1" applyBorder="1" applyAlignment="1">
      <alignment vertical="center"/>
    </xf>
    <xf numFmtId="0" fontId="0" fillId="0" borderId="0" xfId="0" applyBorder="1" applyAlignment="1">
      <alignment vertical="center"/>
    </xf>
    <xf numFmtId="0" fontId="0" fillId="0" borderId="26" xfId="0" applyBorder="1" applyAlignment="1">
      <alignment vertical="center"/>
    </xf>
    <xf numFmtId="0" fontId="42" fillId="20" borderId="27" xfId="0" applyFont="1" applyFill="1" applyBorder="1" applyAlignment="1">
      <alignment horizontal="justify" vertical="top" wrapText="1"/>
    </xf>
    <xf numFmtId="0" fontId="43" fillId="20" borderId="27" xfId="0" applyFont="1" applyFill="1" applyBorder="1" applyAlignment="1">
      <alignment horizontal="justify" vertical="center" wrapText="1"/>
    </xf>
    <xf numFmtId="0" fontId="0" fillId="0" borderId="28" xfId="0" applyBorder="1" applyAlignment="1">
      <alignment vertical="center"/>
    </xf>
    <xf numFmtId="179" fontId="0" fillId="0" borderId="29" xfId="0" applyNumberFormat="1" applyBorder="1" applyAlignment="1">
      <alignment vertical="center"/>
    </xf>
    <xf numFmtId="0" fontId="0" fillId="0" borderId="30" xfId="0" applyBorder="1" applyAlignment="1">
      <alignment vertical="center"/>
    </xf>
    <xf numFmtId="0" fontId="0" fillId="0" borderId="31" xfId="0" applyBorder="1" applyAlignment="1">
      <alignment vertical="center"/>
    </xf>
    <xf numFmtId="0" fontId="43" fillId="20" borderId="32" xfId="0" applyFont="1" applyFill="1" applyBorder="1" applyAlignment="1">
      <alignment horizontal="justify" vertical="top" wrapText="1"/>
    </xf>
    <xf numFmtId="0" fontId="43" fillId="20" borderId="32" xfId="0" applyFont="1" applyFill="1" applyBorder="1" applyAlignment="1">
      <alignment horizontal="justify" vertical="center" wrapText="1"/>
    </xf>
    <xf numFmtId="0" fontId="0" fillId="0" borderId="33" xfId="0" applyBorder="1" applyAlignment="1">
      <alignment vertical="center"/>
    </xf>
    <xf numFmtId="179" fontId="0" fillId="20" borderId="11" xfId="0" applyNumberFormat="1" applyFill="1" applyBorder="1" applyAlignment="1">
      <alignment vertical="center"/>
    </xf>
    <xf numFmtId="0" fontId="0" fillId="20" borderId="11" xfId="0" applyFill="1" applyBorder="1" applyAlignment="1">
      <alignment vertical="center"/>
    </xf>
    <xf numFmtId="0" fontId="43" fillId="20" borderId="1" xfId="0" applyFont="1" applyFill="1" applyBorder="1" applyAlignment="1">
      <alignment horizontal="justify" vertical="top" wrapText="1"/>
    </xf>
    <xf numFmtId="0" fontId="43" fillId="20" borderId="1" xfId="0" applyFont="1" applyFill="1" applyBorder="1" applyAlignment="1">
      <alignment horizontal="justify" vertical="center" wrapText="1"/>
    </xf>
    <xf numFmtId="0" fontId="43" fillId="21" borderId="11" xfId="0" applyFont="1" applyFill="1" applyBorder="1" applyAlignment="1">
      <alignment horizontal="justify" vertical="center" wrapText="1"/>
    </xf>
    <xf numFmtId="0" fontId="1" fillId="0" borderId="34" xfId="0" applyFont="1" applyBorder="1" applyAlignment="1">
      <alignment horizontal="center" vertical="center"/>
    </xf>
    <xf numFmtId="0" fontId="43" fillId="0" borderId="32" xfId="0" applyFont="1" applyBorder="1" applyAlignment="1">
      <alignment horizontal="justify" vertical="top" wrapText="1"/>
    </xf>
    <xf numFmtId="0" fontId="0" fillId="19" borderId="35" xfId="0" applyFill="1" applyBorder="1" applyAlignment="1">
      <alignment horizontal="center" vertical="center"/>
    </xf>
    <xf numFmtId="0" fontId="1" fillId="0" borderId="35" xfId="0" applyFont="1" applyBorder="1" applyAlignment="1">
      <alignment horizontal="center" vertical="center"/>
    </xf>
    <xf numFmtId="0" fontId="0" fillId="0" borderId="11" xfId="0" applyBorder="1" applyAlignment="1">
      <alignment horizontal="center" vertical="center"/>
    </xf>
    <xf numFmtId="0" fontId="43" fillId="0" borderId="35" xfId="0" applyFont="1" applyBorder="1" applyAlignment="1">
      <alignment horizontal="justify" vertical="top" wrapText="1"/>
    </xf>
    <xf numFmtId="0" fontId="43" fillId="20" borderId="35" xfId="0" applyFont="1" applyFill="1" applyBorder="1" applyAlignment="1">
      <alignment horizontal="justify" vertical="center" wrapText="1"/>
    </xf>
    <xf numFmtId="0" fontId="7" fillId="0" borderId="5" xfId="18" applyFont="1" applyFill="1" applyBorder="1" applyAlignment="1">
      <alignment wrapText="1"/>
    </xf>
    <xf numFmtId="0" fontId="3" fillId="0" borderId="4" xfId="245" applyFont="1" applyFill="1" applyBorder="1" applyAlignment="1" applyProtection="1">
      <alignment horizontal="center" vertical="center" wrapText="1"/>
      <protection locked="0"/>
    </xf>
    <xf numFmtId="0" fontId="3" fillId="0" borderId="1" xfId="245" applyFont="1" applyFill="1" applyBorder="1" applyAlignment="1" applyProtection="1">
      <alignment horizontal="center" vertical="center" wrapText="1"/>
    </xf>
    <xf numFmtId="0" fontId="3" fillId="0" borderId="1" xfId="245" applyFont="1" applyFill="1" applyBorder="1" applyAlignment="1" applyProtection="1">
      <alignment horizontal="center" vertical="center" wrapText="1"/>
      <protection locked="0"/>
    </xf>
    <xf numFmtId="0" fontId="22" fillId="0" borderId="1" xfId="245" applyFont="1" applyFill="1" applyBorder="1" applyAlignment="1" applyProtection="1">
      <alignment horizontal="center" vertical="center" wrapText="1"/>
      <protection locked="0"/>
    </xf>
    <xf numFmtId="14" fontId="3" fillId="0" borderId="1" xfId="245" applyNumberFormat="1" applyFont="1" applyFill="1" applyBorder="1" applyAlignment="1" applyProtection="1">
      <alignment horizontal="center" vertical="center" wrapText="1"/>
      <protection locked="0"/>
    </xf>
    <xf numFmtId="179" fontId="7" fillId="0" borderId="1" xfId="18" applyNumberFormat="1" applyFont="1" applyFill="1" applyBorder="1" applyAlignment="1">
      <alignment horizontal="left" vertical="center" wrapText="1"/>
    </xf>
    <xf numFmtId="0" fontId="3" fillId="0" borderId="4" xfId="442" applyFont="1" applyFill="1" applyBorder="1" applyAlignment="1" applyProtection="1">
      <alignment horizontal="center" vertical="center" wrapText="1"/>
      <protection locked="0"/>
    </xf>
    <xf numFmtId="0" fontId="38" fillId="0" borderId="17" xfId="18" applyFont="1" applyFill="1" applyBorder="1" applyAlignment="1" applyProtection="1">
      <alignment horizontal="center" vertical="center" wrapText="1"/>
      <protection locked="0"/>
    </xf>
    <xf numFmtId="0" fontId="22" fillId="0" borderId="1" xfId="18" applyFont="1" applyFill="1" applyBorder="1" applyAlignment="1" applyProtection="1">
      <alignment horizontal="left" vertical="center" wrapText="1"/>
      <protection locked="0"/>
    </xf>
    <xf numFmtId="0" fontId="40" fillId="0" borderId="1" xfId="18" applyFont="1" applyFill="1" applyBorder="1" applyAlignment="1" applyProtection="1">
      <alignment horizontal="left" vertical="center" wrapText="1"/>
      <protection locked="0"/>
    </xf>
    <xf numFmtId="0" fontId="3" fillId="0" borderId="15" xfId="18" applyFont="1" applyFill="1" applyBorder="1" applyAlignment="1" applyProtection="1">
      <alignment horizontal="center" vertical="center" wrapText="1"/>
      <protection locked="0"/>
    </xf>
    <xf numFmtId="0" fontId="40" fillId="0" borderId="1" xfId="570" applyFont="1" applyFill="1" applyBorder="1" applyAlignment="1" applyProtection="1">
      <alignment horizontal="center" vertical="center" wrapText="1"/>
      <protection locked="0"/>
    </xf>
    <xf numFmtId="0" fontId="40" fillId="0" borderId="1" xfId="18" applyFont="1" applyFill="1" applyBorder="1" applyAlignment="1" applyProtection="1">
      <alignment horizontal="center" vertical="center" wrapText="1"/>
      <protection locked="0"/>
    </xf>
    <xf numFmtId="0" fontId="39" fillId="0" borderId="1" xfId="18" applyFont="1" applyFill="1" applyBorder="1" applyAlignment="1">
      <alignment vertical="top" wrapText="1"/>
    </xf>
    <xf numFmtId="0" fontId="36" fillId="0" borderId="1" xfId="570" applyFont="1" applyFill="1" applyBorder="1" applyAlignment="1" applyProtection="1">
      <alignment horizontal="left" vertical="center" wrapText="1"/>
      <protection locked="0"/>
    </xf>
    <xf numFmtId="0" fontId="40" fillId="0" borderId="1" xfId="570" applyFont="1" applyFill="1" applyBorder="1" applyAlignment="1" applyProtection="1">
      <alignment horizontal="left" vertical="top" wrapText="1"/>
      <protection locked="0"/>
    </xf>
    <xf numFmtId="0" fontId="36" fillId="0" borderId="1" xfId="570" applyFont="1" applyFill="1" applyBorder="1" applyAlignment="1" applyProtection="1">
      <alignment horizontal="left" vertical="top" wrapText="1"/>
      <protection locked="0"/>
    </xf>
    <xf numFmtId="179" fontId="40" fillId="0" borderId="0" xfId="17" applyNumberFormat="1" applyFont="1" applyFill="1" applyAlignment="1">
      <alignment wrapText="1"/>
    </xf>
    <xf numFmtId="0" fontId="40" fillId="0" borderId="0" xfId="17" applyFont="1" applyFill="1" applyAlignment="1">
      <alignment wrapText="1"/>
    </xf>
    <xf numFmtId="0" fontId="22" fillId="0" borderId="4" xfId="0" applyFont="1" applyFill="1" applyBorder="1" applyAlignment="1">
      <alignment horizontal="center" vertical="center" wrapText="1"/>
    </xf>
    <xf numFmtId="0" fontId="3" fillId="0" borderId="8" xfId="442" applyFont="1" applyFill="1" applyBorder="1" applyAlignment="1" applyProtection="1">
      <alignment horizontal="center" vertical="center" wrapText="1"/>
      <protection locked="0"/>
    </xf>
    <xf numFmtId="49" fontId="3" fillId="11" borderId="35" xfId="0" applyNumberFormat="1" applyFont="1" applyFill="1" applyBorder="1" applyAlignment="1" applyProtection="1">
      <alignment horizontal="left" vertical="center" wrapText="1"/>
      <protection locked="0"/>
    </xf>
    <xf numFmtId="0" fontId="22" fillId="11" borderId="35" xfId="0" applyFont="1" applyFill="1" applyBorder="1" applyAlignment="1" applyProtection="1">
      <alignment horizontal="left" vertical="center" wrapText="1"/>
      <protection locked="0"/>
    </xf>
    <xf numFmtId="0" fontId="3" fillId="11" borderId="35" xfId="0" applyFont="1" applyFill="1" applyBorder="1" applyAlignment="1" applyProtection="1">
      <alignment horizontal="left" vertical="center" wrapText="1"/>
      <protection locked="0"/>
    </xf>
    <xf numFmtId="0" fontId="3" fillId="11" borderId="35" xfId="1" applyFont="1" applyFill="1" applyBorder="1" applyAlignment="1" applyProtection="1">
      <alignment vertical="top" wrapText="1"/>
      <protection locked="0"/>
    </xf>
    <xf numFmtId="0" fontId="3" fillId="11" borderId="35" xfId="1" applyFont="1" applyFill="1" applyBorder="1" applyAlignment="1" applyProtection="1">
      <alignment horizontal="left" wrapText="1"/>
      <protection locked="0"/>
    </xf>
    <xf numFmtId="0" fontId="3" fillId="15" borderId="35" xfId="18" applyFont="1" applyFill="1" applyBorder="1" applyAlignment="1" applyProtection="1">
      <alignment horizontal="center" vertical="center" wrapText="1"/>
      <protection locked="0"/>
    </xf>
    <xf numFmtId="0" fontId="3" fillId="15" borderId="35" xfId="18" applyFont="1" applyFill="1" applyBorder="1" applyAlignment="1" applyProtection="1">
      <alignment horizontal="left" vertical="center" wrapText="1"/>
      <protection locked="0"/>
    </xf>
    <xf numFmtId="0" fontId="7" fillId="0" borderId="36" xfId="18" applyFont="1" applyFill="1" applyBorder="1" applyAlignment="1">
      <alignment horizontal="center" vertical="center" wrapText="1"/>
    </xf>
    <xf numFmtId="0" fontId="7" fillId="15" borderId="35" xfId="570" applyFont="1" applyFill="1" applyBorder="1" applyAlignment="1">
      <alignment vertical="center" wrapText="1"/>
    </xf>
    <xf numFmtId="0" fontId="40" fillId="15" borderId="35" xfId="18" applyFont="1" applyFill="1" applyBorder="1" applyAlignment="1" applyProtection="1">
      <alignment horizontal="center" vertical="center" wrapText="1"/>
      <protection locked="0"/>
    </xf>
    <xf numFmtId="0" fontId="40" fillId="15" borderId="35" xfId="18" applyFont="1" applyFill="1" applyBorder="1" applyAlignment="1" applyProtection="1">
      <alignment horizontal="left" vertical="center" wrapText="1"/>
      <protection locked="0"/>
    </xf>
    <xf numFmtId="0" fontId="40" fillId="15" borderId="35" xfId="570" applyFont="1" applyFill="1" applyBorder="1" applyAlignment="1">
      <alignment vertical="center" wrapText="1"/>
    </xf>
    <xf numFmtId="0" fontId="36" fillId="15" borderId="35" xfId="18" applyFont="1" applyFill="1" applyBorder="1" applyAlignment="1" applyProtection="1">
      <alignment horizontal="left" vertical="center" wrapText="1"/>
      <protection locked="0"/>
    </xf>
    <xf numFmtId="0" fontId="22" fillId="15" borderId="35" xfId="18" applyFont="1" applyFill="1" applyBorder="1" applyAlignment="1" applyProtection="1">
      <alignment horizontal="left" vertical="center" wrapText="1"/>
      <protection locked="0"/>
    </xf>
    <xf numFmtId="0" fontId="27" fillId="15" borderId="35" xfId="570" applyFont="1" applyFill="1" applyBorder="1" applyAlignment="1">
      <alignment vertical="center" wrapText="1"/>
    </xf>
    <xf numFmtId="0" fontId="40" fillId="0" borderId="36" xfId="18" applyFont="1" applyFill="1" applyBorder="1" applyAlignment="1">
      <alignment horizontal="center" vertical="center" wrapText="1"/>
    </xf>
    <xf numFmtId="0" fontId="7" fillId="18" borderId="36" xfId="18" applyFont="1" applyFill="1" applyBorder="1" applyAlignment="1">
      <alignment wrapText="1"/>
    </xf>
    <xf numFmtId="0" fontId="3" fillId="0" borderId="35" xfId="18" applyFont="1" applyFill="1" applyBorder="1" applyAlignment="1" applyProtection="1">
      <alignment horizontal="center" vertical="center" wrapText="1"/>
      <protection locked="0"/>
    </xf>
    <xf numFmtId="0" fontId="3" fillId="0" borderId="35" xfId="442" applyFont="1" applyFill="1" applyBorder="1" applyAlignment="1" applyProtection="1">
      <alignment horizontal="left" vertical="top" wrapText="1"/>
      <protection locked="0"/>
    </xf>
    <xf numFmtId="0" fontId="3" fillId="11" borderId="35" xfId="442" applyFont="1" applyFill="1" applyBorder="1" applyAlignment="1" applyProtection="1">
      <alignment horizontal="left" vertical="top" wrapText="1"/>
      <protection locked="0"/>
    </xf>
    <xf numFmtId="0" fontId="7" fillId="4" borderId="34" xfId="442" applyFont="1" applyFill="1" applyBorder="1" applyAlignment="1" applyProtection="1">
      <alignment horizontal="center" vertical="center" wrapText="1"/>
    </xf>
    <xf numFmtId="0" fontId="3" fillId="7" borderId="35" xfId="442" applyFont="1" applyFill="1" applyBorder="1" applyAlignment="1" applyProtection="1">
      <alignment horizontal="center" vertical="center" wrapText="1"/>
      <protection locked="0"/>
    </xf>
    <xf numFmtId="0" fontId="3" fillId="17" borderId="35" xfId="442" applyFont="1" applyFill="1" applyBorder="1" applyAlignment="1" applyProtection="1">
      <alignment horizontal="center" vertical="center" wrapText="1"/>
      <protection locked="0"/>
    </xf>
    <xf numFmtId="0" fontId="3" fillId="9" borderId="35" xfId="442" applyFont="1" applyFill="1" applyBorder="1" applyAlignment="1" applyProtection="1">
      <alignment horizontal="center" vertical="center" wrapText="1"/>
      <protection locked="0"/>
    </xf>
    <xf numFmtId="0" fontId="3" fillId="10" borderId="35" xfId="442" applyFont="1" applyFill="1" applyBorder="1" applyAlignment="1" applyProtection="1">
      <alignment horizontal="center" vertical="center" wrapText="1"/>
      <protection locked="0"/>
    </xf>
    <xf numFmtId="0" fontId="3" fillId="0" borderId="35" xfId="442" applyFont="1" applyBorder="1" applyAlignment="1" applyProtection="1">
      <alignment horizontal="center" vertical="center" wrapText="1"/>
    </xf>
    <xf numFmtId="0" fontId="32" fillId="0" borderId="35" xfId="442" applyFont="1" applyBorder="1" applyAlignment="1" applyProtection="1">
      <alignment horizontal="center" vertical="center" wrapText="1"/>
      <protection locked="0"/>
    </xf>
    <xf numFmtId="0" fontId="43" fillId="20" borderId="22" xfId="0" applyFont="1" applyFill="1" applyBorder="1" applyAlignment="1">
      <alignment horizontal="justify" vertical="center" wrapText="1"/>
    </xf>
    <xf numFmtId="0" fontId="43" fillId="20" borderId="23" xfId="0" applyFont="1" applyFill="1" applyBorder="1" applyAlignment="1">
      <alignment horizontal="justify" vertical="center" wrapText="1"/>
    </xf>
    <xf numFmtId="0" fontId="36" fillId="0" borderId="1" xfId="18" applyFont="1" applyBorder="1" applyAlignment="1">
      <alignment wrapText="1"/>
    </xf>
    <xf numFmtId="0" fontId="36" fillId="15" borderId="1" xfId="18" applyFont="1" applyFill="1" applyBorder="1" applyAlignment="1" applyProtection="1">
      <alignment horizontal="left" vertical="center" wrapText="1"/>
      <protection locked="0"/>
    </xf>
    <xf numFmtId="0" fontId="36" fillId="0" borderId="1" xfId="18" applyFont="1" applyBorder="1" applyAlignment="1">
      <alignment vertical="top" wrapText="1"/>
    </xf>
    <xf numFmtId="0" fontId="3" fillId="10" borderId="39" xfId="18" applyFont="1" applyFill="1" applyBorder="1" applyAlignment="1" applyProtection="1">
      <alignment horizontal="center" vertical="center" wrapText="1"/>
      <protection locked="0"/>
    </xf>
    <xf numFmtId="0" fontId="3" fillId="10" borderId="38" xfId="245" applyFont="1" applyFill="1" applyBorder="1" applyAlignment="1" applyProtection="1">
      <alignment horizontal="center" vertical="center" wrapText="1"/>
      <protection locked="0"/>
    </xf>
    <xf numFmtId="0" fontId="2" fillId="0" borderId="0" xfId="442" applyFont="1" applyFill="1" applyBorder="1" applyAlignment="1" applyProtection="1">
      <alignment horizontal="left" vertical="center" wrapText="1"/>
      <protection locked="0"/>
    </xf>
    <xf numFmtId="0" fontId="22" fillId="0" borderId="0" xfId="442" applyFont="1" applyFill="1" applyBorder="1" applyAlignment="1" applyProtection="1">
      <alignment horizontal="center" vertical="center" wrapText="1"/>
      <protection locked="0"/>
    </xf>
    <xf numFmtId="14" fontId="22" fillId="0" borderId="0" xfId="442" applyNumberFormat="1" applyFont="1" applyFill="1" applyBorder="1" applyAlignment="1" applyProtection="1">
      <alignment horizontal="center" vertical="center" wrapText="1"/>
      <protection locked="0"/>
    </xf>
    <xf numFmtId="0" fontId="22" fillId="0" borderId="0" xfId="442" applyFont="1" applyFill="1" applyBorder="1" applyAlignment="1" applyProtection="1">
      <alignment horizontal="left" vertical="top" wrapText="1"/>
      <protection locked="0"/>
    </xf>
    <xf numFmtId="0" fontId="38" fillId="10" borderId="39" xfId="18" applyFont="1" applyFill="1" applyBorder="1" applyAlignment="1" applyProtection="1">
      <alignment horizontal="center" vertical="center" wrapText="1"/>
      <protection locked="0"/>
    </xf>
    <xf numFmtId="0" fontId="5" fillId="3" borderId="1" xfId="442" applyFont="1" applyFill="1" applyBorder="1" applyAlignment="1" applyProtection="1">
      <alignment horizontal="center" vertical="center" wrapText="1"/>
      <protection locked="0"/>
    </xf>
    <xf numFmtId="0" fontId="5" fillId="3" borderId="2" xfId="442" applyFont="1" applyFill="1" applyBorder="1" applyAlignment="1" applyProtection="1">
      <alignment horizontal="center" vertical="center" wrapText="1"/>
      <protection locked="0"/>
    </xf>
    <xf numFmtId="0" fontId="5" fillId="3" borderId="1" xfId="442" applyFont="1" applyFill="1" applyBorder="1" applyAlignment="1" applyProtection="1">
      <alignment horizontal="center" vertical="top" wrapText="1"/>
      <protection locked="0"/>
    </xf>
    <xf numFmtId="0" fontId="22" fillId="0" borderId="38" xfId="501" applyFont="1" applyFill="1" applyBorder="1" applyAlignment="1" applyProtection="1">
      <alignment horizontal="center" vertical="center" wrapText="1"/>
      <protection locked="0"/>
    </xf>
    <xf numFmtId="180" fontId="3" fillId="15" borderId="1" xfId="18" applyNumberFormat="1" applyFont="1" applyFill="1" applyBorder="1" applyAlignment="1" applyProtection="1">
      <alignment horizontal="center" vertical="center" wrapText="1"/>
      <protection locked="0"/>
    </xf>
    <xf numFmtId="0" fontId="3" fillId="10" borderId="38" xfId="442" applyFont="1" applyFill="1" applyBorder="1" applyAlignment="1" applyProtection="1">
      <alignment horizontal="center" vertical="center" wrapText="1"/>
      <protection locked="0"/>
    </xf>
    <xf numFmtId="0" fontId="3" fillId="0" borderId="39" xfId="18" applyFont="1" applyFill="1" applyBorder="1" applyAlignment="1" applyProtection="1">
      <alignment horizontal="center" vertical="center" wrapText="1"/>
      <protection locked="0"/>
    </xf>
    <xf numFmtId="0" fontId="3" fillId="0" borderId="38" xfId="442" applyFont="1" applyFill="1" applyBorder="1" applyAlignment="1" applyProtection="1">
      <alignment horizontal="center" vertical="center" wrapText="1"/>
      <protection locked="0"/>
    </xf>
    <xf numFmtId="0" fontId="22" fillId="0" borderId="0" xfId="0" applyFont="1"/>
    <xf numFmtId="0" fontId="22" fillId="0" borderId="0" xfId="0" applyFont="1" applyFill="1"/>
    <xf numFmtId="0" fontId="22" fillId="0" borderId="0" xfId="0" applyFont="1" applyFill="1" applyBorder="1" applyAlignment="1" applyProtection="1">
      <protection locked="0"/>
    </xf>
    <xf numFmtId="179" fontId="22" fillId="0" borderId="18" xfId="0" applyNumberFormat="1" applyFont="1" applyFill="1" applyBorder="1" applyAlignment="1">
      <alignment vertical="center"/>
    </xf>
    <xf numFmtId="0" fontId="22" fillId="0" borderId="19" xfId="0" applyFont="1" applyFill="1" applyBorder="1" applyAlignment="1">
      <alignment vertical="center"/>
    </xf>
    <xf numFmtId="0" fontId="22" fillId="0" borderId="20" xfId="0" applyFont="1" applyFill="1" applyBorder="1" applyAlignment="1">
      <alignment vertical="center"/>
    </xf>
    <xf numFmtId="0" fontId="49" fillId="0" borderId="21" xfId="0" applyFont="1" applyFill="1" applyBorder="1" applyAlignment="1">
      <alignment horizontal="justify" vertical="top" wrapText="1"/>
    </xf>
    <xf numFmtId="0" fontId="50" fillId="0" borderId="21" xfId="0" applyFont="1" applyFill="1" applyBorder="1" applyAlignment="1">
      <alignment horizontal="justify" vertical="center" wrapText="1"/>
    </xf>
    <xf numFmtId="0" fontId="22" fillId="0" borderId="24" xfId="0" applyFont="1" applyFill="1" applyBorder="1" applyAlignment="1">
      <alignment vertical="center"/>
    </xf>
    <xf numFmtId="179" fontId="22" fillId="0" borderId="25" xfId="0" applyNumberFormat="1" applyFont="1" applyFill="1" applyBorder="1" applyAlignment="1">
      <alignment vertical="center"/>
    </xf>
    <xf numFmtId="0" fontId="22" fillId="0" borderId="0" xfId="0" applyFont="1" applyFill="1" applyBorder="1" applyAlignment="1">
      <alignment vertical="center"/>
    </xf>
    <xf numFmtId="0" fontId="22" fillId="0" borderId="26" xfId="0" applyFont="1" applyFill="1" applyBorder="1" applyAlignment="1">
      <alignment vertical="center"/>
    </xf>
    <xf numFmtId="0" fontId="49" fillId="0" borderId="27" xfId="0" applyFont="1" applyFill="1" applyBorder="1" applyAlignment="1">
      <alignment horizontal="justify" vertical="top" wrapText="1"/>
    </xf>
    <xf numFmtId="0" fontId="50" fillId="0" borderId="27" xfId="0" applyFont="1" applyFill="1" applyBorder="1" applyAlignment="1">
      <alignment horizontal="justify" vertical="center" wrapText="1"/>
    </xf>
    <xf numFmtId="0" fontId="22" fillId="0" borderId="28" xfId="0" applyFont="1" applyFill="1" applyBorder="1" applyAlignment="1">
      <alignment vertical="center"/>
    </xf>
    <xf numFmtId="179" fontId="22" fillId="0" borderId="29" xfId="0" applyNumberFormat="1" applyFont="1" applyFill="1" applyBorder="1" applyAlignment="1">
      <alignment vertical="center"/>
    </xf>
    <xf numFmtId="0" fontId="22" fillId="0" borderId="30" xfId="0" applyFont="1" applyFill="1" applyBorder="1" applyAlignment="1">
      <alignment vertical="center"/>
    </xf>
    <xf numFmtId="0" fontId="22" fillId="0" borderId="31" xfId="0" applyFont="1" applyFill="1" applyBorder="1" applyAlignment="1">
      <alignment vertical="center"/>
    </xf>
    <xf numFmtId="0" fontId="50" fillId="0" borderId="32" xfId="0" applyFont="1" applyFill="1" applyBorder="1" applyAlignment="1">
      <alignment horizontal="justify" vertical="top" wrapText="1"/>
    </xf>
    <xf numFmtId="0" fontId="50" fillId="0" borderId="32" xfId="0" applyFont="1" applyFill="1" applyBorder="1" applyAlignment="1">
      <alignment horizontal="justify" vertical="center" wrapText="1"/>
    </xf>
    <xf numFmtId="0" fontId="22" fillId="0" borderId="33" xfId="0" applyFont="1" applyFill="1" applyBorder="1" applyAlignment="1">
      <alignment vertical="center"/>
    </xf>
    <xf numFmtId="179" fontId="22" fillId="0" borderId="11" xfId="0" applyNumberFormat="1" applyFont="1" applyFill="1" applyBorder="1" applyAlignment="1">
      <alignment vertical="center"/>
    </xf>
    <xf numFmtId="0" fontId="22" fillId="0" borderId="11" xfId="0" applyFont="1" applyFill="1" applyBorder="1" applyAlignment="1">
      <alignment vertical="center"/>
    </xf>
    <xf numFmtId="0" fontId="50" fillId="0" borderId="1" xfId="0" applyFont="1" applyFill="1" applyBorder="1" applyAlignment="1">
      <alignment horizontal="justify" vertical="top" wrapText="1"/>
    </xf>
    <xf numFmtId="0" fontId="50" fillId="0" borderId="1" xfId="0" applyFont="1" applyFill="1" applyBorder="1" applyAlignment="1">
      <alignment horizontal="justify" vertical="center" wrapText="1"/>
    </xf>
    <xf numFmtId="0" fontId="50" fillId="0" borderId="11" xfId="0" applyFont="1" applyFill="1" applyBorder="1" applyAlignment="1">
      <alignment horizontal="justify" vertical="center" wrapText="1"/>
    </xf>
    <xf numFmtId="0" fontId="22" fillId="0" borderId="3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1" xfId="0" applyFont="1" applyFill="1" applyBorder="1" applyAlignment="1">
      <alignment horizontal="center" vertical="center"/>
    </xf>
    <xf numFmtId="0" fontId="50" fillId="0" borderId="35" xfId="0" applyFont="1" applyFill="1" applyBorder="1" applyAlignment="1">
      <alignment horizontal="justify" vertical="top" wrapText="1"/>
    </xf>
    <xf numFmtId="0" fontId="50" fillId="0" borderId="35" xfId="0" applyFont="1" applyFill="1" applyBorder="1" applyAlignment="1">
      <alignment horizontal="justify" vertical="center" wrapText="1"/>
    </xf>
    <xf numFmtId="0" fontId="22" fillId="15" borderId="1" xfId="442" applyFont="1" applyFill="1" applyBorder="1" applyAlignment="1" applyProtection="1">
      <alignment horizontal="left" vertical="top" wrapText="1"/>
      <protection locked="0"/>
    </xf>
    <xf numFmtId="0" fontId="22" fillId="0" borderId="1" xfId="0" applyFont="1" applyFill="1" applyBorder="1" applyAlignment="1" applyProtection="1">
      <alignment horizontal="left" vertical="top" wrapText="1"/>
      <protection locked="0"/>
    </xf>
    <xf numFmtId="0" fontId="3" fillId="0" borderId="38" xfId="245" applyFont="1" applyFill="1" applyBorder="1" applyAlignment="1" applyProtection="1">
      <alignment horizontal="center" vertical="center" wrapText="1"/>
      <protection locked="0"/>
    </xf>
    <xf numFmtId="0" fontId="40" fillId="0" borderId="35" xfId="18" applyFont="1" applyFill="1" applyBorder="1" applyAlignment="1" applyProtection="1">
      <alignment horizontal="center" vertical="center" wrapText="1"/>
      <protection locked="0"/>
    </xf>
    <xf numFmtId="180" fontId="3" fillId="15" borderId="35" xfId="18" applyNumberFormat="1" applyFont="1" applyFill="1" applyBorder="1" applyAlignment="1" applyProtection="1">
      <alignment horizontal="center" vertical="center" wrapText="1"/>
      <protection locked="0"/>
    </xf>
    <xf numFmtId="180" fontId="3" fillId="15" borderId="40" xfId="18" applyNumberFormat="1" applyFont="1" applyFill="1" applyBorder="1" applyAlignment="1" applyProtection="1">
      <alignment horizontal="center" vertical="center" wrapText="1"/>
      <protection locked="0"/>
    </xf>
    <xf numFmtId="0" fontId="51" fillId="10" borderId="1" xfId="18" applyFont="1" applyFill="1" applyBorder="1" applyAlignment="1">
      <alignment horizontal="left" vertical="top" wrapText="1"/>
    </xf>
    <xf numFmtId="0" fontId="52" fillId="0" borderId="1" xfId="18" applyFont="1" applyFill="1" applyBorder="1" applyAlignment="1">
      <alignment horizontal="left" vertical="top" wrapText="1"/>
    </xf>
    <xf numFmtId="0" fontId="52" fillId="10" borderId="1" xfId="18" applyFont="1" applyFill="1" applyBorder="1" applyAlignment="1">
      <alignment horizontal="left" vertical="top" wrapText="1"/>
    </xf>
    <xf numFmtId="0" fontId="53" fillId="0" borderId="1" xfId="18" applyFont="1" applyFill="1" applyBorder="1" applyAlignment="1">
      <alignment wrapText="1"/>
    </xf>
    <xf numFmtId="0" fontId="3" fillId="17" borderId="36" xfId="569" applyFont="1" applyFill="1" applyBorder="1" applyAlignment="1" applyProtection="1">
      <alignment horizontal="center" vertical="center" wrapText="1"/>
    </xf>
    <xf numFmtId="0" fontId="53" fillId="0" borderId="1" xfId="18" applyFont="1" applyBorder="1" applyAlignment="1">
      <alignment wrapText="1"/>
    </xf>
    <xf numFmtId="0" fontId="53" fillId="0" borderId="1" xfId="18" applyFont="1" applyFill="1" applyBorder="1" applyAlignment="1">
      <alignment horizontal="left" vertical="center" wrapText="1"/>
    </xf>
    <xf numFmtId="179" fontId="3" fillId="14" borderId="1" xfId="18" applyNumberFormat="1" applyFont="1" applyFill="1" applyBorder="1" applyAlignment="1" applyProtection="1">
      <alignment horizontal="center" vertical="center" wrapText="1"/>
      <protection locked="0"/>
    </xf>
    <xf numFmtId="0" fontId="7" fillId="14" borderId="1" xfId="18" applyFont="1" applyFill="1" applyBorder="1" applyAlignment="1">
      <alignment horizontal="center" vertical="center" wrapText="1"/>
    </xf>
    <xf numFmtId="0" fontId="7" fillId="14" borderId="1" xfId="18" applyFont="1" applyFill="1" applyBorder="1" applyAlignment="1">
      <alignment horizontal="left" vertical="center" wrapText="1"/>
    </xf>
    <xf numFmtId="0" fontId="3" fillId="14" borderId="1" xfId="18" applyFont="1" applyFill="1" applyBorder="1" applyAlignment="1">
      <alignment horizontal="left" vertical="center" wrapText="1"/>
    </xf>
    <xf numFmtId="180" fontId="3" fillId="0" borderId="1" xfId="18" applyNumberFormat="1" applyFont="1" applyFill="1" applyBorder="1" applyAlignment="1">
      <alignment horizontal="center" vertical="center" wrapText="1"/>
    </xf>
    <xf numFmtId="0" fontId="7" fillId="17" borderId="5" xfId="18" applyFont="1" applyFill="1" applyBorder="1" applyAlignment="1">
      <alignment horizontal="center" vertical="center" wrapText="1"/>
    </xf>
    <xf numFmtId="0" fontId="7" fillId="17" borderId="36" xfId="18" applyFont="1" applyFill="1" applyBorder="1" applyAlignment="1">
      <alignment horizontal="center" vertical="center" wrapText="1"/>
    </xf>
    <xf numFmtId="0" fontId="3" fillId="15" borderId="17" xfId="18" applyFont="1" applyFill="1" applyBorder="1" applyAlignment="1" applyProtection="1">
      <alignment horizontal="center" vertical="center" wrapText="1"/>
      <protection locked="0"/>
    </xf>
    <xf numFmtId="0" fontId="3" fillId="15" borderId="39" xfId="18" applyFont="1" applyFill="1" applyBorder="1" applyAlignment="1" applyProtection="1">
      <alignment horizontal="center" vertical="center" wrapText="1"/>
      <protection locked="0"/>
    </xf>
    <xf numFmtId="0" fontId="7" fillId="15" borderId="1" xfId="18" applyFont="1" applyFill="1" applyBorder="1" applyAlignment="1">
      <alignment horizontal="left" vertical="top" wrapText="1"/>
    </xf>
    <xf numFmtId="0" fontId="3" fillId="15" borderId="5" xfId="569" applyFont="1" applyFill="1" applyBorder="1" applyAlignment="1" applyProtection="1">
      <alignment horizontal="center" vertical="center" wrapText="1"/>
    </xf>
    <xf numFmtId="0" fontId="38" fillId="15" borderId="17" xfId="18" applyFont="1" applyFill="1" applyBorder="1" applyAlignment="1" applyProtection="1">
      <alignment horizontal="center" vertical="center" wrapText="1"/>
      <protection locked="0"/>
    </xf>
    <xf numFmtId="0" fontId="38" fillId="15" borderId="39" xfId="18" applyFont="1" applyFill="1" applyBorder="1" applyAlignment="1" applyProtection="1">
      <alignment horizontal="center" vertical="center" wrapText="1"/>
      <protection locked="0"/>
    </xf>
    <xf numFmtId="0" fontId="22" fillId="15" borderId="17" xfId="18" applyFont="1" applyFill="1" applyBorder="1" applyAlignment="1" applyProtection="1">
      <alignment horizontal="center" vertical="center" wrapText="1"/>
      <protection locked="0"/>
    </xf>
    <xf numFmtId="0" fontId="0" fillId="15" borderId="0" xfId="0" applyFill="1"/>
    <xf numFmtId="0" fontId="22" fillId="15" borderId="1" xfId="501" applyFont="1" applyFill="1" applyBorder="1" applyAlignment="1" applyProtection="1">
      <alignment horizontal="center" vertical="center" wrapText="1"/>
      <protection locked="0"/>
    </xf>
    <xf numFmtId="0" fontId="27" fillId="15" borderId="1" xfId="18" applyFont="1" applyFill="1" applyBorder="1" applyAlignment="1">
      <alignment horizontal="left" vertical="top" wrapText="1"/>
    </xf>
    <xf numFmtId="0" fontId="1" fillId="14" borderId="40" xfId="0" applyFont="1" applyFill="1" applyBorder="1" applyAlignment="1">
      <alignment horizontal="center" vertical="center" wrapText="1"/>
    </xf>
    <xf numFmtId="0" fontId="0" fillId="14" borderId="40" xfId="0" applyFill="1" applyBorder="1" applyAlignment="1">
      <alignment horizontal="center" vertical="center" wrapText="1"/>
    </xf>
    <xf numFmtId="14" fontId="1" fillId="0" borderId="40" xfId="0" applyNumberFormat="1" applyFont="1" applyBorder="1" applyAlignment="1">
      <alignment horizontal="center" vertical="center"/>
    </xf>
    <xf numFmtId="0" fontId="1" fillId="0" borderId="40" xfId="0" applyFont="1" applyFill="1" applyBorder="1" applyAlignment="1">
      <alignment horizontal="center" vertical="center" wrapText="1"/>
    </xf>
    <xf numFmtId="0" fontId="22" fillId="14" borderId="1" xfId="18" applyFont="1" applyFill="1" applyBorder="1" applyAlignment="1">
      <alignment horizontal="center" vertical="center" wrapText="1"/>
    </xf>
    <xf numFmtId="0" fontId="52" fillId="0" borderId="1" xfId="18" applyFont="1" applyFill="1" applyBorder="1" applyAlignment="1">
      <alignment horizontal="center" vertical="top" wrapText="1"/>
    </xf>
    <xf numFmtId="0" fontId="51" fillId="0" borderId="1" xfId="18" applyFont="1" applyFill="1" applyBorder="1" applyAlignment="1">
      <alignment horizontal="left" vertical="top" wrapText="1"/>
    </xf>
    <xf numFmtId="0" fontId="3" fillId="0" borderId="35" xfId="18" applyFont="1" applyFill="1" applyBorder="1" applyAlignment="1" applyProtection="1">
      <alignment horizontal="left" vertical="center" wrapText="1"/>
      <protection locked="0"/>
    </xf>
    <xf numFmtId="0" fontId="40" fillId="0" borderId="35" xfId="18" applyFont="1" applyFill="1" applyBorder="1" applyAlignment="1" applyProtection="1">
      <alignment horizontal="left" vertical="center" wrapText="1"/>
      <protection locked="0"/>
    </xf>
    <xf numFmtId="0" fontId="22" fillId="0" borderId="35" xfId="18" applyFont="1" applyFill="1" applyBorder="1" applyAlignment="1" applyProtection="1">
      <alignment horizontal="left" vertical="center" wrapText="1"/>
      <protection locked="0"/>
    </xf>
    <xf numFmtId="180" fontId="3" fillId="14" borderId="35" xfId="18" applyNumberFormat="1" applyFont="1" applyFill="1" applyBorder="1" applyAlignment="1" applyProtection="1">
      <alignment horizontal="center" vertical="center" wrapText="1"/>
      <protection locked="0"/>
    </xf>
    <xf numFmtId="0" fontId="40" fillId="14" borderId="35" xfId="18" applyFont="1" applyFill="1" applyBorder="1" applyAlignment="1">
      <alignment horizontal="center" vertical="center" wrapText="1"/>
    </xf>
    <xf numFmtId="0" fontId="36" fillId="14" borderId="35" xfId="18" applyFont="1" applyFill="1" applyBorder="1" applyAlignment="1">
      <alignment horizontal="center" vertical="center" wrapText="1"/>
    </xf>
    <xf numFmtId="0" fontId="36" fillId="14" borderId="35" xfId="18" applyFont="1" applyFill="1" applyBorder="1" applyAlignment="1">
      <alignment horizontal="left" vertical="center" wrapText="1"/>
    </xf>
    <xf numFmtId="0" fontId="40" fillId="14" borderId="35" xfId="18" applyFont="1" applyFill="1" applyBorder="1" applyAlignment="1">
      <alignment horizontal="left" vertical="center" wrapText="1"/>
    </xf>
    <xf numFmtId="0" fontId="36" fillId="14" borderId="35" xfId="18" applyFont="1" applyFill="1" applyBorder="1" applyAlignment="1" applyProtection="1">
      <alignment horizontal="left" vertical="center" wrapText="1"/>
      <protection locked="0"/>
    </xf>
    <xf numFmtId="0" fontId="40" fillId="14" borderId="40" xfId="18" applyFont="1" applyFill="1" applyBorder="1" applyAlignment="1">
      <alignment horizontal="left" vertical="center" wrapText="1"/>
    </xf>
    <xf numFmtId="180" fontId="7" fillId="14" borderId="1" xfId="18" applyNumberFormat="1" applyFont="1" applyFill="1" applyBorder="1" applyAlignment="1">
      <alignment horizontal="center" vertical="center" wrapText="1"/>
    </xf>
    <xf numFmtId="0" fontId="40" fillId="14" borderId="1" xfId="18" applyFont="1" applyFill="1" applyBorder="1" applyAlignment="1">
      <alignment horizontal="center" vertical="center" wrapText="1"/>
    </xf>
    <xf numFmtId="0" fontId="36" fillId="14" borderId="1" xfId="18" applyFont="1" applyFill="1" applyBorder="1" applyAlignment="1">
      <alignment horizontal="center" vertical="center" wrapText="1"/>
    </xf>
    <xf numFmtId="0" fontId="5" fillId="3" borderId="11" xfId="442" applyFont="1" applyFill="1" applyBorder="1" applyAlignment="1" applyProtection="1">
      <alignment horizontal="center" vertical="center" wrapText="1"/>
      <protection locked="0"/>
    </xf>
    <xf numFmtId="0" fontId="5" fillId="3" borderId="2" xfId="442" applyFont="1" applyFill="1" applyBorder="1" applyAlignment="1" applyProtection="1">
      <alignment horizontal="center" vertical="center" wrapText="1"/>
      <protection locked="0"/>
    </xf>
    <xf numFmtId="0" fontId="8" fillId="16" borderId="5" xfId="340" applyFont="1" applyFill="1" applyBorder="1" applyAlignment="1" applyProtection="1">
      <alignment horizontal="center" vertical="center" wrapText="1"/>
      <protection locked="0"/>
    </xf>
    <xf numFmtId="0" fontId="8" fillId="16" borderId="9" xfId="340" applyFont="1" applyFill="1" applyBorder="1" applyAlignment="1" applyProtection="1">
      <alignment horizontal="center" vertical="center" wrapText="1"/>
      <protection locked="0"/>
    </xf>
    <xf numFmtId="0" fontId="8" fillId="16" borderId="4" xfId="340" applyFont="1" applyFill="1" applyBorder="1" applyAlignment="1" applyProtection="1">
      <alignment horizontal="center" vertical="center" wrapText="1"/>
      <protection locked="0"/>
    </xf>
    <xf numFmtId="0" fontId="3" fillId="7" borderId="1" xfId="442" applyFont="1" applyFill="1" applyBorder="1" applyAlignment="1" applyProtection="1">
      <alignment horizontal="center" vertical="center" wrapText="1"/>
      <protection locked="0"/>
    </xf>
    <xf numFmtId="0" fontId="3" fillId="17" borderId="1" xfId="442" applyFont="1" applyFill="1" applyBorder="1" applyAlignment="1" applyProtection="1">
      <alignment horizontal="center" vertical="center" wrapText="1"/>
      <protection locked="0"/>
    </xf>
    <xf numFmtId="0" fontId="3" fillId="9" borderId="1" xfId="442" applyFont="1" applyFill="1" applyBorder="1" applyAlignment="1" applyProtection="1">
      <alignment horizontal="center" vertical="center" wrapText="1"/>
      <protection locked="0"/>
    </xf>
    <xf numFmtId="0" fontId="3" fillId="10" borderId="1" xfId="442" applyFont="1" applyFill="1" applyBorder="1" applyAlignment="1" applyProtection="1">
      <alignment horizontal="center" vertical="center" wrapText="1"/>
      <protection locked="0"/>
    </xf>
    <xf numFmtId="0" fontId="5" fillId="3" borderId="1" xfId="442" applyFont="1" applyFill="1" applyBorder="1" applyAlignment="1" applyProtection="1">
      <alignment horizontal="center" vertical="center" wrapText="1"/>
      <protection locked="0"/>
    </xf>
    <xf numFmtId="0" fontId="5" fillId="3" borderId="1" xfId="442" applyFont="1" applyFill="1" applyBorder="1" applyAlignment="1" applyProtection="1">
      <alignment horizontal="center" vertical="center" wrapText="1" shrinkToFit="1"/>
      <protection locked="0"/>
    </xf>
    <xf numFmtId="0" fontId="19" fillId="12" borderId="1" xfId="442" applyFont="1" applyFill="1" applyBorder="1" applyAlignment="1" applyProtection="1">
      <alignment horizontal="center" vertical="center" wrapText="1"/>
      <protection locked="0"/>
    </xf>
    <xf numFmtId="0" fontId="5" fillId="17" borderId="2" xfId="442" applyFont="1" applyFill="1" applyBorder="1" applyAlignment="1" applyProtection="1">
      <alignment horizontal="center" vertical="center" wrapText="1"/>
      <protection locked="0"/>
    </xf>
    <xf numFmtId="0" fontId="5" fillId="17" borderId="11" xfId="442" applyFont="1" applyFill="1" applyBorder="1" applyAlignment="1" applyProtection="1">
      <alignment horizontal="center" vertical="center" wrapText="1"/>
      <protection locked="0"/>
    </xf>
    <xf numFmtId="0" fontId="5" fillId="3" borderId="1" xfId="442" applyFont="1" applyFill="1" applyBorder="1" applyAlignment="1" applyProtection="1">
      <alignment horizontal="center" vertical="top" wrapText="1"/>
      <protection locked="0"/>
    </xf>
    <xf numFmtId="0" fontId="24" fillId="3" borderId="2" xfId="442" applyFont="1" applyFill="1" applyBorder="1" applyAlignment="1" applyProtection="1">
      <alignment horizontal="center" vertical="center" wrapText="1"/>
      <protection locked="0"/>
    </xf>
    <xf numFmtId="0" fontId="5" fillId="3" borderId="4" xfId="442" applyFont="1" applyFill="1" applyBorder="1" applyAlignment="1" applyProtection="1">
      <alignment horizontal="center" vertical="center" wrapText="1" shrinkToFit="1"/>
      <protection locked="0"/>
    </xf>
    <xf numFmtId="0" fontId="7" fillId="13" borderId="1" xfId="442" applyFont="1" applyFill="1" applyBorder="1" applyAlignment="1" applyProtection="1">
      <alignment horizontal="center" vertical="center" wrapText="1"/>
      <protection locked="0"/>
    </xf>
    <xf numFmtId="0" fontId="3" fillId="13" borderId="3" xfId="442" applyFont="1" applyFill="1" applyBorder="1" applyAlignment="1" applyProtection="1">
      <alignment horizontal="left" vertical="top" wrapText="1"/>
      <protection locked="0"/>
    </xf>
    <xf numFmtId="0" fontId="11" fillId="13" borderId="12" xfId="442" applyFont="1" applyFill="1" applyBorder="1" applyAlignment="1" applyProtection="1">
      <alignment horizontal="left" vertical="top" wrapText="1"/>
      <protection locked="0"/>
    </xf>
    <xf numFmtId="0" fontId="11" fillId="13" borderId="13" xfId="442" applyFont="1" applyFill="1" applyBorder="1" applyAlignment="1" applyProtection="1">
      <alignment horizontal="left" vertical="top" wrapText="1"/>
      <protection locked="0"/>
    </xf>
    <xf numFmtId="0" fontId="11" fillId="13" borderId="6" xfId="442" applyFont="1" applyFill="1" applyBorder="1" applyAlignment="1" applyProtection="1">
      <alignment horizontal="left" vertical="top" wrapText="1"/>
      <protection locked="0"/>
    </xf>
    <xf numFmtId="0" fontId="11" fillId="13" borderId="0" xfId="442" applyFont="1" applyFill="1" applyBorder="1" applyAlignment="1" applyProtection="1">
      <alignment horizontal="left" vertical="top" wrapText="1"/>
      <protection locked="0"/>
    </xf>
    <xf numFmtId="0" fontId="11" fillId="13" borderId="14" xfId="442" applyFont="1" applyFill="1" applyBorder="1" applyAlignment="1" applyProtection="1">
      <alignment horizontal="left" vertical="top" wrapText="1"/>
      <protection locked="0"/>
    </xf>
    <xf numFmtId="0" fontId="11" fillId="13" borderId="7" xfId="442" applyFont="1" applyFill="1" applyBorder="1" applyAlignment="1" applyProtection="1">
      <alignment horizontal="left" vertical="top" wrapText="1"/>
      <protection locked="0"/>
    </xf>
    <xf numFmtId="0" fontId="11" fillId="13" borderId="15" xfId="442" applyFont="1" applyFill="1" applyBorder="1" applyAlignment="1" applyProtection="1">
      <alignment horizontal="left" vertical="top" wrapText="1"/>
      <protection locked="0"/>
    </xf>
    <xf numFmtId="0" fontId="11" fillId="13" borderId="16" xfId="442" applyFont="1" applyFill="1" applyBorder="1" applyAlignment="1" applyProtection="1">
      <alignment horizontal="left" vertical="top" wrapText="1"/>
      <protection locked="0"/>
    </xf>
    <xf numFmtId="0" fontId="5" fillId="3" borderId="10" xfId="442" applyFont="1" applyFill="1" applyBorder="1" applyAlignment="1" applyProtection="1">
      <alignment horizontal="center" vertical="center" wrapText="1"/>
      <protection locked="0"/>
    </xf>
    <xf numFmtId="179" fontId="1" fillId="0" borderId="34" xfId="0" applyNumberFormat="1" applyFont="1" applyBorder="1" applyAlignment="1">
      <alignment horizontal="center" vertical="center"/>
    </xf>
    <xf numFmtId="179" fontId="0" fillId="0" borderId="11" xfId="0" applyNumberFormat="1" applyBorder="1" applyAlignment="1">
      <alignment horizontal="center" vertical="center"/>
    </xf>
    <xf numFmtId="0" fontId="1" fillId="0" borderId="34" xfId="0" applyFont="1" applyBorder="1" applyAlignment="1">
      <alignment horizontal="center" vertical="center"/>
    </xf>
    <xf numFmtId="0" fontId="0" fillId="0" borderId="11" xfId="0" applyBorder="1" applyAlignment="1">
      <alignment horizontal="center" vertical="center"/>
    </xf>
    <xf numFmtId="0" fontId="20" fillId="3" borderId="1" xfId="442" applyFont="1" applyFill="1" applyBorder="1" applyAlignment="1" applyProtection="1">
      <alignment horizontal="center" vertical="center" wrapText="1"/>
      <protection locked="0"/>
    </xf>
    <xf numFmtId="0" fontId="26" fillId="16" borderId="5" xfId="340" applyFont="1" applyFill="1" applyBorder="1" applyAlignment="1" applyProtection="1">
      <alignment horizontal="center" vertical="center" wrapText="1"/>
      <protection locked="0"/>
    </xf>
    <xf numFmtId="0" fontId="8" fillId="16" borderId="37" xfId="340" applyFont="1" applyFill="1" applyBorder="1" applyAlignment="1" applyProtection="1">
      <alignment horizontal="center" vertical="center" wrapText="1"/>
      <protection locked="0"/>
    </xf>
    <xf numFmtId="0" fontId="24" fillId="3" borderId="34" xfId="442" applyFont="1" applyFill="1" applyBorder="1" applyAlignment="1" applyProtection="1">
      <alignment horizontal="center" vertical="center" wrapText="1" shrinkToFit="1"/>
      <protection locked="0"/>
    </xf>
    <xf numFmtId="0" fontId="5" fillId="3" borderId="11" xfId="442" applyFont="1" applyFill="1" applyBorder="1" applyAlignment="1" applyProtection="1">
      <alignment horizontal="center" vertical="center" wrapText="1" shrinkToFit="1"/>
      <protection locked="0"/>
    </xf>
    <xf numFmtId="0" fontId="8" fillId="3" borderId="1" xfId="442" applyFont="1" applyFill="1" applyBorder="1" applyAlignment="1" applyProtection="1">
      <alignment horizontal="center" vertical="center" wrapText="1"/>
      <protection locked="0"/>
    </xf>
    <xf numFmtId="0" fontId="50" fillId="0" borderId="22" xfId="0" applyFont="1" applyFill="1" applyBorder="1" applyAlignment="1">
      <alignment horizontal="justify" vertical="center" wrapText="1"/>
    </xf>
    <xf numFmtId="0" fontId="50" fillId="0" borderId="23" xfId="0" applyFont="1" applyFill="1" applyBorder="1" applyAlignment="1">
      <alignment horizontal="justify" vertical="center" wrapText="1"/>
    </xf>
    <xf numFmtId="0" fontId="50" fillId="0" borderId="21" xfId="0" applyFont="1" applyFill="1" applyBorder="1" applyAlignment="1">
      <alignment horizontal="justify" vertical="center" wrapText="1"/>
    </xf>
    <xf numFmtId="179" fontId="22" fillId="0" borderId="34" xfId="0" applyNumberFormat="1" applyFont="1" applyFill="1" applyBorder="1" applyAlignment="1">
      <alignment horizontal="center" vertical="center"/>
    </xf>
    <xf numFmtId="179" fontId="22" fillId="0" borderId="11" xfId="0" applyNumberFormat="1" applyFont="1" applyFill="1" applyBorder="1" applyAlignment="1">
      <alignment horizontal="center" vertical="center"/>
    </xf>
    <xf numFmtId="0" fontId="22" fillId="0" borderId="34" xfId="0" applyFont="1" applyFill="1" applyBorder="1" applyAlignment="1">
      <alignment horizontal="center" vertical="center"/>
    </xf>
    <xf numFmtId="0" fontId="22" fillId="0" borderId="11" xfId="0" applyFont="1" applyFill="1" applyBorder="1" applyAlignment="1">
      <alignment horizontal="center" vertical="center"/>
    </xf>
    <xf numFmtId="0" fontId="24" fillId="3" borderId="1" xfId="442" applyFont="1" applyFill="1" applyBorder="1" applyAlignment="1" applyProtection="1">
      <alignment horizontal="center" vertical="center" wrapText="1"/>
      <protection locked="0"/>
    </xf>
  </cellXfs>
  <cellStyles count="571">
    <cellStyle name="_终端性能测试用例" xfId="2"/>
    <cellStyle name="0,0_x000d__x000a_NA_x000d__x000a_" xfId="3"/>
    <cellStyle name="0,0_x000d__x000a_NA_x000d__x000a_ 10" xfId="4"/>
    <cellStyle name="0,0_x000d__x000a_NA_x000d__x000a_ 11" xfId="5"/>
    <cellStyle name="0,0_x000d__x000a_NA_x000d__x000a_ 12" xfId="6"/>
    <cellStyle name="0,0_x000d__x000a_NA_x000d__x000a_ 13" xfId="7"/>
    <cellStyle name="0,0_x000d__x000a_NA_x000d__x000a_ 2" xfId="8"/>
    <cellStyle name="0,0_x000d__x000a_NA_x000d__x000a_ 3" xfId="9"/>
    <cellStyle name="0,0_x000d__x000a_NA_x000d__x000a_ 4" xfId="10"/>
    <cellStyle name="0,0_x000d__x000a_NA_x000d__x000a_ 5" xfId="11"/>
    <cellStyle name="0,0_x000d__x000a_NA_x000d__x000a_ 6" xfId="12"/>
    <cellStyle name="0,0_x000d__x000a_NA_x000d__x000a_ 7" xfId="13"/>
    <cellStyle name="0,0_x000d__x000a_NA_x000d__x000a_ 8" xfId="14"/>
    <cellStyle name="0,0_x000d__x000a_NA_x000d__x000a_ 9" xfId="15"/>
    <cellStyle name="Accent1 2" xfId="16"/>
    <cellStyle name="Normal 2" xfId="17"/>
    <cellStyle name="Normal 2 10" xfId="18"/>
    <cellStyle name="Normal 2 11" xfId="19"/>
    <cellStyle name="Normal 2 12" xfId="20"/>
    <cellStyle name="Normal 2 13" xfId="21"/>
    <cellStyle name="Normal 2 14" xfId="22"/>
    <cellStyle name="Normal 2 2" xfId="23"/>
    <cellStyle name="Normal 2 3" xfId="24"/>
    <cellStyle name="Normal 2 4" xfId="25"/>
    <cellStyle name="Normal 2 5" xfId="26"/>
    <cellStyle name="Normal 2 6" xfId="27"/>
    <cellStyle name="Normal 2 7" xfId="28"/>
    <cellStyle name="Normal 2 8" xfId="29"/>
    <cellStyle name="Normal 2 9" xfId="30"/>
    <cellStyle name="Normal 3" xfId="31"/>
    <cellStyle name="Normal 3 10" xfId="32"/>
    <cellStyle name="Normal 3 11" xfId="33"/>
    <cellStyle name="Normal 3 12" xfId="34"/>
    <cellStyle name="Normal 3 13" xfId="35"/>
    <cellStyle name="Normal 3 14" xfId="36"/>
    <cellStyle name="Normal 3 2" xfId="37"/>
    <cellStyle name="Normal 3 3" xfId="38"/>
    <cellStyle name="Normal 3 4" xfId="39"/>
    <cellStyle name="Normal 3 5" xfId="40"/>
    <cellStyle name="Normal 3 6" xfId="41"/>
    <cellStyle name="Normal 3 7" xfId="42"/>
    <cellStyle name="Normal 3 8" xfId="43"/>
    <cellStyle name="Normal 3 9" xfId="44"/>
    <cellStyle name="Normal 4" xfId="45"/>
    <cellStyle name="Normal 4 2" xfId="46"/>
    <cellStyle name="Normal 5" xfId="47"/>
    <cellStyle name="Normal 6" xfId="48"/>
    <cellStyle name="Normal_Sheet1" xfId="49"/>
    <cellStyle name="RowLevel_1" xfId="1" builtinId="1" iLevel="0"/>
    <cellStyle name="百分比" xfId="50" builtinId="5"/>
    <cellStyle name="百分比 2" xfId="51"/>
    <cellStyle name="百分比 3" xfId="52"/>
    <cellStyle name="常规" xfId="0" builtinId="0"/>
    <cellStyle name="常规 10" xfId="53"/>
    <cellStyle name="常规 10 10" xfId="54"/>
    <cellStyle name="常规 10 11" xfId="55"/>
    <cellStyle name="常规 10 12" xfId="56"/>
    <cellStyle name="常规 10 13" xfId="57"/>
    <cellStyle name="常规 10 2" xfId="58"/>
    <cellStyle name="常规 10 3" xfId="59"/>
    <cellStyle name="常规 10 4" xfId="60"/>
    <cellStyle name="常规 10 5" xfId="61"/>
    <cellStyle name="常规 10 6" xfId="62"/>
    <cellStyle name="常规 10 7" xfId="63"/>
    <cellStyle name="常规 10 8" xfId="64"/>
    <cellStyle name="常规 10 9" xfId="65"/>
    <cellStyle name="常规 11" xfId="66"/>
    <cellStyle name="常规 11 10" xfId="67"/>
    <cellStyle name="常规 11 11" xfId="68"/>
    <cellStyle name="常规 11 12" xfId="69"/>
    <cellStyle name="常规 11 13" xfId="70"/>
    <cellStyle name="常规 11 2" xfId="71"/>
    <cellStyle name="常规 11 3" xfId="72"/>
    <cellStyle name="常规 11 4" xfId="73"/>
    <cellStyle name="常规 11 5" xfId="74"/>
    <cellStyle name="常规 11 6" xfId="75"/>
    <cellStyle name="常规 11 7" xfId="76"/>
    <cellStyle name="常规 11 8" xfId="77"/>
    <cellStyle name="常规 11 9" xfId="78"/>
    <cellStyle name="常规 12" xfId="79"/>
    <cellStyle name="常规 12 10" xfId="80"/>
    <cellStyle name="常规 12 11" xfId="81"/>
    <cellStyle name="常规 12 12" xfId="82"/>
    <cellStyle name="常规 12 13" xfId="83"/>
    <cellStyle name="常规 12 2" xfId="84"/>
    <cellStyle name="常规 12 3" xfId="85"/>
    <cellStyle name="常规 12 4" xfId="86"/>
    <cellStyle name="常规 12 5" xfId="87"/>
    <cellStyle name="常规 12 6" xfId="88"/>
    <cellStyle name="常规 12 7" xfId="89"/>
    <cellStyle name="常规 12 8" xfId="90"/>
    <cellStyle name="常规 12 9" xfId="91"/>
    <cellStyle name="常规 13" xfId="92"/>
    <cellStyle name="常规 13 10" xfId="93"/>
    <cellStyle name="常规 13 11" xfId="94"/>
    <cellStyle name="常规 13 12" xfId="95"/>
    <cellStyle name="常规 13 13" xfId="96"/>
    <cellStyle name="常规 13 2" xfId="97"/>
    <cellStyle name="常规 13 3" xfId="98"/>
    <cellStyle name="常规 13 4" xfId="99"/>
    <cellStyle name="常规 13 5" xfId="100"/>
    <cellStyle name="常规 13 6" xfId="101"/>
    <cellStyle name="常规 13 7" xfId="102"/>
    <cellStyle name="常规 13 8" xfId="103"/>
    <cellStyle name="常规 13 9" xfId="104"/>
    <cellStyle name="常规 14" xfId="105"/>
    <cellStyle name="常规 14 10" xfId="106"/>
    <cellStyle name="常规 14 11" xfId="107"/>
    <cellStyle name="常规 14 12" xfId="108"/>
    <cellStyle name="常规 14 13" xfId="109"/>
    <cellStyle name="常规 14 2" xfId="110"/>
    <cellStyle name="常规 14 3" xfId="111"/>
    <cellStyle name="常规 14 4" xfId="112"/>
    <cellStyle name="常规 14 5" xfId="113"/>
    <cellStyle name="常规 14 6" xfId="114"/>
    <cellStyle name="常规 14 7" xfId="115"/>
    <cellStyle name="常规 14 8" xfId="116"/>
    <cellStyle name="常规 14 9" xfId="117"/>
    <cellStyle name="常规 15" xfId="118"/>
    <cellStyle name="常规 15 10" xfId="119"/>
    <cellStyle name="常规 15 11" xfId="120"/>
    <cellStyle name="常规 15 12" xfId="121"/>
    <cellStyle name="常规 15 13" xfId="122"/>
    <cellStyle name="常规 15 2" xfId="123"/>
    <cellStyle name="常规 15 3" xfId="124"/>
    <cellStyle name="常规 15 4" xfId="125"/>
    <cellStyle name="常规 15 5" xfId="126"/>
    <cellStyle name="常规 15 6" xfId="127"/>
    <cellStyle name="常规 15 7" xfId="128"/>
    <cellStyle name="常规 15 8" xfId="129"/>
    <cellStyle name="常规 15 9" xfId="130"/>
    <cellStyle name="常规 16" xfId="131"/>
    <cellStyle name="常规 16 10" xfId="132"/>
    <cellStyle name="常规 16 11" xfId="133"/>
    <cellStyle name="常规 16 12" xfId="134"/>
    <cellStyle name="常规 16 13" xfId="135"/>
    <cellStyle name="常规 16 2" xfId="136"/>
    <cellStyle name="常规 16 3" xfId="137"/>
    <cellStyle name="常规 16 4" xfId="138"/>
    <cellStyle name="常规 16 5" xfId="139"/>
    <cellStyle name="常规 16 6" xfId="140"/>
    <cellStyle name="常规 16 7" xfId="141"/>
    <cellStyle name="常规 16 8" xfId="142"/>
    <cellStyle name="常规 16 9" xfId="143"/>
    <cellStyle name="常规 17" xfId="144"/>
    <cellStyle name="常规 17 10" xfId="145"/>
    <cellStyle name="常规 17 11" xfId="146"/>
    <cellStyle name="常规 17 12" xfId="147"/>
    <cellStyle name="常规 17 13" xfId="148"/>
    <cellStyle name="常规 17 2" xfId="149"/>
    <cellStyle name="常规 17 3" xfId="150"/>
    <cellStyle name="常规 17 4" xfId="151"/>
    <cellStyle name="常规 17 5" xfId="152"/>
    <cellStyle name="常规 17 6" xfId="153"/>
    <cellStyle name="常规 17 7" xfId="154"/>
    <cellStyle name="常规 17 8" xfId="155"/>
    <cellStyle name="常规 17 9" xfId="156"/>
    <cellStyle name="常规 17 9 2" xfId="157"/>
    <cellStyle name="常规 17 9 3" xfId="158"/>
    <cellStyle name="常规 18" xfId="159"/>
    <cellStyle name="常规 18 10" xfId="160"/>
    <cellStyle name="常规 18 11" xfId="161"/>
    <cellStyle name="常规 18 12" xfId="162"/>
    <cellStyle name="常规 18 13" xfId="163"/>
    <cellStyle name="常规 18 2" xfId="164"/>
    <cellStyle name="常规 18 3" xfId="165"/>
    <cellStyle name="常规 18 4" xfId="166"/>
    <cellStyle name="常规 18 5" xfId="167"/>
    <cellStyle name="常规 18 6" xfId="168"/>
    <cellStyle name="常规 18 7" xfId="169"/>
    <cellStyle name="常规 18 8" xfId="170"/>
    <cellStyle name="常规 18 9" xfId="171"/>
    <cellStyle name="常规 19" xfId="172"/>
    <cellStyle name="常规 19 10" xfId="173"/>
    <cellStyle name="常规 19 11" xfId="174"/>
    <cellStyle name="常规 19 12" xfId="175"/>
    <cellStyle name="常规 19 13" xfId="176"/>
    <cellStyle name="常规 19 2" xfId="177"/>
    <cellStyle name="常规 19 3" xfId="178"/>
    <cellStyle name="常规 19 4" xfId="179"/>
    <cellStyle name="常规 19 5" xfId="180"/>
    <cellStyle name="常规 19 6" xfId="181"/>
    <cellStyle name="常规 19 7" xfId="182"/>
    <cellStyle name="常规 19 8" xfId="183"/>
    <cellStyle name="常规 19 9" xfId="184"/>
    <cellStyle name="常规 2" xfId="185"/>
    <cellStyle name="常规 2 10" xfId="186"/>
    <cellStyle name="常规 2 11" xfId="187"/>
    <cellStyle name="常规 2 12" xfId="188"/>
    <cellStyle name="常规 2 13" xfId="189"/>
    <cellStyle name="常规 2 14" xfId="190"/>
    <cellStyle name="常规 2 2" xfId="191"/>
    <cellStyle name="常规 2 2 2" xfId="192"/>
    <cellStyle name="常规 2 2 2 10" xfId="193"/>
    <cellStyle name="常规 2 2 2 11" xfId="194"/>
    <cellStyle name="常规 2 2 2 12" xfId="195"/>
    <cellStyle name="常规 2 2 2 13" xfId="196"/>
    <cellStyle name="常规 2 2 2 2" xfId="197"/>
    <cellStyle name="常规 2 2 2 3" xfId="198"/>
    <cellStyle name="常规 2 2 2 4" xfId="199"/>
    <cellStyle name="常规 2 2 2 5" xfId="200"/>
    <cellStyle name="常规 2 2 2 6" xfId="201"/>
    <cellStyle name="常规 2 2 2 7" xfId="202"/>
    <cellStyle name="常规 2 2 2 8" xfId="203"/>
    <cellStyle name="常规 2 2 2 9" xfId="204"/>
    <cellStyle name="常规 2 3" xfId="205"/>
    <cellStyle name="常规 2 4" xfId="206"/>
    <cellStyle name="常规 2 5" xfId="207"/>
    <cellStyle name="常规 2 6" xfId="208"/>
    <cellStyle name="常规 2 7" xfId="209"/>
    <cellStyle name="常规 2 8" xfId="210"/>
    <cellStyle name="常规 2 9" xfId="211"/>
    <cellStyle name="常规 20" xfId="212"/>
    <cellStyle name="常规 20 10" xfId="213"/>
    <cellStyle name="常规 20 11" xfId="214"/>
    <cellStyle name="常规 20 12" xfId="215"/>
    <cellStyle name="常规 20 13" xfId="216"/>
    <cellStyle name="常规 20 2" xfId="217"/>
    <cellStyle name="常规 20 3" xfId="218"/>
    <cellStyle name="常规 20 4" xfId="219"/>
    <cellStyle name="常规 20 5" xfId="220"/>
    <cellStyle name="常规 20 6" xfId="221"/>
    <cellStyle name="常规 20 7" xfId="222"/>
    <cellStyle name="常规 20 8" xfId="223"/>
    <cellStyle name="常规 20 9" xfId="224"/>
    <cellStyle name="常规 21" xfId="225"/>
    <cellStyle name="常规 21 10" xfId="226"/>
    <cellStyle name="常规 21 11" xfId="227"/>
    <cellStyle name="常规 21 12" xfId="228"/>
    <cellStyle name="常规 21 13" xfId="229"/>
    <cellStyle name="常规 21 2" xfId="230"/>
    <cellStyle name="常规 21 3" xfId="231"/>
    <cellStyle name="常规 21 4" xfId="232"/>
    <cellStyle name="常规 21 5" xfId="233"/>
    <cellStyle name="常规 21 6" xfId="234"/>
    <cellStyle name="常规 21 7" xfId="235"/>
    <cellStyle name="常规 21 8" xfId="236"/>
    <cellStyle name="常规 21 9" xfId="237"/>
    <cellStyle name="常规 22" xfId="238"/>
    <cellStyle name="常规 22 10" xfId="239"/>
    <cellStyle name="常规 22 11" xfId="240"/>
    <cellStyle name="常规 22 11 2" xfId="241"/>
    <cellStyle name="常规 22 12" xfId="242"/>
    <cellStyle name="常规 22 12 2" xfId="243"/>
    <cellStyle name="常规 22 13" xfId="244"/>
    <cellStyle name="常规 22 14" xfId="245"/>
    <cellStyle name="常规 22 2" xfId="246"/>
    <cellStyle name="常规 22 3" xfId="247"/>
    <cellStyle name="常规 22 4" xfId="248"/>
    <cellStyle name="常规 22 5" xfId="249"/>
    <cellStyle name="常规 22 6" xfId="250"/>
    <cellStyle name="常规 22 7" xfId="251"/>
    <cellStyle name="常规 22 8" xfId="252"/>
    <cellStyle name="常规 22 9" xfId="253"/>
    <cellStyle name="常规 23" xfId="254"/>
    <cellStyle name="常规 24" xfId="255"/>
    <cellStyle name="常规 24 10" xfId="256"/>
    <cellStyle name="常规 24 11" xfId="257"/>
    <cellStyle name="常规 24 12" xfId="258"/>
    <cellStyle name="常规 24 13" xfId="259"/>
    <cellStyle name="常规 24 2" xfId="260"/>
    <cellStyle name="常规 24 3" xfId="261"/>
    <cellStyle name="常规 24 4" xfId="262"/>
    <cellStyle name="常规 24 5" xfId="263"/>
    <cellStyle name="常规 24 6" xfId="264"/>
    <cellStyle name="常规 24 7" xfId="265"/>
    <cellStyle name="常规 24 8" xfId="266"/>
    <cellStyle name="常规 24 9" xfId="267"/>
    <cellStyle name="常规 25" xfId="268"/>
    <cellStyle name="常规 25 10" xfId="269"/>
    <cellStyle name="常规 25 11" xfId="270"/>
    <cellStyle name="常规 25 12" xfId="271"/>
    <cellStyle name="常规 25 13" xfId="272"/>
    <cellStyle name="常规 25 2" xfId="273"/>
    <cellStyle name="常规 25 3" xfId="274"/>
    <cellStyle name="常规 25 4" xfId="275"/>
    <cellStyle name="常规 25 5" xfId="276"/>
    <cellStyle name="常规 25 6" xfId="277"/>
    <cellStyle name="常规 25 7" xfId="278"/>
    <cellStyle name="常规 25 8" xfId="279"/>
    <cellStyle name="常规 25 9" xfId="280"/>
    <cellStyle name="常规 26" xfId="281"/>
    <cellStyle name="常规 26 10" xfId="282"/>
    <cellStyle name="常规 26 11" xfId="283"/>
    <cellStyle name="常规 26 12" xfId="284"/>
    <cellStyle name="常规 26 13" xfId="285"/>
    <cellStyle name="常规 26 2" xfId="286"/>
    <cellStyle name="常规 26 3" xfId="287"/>
    <cellStyle name="常规 26 4" xfId="288"/>
    <cellStyle name="常规 26 5" xfId="289"/>
    <cellStyle name="常规 26 6" xfId="290"/>
    <cellStyle name="常规 26 7" xfId="291"/>
    <cellStyle name="常规 26 8" xfId="292"/>
    <cellStyle name="常规 26 9" xfId="293"/>
    <cellStyle name="常规 27" xfId="294"/>
    <cellStyle name="常规 27 10" xfId="295"/>
    <cellStyle name="常规 27 11" xfId="296"/>
    <cellStyle name="常规 27 12" xfId="297"/>
    <cellStyle name="常规 27 13" xfId="298"/>
    <cellStyle name="常规 27 2" xfId="299"/>
    <cellStyle name="常规 27 3" xfId="300"/>
    <cellStyle name="常规 27 4" xfId="301"/>
    <cellStyle name="常规 27 5" xfId="302"/>
    <cellStyle name="常规 27 6" xfId="303"/>
    <cellStyle name="常规 27 7" xfId="304"/>
    <cellStyle name="常规 27 8" xfId="305"/>
    <cellStyle name="常规 27 9" xfId="306"/>
    <cellStyle name="常规 28" xfId="307"/>
    <cellStyle name="常规 28 10" xfId="308"/>
    <cellStyle name="常规 28 11" xfId="309"/>
    <cellStyle name="常规 28 12" xfId="310"/>
    <cellStyle name="常规 28 13" xfId="311"/>
    <cellStyle name="常规 28 2" xfId="312"/>
    <cellStyle name="常规 28 3" xfId="313"/>
    <cellStyle name="常规 28 4" xfId="314"/>
    <cellStyle name="常规 28 5" xfId="315"/>
    <cellStyle name="常规 28 6" xfId="316"/>
    <cellStyle name="常规 28 7" xfId="317"/>
    <cellStyle name="常规 28 8" xfId="318"/>
    <cellStyle name="常规 28 9" xfId="319"/>
    <cellStyle name="常规 29" xfId="320"/>
    <cellStyle name="常规 29 10" xfId="321"/>
    <cellStyle name="常规 29 11" xfId="322"/>
    <cellStyle name="常规 29 12" xfId="323"/>
    <cellStyle name="常规 29 13" xfId="324"/>
    <cellStyle name="常规 29 2" xfId="325"/>
    <cellStyle name="常规 29 3" xfId="326"/>
    <cellStyle name="常规 29 4" xfId="327"/>
    <cellStyle name="常规 29 5" xfId="328"/>
    <cellStyle name="常规 29 6" xfId="329"/>
    <cellStyle name="常规 29 7" xfId="330"/>
    <cellStyle name="常规 29 8" xfId="331"/>
    <cellStyle name="常规 29 9" xfId="332"/>
    <cellStyle name="常规 3" xfId="333"/>
    <cellStyle name="常规 3 10" xfId="334"/>
    <cellStyle name="常规 3 11" xfId="335"/>
    <cellStyle name="常规 3 12" xfId="336"/>
    <cellStyle name="常规 3 13" xfId="337"/>
    <cellStyle name="常规 3 14" xfId="338"/>
    <cellStyle name="常规 3 15" xfId="339"/>
    <cellStyle name="常规 3 16" xfId="340"/>
    <cellStyle name="常规 3 16 2" xfId="341"/>
    <cellStyle name="常规 3 18" xfId="342"/>
    <cellStyle name="常规 3 2" xfId="343"/>
    <cellStyle name="常规 3 3" xfId="344"/>
    <cellStyle name="常规 3 4" xfId="345"/>
    <cellStyle name="常规 3 4 10" xfId="346"/>
    <cellStyle name="常规 3 4 11" xfId="347"/>
    <cellStyle name="常规 3 4 12" xfId="348"/>
    <cellStyle name="常规 3 4 13" xfId="349"/>
    <cellStyle name="常规 3 4 2" xfId="350"/>
    <cellStyle name="常规 3 4 3" xfId="351"/>
    <cellStyle name="常规 3 4 4" xfId="352"/>
    <cellStyle name="常规 3 4 5" xfId="353"/>
    <cellStyle name="常规 3 4 6" xfId="354"/>
    <cellStyle name="常规 3 4 7" xfId="355"/>
    <cellStyle name="常规 3 4 8" xfId="356"/>
    <cellStyle name="常规 3 4 9" xfId="357"/>
    <cellStyle name="常规 3 5" xfId="358"/>
    <cellStyle name="常规 3 6" xfId="359"/>
    <cellStyle name="常规 3 7" xfId="360"/>
    <cellStyle name="常规 3 8" xfId="361"/>
    <cellStyle name="常规 3 9" xfId="362"/>
    <cellStyle name="常规 30" xfId="363"/>
    <cellStyle name="常规 30 10" xfId="364"/>
    <cellStyle name="常规 30 11" xfId="365"/>
    <cellStyle name="常规 30 12" xfId="366"/>
    <cellStyle name="常规 30 13" xfId="367"/>
    <cellStyle name="常规 30 2" xfId="368"/>
    <cellStyle name="常规 30 3" xfId="369"/>
    <cellStyle name="常规 30 4" xfId="370"/>
    <cellStyle name="常规 30 5" xfId="371"/>
    <cellStyle name="常规 30 6" xfId="372"/>
    <cellStyle name="常规 30 7" xfId="373"/>
    <cellStyle name="常规 30 8" xfId="374"/>
    <cellStyle name="常规 30 9" xfId="375"/>
    <cellStyle name="常规 31" xfId="376"/>
    <cellStyle name="常规 31 10" xfId="377"/>
    <cellStyle name="常规 31 11" xfId="378"/>
    <cellStyle name="常规 31 12" xfId="379"/>
    <cellStyle name="常规 31 13" xfId="380"/>
    <cellStyle name="常规 31 2" xfId="381"/>
    <cellStyle name="常规 31 3" xfId="382"/>
    <cellStyle name="常规 31 4" xfId="383"/>
    <cellStyle name="常规 31 5" xfId="384"/>
    <cellStyle name="常规 31 6" xfId="385"/>
    <cellStyle name="常规 31 7" xfId="386"/>
    <cellStyle name="常规 31 8" xfId="387"/>
    <cellStyle name="常规 31 9" xfId="388"/>
    <cellStyle name="常规 32" xfId="389"/>
    <cellStyle name="常规 32 10" xfId="390"/>
    <cellStyle name="常规 32 11" xfId="391"/>
    <cellStyle name="常规 32 12" xfId="392"/>
    <cellStyle name="常规 32 13" xfId="393"/>
    <cellStyle name="常规 32 2" xfId="394"/>
    <cellStyle name="常规 32 3" xfId="395"/>
    <cellStyle name="常规 32 4" xfId="396"/>
    <cellStyle name="常规 32 5" xfId="397"/>
    <cellStyle name="常规 32 6" xfId="398"/>
    <cellStyle name="常规 32 7" xfId="399"/>
    <cellStyle name="常规 32 8" xfId="400"/>
    <cellStyle name="常规 32 9" xfId="401"/>
    <cellStyle name="常规 33" xfId="402"/>
    <cellStyle name="常规 33 10" xfId="403"/>
    <cellStyle name="常规 33 11" xfId="404"/>
    <cellStyle name="常规 33 12" xfId="405"/>
    <cellStyle name="常规 33 13" xfId="406"/>
    <cellStyle name="常规 33 2" xfId="407"/>
    <cellStyle name="常规 33 3" xfId="408"/>
    <cellStyle name="常规 33 4" xfId="409"/>
    <cellStyle name="常规 33 5" xfId="410"/>
    <cellStyle name="常规 33 6" xfId="411"/>
    <cellStyle name="常规 33 7" xfId="412"/>
    <cellStyle name="常规 33 8" xfId="413"/>
    <cellStyle name="常规 33 9" xfId="414"/>
    <cellStyle name="常规 34" xfId="415"/>
    <cellStyle name="常规 34 10" xfId="416"/>
    <cellStyle name="常规 34 11" xfId="417"/>
    <cellStyle name="常规 34 12" xfId="418"/>
    <cellStyle name="常规 34 13" xfId="419"/>
    <cellStyle name="常规 34 2" xfId="420"/>
    <cellStyle name="常规 34 3" xfId="421"/>
    <cellStyle name="常规 34 4" xfId="422"/>
    <cellStyle name="常规 34 5" xfId="423"/>
    <cellStyle name="常规 34 6" xfId="424"/>
    <cellStyle name="常规 34 7" xfId="425"/>
    <cellStyle name="常规 34 8" xfId="426"/>
    <cellStyle name="常规 34 9" xfId="427"/>
    <cellStyle name="常规 35" xfId="428"/>
    <cellStyle name="常规 35 10" xfId="429"/>
    <cellStyle name="常规 35 11" xfId="430"/>
    <cellStyle name="常规 35 12" xfId="431"/>
    <cellStyle name="常规 35 13" xfId="432"/>
    <cellStyle name="常规 35 2" xfId="433"/>
    <cellStyle name="常规 35 3" xfId="434"/>
    <cellStyle name="常规 35 4" xfId="435"/>
    <cellStyle name="常规 35 5" xfId="436"/>
    <cellStyle name="常规 35 6" xfId="437"/>
    <cellStyle name="常规 35 7" xfId="438"/>
    <cellStyle name="常规 35 8" xfId="439"/>
    <cellStyle name="常规 35 9" xfId="440"/>
    <cellStyle name="常规 36" xfId="441"/>
    <cellStyle name="常规 37" xfId="442"/>
    <cellStyle name="常规 4" xfId="443"/>
    <cellStyle name="常规 4 10" xfId="444"/>
    <cellStyle name="常规 4 11" xfId="445"/>
    <cellStyle name="常规 4 12" xfId="446"/>
    <cellStyle name="常规 4 13" xfId="447"/>
    <cellStyle name="常规 4 2" xfId="448"/>
    <cellStyle name="常规 4 3" xfId="449"/>
    <cellStyle name="常规 4 4" xfId="450"/>
    <cellStyle name="常规 4 5" xfId="451"/>
    <cellStyle name="常规 4 6" xfId="452"/>
    <cellStyle name="常规 4 7" xfId="453"/>
    <cellStyle name="常规 4 8" xfId="454"/>
    <cellStyle name="常规 4 9" xfId="455"/>
    <cellStyle name="常规 42" xfId="570"/>
    <cellStyle name="常规 44 2" xfId="456"/>
    <cellStyle name="常规 47 2" xfId="457"/>
    <cellStyle name="常规 48 2" xfId="458"/>
    <cellStyle name="常规 49 2" xfId="459"/>
    <cellStyle name="常规 5" xfId="460"/>
    <cellStyle name="常规 5 10" xfId="461"/>
    <cellStyle name="常规 5 11" xfId="462"/>
    <cellStyle name="常规 5 12" xfId="463"/>
    <cellStyle name="常规 5 13" xfId="464"/>
    <cellStyle name="常规 5 14" xfId="465"/>
    <cellStyle name="常规 5 15" xfId="466"/>
    <cellStyle name="常规 5 2" xfId="467"/>
    <cellStyle name="常规 5 2 10" xfId="468"/>
    <cellStyle name="常规 5 2 11" xfId="469"/>
    <cellStyle name="常规 5 2 12" xfId="470"/>
    <cellStyle name="常规 5 2 13" xfId="471"/>
    <cellStyle name="常规 5 2 2" xfId="472"/>
    <cellStyle name="常规 5 2 3" xfId="473"/>
    <cellStyle name="常规 5 2 4" xfId="474"/>
    <cellStyle name="常规 5 2 5" xfId="475"/>
    <cellStyle name="常规 5 2 6" xfId="476"/>
    <cellStyle name="常规 5 2 7" xfId="477"/>
    <cellStyle name="常规 5 2 8" xfId="478"/>
    <cellStyle name="常规 5 2 9" xfId="479"/>
    <cellStyle name="常规 5 3" xfId="480"/>
    <cellStyle name="常规 5 3 10" xfId="481"/>
    <cellStyle name="常规 5 3 11" xfId="482"/>
    <cellStyle name="常规 5 3 12" xfId="483"/>
    <cellStyle name="常规 5 3 13" xfId="484"/>
    <cellStyle name="常规 5 3 2" xfId="485"/>
    <cellStyle name="常规 5 3 3" xfId="486"/>
    <cellStyle name="常规 5 3 4" xfId="487"/>
    <cellStyle name="常规 5 3 5" xfId="488"/>
    <cellStyle name="常规 5 3 6" xfId="489"/>
    <cellStyle name="常规 5 3 7" xfId="490"/>
    <cellStyle name="常规 5 3 8" xfId="491"/>
    <cellStyle name="常规 5 3 9" xfId="492"/>
    <cellStyle name="常规 5 4" xfId="493"/>
    <cellStyle name="常规 5 5" xfId="494"/>
    <cellStyle name="常规 5 6" xfId="495"/>
    <cellStyle name="常规 5 7" xfId="496"/>
    <cellStyle name="常规 5 8" xfId="497"/>
    <cellStyle name="常规 5 9" xfId="498"/>
    <cellStyle name="常规 50" xfId="499"/>
    <cellStyle name="常规 51" xfId="500"/>
    <cellStyle name="常规 53" xfId="501"/>
    <cellStyle name="常规 6" xfId="502"/>
    <cellStyle name="常规 6 10" xfId="503"/>
    <cellStyle name="常规 6 11" xfId="504"/>
    <cellStyle name="常规 6 12" xfId="505"/>
    <cellStyle name="常规 6 13" xfId="506"/>
    <cellStyle name="常规 6 2" xfId="507"/>
    <cellStyle name="常规 6 3" xfId="508"/>
    <cellStyle name="常规 6 4" xfId="509"/>
    <cellStyle name="常规 6 5" xfId="510"/>
    <cellStyle name="常规 6 6" xfId="511"/>
    <cellStyle name="常规 6 7" xfId="512"/>
    <cellStyle name="常规 6 8" xfId="513"/>
    <cellStyle name="常规 6 9" xfId="514"/>
    <cellStyle name="常规 7" xfId="515"/>
    <cellStyle name="常规 7 10" xfId="516"/>
    <cellStyle name="常规 7 11" xfId="517"/>
    <cellStyle name="常规 7 12" xfId="518"/>
    <cellStyle name="常规 7 13" xfId="519"/>
    <cellStyle name="常规 7 2" xfId="520"/>
    <cellStyle name="常规 7 3" xfId="521"/>
    <cellStyle name="常规 7 4" xfId="522"/>
    <cellStyle name="常规 7 5" xfId="523"/>
    <cellStyle name="常规 7 6" xfId="524"/>
    <cellStyle name="常规 7 7" xfId="525"/>
    <cellStyle name="常规 7 8" xfId="526"/>
    <cellStyle name="常规 7 9" xfId="527"/>
    <cellStyle name="常规 8" xfId="528"/>
    <cellStyle name="常规 8 10" xfId="529"/>
    <cellStyle name="常规 8 11" xfId="530"/>
    <cellStyle name="常规 8 12" xfId="531"/>
    <cellStyle name="常规 8 13" xfId="532"/>
    <cellStyle name="常规 8 2" xfId="533"/>
    <cellStyle name="常规 8 3" xfId="534"/>
    <cellStyle name="常规 8 4" xfId="535"/>
    <cellStyle name="常规 8 5" xfId="536"/>
    <cellStyle name="常规 8 6" xfId="537"/>
    <cellStyle name="常规 8 7" xfId="538"/>
    <cellStyle name="常规 8 8" xfId="539"/>
    <cellStyle name="常规 8 9" xfId="540"/>
    <cellStyle name="常规 9" xfId="541"/>
    <cellStyle name="常规 9 10" xfId="542"/>
    <cellStyle name="常规 9 11" xfId="543"/>
    <cellStyle name="常规 9 12" xfId="544"/>
    <cellStyle name="常规 9 13" xfId="545"/>
    <cellStyle name="常规 9 2" xfId="546"/>
    <cellStyle name="常规 9 3" xfId="547"/>
    <cellStyle name="常规 9 4" xfId="548"/>
    <cellStyle name="常规 9 5" xfId="549"/>
    <cellStyle name="常规 9 6" xfId="550"/>
    <cellStyle name="常规 9 7" xfId="551"/>
    <cellStyle name="常规 9 8" xfId="552"/>
    <cellStyle name="常规 9 9" xfId="553"/>
    <cellStyle name="常规_中国移动TD终端常规测试_模版_研究院" xfId="569"/>
    <cellStyle name="超链接 2" xfId="554"/>
    <cellStyle name="超链接 8 2" xfId="555"/>
    <cellStyle name="货币 2" xfId="556"/>
    <cellStyle name="货币 2 10" xfId="557"/>
    <cellStyle name="货币 2 11" xfId="558"/>
    <cellStyle name="货币 2 12" xfId="559"/>
    <cellStyle name="货币 2 13" xfId="560"/>
    <cellStyle name="货币 2 2" xfId="561"/>
    <cellStyle name="货币 2 3" xfId="562"/>
    <cellStyle name="货币 2 4" xfId="563"/>
    <cellStyle name="货币 2 5" xfId="564"/>
    <cellStyle name="货币 2 6" xfId="565"/>
    <cellStyle name="货币 2 7" xfId="566"/>
    <cellStyle name="货币 2 8" xfId="567"/>
    <cellStyle name="货币 2 9" xfId="568"/>
  </cellStyles>
  <dxfs count="130">
    <dxf>
      <fill>
        <patternFill>
          <bgColor indexed="53"/>
        </patternFill>
      </fill>
    </dxf>
    <dxf>
      <fill>
        <patternFill>
          <bgColor indexed="46"/>
        </patternFill>
      </fill>
    </dxf>
    <dxf>
      <fill>
        <patternFill>
          <bgColor indexed="57"/>
        </patternFill>
      </fill>
    </dxf>
    <dxf>
      <fill>
        <patternFill>
          <bgColor indexed="43"/>
        </patternFill>
      </fill>
    </dxf>
    <dxf>
      <fill>
        <patternFill>
          <bgColor indexed="10"/>
        </patternFill>
      </fill>
    </dxf>
    <dxf>
      <fill>
        <patternFill>
          <bgColor indexed="50"/>
        </patternFill>
      </fill>
    </dxf>
    <dxf>
      <fill>
        <patternFill>
          <bgColor rgb="FFFF6600"/>
        </patternFill>
      </fill>
    </dxf>
    <dxf>
      <fill>
        <patternFill patternType="solid">
          <bgColor rgb="FFFF6600"/>
        </patternFill>
      </fill>
    </dxf>
    <dxf>
      <fill>
        <patternFill>
          <bgColor rgb="FFCC99FF"/>
        </patternFill>
      </fill>
    </dxf>
    <dxf>
      <fill>
        <patternFill>
          <bgColor rgb="FF339966"/>
        </patternFill>
      </fill>
    </dxf>
    <dxf>
      <fill>
        <patternFill>
          <bgColor indexed="46"/>
        </patternFill>
      </fill>
    </dxf>
    <dxf>
      <fill>
        <patternFill>
          <bgColor indexed="57"/>
        </patternFill>
      </fill>
    </dxf>
    <dxf>
      <fill>
        <patternFill>
          <bgColor rgb="FFFF6600"/>
        </patternFill>
      </fill>
    </dxf>
    <dxf>
      <fill>
        <patternFill>
          <bgColor indexed="53"/>
        </patternFill>
      </fill>
    </dxf>
    <dxf>
      <fill>
        <patternFill>
          <bgColor indexed="46"/>
        </patternFill>
      </fill>
    </dxf>
    <dxf>
      <fill>
        <patternFill>
          <bgColor indexed="57"/>
        </patternFill>
      </fill>
    </dxf>
    <dxf>
      <fill>
        <patternFill>
          <bgColor indexed="43"/>
        </patternFill>
      </fill>
    </dxf>
    <dxf>
      <fill>
        <patternFill>
          <bgColor indexed="10"/>
        </patternFill>
      </fill>
    </dxf>
    <dxf>
      <fill>
        <patternFill>
          <bgColor indexed="50"/>
        </patternFill>
      </fill>
    </dxf>
    <dxf>
      <fill>
        <patternFill>
          <bgColor rgb="FFFF6600"/>
        </patternFill>
      </fill>
    </dxf>
    <dxf>
      <fill>
        <patternFill patternType="solid">
          <bgColor rgb="FFFF6600"/>
        </patternFill>
      </fill>
    </dxf>
    <dxf>
      <fill>
        <patternFill>
          <bgColor rgb="FFCC99FF"/>
        </patternFill>
      </fill>
    </dxf>
    <dxf>
      <fill>
        <patternFill>
          <bgColor rgb="FF339966"/>
        </patternFill>
      </fill>
    </dxf>
    <dxf>
      <fill>
        <patternFill>
          <bgColor indexed="53"/>
        </patternFill>
      </fill>
    </dxf>
    <dxf>
      <fill>
        <patternFill>
          <bgColor indexed="46"/>
        </patternFill>
      </fill>
    </dxf>
    <dxf>
      <fill>
        <patternFill>
          <bgColor indexed="57"/>
        </patternFill>
      </fill>
    </dxf>
    <dxf>
      <fill>
        <patternFill>
          <bgColor indexed="46"/>
        </patternFill>
      </fill>
    </dxf>
    <dxf>
      <fill>
        <patternFill>
          <bgColor indexed="57"/>
        </patternFill>
      </fill>
    </dxf>
    <dxf>
      <fill>
        <patternFill>
          <bgColor rgb="FFFF6600"/>
        </patternFill>
      </fill>
    </dxf>
    <dxf>
      <fill>
        <patternFill>
          <bgColor rgb="FFFF6600"/>
        </patternFill>
      </fill>
    </dxf>
    <dxf>
      <fill>
        <patternFill>
          <bgColor indexed="53"/>
        </patternFill>
      </fill>
    </dxf>
    <dxf>
      <fill>
        <patternFill>
          <bgColor indexed="46"/>
        </patternFill>
      </fill>
    </dxf>
    <dxf>
      <fill>
        <patternFill>
          <bgColor indexed="57"/>
        </patternFill>
      </fill>
    </dxf>
    <dxf>
      <fill>
        <patternFill>
          <bgColor indexed="43"/>
        </patternFill>
      </fill>
    </dxf>
    <dxf>
      <fill>
        <patternFill>
          <bgColor indexed="10"/>
        </patternFill>
      </fill>
    </dxf>
    <dxf>
      <fill>
        <patternFill>
          <bgColor indexed="50"/>
        </patternFill>
      </fill>
    </dxf>
    <dxf>
      <fill>
        <patternFill>
          <bgColor rgb="FFFF6600"/>
        </patternFill>
      </fill>
    </dxf>
    <dxf>
      <fill>
        <patternFill patternType="solid">
          <bgColor rgb="FFFF6600"/>
        </patternFill>
      </fill>
    </dxf>
    <dxf>
      <fill>
        <patternFill>
          <bgColor rgb="FFCC99FF"/>
        </patternFill>
      </fill>
    </dxf>
    <dxf>
      <fill>
        <patternFill>
          <bgColor rgb="FF339966"/>
        </patternFill>
      </fill>
    </dxf>
    <dxf>
      <fill>
        <patternFill>
          <bgColor indexed="53"/>
        </patternFill>
      </fill>
    </dxf>
    <dxf>
      <fill>
        <patternFill>
          <bgColor indexed="46"/>
        </patternFill>
      </fill>
    </dxf>
    <dxf>
      <fill>
        <patternFill>
          <bgColor indexed="57"/>
        </patternFill>
      </fill>
    </dxf>
    <dxf>
      <fill>
        <patternFill>
          <bgColor indexed="46"/>
        </patternFill>
      </fill>
    </dxf>
    <dxf>
      <fill>
        <patternFill>
          <bgColor indexed="57"/>
        </patternFill>
      </fill>
    </dxf>
    <dxf>
      <fill>
        <patternFill>
          <bgColor rgb="FFFF6600"/>
        </patternFill>
      </fill>
    </dxf>
    <dxf>
      <fill>
        <patternFill>
          <bgColor rgb="FFFF6600"/>
        </patternFill>
      </fill>
    </dxf>
    <dxf>
      <fill>
        <patternFill>
          <bgColor indexed="53"/>
        </patternFill>
      </fill>
    </dxf>
    <dxf>
      <fill>
        <patternFill>
          <bgColor indexed="46"/>
        </patternFill>
      </fill>
    </dxf>
    <dxf>
      <fill>
        <patternFill>
          <bgColor indexed="57"/>
        </patternFill>
      </fill>
    </dxf>
    <dxf>
      <fill>
        <patternFill>
          <bgColor indexed="46"/>
        </patternFill>
      </fill>
    </dxf>
    <dxf>
      <fill>
        <patternFill>
          <bgColor indexed="57"/>
        </patternFill>
      </fill>
    </dxf>
    <dxf>
      <fill>
        <patternFill>
          <bgColor rgb="FFFF6600"/>
        </patternFill>
      </fill>
    </dxf>
    <dxf>
      <fill>
        <patternFill>
          <bgColor rgb="FFFF6600"/>
        </patternFill>
      </fill>
    </dxf>
    <dxf>
      <fill>
        <patternFill>
          <bgColor indexed="53"/>
        </patternFill>
      </fill>
    </dxf>
    <dxf>
      <fill>
        <patternFill>
          <bgColor indexed="46"/>
        </patternFill>
      </fill>
    </dxf>
    <dxf>
      <fill>
        <patternFill>
          <bgColor indexed="57"/>
        </patternFill>
      </fill>
    </dxf>
    <dxf>
      <fill>
        <patternFill>
          <bgColor indexed="43"/>
        </patternFill>
      </fill>
    </dxf>
    <dxf>
      <fill>
        <patternFill>
          <bgColor indexed="10"/>
        </patternFill>
      </fill>
    </dxf>
    <dxf>
      <fill>
        <patternFill>
          <bgColor indexed="50"/>
        </patternFill>
      </fill>
    </dxf>
    <dxf>
      <fill>
        <patternFill>
          <bgColor rgb="FFFF6600"/>
        </patternFill>
      </fill>
    </dxf>
    <dxf>
      <fill>
        <patternFill patternType="solid">
          <bgColor rgb="FFFF6600"/>
        </patternFill>
      </fill>
    </dxf>
    <dxf>
      <fill>
        <patternFill>
          <bgColor rgb="FFCC99FF"/>
        </patternFill>
      </fill>
    </dxf>
    <dxf>
      <fill>
        <patternFill>
          <bgColor rgb="FF339966"/>
        </patternFill>
      </fill>
    </dxf>
    <dxf>
      <fill>
        <patternFill>
          <bgColor indexed="53"/>
        </patternFill>
      </fill>
    </dxf>
    <dxf>
      <fill>
        <patternFill>
          <bgColor indexed="46"/>
        </patternFill>
      </fill>
    </dxf>
    <dxf>
      <fill>
        <patternFill>
          <bgColor indexed="57"/>
        </patternFill>
      </fill>
    </dxf>
    <dxf>
      <fill>
        <patternFill>
          <bgColor indexed="46"/>
        </patternFill>
      </fill>
    </dxf>
    <dxf>
      <fill>
        <patternFill>
          <bgColor indexed="57"/>
        </patternFill>
      </fill>
    </dxf>
    <dxf>
      <fill>
        <patternFill>
          <bgColor rgb="FFFF6600"/>
        </patternFill>
      </fill>
    </dxf>
    <dxf>
      <fill>
        <patternFill>
          <bgColor rgb="FFFF6600"/>
        </patternFill>
      </fill>
    </dxf>
    <dxf>
      <fill>
        <patternFill>
          <bgColor indexed="53"/>
        </patternFill>
      </fill>
    </dxf>
    <dxf>
      <fill>
        <patternFill>
          <bgColor indexed="46"/>
        </patternFill>
      </fill>
    </dxf>
    <dxf>
      <fill>
        <patternFill>
          <bgColor indexed="57"/>
        </patternFill>
      </fill>
    </dxf>
    <dxf>
      <fill>
        <patternFill>
          <bgColor indexed="43"/>
        </patternFill>
      </fill>
    </dxf>
    <dxf>
      <fill>
        <patternFill>
          <bgColor indexed="10"/>
        </patternFill>
      </fill>
    </dxf>
    <dxf>
      <fill>
        <patternFill>
          <bgColor indexed="50"/>
        </patternFill>
      </fill>
    </dxf>
    <dxf>
      <fill>
        <patternFill>
          <bgColor rgb="FFFF6600"/>
        </patternFill>
      </fill>
    </dxf>
    <dxf>
      <fill>
        <patternFill patternType="solid">
          <bgColor rgb="FFFF6600"/>
        </patternFill>
      </fill>
    </dxf>
    <dxf>
      <fill>
        <patternFill>
          <bgColor rgb="FFCC99FF"/>
        </patternFill>
      </fill>
    </dxf>
    <dxf>
      <fill>
        <patternFill>
          <bgColor rgb="FF339966"/>
        </patternFill>
      </fill>
    </dxf>
    <dxf>
      <fill>
        <patternFill>
          <bgColor rgb="FFFF6600"/>
        </patternFill>
      </fill>
    </dxf>
    <dxf>
      <fill>
        <patternFill>
          <bgColor rgb="FFC999FF"/>
        </patternFill>
      </fill>
    </dxf>
    <dxf>
      <fill>
        <patternFill>
          <bgColor rgb="FF339966"/>
        </patternFill>
      </fill>
    </dxf>
    <dxf>
      <fill>
        <patternFill>
          <bgColor rgb="FFFF6600"/>
        </patternFill>
      </fill>
    </dxf>
    <dxf>
      <fill>
        <patternFill>
          <bgColor rgb="FF669900"/>
        </patternFill>
      </fill>
    </dxf>
    <dxf>
      <fill>
        <patternFill>
          <bgColor rgb="FFFF99FF"/>
        </patternFill>
      </fill>
    </dxf>
    <dxf>
      <fill>
        <patternFill>
          <bgColor rgb="FFFF6600"/>
        </patternFill>
      </fill>
    </dxf>
    <dxf>
      <fill>
        <patternFill>
          <bgColor rgb="FFCC99FF"/>
        </patternFill>
      </fill>
    </dxf>
    <dxf>
      <fill>
        <patternFill>
          <bgColor rgb="FF339966"/>
        </patternFill>
      </fill>
    </dxf>
    <dxf>
      <fill>
        <patternFill>
          <bgColor indexed="53"/>
        </patternFill>
      </fill>
    </dxf>
    <dxf>
      <fill>
        <patternFill>
          <bgColor indexed="46"/>
        </patternFill>
      </fill>
    </dxf>
    <dxf>
      <fill>
        <patternFill>
          <bgColor indexed="57"/>
        </patternFill>
      </fill>
    </dxf>
    <dxf>
      <fill>
        <patternFill>
          <bgColor indexed="43"/>
        </patternFill>
      </fill>
    </dxf>
    <dxf>
      <fill>
        <patternFill>
          <bgColor indexed="10"/>
        </patternFill>
      </fill>
    </dxf>
    <dxf>
      <fill>
        <patternFill>
          <bgColor indexed="50"/>
        </patternFill>
      </fill>
    </dxf>
    <dxf>
      <fill>
        <patternFill>
          <bgColor indexed="46"/>
        </patternFill>
      </fill>
    </dxf>
    <dxf>
      <fill>
        <patternFill>
          <bgColor indexed="57"/>
        </patternFill>
      </fill>
    </dxf>
    <dxf>
      <fill>
        <patternFill>
          <bgColor rgb="FFFF6600"/>
        </patternFill>
      </fill>
    </dxf>
    <dxf>
      <fill>
        <patternFill>
          <bgColor rgb="FFFF6600"/>
        </patternFill>
      </fill>
    </dxf>
    <dxf>
      <fill>
        <patternFill>
          <bgColor rgb="FF99CC00"/>
        </patternFill>
      </fill>
    </dxf>
    <dxf>
      <fill>
        <patternFill>
          <bgColor rgb="FFFFFF99"/>
        </patternFill>
      </fill>
    </dxf>
    <dxf>
      <fill>
        <patternFill>
          <bgColor rgb="FFFF0000"/>
        </patternFill>
      </fill>
    </dxf>
    <dxf>
      <fill>
        <patternFill>
          <bgColor theme="0" tint="-0.34998626667073579"/>
        </patternFill>
      </fill>
    </dxf>
    <dxf>
      <fill>
        <patternFill patternType="solid">
          <bgColor rgb="FFFF6600"/>
        </patternFill>
      </fill>
    </dxf>
    <dxf>
      <fill>
        <patternFill>
          <bgColor rgb="FFCC99FF"/>
        </patternFill>
      </fill>
    </dxf>
    <dxf>
      <fill>
        <patternFill>
          <bgColor rgb="FF339966"/>
        </patternFill>
      </fill>
    </dxf>
    <dxf>
      <fill>
        <patternFill>
          <bgColor rgb="FFFF6600"/>
        </patternFill>
      </fill>
    </dxf>
    <dxf>
      <fill>
        <patternFill>
          <bgColor rgb="FF669900"/>
        </patternFill>
      </fill>
    </dxf>
    <dxf>
      <fill>
        <patternFill>
          <bgColor rgb="FFFF99FF"/>
        </patternFill>
      </fill>
    </dxf>
    <dxf>
      <fill>
        <patternFill>
          <bgColor rgb="FFFF6600"/>
        </patternFill>
      </fill>
    </dxf>
    <dxf>
      <fill>
        <patternFill>
          <bgColor rgb="FFCC99FF"/>
        </patternFill>
      </fill>
    </dxf>
    <dxf>
      <fill>
        <patternFill>
          <bgColor rgb="FF339966"/>
        </patternFill>
      </fill>
    </dxf>
    <dxf>
      <fill>
        <patternFill>
          <bgColor indexed="53"/>
        </patternFill>
      </fill>
    </dxf>
    <dxf>
      <fill>
        <patternFill>
          <bgColor indexed="46"/>
        </patternFill>
      </fill>
    </dxf>
    <dxf>
      <fill>
        <patternFill>
          <bgColor indexed="57"/>
        </patternFill>
      </fill>
    </dxf>
    <dxf>
      <fill>
        <patternFill>
          <bgColor indexed="43"/>
        </patternFill>
      </fill>
    </dxf>
    <dxf>
      <fill>
        <patternFill>
          <bgColor indexed="10"/>
        </patternFill>
      </fill>
    </dxf>
    <dxf>
      <fill>
        <patternFill>
          <bgColor indexed="50"/>
        </patternFill>
      </fill>
    </dxf>
    <dxf>
      <fill>
        <patternFill>
          <bgColor indexed="46"/>
        </patternFill>
      </fill>
    </dxf>
    <dxf>
      <fill>
        <patternFill>
          <bgColor indexed="57"/>
        </patternFill>
      </fill>
    </dxf>
    <dxf>
      <fill>
        <patternFill>
          <bgColor rgb="FFFF6600"/>
        </patternFill>
      </fill>
    </dxf>
    <dxf>
      <fill>
        <patternFill>
          <bgColor rgb="FFFF6600"/>
        </patternFill>
      </fill>
    </dxf>
    <dxf>
      <fill>
        <patternFill>
          <bgColor rgb="FF99CC00"/>
        </patternFill>
      </fill>
    </dxf>
    <dxf>
      <fill>
        <patternFill>
          <bgColor rgb="FFFFFF99"/>
        </patternFill>
      </fill>
    </dxf>
    <dxf>
      <fill>
        <patternFill>
          <bgColor rgb="FFFF0000"/>
        </patternFill>
      </fill>
    </dxf>
    <dxf>
      <fill>
        <patternFill>
          <bgColor theme="0" tint="-0.34998626667073579"/>
        </patternFill>
      </fill>
    </dxf>
    <dxf>
      <fill>
        <patternFill patternType="solid">
          <bgColor rgb="FFFF6600"/>
        </patternFill>
      </fill>
    </dxf>
    <dxf>
      <fill>
        <patternFill>
          <bgColor rgb="FFCC99FF"/>
        </patternFill>
      </fill>
    </dxf>
    <dxf>
      <fill>
        <patternFill>
          <bgColor rgb="FF339966"/>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ackage" Target="../embeddings/Microsoft_Office_Word___1.docx"/><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tabColor rgb="FFFF0000"/>
  </sheetPr>
  <dimension ref="A1:CU319"/>
  <sheetViews>
    <sheetView topLeftCell="BW1" workbookViewId="0">
      <selection activeCell="I25" sqref="I25"/>
    </sheetView>
  </sheetViews>
  <sheetFormatPr defaultRowHeight="14.25" outlineLevelRow="1"/>
  <cols>
    <col min="1" max="1" width="4.375" customWidth="1"/>
    <col min="2" max="2" width="7.125" customWidth="1"/>
    <col min="3" max="3" width="4.5" customWidth="1"/>
    <col min="4" max="4" width="7.125" customWidth="1"/>
    <col min="5" max="6" width="10.75" customWidth="1"/>
    <col min="7" max="7" width="12.25" customWidth="1"/>
    <col min="8" max="8" width="13.25" customWidth="1"/>
    <col min="9" max="9" width="12.375" customWidth="1"/>
    <col min="10" max="10" width="7.5" customWidth="1"/>
    <col min="11" max="11" width="10.875" customWidth="1"/>
    <col min="12" max="12" width="9" customWidth="1"/>
    <col min="13" max="13" width="10.875" customWidth="1"/>
    <col min="14" max="24" width="9" customWidth="1"/>
    <col min="25" max="25" width="10.25" customWidth="1"/>
    <col min="26" max="28" width="9" customWidth="1"/>
    <col min="29" max="29" width="9.125" customWidth="1"/>
    <col min="30" max="32" width="9" customWidth="1"/>
    <col min="33" max="33" width="9.125" customWidth="1"/>
    <col min="34" max="36" width="9" customWidth="1"/>
    <col min="37" max="37" width="9.125" customWidth="1"/>
    <col min="38" max="40" width="9" customWidth="1"/>
    <col min="41" max="41" width="9.125" customWidth="1"/>
    <col min="42" max="44" width="9" customWidth="1"/>
    <col min="45" max="45" width="9.125" customWidth="1"/>
    <col min="46" max="48" width="9" customWidth="1"/>
    <col min="49" max="49" width="9.125" customWidth="1"/>
    <col min="50" max="52" width="9" customWidth="1"/>
    <col min="53" max="53" width="9.125" customWidth="1"/>
    <col min="54" max="56" width="9" customWidth="1"/>
    <col min="57" max="57" width="9.125" customWidth="1"/>
    <col min="58" max="60" width="9" customWidth="1"/>
    <col min="61" max="61" width="9.125" customWidth="1"/>
    <col min="62" max="64" width="9" customWidth="1"/>
    <col min="65" max="65" width="9.125" customWidth="1"/>
    <col min="66" max="68" width="9" customWidth="1"/>
    <col min="69" max="69" width="9.125" customWidth="1"/>
    <col min="70" max="72" width="9" customWidth="1"/>
    <col min="73" max="73" width="9.125" customWidth="1"/>
    <col min="74" max="76" width="9" customWidth="1"/>
    <col min="77" max="77" width="9.125" customWidth="1"/>
    <col min="78" max="91" width="9" customWidth="1"/>
  </cols>
  <sheetData>
    <row r="1" spans="1:91" ht="26.25" customHeight="1">
      <c r="A1" s="346" t="s">
        <v>1</v>
      </c>
      <c r="B1" s="346"/>
      <c r="C1" s="346"/>
      <c r="D1" s="346"/>
      <c r="E1" s="346"/>
      <c r="F1" s="369" t="s">
        <v>305</v>
      </c>
      <c r="G1" s="63"/>
      <c r="H1" s="370" t="s">
        <v>328</v>
      </c>
      <c r="I1" s="340"/>
      <c r="J1" s="371"/>
      <c r="K1" s="341"/>
      <c r="L1" s="3" t="s">
        <v>2</v>
      </c>
      <c r="M1" s="370" t="s">
        <v>329</v>
      </c>
      <c r="N1" s="340"/>
      <c r="O1" s="341"/>
      <c r="P1" s="3" t="s">
        <v>2</v>
      </c>
      <c r="Q1" s="339" t="s">
        <v>56</v>
      </c>
      <c r="R1" s="340"/>
      <c r="S1" s="341"/>
      <c r="T1" s="3" t="s">
        <v>2</v>
      </c>
      <c r="U1" s="339" t="s">
        <v>57</v>
      </c>
      <c r="V1" s="340"/>
      <c r="W1" s="341"/>
      <c r="X1" s="3" t="s">
        <v>2</v>
      </c>
      <c r="Y1" s="339" t="s">
        <v>58</v>
      </c>
      <c r="Z1" s="340"/>
      <c r="AA1" s="341"/>
      <c r="AB1" s="3" t="s">
        <v>2</v>
      </c>
      <c r="AC1" s="339" t="s">
        <v>59</v>
      </c>
      <c r="AD1" s="340"/>
      <c r="AE1" s="341"/>
      <c r="AF1" s="3" t="s">
        <v>2</v>
      </c>
      <c r="AG1" s="339" t="s">
        <v>85</v>
      </c>
      <c r="AH1" s="340"/>
      <c r="AI1" s="341"/>
      <c r="AJ1" s="3" t="s">
        <v>2</v>
      </c>
      <c r="AK1" s="339" t="s">
        <v>86</v>
      </c>
      <c r="AL1" s="340"/>
      <c r="AM1" s="341"/>
      <c r="AN1" s="3" t="s">
        <v>2</v>
      </c>
      <c r="AO1" s="339" t="s">
        <v>87</v>
      </c>
      <c r="AP1" s="340"/>
      <c r="AQ1" s="341"/>
      <c r="AR1" s="3" t="s">
        <v>2</v>
      </c>
      <c r="AS1" s="339" t="s">
        <v>88</v>
      </c>
      <c r="AT1" s="340"/>
      <c r="AU1" s="341"/>
      <c r="AV1" s="3" t="s">
        <v>2</v>
      </c>
      <c r="AW1" s="339" t="s">
        <v>89</v>
      </c>
      <c r="AX1" s="340"/>
      <c r="AY1" s="341"/>
      <c r="AZ1" s="3" t="s">
        <v>2</v>
      </c>
      <c r="BA1" s="339" t="s">
        <v>83</v>
      </c>
      <c r="BB1" s="340"/>
      <c r="BC1" s="341"/>
      <c r="BD1" s="3" t="s">
        <v>2</v>
      </c>
      <c r="BE1" s="339" t="s">
        <v>84</v>
      </c>
      <c r="BF1" s="340"/>
      <c r="BG1" s="341"/>
      <c r="BH1" s="3" t="s">
        <v>2</v>
      </c>
      <c r="BI1" s="339" t="s">
        <v>90</v>
      </c>
      <c r="BJ1" s="340"/>
      <c r="BK1" s="341"/>
      <c r="BL1" s="3" t="s">
        <v>2</v>
      </c>
      <c r="BM1" s="339" t="s">
        <v>91</v>
      </c>
      <c r="BN1" s="340"/>
      <c r="BO1" s="341"/>
      <c r="BP1" s="3" t="s">
        <v>2</v>
      </c>
      <c r="BQ1" s="339" t="s">
        <v>92</v>
      </c>
      <c r="BR1" s="340"/>
      <c r="BS1" s="341"/>
      <c r="BT1" s="3" t="s">
        <v>2</v>
      </c>
      <c r="BU1" s="339" t="s">
        <v>93</v>
      </c>
      <c r="BV1" s="340"/>
      <c r="BW1" s="341"/>
      <c r="BX1" s="3" t="s">
        <v>2</v>
      </c>
      <c r="BY1" s="339" t="s">
        <v>94</v>
      </c>
      <c r="BZ1" s="340"/>
      <c r="CA1" s="341"/>
      <c r="CB1" s="3" t="s">
        <v>2</v>
      </c>
      <c r="CC1" s="4"/>
      <c r="CD1" s="4"/>
      <c r="CE1" s="4"/>
      <c r="CF1" s="4" t="s">
        <v>3</v>
      </c>
      <c r="CG1" s="4"/>
      <c r="CH1" s="4"/>
      <c r="CI1" s="4"/>
      <c r="CJ1" s="4"/>
      <c r="CK1" s="4"/>
      <c r="CL1" s="4"/>
      <c r="CM1" s="4"/>
    </row>
    <row r="2" spans="1:91">
      <c r="A2" s="346"/>
      <c r="B2" s="346"/>
      <c r="C2" s="346"/>
      <c r="D2" s="346"/>
      <c r="E2" s="346"/>
      <c r="F2" s="369"/>
      <c r="G2" s="338" t="s">
        <v>4</v>
      </c>
      <c r="H2" s="6"/>
      <c r="I2" s="7"/>
      <c r="J2" s="229"/>
      <c r="K2" s="5"/>
      <c r="L2" s="8"/>
      <c r="M2" s="6"/>
      <c r="N2" s="7"/>
      <c r="O2" s="5"/>
      <c r="P2" s="8"/>
      <c r="Q2" s="6"/>
      <c r="R2" s="7"/>
      <c r="S2" s="5"/>
      <c r="T2" s="8"/>
      <c r="U2" s="6"/>
      <c r="V2" s="7"/>
      <c r="W2" s="5"/>
      <c r="X2" s="8"/>
      <c r="Y2" s="6"/>
      <c r="Z2" s="7"/>
      <c r="AA2" s="5"/>
      <c r="AB2" s="8"/>
      <c r="AC2" s="6"/>
      <c r="AD2" s="7"/>
      <c r="AE2" s="5"/>
      <c r="AF2" s="8"/>
      <c r="AG2" s="6"/>
      <c r="AH2" s="7"/>
      <c r="AI2" s="5"/>
      <c r="AJ2" s="8"/>
      <c r="AK2" s="6"/>
      <c r="AL2" s="7"/>
      <c r="AM2" s="5"/>
      <c r="AN2" s="8"/>
      <c r="AO2" s="6"/>
      <c r="AP2" s="7"/>
      <c r="AQ2" s="5"/>
      <c r="AR2" s="8"/>
      <c r="AS2" s="6"/>
      <c r="AT2" s="7"/>
      <c r="AU2" s="5"/>
      <c r="AV2" s="8"/>
      <c r="AW2" s="6"/>
      <c r="AX2" s="7"/>
      <c r="AY2" s="5"/>
      <c r="AZ2" s="8"/>
      <c r="BA2" s="6"/>
      <c r="BB2" s="7"/>
      <c r="BC2" s="5"/>
      <c r="BD2" s="8"/>
      <c r="BE2" s="6"/>
      <c r="BF2" s="7"/>
      <c r="BG2" s="5"/>
      <c r="BH2" s="8"/>
      <c r="BI2" s="6"/>
      <c r="BJ2" s="7"/>
      <c r="BK2" s="5"/>
      <c r="BL2" s="8"/>
      <c r="BM2" s="6"/>
      <c r="BN2" s="7"/>
      <c r="BO2" s="5"/>
      <c r="BP2" s="8"/>
      <c r="BQ2" s="6"/>
      <c r="BR2" s="7"/>
      <c r="BS2" s="5"/>
      <c r="BT2" s="8"/>
      <c r="BU2" s="6"/>
      <c r="BV2" s="7"/>
      <c r="BW2" s="5"/>
      <c r="BX2" s="8"/>
      <c r="BY2" s="6"/>
      <c r="BZ2" s="7"/>
      <c r="CA2" s="5"/>
      <c r="CB2" s="8"/>
      <c r="CC2" s="4"/>
      <c r="CD2" s="4"/>
      <c r="CE2" s="4"/>
      <c r="CF2" s="4" t="s">
        <v>5</v>
      </c>
      <c r="CG2" s="4"/>
      <c r="CH2" s="4"/>
      <c r="CI2" s="4"/>
      <c r="CJ2" s="4"/>
      <c r="CK2" s="4"/>
      <c r="CL2" s="4"/>
      <c r="CM2" s="4"/>
    </row>
    <row r="3" spans="1:91" ht="20.25" customHeight="1">
      <c r="A3" s="346"/>
      <c r="B3" s="346"/>
      <c r="C3" s="346"/>
      <c r="D3" s="346"/>
      <c r="E3" s="346"/>
      <c r="F3" s="369"/>
      <c r="G3" s="364"/>
      <c r="H3" s="9" t="s">
        <v>6</v>
      </c>
      <c r="I3" s="10"/>
      <c r="J3" s="10">
        <f>COUNTIF($J$12:$J$200,"M")</f>
        <v>81</v>
      </c>
      <c r="K3" s="338"/>
      <c r="L3" s="338">
        <v>0</v>
      </c>
      <c r="M3" s="9" t="s">
        <v>6</v>
      </c>
      <c r="N3" s="10">
        <f t="array" ref="N3">COUNTIF($N$12:$N$318,"M")</f>
        <v>60</v>
      </c>
      <c r="O3" s="338"/>
      <c r="P3" s="338">
        <v>0</v>
      </c>
      <c r="Q3" s="9" t="s">
        <v>6</v>
      </c>
      <c r="R3" s="10">
        <f t="array" ref="R3">COUNTIF($R$12:$R$318,"M")</f>
        <v>60</v>
      </c>
      <c r="S3" s="338"/>
      <c r="T3" s="338">
        <v>0</v>
      </c>
      <c r="U3" s="9" t="s">
        <v>6</v>
      </c>
      <c r="V3" s="10">
        <f t="array" ref="V3">COUNTIF($V$12:$V$277,"M")</f>
        <v>59</v>
      </c>
      <c r="W3" s="338"/>
      <c r="X3" s="338">
        <v>0</v>
      </c>
      <c r="Y3" s="9" t="s">
        <v>6</v>
      </c>
      <c r="Z3" s="10">
        <f t="array" ref="Z3">COUNTIF($Z$12:$Z$318,"M")</f>
        <v>59</v>
      </c>
      <c r="AA3" s="338"/>
      <c r="AB3" s="338">
        <v>0</v>
      </c>
      <c r="AC3" s="9" t="s">
        <v>6</v>
      </c>
      <c r="AD3" s="10">
        <f t="array" ref="AD3">COUNTIF($AD$12:$AD$318,"M")</f>
        <v>59</v>
      </c>
      <c r="AE3" s="338"/>
      <c r="AF3" s="338">
        <v>0</v>
      </c>
      <c r="AG3" s="9" t="s">
        <v>6</v>
      </c>
      <c r="AH3" s="10">
        <f t="array" ref="AH3">COUNTIF($AH$12:$AH$318,"M")</f>
        <v>0</v>
      </c>
      <c r="AI3" s="338"/>
      <c r="AJ3" s="338">
        <v>0</v>
      </c>
      <c r="AK3" s="9" t="s">
        <v>6</v>
      </c>
      <c r="AL3" s="10">
        <f t="array" ref="AL3">COUNTIF($AL$12:$AL$318,"M")</f>
        <v>0</v>
      </c>
      <c r="AM3" s="338"/>
      <c r="AN3" s="338">
        <v>0</v>
      </c>
      <c r="AO3" s="9" t="s">
        <v>6</v>
      </c>
      <c r="AP3" s="10">
        <f t="array" ref="AP3">COUNTIF($AP$12:$AP$318,"M")</f>
        <v>0</v>
      </c>
      <c r="AQ3" s="338"/>
      <c r="AR3" s="338">
        <v>0</v>
      </c>
      <c r="AS3" s="9" t="s">
        <v>6</v>
      </c>
      <c r="AT3" s="10">
        <f t="array" ref="AT3">COUNTIF($AT$12:$AT$318,"M")</f>
        <v>0</v>
      </c>
      <c r="AU3" s="338"/>
      <c r="AV3" s="338">
        <v>0</v>
      </c>
      <c r="AW3" s="9" t="s">
        <v>6</v>
      </c>
      <c r="AX3" s="10">
        <f t="array" ref="AX3">COUNTIF($AX$12:$AX$318,"M")</f>
        <v>0</v>
      </c>
      <c r="AY3" s="338"/>
      <c r="AZ3" s="338">
        <v>0</v>
      </c>
      <c r="BA3" s="9" t="s">
        <v>6</v>
      </c>
      <c r="BB3" s="10">
        <f t="array" ref="BB3">COUNTIF($BB$12:$BB$318,"M")</f>
        <v>4</v>
      </c>
      <c r="BC3" s="338"/>
      <c r="BD3" s="338">
        <v>0</v>
      </c>
      <c r="BE3" s="9" t="s">
        <v>6</v>
      </c>
      <c r="BF3" s="10">
        <f t="array" ref="BF3">COUNTIF($BF$12:$BF$318,"M")</f>
        <v>4</v>
      </c>
      <c r="BG3" s="338"/>
      <c r="BH3" s="338">
        <v>0</v>
      </c>
      <c r="BI3" s="9" t="s">
        <v>6</v>
      </c>
      <c r="BJ3" s="10">
        <f t="array" ref="BJ3">COUNTIF($AD$12:$AD$318,"M")</f>
        <v>59</v>
      </c>
      <c r="BK3" s="338"/>
      <c r="BL3" s="338">
        <v>0</v>
      </c>
      <c r="BM3" s="9" t="s">
        <v>6</v>
      </c>
      <c r="BN3" s="10">
        <f t="array" ref="BN3:BN4">COUNTIF($BN$12:$BN$318,"O")</f>
        <v>6</v>
      </c>
      <c r="BO3" s="338"/>
      <c r="BP3" s="338">
        <v>0</v>
      </c>
      <c r="BQ3" s="9" t="s">
        <v>6</v>
      </c>
      <c r="BR3" s="10">
        <f t="array" ref="BR3">COUNTIF($BR$12:$BR$318,"M")</f>
        <v>0</v>
      </c>
      <c r="BS3" s="338"/>
      <c r="BT3" s="338">
        <v>0</v>
      </c>
      <c r="BU3" s="9" t="s">
        <v>6</v>
      </c>
      <c r="BV3" s="10">
        <f t="array" ref="BV3">COUNTIF($BV$12:$BV$318,"M")</f>
        <v>59</v>
      </c>
      <c r="BW3" s="338"/>
      <c r="BX3" s="338">
        <v>0</v>
      </c>
      <c r="BY3" s="9" t="s">
        <v>6</v>
      </c>
      <c r="BZ3" s="10">
        <f t="array" ref="BZ3">COUNTIF($BZ$12:$BZ$318,"M")</f>
        <v>0</v>
      </c>
      <c r="CA3" s="338"/>
      <c r="CB3" s="338">
        <v>0</v>
      </c>
      <c r="CC3" s="4"/>
      <c r="CD3" s="4"/>
      <c r="CE3" s="4"/>
      <c r="CF3" s="4" t="s">
        <v>7</v>
      </c>
      <c r="CG3" s="4"/>
      <c r="CH3" s="4"/>
      <c r="CI3" s="4"/>
      <c r="CJ3" s="4"/>
      <c r="CK3" s="4"/>
      <c r="CL3" s="4"/>
      <c r="CM3" s="4"/>
    </row>
    <row r="4" spans="1:91" ht="14.25" customHeight="1">
      <c r="A4" s="346"/>
      <c r="B4" s="346"/>
      <c r="C4" s="346"/>
      <c r="D4" s="346"/>
      <c r="E4" s="346"/>
      <c r="F4" s="369"/>
      <c r="G4" s="337"/>
      <c r="H4" s="11" t="s">
        <v>8</v>
      </c>
      <c r="I4" s="12"/>
      <c r="J4" s="12">
        <f>COUNTIF($J$12:$J$318,"O")</f>
        <v>12</v>
      </c>
      <c r="K4" s="337"/>
      <c r="L4" s="337"/>
      <c r="M4" s="11" t="s">
        <v>8</v>
      </c>
      <c r="N4" s="12">
        <f t="array" ref="N4">COUNTIF($N$12:$N$318,"O")</f>
        <v>11</v>
      </c>
      <c r="O4" s="337"/>
      <c r="P4" s="337"/>
      <c r="Q4" s="11" t="s">
        <v>8</v>
      </c>
      <c r="R4" s="12">
        <f t="array" ref="R4">COUNTIF($R$12:$R$318,"O")</f>
        <v>11</v>
      </c>
      <c r="S4" s="337"/>
      <c r="T4" s="337"/>
      <c r="U4" s="11" t="s">
        <v>8</v>
      </c>
      <c r="V4" s="12">
        <f t="array" ref="V4">COUNTIF($V$12:$V$277,"O")</f>
        <v>12</v>
      </c>
      <c r="W4" s="337"/>
      <c r="X4" s="337"/>
      <c r="Y4" s="11" t="s">
        <v>8</v>
      </c>
      <c r="Z4" s="12">
        <f t="array" ref="Z4">COUNTIF($Z$12:$Z$318,"O")</f>
        <v>12</v>
      </c>
      <c r="AA4" s="337"/>
      <c r="AB4" s="337"/>
      <c r="AC4" s="11" t="s">
        <v>8</v>
      </c>
      <c r="AD4" s="12">
        <f t="array" ref="AD4">COUNTIF($AD$12:$AD$318,"O")</f>
        <v>12</v>
      </c>
      <c r="AE4" s="337"/>
      <c r="AF4" s="337"/>
      <c r="AG4" s="11" t="s">
        <v>8</v>
      </c>
      <c r="AH4" s="12">
        <f t="array" ref="AH4">COUNTIF($AH$12:$AH$318,"O")</f>
        <v>71</v>
      </c>
      <c r="AI4" s="337"/>
      <c r="AJ4" s="337"/>
      <c r="AK4" s="11" t="s">
        <v>8</v>
      </c>
      <c r="AL4" s="12">
        <f t="array" ref="AL4">COUNTIF($AL$12:$AL$318,"O")</f>
        <v>71</v>
      </c>
      <c r="AM4" s="337"/>
      <c r="AN4" s="337"/>
      <c r="AO4" s="11" t="s">
        <v>8</v>
      </c>
      <c r="AP4" s="12">
        <f t="array" ref="AP4">COUNTIF($AP$12:$AP$318,"O")</f>
        <v>71</v>
      </c>
      <c r="AQ4" s="337"/>
      <c r="AR4" s="337"/>
      <c r="AS4" s="11" t="s">
        <v>8</v>
      </c>
      <c r="AT4" s="12">
        <f t="array" ref="AT4">COUNTIF($AT$12:$AT$318,"O")</f>
        <v>71</v>
      </c>
      <c r="AU4" s="337"/>
      <c r="AV4" s="337"/>
      <c r="AW4" s="11" t="s">
        <v>8</v>
      </c>
      <c r="AX4" s="12">
        <f t="array" ref="AX4">COUNTIF($AX$12:$AX$318,"O")</f>
        <v>6</v>
      </c>
      <c r="AY4" s="337"/>
      <c r="AZ4" s="337"/>
      <c r="BA4" s="11" t="s">
        <v>8</v>
      </c>
      <c r="BB4" s="12">
        <f t="array" ref="BB4">COUNTIF($BB$12:$BB$318,"O")</f>
        <v>2</v>
      </c>
      <c r="BC4" s="337"/>
      <c r="BD4" s="337"/>
      <c r="BE4" s="11" t="s">
        <v>8</v>
      </c>
      <c r="BF4" s="12">
        <f t="array" ref="BF4">COUNTIF($BF$12:$BF$318,"O")</f>
        <v>2</v>
      </c>
      <c r="BG4" s="337"/>
      <c r="BH4" s="337"/>
      <c r="BI4" s="11" t="s">
        <v>8</v>
      </c>
      <c r="BJ4" s="12">
        <f t="array" ref="BJ4">COUNTIF($AD$12:$AD$318,"O")</f>
        <v>12</v>
      </c>
      <c r="BK4" s="337"/>
      <c r="BL4" s="337"/>
      <c r="BM4" s="11" t="s">
        <v>8</v>
      </c>
      <c r="BN4" s="12">
        <v>6</v>
      </c>
      <c r="BO4" s="337"/>
      <c r="BP4" s="337"/>
      <c r="BQ4" s="11" t="s">
        <v>8</v>
      </c>
      <c r="BR4" s="12">
        <f t="array" ref="BR4">COUNTIF($BR$12:$BR$318,"O")</f>
        <v>6</v>
      </c>
      <c r="BS4" s="337"/>
      <c r="BT4" s="337"/>
      <c r="BU4" s="11" t="s">
        <v>8</v>
      </c>
      <c r="BV4" s="12">
        <f t="array" ref="BV4">COUNTIF($BV$12:$BV$318,"O")</f>
        <v>12</v>
      </c>
      <c r="BW4" s="337"/>
      <c r="BX4" s="337"/>
      <c r="BY4" s="11" t="s">
        <v>8</v>
      </c>
      <c r="BZ4" s="12">
        <f t="array" ref="BZ4">COUNTIF($BZ$12:$BZ$318,"O")</f>
        <v>6</v>
      </c>
      <c r="CA4" s="337"/>
      <c r="CB4" s="337"/>
      <c r="CC4" s="4"/>
      <c r="CD4" s="4"/>
      <c r="CE4" s="4"/>
      <c r="CF4" s="4" t="s">
        <v>9</v>
      </c>
      <c r="CG4" s="4"/>
      <c r="CH4" s="4"/>
      <c r="CI4" s="4"/>
      <c r="CJ4" s="4"/>
      <c r="CK4" s="4"/>
      <c r="CL4" s="4"/>
      <c r="CM4" s="4"/>
    </row>
    <row r="5" spans="1:91">
      <c r="A5" s="354" t="s">
        <v>10</v>
      </c>
      <c r="B5" s="66"/>
      <c r="C5" s="66"/>
      <c r="D5" s="355"/>
      <c r="E5" s="356"/>
      <c r="F5" s="357"/>
      <c r="G5" s="346" t="s">
        <v>11</v>
      </c>
      <c r="H5" s="342" t="s">
        <v>12</v>
      </c>
      <c r="I5" s="342"/>
      <c r="J5" s="230"/>
      <c r="K5" s="13">
        <f t="array" ref="K5">COUNTIF($K$12:$K$318,"P")</f>
        <v>0</v>
      </c>
      <c r="L5" s="14"/>
      <c r="M5" s="342" t="s">
        <v>12</v>
      </c>
      <c r="N5" s="342"/>
      <c r="O5" s="13">
        <f t="array" ref="O5">COUNTIF($O$12:$O$318,"P")</f>
        <v>0</v>
      </c>
      <c r="P5" s="14"/>
      <c r="Q5" s="342" t="s">
        <v>12</v>
      </c>
      <c r="R5" s="342"/>
      <c r="S5" s="13">
        <f>COUNTIF($S$12:$S$318,"P")</f>
        <v>0</v>
      </c>
      <c r="T5" s="14"/>
      <c r="U5" s="342" t="s">
        <v>12</v>
      </c>
      <c r="V5" s="342"/>
      <c r="W5" s="13">
        <f>COUNTIF($W$12:$W$277,"P")</f>
        <v>0</v>
      </c>
      <c r="X5" s="14"/>
      <c r="Y5" s="342" t="s">
        <v>12</v>
      </c>
      <c r="Z5" s="342"/>
      <c r="AA5" s="13">
        <f>COUNTIF($AA$12:$AA$318,"P")</f>
        <v>0</v>
      </c>
      <c r="AB5" s="14"/>
      <c r="AC5" s="342" t="s">
        <v>12</v>
      </c>
      <c r="AD5" s="342"/>
      <c r="AE5" s="13">
        <f t="array" ref="AE5">COUNTIF($AE$12:$AE$318,"P")</f>
        <v>0</v>
      </c>
      <c r="AF5" s="14"/>
      <c r="AG5" s="342" t="s">
        <v>12</v>
      </c>
      <c r="AH5" s="342"/>
      <c r="AI5" s="13">
        <f t="array" ref="AI5">COUNTIF($AI$12:$AI$318,"P")</f>
        <v>0</v>
      </c>
      <c r="AJ5" s="14"/>
      <c r="AK5" s="342" t="s">
        <v>12</v>
      </c>
      <c r="AL5" s="342"/>
      <c r="AM5" s="13">
        <f t="array" ref="AM5">COUNTIF($AM$12:$AM$318,"P")</f>
        <v>0</v>
      </c>
      <c r="AN5" s="14"/>
      <c r="AO5" s="342" t="s">
        <v>12</v>
      </c>
      <c r="AP5" s="342"/>
      <c r="AQ5" s="13">
        <f t="array" ref="AQ5">COUNTIF($AQ$12:$AQ$318,"P")</f>
        <v>0</v>
      </c>
      <c r="AR5" s="14"/>
      <c r="AS5" s="342" t="s">
        <v>12</v>
      </c>
      <c r="AT5" s="342"/>
      <c r="AU5" s="13">
        <f t="array" ref="AU5">COUNTIF($AU$12:$AU$318,"P")</f>
        <v>0</v>
      </c>
      <c r="AV5" s="14"/>
      <c r="AW5" s="342" t="s">
        <v>12</v>
      </c>
      <c r="AX5" s="342"/>
      <c r="AY5" s="13">
        <f t="array" ref="AY5">COUNTIF($AY$12:$AY$318,"P")</f>
        <v>0</v>
      </c>
      <c r="AZ5" s="14"/>
      <c r="BA5" s="342" t="s">
        <v>12</v>
      </c>
      <c r="BB5" s="342"/>
      <c r="BC5" s="13">
        <f t="array" ref="BC5">COUNTIF($BC$12:$BC$318,"P")</f>
        <v>0</v>
      </c>
      <c r="BD5" s="14"/>
      <c r="BE5" s="342" t="s">
        <v>12</v>
      </c>
      <c r="BF5" s="342"/>
      <c r="BG5" s="13">
        <f t="array" ref="BG5">COUNTIF($AE$12:$AE$318,"P")</f>
        <v>0</v>
      </c>
      <c r="BH5" s="14"/>
      <c r="BI5" s="342" t="s">
        <v>12</v>
      </c>
      <c r="BJ5" s="342"/>
      <c r="BK5" s="13">
        <f t="array" ref="BK5">COUNTIF($BK$12:$BK$318,"P")</f>
        <v>0</v>
      </c>
      <c r="BL5" s="14"/>
      <c r="BM5" s="342" t="s">
        <v>12</v>
      </c>
      <c r="BN5" s="342"/>
      <c r="BO5" s="13">
        <f t="array" ref="BO5">COUNTIF($BO$12:$BO$318,"P")</f>
        <v>0</v>
      </c>
      <c r="BP5" s="14"/>
      <c r="BQ5" s="342" t="s">
        <v>12</v>
      </c>
      <c r="BR5" s="342"/>
      <c r="BS5" s="13">
        <f t="array" ref="BS5">COUNTIF($BS$12:$BS$318,"P")</f>
        <v>0</v>
      </c>
      <c r="BT5" s="14"/>
      <c r="BU5" s="342" t="s">
        <v>12</v>
      </c>
      <c r="BV5" s="342"/>
      <c r="BW5" s="13">
        <f t="array" ref="BW5">COUNTIF($BW$12:$BW$318,"P")</f>
        <v>0</v>
      </c>
      <c r="BX5" s="14"/>
      <c r="BY5" s="342" t="s">
        <v>12</v>
      </c>
      <c r="BZ5" s="342"/>
      <c r="CA5" s="13">
        <f t="array" ref="CA5">COUNTIF($CA$12:$CA$318,"P")</f>
        <v>0</v>
      </c>
      <c r="CB5" s="14"/>
      <c r="CC5" s="4"/>
      <c r="CD5" s="4"/>
      <c r="CE5" s="4"/>
      <c r="CF5" s="4" t="s">
        <v>13</v>
      </c>
      <c r="CG5" s="4"/>
      <c r="CH5" s="4"/>
      <c r="CI5" s="4"/>
      <c r="CJ5" s="4"/>
      <c r="CK5" s="4"/>
      <c r="CL5" s="4"/>
      <c r="CM5" s="4"/>
    </row>
    <row r="6" spans="1:91">
      <c r="A6" s="354"/>
      <c r="B6" s="67"/>
      <c r="C6" s="67"/>
      <c r="D6" s="358"/>
      <c r="E6" s="359"/>
      <c r="F6" s="360"/>
      <c r="G6" s="346"/>
      <c r="H6" s="343" t="s">
        <v>14</v>
      </c>
      <c r="I6" s="343"/>
      <c r="J6" s="231"/>
      <c r="K6" s="15">
        <f t="array" ref="K6">COUNTIF($K$12:$K$318,"F")</f>
        <v>0</v>
      </c>
      <c r="L6" s="14"/>
      <c r="M6" s="343" t="s">
        <v>14</v>
      </c>
      <c r="N6" s="343"/>
      <c r="O6" s="15">
        <f>COUNTIF($O$12:$O$318,"F")</f>
        <v>0</v>
      </c>
      <c r="P6" s="14"/>
      <c r="Q6" s="343" t="s">
        <v>14</v>
      </c>
      <c r="R6" s="343"/>
      <c r="S6" s="15">
        <f>COUNTIF($S$12:$S$318,"F")</f>
        <v>0</v>
      </c>
      <c r="T6" s="14"/>
      <c r="U6" s="343" t="s">
        <v>14</v>
      </c>
      <c r="V6" s="343"/>
      <c r="W6" s="15">
        <f>COUNTIF($W$12:$W$277,"F")</f>
        <v>0</v>
      </c>
      <c r="X6" s="14"/>
      <c r="Y6" s="343" t="s">
        <v>14</v>
      </c>
      <c r="Z6" s="343"/>
      <c r="AA6" s="15">
        <f t="array" ref="AA6">COUNTIF($AA$12:$AA$318,"F")</f>
        <v>0</v>
      </c>
      <c r="AB6" s="14"/>
      <c r="AC6" s="343" t="s">
        <v>14</v>
      </c>
      <c r="AD6" s="343"/>
      <c r="AE6" s="15">
        <f t="array" ref="AE6">COUNTIF($AE$12:$AE$318,"F")</f>
        <v>0</v>
      </c>
      <c r="AF6" s="14"/>
      <c r="AG6" s="343" t="s">
        <v>14</v>
      </c>
      <c r="AH6" s="343"/>
      <c r="AI6" s="15">
        <f t="array" ref="AI6">COUNTIF($AI$12:$AI$318,"F")</f>
        <v>0</v>
      </c>
      <c r="AJ6" s="14"/>
      <c r="AK6" s="343" t="s">
        <v>14</v>
      </c>
      <c r="AL6" s="343"/>
      <c r="AM6" s="15">
        <f t="array" ref="AM6">COUNTIF($AM$12:$AM$318,"F")</f>
        <v>0</v>
      </c>
      <c r="AN6" s="14"/>
      <c r="AO6" s="343" t="s">
        <v>14</v>
      </c>
      <c r="AP6" s="343"/>
      <c r="AQ6" s="15">
        <f t="array" ref="AQ6">COUNTIF($AQ$12:$AQ$318,"F")</f>
        <v>0</v>
      </c>
      <c r="AR6" s="14"/>
      <c r="AS6" s="343" t="s">
        <v>14</v>
      </c>
      <c r="AT6" s="343"/>
      <c r="AU6" s="15">
        <f t="array" ref="AU6">COUNTIF($AU$12:$AU$318,"F")</f>
        <v>0</v>
      </c>
      <c r="AV6" s="14"/>
      <c r="AW6" s="343" t="s">
        <v>14</v>
      </c>
      <c r="AX6" s="343"/>
      <c r="AY6" s="15">
        <f t="array" ref="AY6">COUNTIF($AY$12:$AY$318,"F")</f>
        <v>0</v>
      </c>
      <c r="AZ6" s="14"/>
      <c r="BA6" s="343" t="s">
        <v>14</v>
      </c>
      <c r="BB6" s="343"/>
      <c r="BC6" s="15">
        <f t="array" ref="BC6">COUNTIF($BC$12:$BC$318,"F")</f>
        <v>0</v>
      </c>
      <c r="BD6" s="14"/>
      <c r="BE6" s="343" t="s">
        <v>14</v>
      </c>
      <c r="BF6" s="343"/>
      <c r="BG6" s="15">
        <f t="array" ref="BG6">COUNTIF($AE$12:$AE$318,"F")</f>
        <v>0</v>
      </c>
      <c r="BH6" s="14"/>
      <c r="BI6" s="343" t="s">
        <v>14</v>
      </c>
      <c r="BJ6" s="343"/>
      <c r="BK6" s="15">
        <f t="array" ref="BK6">COUNTIF($BK$12:$BK$318,"F")</f>
        <v>0</v>
      </c>
      <c r="BL6" s="14"/>
      <c r="BM6" s="343" t="s">
        <v>14</v>
      </c>
      <c r="BN6" s="343"/>
      <c r="BO6" s="15">
        <f t="array" ref="BO6">COUNTIF($BO$12:$BO$318,"F")</f>
        <v>0</v>
      </c>
      <c r="BP6" s="14"/>
      <c r="BQ6" s="343" t="s">
        <v>14</v>
      </c>
      <c r="BR6" s="343"/>
      <c r="BS6" s="15">
        <f t="array" ref="BS6">COUNTIF($BS$12:$BS$318,"F")</f>
        <v>0</v>
      </c>
      <c r="BT6" s="14"/>
      <c r="BU6" s="343" t="s">
        <v>14</v>
      </c>
      <c r="BV6" s="343"/>
      <c r="BW6" s="15">
        <f t="array" ref="BW6">COUNTIF($BW$12:$BW$318,"F")</f>
        <v>0</v>
      </c>
      <c r="BX6" s="14"/>
      <c r="BY6" s="343" t="s">
        <v>14</v>
      </c>
      <c r="BZ6" s="343"/>
      <c r="CA6" s="15">
        <f t="array" ref="CA6">COUNTIF($CA$12:$CA$318,"F")</f>
        <v>0</v>
      </c>
      <c r="CB6" s="14"/>
      <c r="CC6" s="4"/>
      <c r="CD6" s="4"/>
      <c r="CE6" s="4"/>
      <c r="CF6" s="4" t="s">
        <v>13</v>
      </c>
      <c r="CG6" s="4"/>
      <c r="CH6" s="4"/>
      <c r="CI6" s="4"/>
      <c r="CJ6" s="4"/>
      <c r="CK6" s="4"/>
      <c r="CL6" s="4"/>
      <c r="CM6" s="4"/>
    </row>
    <row r="7" spans="1:91" ht="14.25" customHeight="1">
      <c r="A7" s="354"/>
      <c r="B7" s="67"/>
      <c r="C7" s="67"/>
      <c r="D7" s="358"/>
      <c r="E7" s="359"/>
      <c r="F7" s="360"/>
      <c r="G7" s="346"/>
      <c r="H7" s="344" t="s">
        <v>15</v>
      </c>
      <c r="I7" s="344"/>
      <c r="J7" s="232"/>
      <c r="K7" s="16">
        <f t="array" ref="K7">COUNTIF($K$12:$K$318,"U")</f>
        <v>0</v>
      </c>
      <c r="L7" s="14"/>
      <c r="M7" s="344" t="s">
        <v>15</v>
      </c>
      <c r="N7" s="344"/>
      <c r="O7" s="16">
        <f t="array" ref="O7">COUNTIF($O$12:$O$318,"U")</f>
        <v>0</v>
      </c>
      <c r="P7" s="14"/>
      <c r="Q7" s="344" t="s">
        <v>15</v>
      </c>
      <c r="R7" s="344"/>
      <c r="S7" s="16">
        <f>COUNTIF($S$12:$S$318,"U")</f>
        <v>0</v>
      </c>
      <c r="T7" s="14"/>
      <c r="U7" s="344" t="s">
        <v>15</v>
      </c>
      <c r="V7" s="344"/>
      <c r="W7" s="16">
        <f>COUNTIF($W$12:$W$277,"U")</f>
        <v>0</v>
      </c>
      <c r="X7" s="14"/>
      <c r="Y7" s="344" t="s">
        <v>15</v>
      </c>
      <c r="Z7" s="344"/>
      <c r="AA7" s="16">
        <f t="array" ref="AA7">COUNTIF($AA$12:$AA$318,"U")</f>
        <v>0</v>
      </c>
      <c r="AB7" s="14"/>
      <c r="AC7" s="344" t="s">
        <v>15</v>
      </c>
      <c r="AD7" s="344"/>
      <c r="AE7" s="16">
        <f t="array" ref="AE7">COUNTIF($AE$12:$AE$318,"U")</f>
        <v>0</v>
      </c>
      <c r="AF7" s="14"/>
      <c r="AG7" s="344" t="s">
        <v>15</v>
      </c>
      <c r="AH7" s="344"/>
      <c r="AI7" s="16">
        <f t="array" ref="AI7">COUNTIF($AI$12:$AI$318,"U")</f>
        <v>0</v>
      </c>
      <c r="AJ7" s="14"/>
      <c r="AK7" s="344" t="s">
        <v>15</v>
      </c>
      <c r="AL7" s="344"/>
      <c r="AM7" s="16">
        <f t="array" ref="AM7">COUNTIF($AM$12:$AM$318,"U")</f>
        <v>0</v>
      </c>
      <c r="AN7" s="14"/>
      <c r="AO7" s="344" t="s">
        <v>15</v>
      </c>
      <c r="AP7" s="344"/>
      <c r="AQ7" s="16">
        <f t="array" ref="AQ7">COUNTIF($AQ$12:$AQ$318,"U")</f>
        <v>0</v>
      </c>
      <c r="AR7" s="14"/>
      <c r="AS7" s="344" t="s">
        <v>15</v>
      </c>
      <c r="AT7" s="344"/>
      <c r="AU7" s="16">
        <f t="array" ref="AU7">COUNTIF($AU$12:$AU$318,"U")</f>
        <v>0</v>
      </c>
      <c r="AV7" s="14"/>
      <c r="AW7" s="344" t="s">
        <v>15</v>
      </c>
      <c r="AX7" s="344"/>
      <c r="AY7" s="16">
        <f t="array" ref="AY7">COUNTIF($AY$12:$AY$318,"U")</f>
        <v>0</v>
      </c>
      <c r="AZ7" s="14"/>
      <c r="BA7" s="344" t="s">
        <v>15</v>
      </c>
      <c r="BB7" s="344"/>
      <c r="BC7" s="16">
        <f t="array" ref="BC7">COUNTIF($BC$12:$BC$318,"U")</f>
        <v>0</v>
      </c>
      <c r="BD7" s="14"/>
      <c r="BE7" s="344" t="s">
        <v>15</v>
      </c>
      <c r="BF7" s="344"/>
      <c r="BG7" s="16">
        <f t="array" ref="BG7">COUNTIF($AE$12:$AE$318,"U")</f>
        <v>0</v>
      </c>
      <c r="BH7" s="14"/>
      <c r="BI7" s="344" t="s">
        <v>15</v>
      </c>
      <c r="BJ7" s="344"/>
      <c r="BK7" s="16">
        <f t="array" ref="BK7">COUNTIF($BK$12:$BK$318,"U")</f>
        <v>0</v>
      </c>
      <c r="BL7" s="14"/>
      <c r="BM7" s="344" t="s">
        <v>15</v>
      </c>
      <c r="BN7" s="344"/>
      <c r="BO7" s="16">
        <f t="array" ref="BO7">COUNTIF($BO$12:$BO$318,"U")</f>
        <v>0</v>
      </c>
      <c r="BP7" s="14"/>
      <c r="BQ7" s="344" t="s">
        <v>15</v>
      </c>
      <c r="BR7" s="344"/>
      <c r="BS7" s="16">
        <f t="array" ref="BS7">COUNTIF($BS$12:$BS$318,"U")</f>
        <v>0</v>
      </c>
      <c r="BT7" s="14"/>
      <c r="BU7" s="344" t="s">
        <v>15</v>
      </c>
      <c r="BV7" s="344"/>
      <c r="BW7" s="16">
        <f t="array" ref="BW7">COUNTIF($BW$12:$BW$318,"U")</f>
        <v>0</v>
      </c>
      <c r="BX7" s="14"/>
      <c r="BY7" s="344" t="s">
        <v>15</v>
      </c>
      <c r="BZ7" s="344"/>
      <c r="CA7" s="16">
        <f t="array" ref="CA7">COUNTIF($CA$12:$CA$318,"U")</f>
        <v>0</v>
      </c>
      <c r="CB7" s="14"/>
      <c r="CC7" s="4"/>
      <c r="CD7" s="4"/>
      <c r="CE7" s="4"/>
      <c r="CF7" s="4" t="s">
        <v>16</v>
      </c>
      <c r="CG7" s="4"/>
      <c r="CH7" s="4"/>
      <c r="CI7" s="4"/>
      <c r="CJ7" s="4"/>
      <c r="CK7" s="4"/>
      <c r="CL7" s="4"/>
      <c r="CM7" s="4"/>
    </row>
    <row r="8" spans="1:91" ht="14.25" customHeight="1">
      <c r="A8" s="354"/>
      <c r="B8" s="67"/>
      <c r="C8" s="67"/>
      <c r="D8" s="358"/>
      <c r="E8" s="359"/>
      <c r="F8" s="360"/>
      <c r="G8" s="346"/>
      <c r="H8" s="345" t="s">
        <v>17</v>
      </c>
      <c r="I8" s="345"/>
      <c r="J8" s="233"/>
      <c r="K8" s="17">
        <f t="array" ref="K8">COUNTIF($K$12:$K$318,"NA")</f>
        <v>0</v>
      </c>
      <c r="L8" s="14"/>
      <c r="M8" s="345" t="s">
        <v>17</v>
      </c>
      <c r="N8" s="345"/>
      <c r="O8" s="17">
        <f t="array" ref="O8">COUNTIF($O$12:$O$318,"NA")</f>
        <v>0</v>
      </c>
      <c r="P8" s="14"/>
      <c r="Q8" s="345" t="s">
        <v>17</v>
      </c>
      <c r="R8" s="345"/>
      <c r="S8" s="17">
        <f>COUNTIF($S$12:$S$318,"NA")</f>
        <v>0</v>
      </c>
      <c r="T8" s="14"/>
      <c r="U8" s="345" t="s">
        <v>17</v>
      </c>
      <c r="V8" s="345"/>
      <c r="W8" s="17">
        <f>COUNTIF($W$12:$W$277,"NA")</f>
        <v>0</v>
      </c>
      <c r="X8" s="14"/>
      <c r="Y8" s="345" t="s">
        <v>17</v>
      </c>
      <c r="Z8" s="345"/>
      <c r="AA8" s="17">
        <f t="array" ref="AA8">COUNTIF($AA$12:$AA$318,"NA")</f>
        <v>0</v>
      </c>
      <c r="AB8" s="14"/>
      <c r="AC8" s="345" t="s">
        <v>17</v>
      </c>
      <c r="AD8" s="345"/>
      <c r="AE8" s="17">
        <f t="array" ref="AE8">COUNTIF($AE$12:$AE$318,"NA")</f>
        <v>0</v>
      </c>
      <c r="AF8" s="14"/>
      <c r="AG8" s="345" t="s">
        <v>17</v>
      </c>
      <c r="AH8" s="345"/>
      <c r="AI8" s="17">
        <f t="array" ref="AI8">COUNTIF($AI$12:$AI$318,"NA")</f>
        <v>0</v>
      </c>
      <c r="AJ8" s="14"/>
      <c r="AK8" s="345" t="s">
        <v>17</v>
      </c>
      <c r="AL8" s="345"/>
      <c r="AM8" s="17">
        <f t="array" ref="AM8">COUNTIF($AM$12:$AM$318,"NA")</f>
        <v>0</v>
      </c>
      <c r="AN8" s="14"/>
      <c r="AO8" s="345" t="s">
        <v>17</v>
      </c>
      <c r="AP8" s="345"/>
      <c r="AQ8" s="17">
        <f t="array" ref="AQ8">COUNTIF($AQ$12:$AQ$318,"NA")</f>
        <v>0</v>
      </c>
      <c r="AR8" s="14"/>
      <c r="AS8" s="345" t="s">
        <v>17</v>
      </c>
      <c r="AT8" s="345"/>
      <c r="AU8" s="17">
        <f t="array" ref="AU8">COUNTIF($AU$12:$AU$318,"NA")</f>
        <v>0</v>
      </c>
      <c r="AV8" s="14"/>
      <c r="AW8" s="345" t="s">
        <v>17</v>
      </c>
      <c r="AX8" s="345"/>
      <c r="AY8" s="17">
        <f t="array" ref="AY8">COUNTIF($AY$12:$AY$318,"NA")</f>
        <v>0</v>
      </c>
      <c r="AZ8" s="14"/>
      <c r="BA8" s="345" t="s">
        <v>17</v>
      </c>
      <c r="BB8" s="345"/>
      <c r="BC8" s="17">
        <f t="array" ref="BC8">COUNTIF($BC$12:$BC$318,"NA")</f>
        <v>0</v>
      </c>
      <c r="BD8" s="14"/>
      <c r="BE8" s="345" t="s">
        <v>17</v>
      </c>
      <c r="BF8" s="345"/>
      <c r="BG8" s="17">
        <f t="array" ref="BG8">COUNTIF($AE$12:$AE$318,"NA")</f>
        <v>0</v>
      </c>
      <c r="BH8" s="14"/>
      <c r="BI8" s="345" t="s">
        <v>17</v>
      </c>
      <c r="BJ8" s="345"/>
      <c r="BK8" s="17">
        <f t="array" ref="BK8">COUNTIF($BK$12:$BK$318,"NA")</f>
        <v>0</v>
      </c>
      <c r="BL8" s="14"/>
      <c r="BM8" s="345" t="s">
        <v>17</v>
      </c>
      <c r="BN8" s="345"/>
      <c r="BO8" s="17">
        <f t="array" ref="BO8">COUNTIF($BO$12:$BO$318,"NA")</f>
        <v>0</v>
      </c>
      <c r="BP8" s="14"/>
      <c r="BQ8" s="345" t="s">
        <v>17</v>
      </c>
      <c r="BR8" s="345"/>
      <c r="BS8" s="17">
        <f t="array" ref="BS8">COUNTIF($BS$12:$BS$318,"NA")</f>
        <v>0</v>
      </c>
      <c r="BT8" s="14"/>
      <c r="BU8" s="345" t="s">
        <v>17</v>
      </c>
      <c r="BV8" s="345"/>
      <c r="BW8" s="17">
        <f t="array" ref="BW8">COUNTIF($BW$12:$BW$318,"NA")</f>
        <v>0</v>
      </c>
      <c r="BX8" s="14"/>
      <c r="BY8" s="345" t="s">
        <v>17</v>
      </c>
      <c r="BZ8" s="345"/>
      <c r="CA8" s="17">
        <f t="array" ref="CA8">COUNTIF($CA$12:$CA$318,"NA")</f>
        <v>0</v>
      </c>
      <c r="CB8" s="14"/>
      <c r="CC8" s="4"/>
      <c r="CD8" s="4"/>
      <c r="CE8" s="4"/>
      <c r="CF8" s="4" t="s">
        <v>18</v>
      </c>
      <c r="CG8" s="4"/>
      <c r="CH8" s="4"/>
      <c r="CI8" s="4"/>
      <c r="CJ8" s="4"/>
      <c r="CK8" s="4"/>
      <c r="CL8" s="4"/>
      <c r="CM8" s="4"/>
    </row>
    <row r="9" spans="1:91" ht="6" customHeight="1">
      <c r="A9" s="354"/>
      <c r="B9" s="68"/>
      <c r="C9" s="68"/>
      <c r="D9" s="361"/>
      <c r="E9" s="362"/>
      <c r="F9" s="363"/>
      <c r="G9" s="346"/>
      <c r="H9" s="345" t="s">
        <v>19</v>
      </c>
      <c r="I9" s="345"/>
      <c r="J9" s="233"/>
      <c r="K9" s="18">
        <f t="array" ref="K9">COUNTIF($K$12:$K$318,"N")</f>
        <v>0</v>
      </c>
      <c r="L9" s="14"/>
      <c r="M9" s="345" t="s">
        <v>19</v>
      </c>
      <c r="N9" s="345"/>
      <c r="O9" s="18">
        <f t="array" ref="O9">COUNTIF($O$12:$O$318,"N")</f>
        <v>6</v>
      </c>
      <c r="P9" s="14"/>
      <c r="Q9" s="345" t="s">
        <v>19</v>
      </c>
      <c r="R9" s="345"/>
      <c r="S9" s="18">
        <f>COUNTIF($S$12:$S$318,"N")</f>
        <v>6</v>
      </c>
      <c r="T9" s="14"/>
      <c r="U9" s="345" t="s">
        <v>19</v>
      </c>
      <c r="V9" s="345"/>
      <c r="W9" s="18">
        <f>COUNTIF($W$12:$W$277,"N")</f>
        <v>6</v>
      </c>
      <c r="X9" s="14"/>
      <c r="Y9" s="345" t="s">
        <v>19</v>
      </c>
      <c r="Z9" s="345"/>
      <c r="AA9" s="18">
        <f t="array" ref="AA9">COUNTIF($AA$12:$AA$318,"N")</f>
        <v>6</v>
      </c>
      <c r="AB9" s="14"/>
      <c r="AC9" s="345" t="s">
        <v>19</v>
      </c>
      <c r="AD9" s="345"/>
      <c r="AE9" s="18">
        <f t="array" ref="AE9">COUNTIF($AE$12:$AE$318,"N")</f>
        <v>6</v>
      </c>
      <c r="AF9" s="14"/>
      <c r="AG9" s="345" t="s">
        <v>19</v>
      </c>
      <c r="AH9" s="345"/>
      <c r="AI9" s="18">
        <f t="array" ref="AI9">COUNTIF($AI$12:$AI$318,"N")</f>
        <v>6</v>
      </c>
      <c r="AJ9" s="14"/>
      <c r="AK9" s="345" t="s">
        <v>19</v>
      </c>
      <c r="AL9" s="345"/>
      <c r="AM9" s="18">
        <f t="array" ref="AM9">COUNTIF($AM$12:$AM$318,"N")</f>
        <v>6</v>
      </c>
      <c r="AN9" s="14"/>
      <c r="AO9" s="345" t="s">
        <v>19</v>
      </c>
      <c r="AP9" s="345"/>
      <c r="AQ9" s="18">
        <f t="array" ref="AQ9">COUNTIF($AQ$12:$AQ$318,"N")</f>
        <v>6</v>
      </c>
      <c r="AR9" s="14"/>
      <c r="AS9" s="345" t="s">
        <v>19</v>
      </c>
      <c r="AT9" s="345"/>
      <c r="AU9" s="18">
        <f t="array" ref="AU9">COUNTIF($AU$12:$AU$318,"N")</f>
        <v>6</v>
      </c>
      <c r="AV9" s="14"/>
      <c r="AW9" s="345" t="s">
        <v>19</v>
      </c>
      <c r="AX9" s="345"/>
      <c r="AY9" s="18">
        <f t="array" ref="AY9">COUNTIF($AY$12:$AY$318,"N")</f>
        <v>6</v>
      </c>
      <c r="AZ9" s="14"/>
      <c r="BA9" s="345" t="s">
        <v>19</v>
      </c>
      <c r="BB9" s="345"/>
      <c r="BC9" s="18">
        <f t="array" ref="BC9">COUNTIF($BC$12:$BC$318,"N")</f>
        <v>6</v>
      </c>
      <c r="BD9" s="14"/>
      <c r="BE9" s="345" t="s">
        <v>19</v>
      </c>
      <c r="BF9" s="345"/>
      <c r="BG9" s="18">
        <f t="array" ref="BG9">COUNTIF($AE$12:$AE$318,"N")</f>
        <v>6</v>
      </c>
      <c r="BH9" s="14"/>
      <c r="BI9" s="345" t="s">
        <v>19</v>
      </c>
      <c r="BJ9" s="345"/>
      <c r="BK9" s="18">
        <f t="array" ref="BK9">COUNTIF($BK$12:$BK$318,"N")</f>
        <v>6</v>
      </c>
      <c r="BL9" s="14"/>
      <c r="BM9" s="345" t="s">
        <v>19</v>
      </c>
      <c r="BN9" s="345"/>
      <c r="BO9" s="18">
        <f t="array" ref="BO9">COUNTIF($BO$12:$BO$318,"N")</f>
        <v>6</v>
      </c>
      <c r="BP9" s="14"/>
      <c r="BQ9" s="345" t="s">
        <v>19</v>
      </c>
      <c r="BR9" s="345"/>
      <c r="BS9" s="18">
        <f t="array" ref="BS9">COUNTIF($BS$12:$BS$318,"N")</f>
        <v>6</v>
      </c>
      <c r="BT9" s="14"/>
      <c r="BU9" s="345" t="s">
        <v>19</v>
      </c>
      <c r="BV9" s="345"/>
      <c r="BW9" s="18">
        <f t="array" ref="BW9">COUNTIF($BW$12:$BW$318,"N")</f>
        <v>6</v>
      </c>
      <c r="BX9" s="14"/>
      <c r="BY9" s="345" t="s">
        <v>19</v>
      </c>
      <c r="BZ9" s="345"/>
      <c r="CA9" s="18">
        <f t="array" ref="CA9">COUNTIF($CA$12:$CA$318,"N")</f>
        <v>6</v>
      </c>
      <c r="CB9" s="14"/>
      <c r="CC9" s="4"/>
      <c r="CD9" s="4"/>
      <c r="CE9" s="4"/>
      <c r="CF9" s="4" t="s">
        <v>20</v>
      </c>
      <c r="CG9" s="4"/>
      <c r="CH9" s="4"/>
      <c r="CI9" s="4"/>
      <c r="CJ9" s="4"/>
      <c r="CK9" s="4"/>
      <c r="CL9" s="4"/>
      <c r="CM9" s="4"/>
    </row>
    <row r="10" spans="1:91" ht="15">
      <c r="A10" s="338" t="s">
        <v>21</v>
      </c>
      <c r="B10" s="349" t="s">
        <v>81</v>
      </c>
      <c r="C10" s="349" t="s">
        <v>82</v>
      </c>
      <c r="D10" s="338" t="s">
        <v>22</v>
      </c>
      <c r="E10" s="351" t="s">
        <v>23</v>
      </c>
      <c r="F10" s="351"/>
      <c r="G10" s="351"/>
      <c r="H10" s="351"/>
      <c r="I10" s="352" t="s">
        <v>322</v>
      </c>
      <c r="J10" s="352" t="s">
        <v>323</v>
      </c>
      <c r="K10" s="353" t="s">
        <v>24</v>
      </c>
      <c r="L10" s="346" t="s">
        <v>82</v>
      </c>
      <c r="M10" s="2"/>
      <c r="N10" s="1" t="s">
        <v>324</v>
      </c>
      <c r="O10" s="347" t="s">
        <v>24</v>
      </c>
      <c r="P10" s="346" t="s">
        <v>25</v>
      </c>
      <c r="Q10" s="2"/>
      <c r="R10" s="1" t="s">
        <v>324</v>
      </c>
      <c r="S10" s="347" t="s">
        <v>24</v>
      </c>
      <c r="T10" s="346" t="s">
        <v>25</v>
      </c>
      <c r="U10" s="2"/>
      <c r="V10" s="1" t="s">
        <v>325</v>
      </c>
      <c r="W10" s="347" t="s">
        <v>24</v>
      </c>
      <c r="X10" s="346" t="s">
        <v>25</v>
      </c>
      <c r="Y10" s="2"/>
      <c r="Z10" s="1" t="s">
        <v>324</v>
      </c>
      <c r="AA10" s="347" t="s">
        <v>24</v>
      </c>
      <c r="AB10" s="346" t="s">
        <v>25</v>
      </c>
      <c r="AC10" s="2"/>
      <c r="AD10" s="1" t="s">
        <v>325</v>
      </c>
      <c r="AE10" s="347" t="s">
        <v>24</v>
      </c>
      <c r="AF10" s="346" t="s">
        <v>25</v>
      </c>
      <c r="AG10" s="2"/>
      <c r="AH10" s="1" t="s">
        <v>324</v>
      </c>
      <c r="AI10" s="347" t="s">
        <v>24</v>
      </c>
      <c r="AJ10" s="346" t="s">
        <v>25</v>
      </c>
      <c r="AK10" s="2"/>
      <c r="AL10" s="1" t="s">
        <v>325</v>
      </c>
      <c r="AM10" s="347" t="s">
        <v>24</v>
      </c>
      <c r="AN10" s="346" t="s">
        <v>25</v>
      </c>
      <c r="AO10" s="2"/>
      <c r="AP10" s="1" t="s">
        <v>324</v>
      </c>
      <c r="AQ10" s="347" t="s">
        <v>24</v>
      </c>
      <c r="AR10" s="346" t="s">
        <v>25</v>
      </c>
      <c r="AS10" s="2"/>
      <c r="AT10" s="1" t="s">
        <v>325</v>
      </c>
      <c r="AU10" s="347" t="s">
        <v>24</v>
      </c>
      <c r="AV10" s="346" t="s">
        <v>25</v>
      </c>
      <c r="AW10" s="2"/>
      <c r="AX10" s="1" t="s">
        <v>324</v>
      </c>
      <c r="AY10" s="347" t="s">
        <v>24</v>
      </c>
      <c r="AZ10" s="346" t="s">
        <v>25</v>
      </c>
      <c r="BA10" s="2"/>
      <c r="BB10" s="1" t="s">
        <v>325</v>
      </c>
      <c r="BC10" s="347" t="s">
        <v>24</v>
      </c>
      <c r="BD10" s="346" t="s">
        <v>25</v>
      </c>
      <c r="BE10" s="2"/>
      <c r="BF10" s="1" t="s">
        <v>324</v>
      </c>
      <c r="BG10" s="347" t="s">
        <v>24</v>
      </c>
      <c r="BH10" s="346" t="s">
        <v>25</v>
      </c>
      <c r="BI10" s="2"/>
      <c r="BJ10" s="1" t="s">
        <v>325</v>
      </c>
      <c r="BK10" s="347" t="s">
        <v>24</v>
      </c>
      <c r="BL10" s="346" t="s">
        <v>25</v>
      </c>
      <c r="BM10" s="2"/>
      <c r="BN10" s="1" t="s">
        <v>325</v>
      </c>
      <c r="BO10" s="347" t="s">
        <v>24</v>
      </c>
      <c r="BP10" s="346" t="s">
        <v>25</v>
      </c>
      <c r="BQ10" s="2"/>
      <c r="BR10" s="1" t="s">
        <v>324</v>
      </c>
      <c r="BS10" s="347" t="s">
        <v>24</v>
      </c>
      <c r="BT10" s="346" t="s">
        <v>25</v>
      </c>
      <c r="BU10" s="2"/>
      <c r="BV10" s="1" t="s">
        <v>324</v>
      </c>
      <c r="BW10" s="347" t="s">
        <v>24</v>
      </c>
      <c r="BX10" s="346" t="s">
        <v>25</v>
      </c>
      <c r="BY10" s="2"/>
      <c r="BZ10" s="1" t="s">
        <v>324</v>
      </c>
      <c r="CA10" s="347" t="s">
        <v>24</v>
      </c>
      <c r="CB10" s="346" t="s">
        <v>25</v>
      </c>
      <c r="CC10" s="348" t="s">
        <v>26</v>
      </c>
      <c r="CD10" s="346" t="s">
        <v>27</v>
      </c>
      <c r="CE10" s="346" t="s">
        <v>28</v>
      </c>
      <c r="CF10" s="20"/>
      <c r="CG10" s="21" t="s">
        <v>29</v>
      </c>
      <c r="CH10" s="22" t="s">
        <v>30</v>
      </c>
      <c r="CI10" s="23" t="s">
        <v>31</v>
      </c>
      <c r="CJ10" s="23" t="s">
        <v>32</v>
      </c>
      <c r="CK10" s="23" t="s">
        <v>33</v>
      </c>
      <c r="CL10" s="23" t="s">
        <v>34</v>
      </c>
      <c r="CM10" s="23" t="s">
        <v>35</v>
      </c>
    </row>
    <row r="11" spans="1:91">
      <c r="A11" s="337"/>
      <c r="B11" s="350"/>
      <c r="C11" s="350"/>
      <c r="D11" s="337"/>
      <c r="E11" s="19" t="s">
        <v>36</v>
      </c>
      <c r="F11" s="19" t="s">
        <v>37</v>
      </c>
      <c r="G11" s="19" t="s">
        <v>38</v>
      </c>
      <c r="H11" s="19" t="s">
        <v>39</v>
      </c>
      <c r="I11" s="337"/>
      <c r="J11" s="337"/>
      <c r="K11" s="353"/>
      <c r="L11" s="346"/>
      <c r="M11" s="2"/>
      <c r="N11" s="337"/>
      <c r="O11" s="347"/>
      <c r="P11" s="346"/>
      <c r="Q11" s="2"/>
      <c r="R11" s="337"/>
      <c r="S11" s="347"/>
      <c r="T11" s="346"/>
      <c r="U11" s="2"/>
      <c r="V11" s="337"/>
      <c r="W11" s="347"/>
      <c r="X11" s="346"/>
      <c r="Y11" s="2"/>
      <c r="Z11" s="337"/>
      <c r="AA11" s="347"/>
      <c r="AB11" s="346"/>
      <c r="AC11" s="2"/>
      <c r="AD11" s="337"/>
      <c r="AE11" s="347"/>
      <c r="AF11" s="346"/>
      <c r="AG11" s="2"/>
      <c r="AH11" s="337"/>
      <c r="AI11" s="347"/>
      <c r="AJ11" s="346"/>
      <c r="AK11" s="2"/>
      <c r="AL11" s="337"/>
      <c r="AM11" s="347"/>
      <c r="AN11" s="346"/>
      <c r="AO11" s="2"/>
      <c r="AP11" s="337"/>
      <c r="AQ11" s="347"/>
      <c r="AR11" s="346"/>
      <c r="AS11" s="2"/>
      <c r="AT11" s="337"/>
      <c r="AU11" s="347"/>
      <c r="AV11" s="346"/>
      <c r="AW11" s="2"/>
      <c r="AX11" s="337"/>
      <c r="AY11" s="347"/>
      <c r="AZ11" s="346"/>
      <c r="BA11" s="2"/>
      <c r="BB11" s="337"/>
      <c r="BC11" s="347"/>
      <c r="BD11" s="346"/>
      <c r="BE11" s="2"/>
      <c r="BF11" s="337"/>
      <c r="BG11" s="347"/>
      <c r="BH11" s="346"/>
      <c r="BI11" s="2"/>
      <c r="BJ11" s="337"/>
      <c r="BK11" s="347"/>
      <c r="BL11" s="346"/>
      <c r="BM11" s="2"/>
      <c r="BN11" s="337"/>
      <c r="BO11" s="347"/>
      <c r="BP11" s="346"/>
      <c r="BQ11" s="2"/>
      <c r="BR11" s="337"/>
      <c r="BS11" s="347"/>
      <c r="BT11" s="346"/>
      <c r="BU11" s="2"/>
      <c r="BV11" s="337"/>
      <c r="BW11" s="347"/>
      <c r="BX11" s="346"/>
      <c r="BY11" s="2"/>
      <c r="BZ11" s="337"/>
      <c r="CA11" s="347"/>
      <c r="CB11" s="346"/>
      <c r="CC11" s="348"/>
      <c r="CD11" s="346"/>
      <c r="CE11" s="346"/>
      <c r="CF11" s="4"/>
      <c r="CG11" s="14"/>
      <c r="CH11" s="14"/>
      <c r="CI11" s="14"/>
      <c r="CJ11" s="14"/>
      <c r="CK11" s="14"/>
      <c r="CL11" s="14"/>
      <c r="CM11" s="14"/>
    </row>
    <row r="12" spans="1:91" s="56" customFormat="1" ht="22.5" customHeight="1">
      <c r="A12" s="88" t="s">
        <v>95</v>
      </c>
      <c r="B12" s="89"/>
      <c r="C12" s="89"/>
      <c r="D12" s="90"/>
      <c r="E12" s="90"/>
      <c r="F12" s="90"/>
      <c r="G12" s="90"/>
      <c r="H12" s="90"/>
      <c r="I12" s="91"/>
      <c r="J12" s="225"/>
      <c r="K12" s="92"/>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2"/>
      <c r="BI12" s="92"/>
      <c r="BJ12" s="92"/>
      <c r="BK12" s="92"/>
      <c r="BL12" s="92"/>
      <c r="BM12" s="92"/>
      <c r="BN12" s="92"/>
      <c r="BO12" s="92"/>
      <c r="BP12" s="92"/>
      <c r="BQ12" s="92"/>
      <c r="BR12" s="92"/>
      <c r="BS12" s="92"/>
      <c r="BT12" s="92"/>
      <c r="BU12" s="92"/>
      <c r="BV12" s="92"/>
      <c r="BW12" s="92"/>
      <c r="BX12" s="92"/>
      <c r="BY12" s="92"/>
      <c r="BZ12" s="92"/>
      <c r="CA12" s="92"/>
      <c r="CB12" s="92"/>
      <c r="CC12" s="92"/>
      <c r="CD12" s="92"/>
      <c r="CE12" s="92"/>
      <c r="CF12" s="4"/>
      <c r="CG12" s="14"/>
      <c r="CH12" s="14"/>
      <c r="CI12" s="14"/>
      <c r="CJ12" s="14"/>
      <c r="CK12" s="14"/>
      <c r="CL12" s="14"/>
      <c r="CM12" s="14"/>
    </row>
    <row r="13" spans="1:91" s="62" customFormat="1" ht="60" customHeight="1" outlineLevel="1">
      <c r="A13" s="93">
        <v>1.1000000000000001</v>
      </c>
      <c r="B13" s="94" t="s">
        <v>380</v>
      </c>
      <c r="C13" s="94"/>
      <c r="D13" s="95" t="s">
        <v>378</v>
      </c>
      <c r="E13" s="96" t="s">
        <v>371</v>
      </c>
      <c r="F13" s="96" t="s">
        <v>372</v>
      </c>
      <c r="G13" s="95" t="s">
        <v>375</v>
      </c>
      <c r="H13" s="97" t="s">
        <v>376</v>
      </c>
      <c r="I13" s="99"/>
      <c r="J13" s="305" t="s">
        <v>0</v>
      </c>
      <c r="K13" s="307"/>
      <c r="L13" s="100"/>
      <c r="M13" s="59"/>
      <c r="N13" s="58" t="s">
        <v>0</v>
      </c>
      <c r="O13" s="60"/>
      <c r="P13" s="59"/>
      <c r="Q13" s="59"/>
      <c r="R13" s="58" t="s">
        <v>0</v>
      </c>
      <c r="S13" s="60"/>
      <c r="T13" s="59"/>
      <c r="U13" s="59"/>
      <c r="V13" s="58" t="s">
        <v>0</v>
      </c>
      <c r="W13" s="60"/>
      <c r="X13" s="64"/>
      <c r="Y13" s="65"/>
      <c r="Z13" s="58" t="s">
        <v>0</v>
      </c>
      <c r="AA13" s="60"/>
      <c r="AB13" s="59"/>
      <c r="AC13" s="65"/>
      <c r="AD13" s="58" t="s">
        <v>0</v>
      </c>
      <c r="AE13" s="60"/>
      <c r="AF13" s="59"/>
      <c r="AG13" s="65"/>
      <c r="AH13" s="58" t="s">
        <v>54</v>
      </c>
      <c r="AI13" s="60"/>
      <c r="AJ13" s="59"/>
      <c r="AK13" s="65"/>
      <c r="AL13" s="58" t="s">
        <v>54</v>
      </c>
      <c r="AM13" s="60"/>
      <c r="AN13" s="59"/>
      <c r="AO13" s="65"/>
      <c r="AP13" s="58" t="s">
        <v>54</v>
      </c>
      <c r="AQ13" s="60"/>
      <c r="AR13" s="59"/>
      <c r="AS13" s="65"/>
      <c r="AT13" s="58" t="s">
        <v>54</v>
      </c>
      <c r="AU13" s="60"/>
      <c r="AV13" s="59"/>
      <c r="AW13" s="65"/>
      <c r="AX13" s="58"/>
      <c r="AY13" s="60"/>
      <c r="AZ13" s="59"/>
      <c r="BA13" s="65"/>
      <c r="BB13" s="58"/>
      <c r="BC13" s="60"/>
      <c r="BD13" s="59"/>
      <c r="BE13" s="65"/>
      <c r="BF13" s="58"/>
      <c r="BG13" s="60"/>
      <c r="BH13" s="59"/>
      <c r="BI13" s="65"/>
      <c r="BJ13" s="58"/>
      <c r="BK13" s="60"/>
      <c r="BL13" s="59"/>
      <c r="BM13" s="65"/>
      <c r="BN13" s="58"/>
      <c r="BO13" s="60"/>
      <c r="BP13" s="59"/>
      <c r="BQ13" s="65"/>
      <c r="BR13" s="58"/>
      <c r="BS13" s="60"/>
      <c r="BT13" s="59"/>
      <c r="BU13" s="65"/>
      <c r="BV13" s="58" t="s">
        <v>0</v>
      </c>
      <c r="BW13" s="60"/>
      <c r="BX13" s="59"/>
      <c r="BY13" s="65"/>
      <c r="BZ13" s="58"/>
      <c r="CA13" s="60"/>
      <c r="CB13" s="59"/>
      <c r="CC13" s="61"/>
      <c r="CD13" s="61"/>
      <c r="CE13" s="60"/>
      <c r="CF13" s="60"/>
      <c r="CG13" s="60"/>
      <c r="CH13" s="60"/>
      <c r="CI13" s="60"/>
      <c r="CJ13" s="60"/>
      <c r="CK13" s="60"/>
      <c r="CL13" s="60"/>
      <c r="CM13" s="60"/>
    </row>
    <row r="14" spans="1:91" s="62" customFormat="1" ht="60" customHeight="1" outlineLevel="1">
      <c r="A14" s="93">
        <v>1.2</v>
      </c>
      <c r="B14" s="94" t="s">
        <v>381</v>
      </c>
      <c r="C14" s="94"/>
      <c r="D14" s="95" t="s">
        <v>379</v>
      </c>
      <c r="E14" s="96" t="s">
        <v>371</v>
      </c>
      <c r="F14" s="96" t="s">
        <v>373</v>
      </c>
      <c r="G14" s="95" t="s">
        <v>374</v>
      </c>
      <c r="H14" s="97" t="s">
        <v>377</v>
      </c>
      <c r="I14" s="99"/>
      <c r="J14" s="98" t="s">
        <v>0</v>
      </c>
      <c r="K14" s="308"/>
      <c r="L14" s="241"/>
      <c r="M14" s="242"/>
      <c r="N14" s="58"/>
      <c r="O14" s="60"/>
      <c r="P14" s="242"/>
      <c r="Q14" s="242"/>
      <c r="R14" s="58"/>
      <c r="S14" s="60"/>
      <c r="T14" s="242"/>
      <c r="U14" s="242"/>
      <c r="V14" s="58"/>
      <c r="W14" s="60"/>
      <c r="X14" s="64"/>
      <c r="Y14" s="65"/>
      <c r="Z14" s="58"/>
      <c r="AA14" s="60"/>
      <c r="AB14" s="242"/>
      <c r="AC14" s="65"/>
      <c r="AD14" s="58"/>
      <c r="AE14" s="60"/>
      <c r="AF14" s="242"/>
      <c r="AG14" s="65"/>
      <c r="AH14" s="58"/>
      <c r="AI14" s="60"/>
      <c r="AJ14" s="242"/>
      <c r="AK14" s="65"/>
      <c r="AL14" s="58"/>
      <c r="AM14" s="60"/>
      <c r="AN14" s="242"/>
      <c r="AO14" s="65"/>
      <c r="AP14" s="58"/>
      <c r="AQ14" s="60"/>
      <c r="AR14" s="242"/>
      <c r="AS14" s="65"/>
      <c r="AT14" s="58"/>
      <c r="AU14" s="60"/>
      <c r="AV14" s="242"/>
      <c r="AW14" s="65"/>
      <c r="AX14" s="58"/>
      <c r="AY14" s="60"/>
      <c r="AZ14" s="242"/>
      <c r="BA14" s="65"/>
      <c r="BB14" s="58"/>
      <c r="BC14" s="60"/>
      <c r="BD14" s="242"/>
      <c r="BE14" s="65"/>
      <c r="BF14" s="58"/>
      <c r="BG14" s="60"/>
      <c r="BH14" s="242"/>
      <c r="BI14" s="65"/>
      <c r="BJ14" s="58"/>
      <c r="BK14" s="60"/>
      <c r="BL14" s="242"/>
      <c r="BM14" s="65"/>
      <c r="BN14" s="58"/>
      <c r="BO14" s="60"/>
      <c r="BP14" s="242"/>
      <c r="BQ14" s="65"/>
      <c r="BR14" s="58"/>
      <c r="BS14" s="60"/>
      <c r="BT14" s="242"/>
      <c r="BU14" s="65"/>
      <c r="BV14" s="58"/>
      <c r="BW14" s="60"/>
      <c r="BX14" s="242"/>
      <c r="BY14" s="65"/>
      <c r="BZ14" s="58"/>
      <c r="CA14" s="60"/>
      <c r="CB14" s="242"/>
      <c r="CC14" s="61"/>
      <c r="CD14" s="61"/>
      <c r="CE14" s="60"/>
      <c r="CF14" s="60"/>
      <c r="CG14" s="60"/>
      <c r="CH14" s="60"/>
      <c r="CI14" s="60"/>
      <c r="CJ14" s="60"/>
      <c r="CK14" s="60"/>
      <c r="CL14" s="60"/>
      <c r="CM14" s="60"/>
    </row>
    <row r="15" spans="1:91" s="62" customFormat="1" ht="60" customHeight="1" outlineLevel="1">
      <c r="A15" s="93">
        <v>1.3</v>
      </c>
      <c r="B15" s="94" t="s">
        <v>392</v>
      </c>
      <c r="C15" s="94"/>
      <c r="D15" s="95" t="s">
        <v>389</v>
      </c>
      <c r="E15" s="96" t="s">
        <v>388</v>
      </c>
      <c r="F15" s="96" t="s">
        <v>383</v>
      </c>
      <c r="G15" s="95" t="s">
        <v>390</v>
      </c>
      <c r="H15" s="97" t="s">
        <v>391</v>
      </c>
      <c r="I15" s="99"/>
      <c r="J15" s="98" t="s">
        <v>0</v>
      </c>
      <c r="K15" s="308"/>
      <c r="L15" s="100"/>
      <c r="M15" s="59"/>
      <c r="N15" s="58" t="s">
        <v>0</v>
      </c>
      <c r="O15" s="60"/>
      <c r="P15" s="59"/>
      <c r="Q15" s="59"/>
      <c r="R15" s="58" t="s">
        <v>0</v>
      </c>
      <c r="S15" s="60"/>
      <c r="T15" s="59"/>
      <c r="U15" s="59"/>
      <c r="V15" s="58" t="s">
        <v>0</v>
      </c>
      <c r="W15" s="60"/>
      <c r="X15" s="64"/>
      <c r="Y15" s="65"/>
      <c r="Z15" s="58" t="s">
        <v>0</v>
      </c>
      <c r="AA15" s="60"/>
      <c r="AB15" s="59"/>
      <c r="AC15" s="65"/>
      <c r="AD15" s="58" t="s">
        <v>0</v>
      </c>
      <c r="AE15" s="60"/>
      <c r="AF15" s="59"/>
      <c r="AG15" s="65"/>
      <c r="AH15" s="58" t="s">
        <v>54</v>
      </c>
      <c r="AI15" s="60"/>
      <c r="AJ15" s="59"/>
      <c r="AK15" s="65"/>
      <c r="AL15" s="58" t="s">
        <v>54</v>
      </c>
      <c r="AM15" s="60"/>
      <c r="AN15" s="59"/>
      <c r="AO15" s="65"/>
      <c r="AP15" s="58" t="s">
        <v>54</v>
      </c>
      <c r="AQ15" s="60"/>
      <c r="AR15" s="59"/>
      <c r="AS15" s="65"/>
      <c r="AT15" s="58" t="s">
        <v>54</v>
      </c>
      <c r="AU15" s="60"/>
      <c r="AV15" s="59"/>
      <c r="AW15" s="65"/>
      <c r="AX15" s="58"/>
      <c r="AY15" s="60"/>
      <c r="AZ15" s="59"/>
      <c r="BA15" s="65"/>
      <c r="BB15" s="58"/>
      <c r="BC15" s="60"/>
      <c r="BD15" s="59"/>
      <c r="BE15" s="65"/>
      <c r="BF15" s="58"/>
      <c r="BG15" s="60"/>
      <c r="BH15" s="59"/>
      <c r="BI15" s="65"/>
      <c r="BJ15" s="58"/>
      <c r="BK15" s="60"/>
      <c r="BL15" s="59"/>
      <c r="BM15" s="65"/>
      <c r="BN15" s="58"/>
      <c r="BO15" s="60"/>
      <c r="BP15" s="59"/>
      <c r="BQ15" s="65"/>
      <c r="BR15" s="58"/>
      <c r="BS15" s="60"/>
      <c r="BT15" s="59"/>
      <c r="BU15" s="65"/>
      <c r="BV15" s="58" t="s">
        <v>0</v>
      </c>
      <c r="BW15" s="60"/>
      <c r="BX15" s="59"/>
      <c r="BY15" s="65"/>
      <c r="BZ15" s="58"/>
      <c r="CA15" s="60"/>
      <c r="CB15" s="59"/>
      <c r="CC15" s="61"/>
      <c r="CD15" s="61"/>
      <c r="CE15" s="60"/>
      <c r="CF15" s="60"/>
      <c r="CG15" s="60"/>
      <c r="CH15" s="60"/>
      <c r="CI15" s="60"/>
      <c r="CJ15" s="60"/>
      <c r="CK15" s="60"/>
      <c r="CL15" s="60"/>
      <c r="CM15" s="60"/>
    </row>
    <row r="16" spans="1:91" s="62" customFormat="1" ht="60" customHeight="1" outlineLevel="1">
      <c r="A16" s="93">
        <v>1.4</v>
      </c>
      <c r="B16" s="94" t="s">
        <v>393</v>
      </c>
      <c r="C16" s="94"/>
      <c r="D16" s="95" t="s">
        <v>382</v>
      </c>
      <c r="E16" s="96" t="s">
        <v>387</v>
      </c>
      <c r="F16" s="96" t="s">
        <v>384</v>
      </c>
      <c r="G16" s="95" t="s">
        <v>385</v>
      </c>
      <c r="H16" s="97" t="s">
        <v>386</v>
      </c>
      <c r="I16" s="99"/>
      <c r="J16" s="98" t="s">
        <v>0</v>
      </c>
      <c r="K16" s="308"/>
      <c r="L16" s="241"/>
      <c r="M16" s="242"/>
      <c r="N16" s="58"/>
      <c r="O16" s="60"/>
      <c r="P16" s="242"/>
      <c r="Q16" s="242"/>
      <c r="R16" s="58"/>
      <c r="S16" s="60"/>
      <c r="T16" s="242"/>
      <c r="U16" s="242"/>
      <c r="V16" s="58"/>
      <c r="W16" s="60"/>
      <c r="X16" s="64"/>
      <c r="Y16" s="65"/>
      <c r="Z16" s="58"/>
      <c r="AA16" s="60"/>
      <c r="AB16" s="242"/>
      <c r="AC16" s="65"/>
      <c r="AD16" s="58"/>
      <c r="AE16" s="60"/>
      <c r="AF16" s="242"/>
      <c r="AG16" s="65"/>
      <c r="AH16" s="58"/>
      <c r="AI16" s="60"/>
      <c r="AJ16" s="242"/>
      <c r="AK16" s="65"/>
      <c r="AL16" s="58"/>
      <c r="AM16" s="60"/>
      <c r="AN16" s="242"/>
      <c r="AO16" s="65"/>
      <c r="AP16" s="58"/>
      <c r="AQ16" s="60"/>
      <c r="AR16" s="242"/>
      <c r="AS16" s="65"/>
      <c r="AT16" s="58"/>
      <c r="AU16" s="60"/>
      <c r="AV16" s="242"/>
      <c r="AW16" s="65"/>
      <c r="AX16" s="58"/>
      <c r="AY16" s="60"/>
      <c r="AZ16" s="242"/>
      <c r="BA16" s="65"/>
      <c r="BB16" s="58"/>
      <c r="BC16" s="60"/>
      <c r="BD16" s="242"/>
      <c r="BE16" s="65"/>
      <c r="BF16" s="58"/>
      <c r="BG16" s="60"/>
      <c r="BH16" s="242"/>
      <c r="BI16" s="65"/>
      <c r="BJ16" s="58"/>
      <c r="BK16" s="60"/>
      <c r="BL16" s="242"/>
      <c r="BM16" s="65"/>
      <c r="BN16" s="58"/>
      <c r="BO16" s="60"/>
      <c r="BP16" s="242"/>
      <c r="BQ16" s="65"/>
      <c r="BR16" s="58"/>
      <c r="BS16" s="60"/>
      <c r="BT16" s="242"/>
      <c r="BU16" s="65"/>
      <c r="BV16" s="58"/>
      <c r="BW16" s="60"/>
      <c r="BX16" s="242"/>
      <c r="BY16" s="65"/>
      <c r="BZ16" s="58"/>
      <c r="CA16" s="60"/>
      <c r="CB16" s="242"/>
      <c r="CC16" s="61"/>
      <c r="CD16" s="61"/>
      <c r="CE16" s="60"/>
      <c r="CF16" s="60"/>
      <c r="CG16" s="60"/>
      <c r="CH16" s="60"/>
      <c r="CI16" s="60"/>
      <c r="CJ16" s="60"/>
      <c r="CK16" s="60"/>
      <c r="CL16" s="60"/>
      <c r="CM16" s="60"/>
    </row>
    <row r="17" spans="1:91" s="62" customFormat="1" ht="60" customHeight="1" outlineLevel="1">
      <c r="A17" s="93">
        <v>1.5</v>
      </c>
      <c r="B17" s="94" t="s">
        <v>394</v>
      </c>
      <c r="C17" s="94"/>
      <c r="D17" s="95" t="s">
        <v>397</v>
      </c>
      <c r="E17" s="96" t="s">
        <v>396</v>
      </c>
      <c r="F17" s="96" t="s">
        <v>398</v>
      </c>
      <c r="G17" s="95" t="s">
        <v>395</v>
      </c>
      <c r="H17" s="97" t="s">
        <v>399</v>
      </c>
      <c r="I17" s="99"/>
      <c r="J17" s="98" t="s">
        <v>0</v>
      </c>
      <c r="K17" s="308"/>
      <c r="L17" s="241"/>
      <c r="M17" s="242"/>
      <c r="N17" s="58"/>
      <c r="O17" s="60"/>
      <c r="P17" s="242"/>
      <c r="Q17" s="242"/>
      <c r="R17" s="58"/>
      <c r="S17" s="60"/>
      <c r="T17" s="242"/>
      <c r="U17" s="242"/>
      <c r="V17" s="58"/>
      <c r="W17" s="60"/>
      <c r="X17" s="64"/>
      <c r="Y17" s="65"/>
      <c r="Z17" s="58"/>
      <c r="AA17" s="60"/>
      <c r="AB17" s="242"/>
      <c r="AC17" s="65"/>
      <c r="AD17" s="58"/>
      <c r="AE17" s="60"/>
      <c r="AF17" s="242"/>
      <c r="AG17" s="65"/>
      <c r="AH17" s="58"/>
      <c r="AI17" s="60"/>
      <c r="AJ17" s="242"/>
      <c r="AK17" s="65"/>
      <c r="AL17" s="58"/>
      <c r="AM17" s="60"/>
      <c r="AN17" s="242"/>
      <c r="AO17" s="65"/>
      <c r="AP17" s="58"/>
      <c r="AQ17" s="60"/>
      <c r="AR17" s="242"/>
      <c r="AS17" s="65"/>
      <c r="AT17" s="58"/>
      <c r="AU17" s="60"/>
      <c r="AV17" s="242"/>
      <c r="AW17" s="65"/>
      <c r="AX17" s="58"/>
      <c r="AY17" s="60"/>
      <c r="AZ17" s="242"/>
      <c r="BA17" s="65"/>
      <c r="BB17" s="58"/>
      <c r="BC17" s="60"/>
      <c r="BD17" s="242"/>
      <c r="BE17" s="65"/>
      <c r="BF17" s="58"/>
      <c r="BG17" s="60"/>
      <c r="BH17" s="242"/>
      <c r="BI17" s="65"/>
      <c r="BJ17" s="58"/>
      <c r="BK17" s="60"/>
      <c r="BL17" s="242"/>
      <c r="BM17" s="65"/>
      <c r="BN17" s="58"/>
      <c r="BO17" s="60"/>
      <c r="BP17" s="242"/>
      <c r="BQ17" s="65"/>
      <c r="BR17" s="58"/>
      <c r="BS17" s="60"/>
      <c r="BT17" s="242"/>
      <c r="BU17" s="65"/>
      <c r="BV17" s="58"/>
      <c r="BW17" s="60"/>
      <c r="BX17" s="242"/>
      <c r="BY17" s="65"/>
      <c r="BZ17" s="58"/>
      <c r="CA17" s="60"/>
      <c r="CB17" s="242"/>
      <c r="CC17" s="61"/>
      <c r="CD17" s="61"/>
      <c r="CE17" s="60"/>
      <c r="CF17" s="60"/>
      <c r="CG17" s="60"/>
      <c r="CH17" s="60"/>
      <c r="CI17" s="60"/>
      <c r="CJ17" s="60"/>
      <c r="CK17" s="60"/>
      <c r="CL17" s="60"/>
      <c r="CM17" s="60"/>
    </row>
    <row r="18" spans="1:91" s="62" customFormat="1" ht="60" customHeight="1" outlineLevel="1">
      <c r="A18" s="93">
        <v>1.6</v>
      </c>
      <c r="B18" s="94" t="s">
        <v>405</v>
      </c>
      <c r="C18" s="94"/>
      <c r="D18" s="95" t="s">
        <v>400</v>
      </c>
      <c r="E18" s="97" t="s">
        <v>401</v>
      </c>
      <c r="F18" s="97" t="s">
        <v>404</v>
      </c>
      <c r="G18" s="95" t="s">
        <v>402</v>
      </c>
      <c r="H18" s="97" t="s">
        <v>403</v>
      </c>
      <c r="I18" s="99"/>
      <c r="J18" s="98" t="s">
        <v>0</v>
      </c>
      <c r="K18" s="307"/>
      <c r="L18" s="100"/>
      <c r="M18" s="59"/>
      <c r="N18" s="58" t="s">
        <v>0</v>
      </c>
      <c r="O18" s="60"/>
      <c r="P18" s="59"/>
      <c r="Q18" s="59"/>
      <c r="R18" s="58" t="s">
        <v>0</v>
      </c>
      <c r="S18" s="60"/>
      <c r="T18" s="59"/>
      <c r="U18" s="59"/>
      <c r="V18" s="58" t="s">
        <v>0</v>
      </c>
      <c r="W18" s="60"/>
      <c r="X18" s="64"/>
      <c r="Y18" s="65"/>
      <c r="Z18" s="58" t="s">
        <v>0</v>
      </c>
      <c r="AA18" s="60"/>
      <c r="AB18" s="59"/>
      <c r="AC18" s="65"/>
      <c r="AD18" s="58" t="s">
        <v>0</v>
      </c>
      <c r="AE18" s="60"/>
      <c r="AF18" s="59"/>
      <c r="AG18" s="65"/>
      <c r="AH18" s="58" t="s">
        <v>54</v>
      </c>
      <c r="AI18" s="60"/>
      <c r="AJ18" s="59"/>
      <c r="AK18" s="65"/>
      <c r="AL18" s="58" t="s">
        <v>54</v>
      </c>
      <c r="AM18" s="60"/>
      <c r="AN18" s="59"/>
      <c r="AO18" s="65"/>
      <c r="AP18" s="58" t="s">
        <v>54</v>
      </c>
      <c r="AQ18" s="60"/>
      <c r="AR18" s="59"/>
      <c r="AS18" s="65"/>
      <c r="AT18" s="58" t="s">
        <v>54</v>
      </c>
      <c r="AU18" s="60"/>
      <c r="AV18" s="59"/>
      <c r="AW18" s="65"/>
      <c r="AX18" s="58"/>
      <c r="AY18" s="60"/>
      <c r="AZ18" s="59"/>
      <c r="BA18" s="65"/>
      <c r="BB18" s="58"/>
      <c r="BC18" s="60"/>
      <c r="BD18" s="59"/>
      <c r="BE18" s="65"/>
      <c r="BF18" s="58"/>
      <c r="BG18" s="60"/>
      <c r="BH18" s="59"/>
      <c r="BI18" s="65"/>
      <c r="BJ18" s="58"/>
      <c r="BK18" s="60"/>
      <c r="BL18" s="59"/>
      <c r="BM18" s="65"/>
      <c r="BN18" s="58"/>
      <c r="BO18" s="60"/>
      <c r="BP18" s="59"/>
      <c r="BQ18" s="65"/>
      <c r="BR18" s="58"/>
      <c r="BS18" s="60"/>
      <c r="BT18" s="59"/>
      <c r="BU18" s="65"/>
      <c r="BV18" s="58" t="s">
        <v>0</v>
      </c>
      <c r="BW18" s="60"/>
      <c r="BX18" s="59"/>
      <c r="BY18" s="65"/>
      <c r="BZ18" s="58"/>
      <c r="CA18" s="60"/>
      <c r="CB18" s="59"/>
      <c r="CC18" s="61"/>
      <c r="CD18" s="61"/>
      <c r="CE18" s="60"/>
      <c r="CF18" s="60"/>
      <c r="CG18" s="60"/>
      <c r="CH18" s="60"/>
      <c r="CI18" s="60"/>
      <c r="CJ18" s="60"/>
      <c r="CK18" s="60"/>
      <c r="CL18" s="60"/>
      <c r="CM18" s="60"/>
    </row>
    <row r="19" spans="1:91" s="62" customFormat="1" ht="60" customHeight="1" outlineLevel="1">
      <c r="A19" s="93">
        <v>1.7</v>
      </c>
      <c r="B19" s="94" t="s">
        <v>406</v>
      </c>
      <c r="C19" s="94"/>
      <c r="D19" s="95" t="s">
        <v>414</v>
      </c>
      <c r="E19" s="97" t="s">
        <v>416</v>
      </c>
      <c r="F19" s="96" t="s">
        <v>408</v>
      </c>
      <c r="G19" s="95" t="s">
        <v>409</v>
      </c>
      <c r="H19" s="97" t="s">
        <v>410</v>
      </c>
      <c r="I19" s="99"/>
      <c r="J19" s="98" t="s">
        <v>0</v>
      </c>
      <c r="K19" s="308"/>
      <c r="L19" s="241"/>
      <c r="M19" s="242"/>
      <c r="N19" s="58"/>
      <c r="O19" s="60"/>
      <c r="P19" s="242"/>
      <c r="Q19" s="242"/>
      <c r="R19" s="58"/>
      <c r="S19" s="60"/>
      <c r="T19" s="242"/>
      <c r="U19" s="242"/>
      <c r="V19" s="58"/>
      <c r="W19" s="60"/>
      <c r="X19" s="64"/>
      <c r="Y19" s="65"/>
      <c r="Z19" s="58"/>
      <c r="AA19" s="60"/>
      <c r="AB19" s="242"/>
      <c r="AC19" s="65"/>
      <c r="AD19" s="58"/>
      <c r="AE19" s="60"/>
      <c r="AF19" s="242"/>
      <c r="AG19" s="65"/>
      <c r="AH19" s="58"/>
      <c r="AI19" s="60"/>
      <c r="AJ19" s="242"/>
      <c r="AK19" s="65"/>
      <c r="AL19" s="58"/>
      <c r="AM19" s="60"/>
      <c r="AN19" s="242"/>
      <c r="AO19" s="65"/>
      <c r="AP19" s="58"/>
      <c r="AQ19" s="60"/>
      <c r="AR19" s="242"/>
      <c r="AS19" s="65"/>
      <c r="AT19" s="58"/>
      <c r="AU19" s="60"/>
      <c r="AV19" s="242"/>
      <c r="AW19" s="65"/>
      <c r="AX19" s="58"/>
      <c r="AY19" s="60"/>
      <c r="AZ19" s="242"/>
      <c r="BA19" s="65"/>
      <c r="BB19" s="58"/>
      <c r="BC19" s="60"/>
      <c r="BD19" s="242"/>
      <c r="BE19" s="65"/>
      <c r="BF19" s="58"/>
      <c r="BG19" s="60"/>
      <c r="BH19" s="242"/>
      <c r="BI19" s="65"/>
      <c r="BJ19" s="58"/>
      <c r="BK19" s="60"/>
      <c r="BL19" s="242"/>
      <c r="BM19" s="65"/>
      <c r="BN19" s="58"/>
      <c r="BO19" s="60"/>
      <c r="BP19" s="242"/>
      <c r="BQ19" s="65"/>
      <c r="BR19" s="58"/>
      <c r="BS19" s="60"/>
      <c r="BT19" s="242"/>
      <c r="BU19" s="65"/>
      <c r="BV19" s="58"/>
      <c r="BW19" s="60"/>
      <c r="BX19" s="242"/>
      <c r="BY19" s="65"/>
      <c r="BZ19" s="58"/>
      <c r="CA19" s="60"/>
      <c r="CB19" s="242"/>
      <c r="CC19" s="61"/>
      <c r="CD19" s="61"/>
      <c r="CE19" s="60"/>
      <c r="CF19" s="60"/>
      <c r="CG19" s="60"/>
      <c r="CH19" s="60"/>
      <c r="CI19" s="60"/>
      <c r="CJ19" s="60"/>
      <c r="CK19" s="60"/>
      <c r="CL19" s="60"/>
      <c r="CM19" s="60"/>
    </row>
    <row r="20" spans="1:91" s="62" customFormat="1" ht="60" customHeight="1" outlineLevel="1">
      <c r="A20" s="93">
        <v>1.8</v>
      </c>
      <c r="B20" s="94" t="s">
        <v>407</v>
      </c>
      <c r="C20" s="94"/>
      <c r="D20" s="95" t="s">
        <v>415</v>
      </c>
      <c r="E20" s="97" t="s">
        <v>417</v>
      </c>
      <c r="F20" s="96" t="s">
        <v>412</v>
      </c>
      <c r="G20" s="95" t="s">
        <v>411</v>
      </c>
      <c r="H20" s="97" t="s">
        <v>413</v>
      </c>
      <c r="I20" s="99"/>
      <c r="J20" s="98" t="s">
        <v>0</v>
      </c>
      <c r="K20" s="308"/>
      <c r="L20" s="241"/>
      <c r="M20" s="242"/>
      <c r="N20" s="58"/>
      <c r="O20" s="60"/>
      <c r="P20" s="242"/>
      <c r="Q20" s="242"/>
      <c r="R20" s="58"/>
      <c r="S20" s="60"/>
      <c r="T20" s="242"/>
      <c r="U20" s="242"/>
      <c r="V20" s="58"/>
      <c r="W20" s="60"/>
      <c r="X20" s="64"/>
      <c r="Y20" s="65"/>
      <c r="Z20" s="58"/>
      <c r="AA20" s="60"/>
      <c r="AB20" s="242"/>
      <c r="AC20" s="65"/>
      <c r="AD20" s="58"/>
      <c r="AE20" s="60"/>
      <c r="AF20" s="242"/>
      <c r="AG20" s="65"/>
      <c r="AH20" s="58"/>
      <c r="AI20" s="60"/>
      <c r="AJ20" s="242"/>
      <c r="AK20" s="65"/>
      <c r="AL20" s="58"/>
      <c r="AM20" s="60"/>
      <c r="AN20" s="242"/>
      <c r="AO20" s="65"/>
      <c r="AP20" s="58"/>
      <c r="AQ20" s="60"/>
      <c r="AR20" s="242"/>
      <c r="AS20" s="65"/>
      <c r="AT20" s="58"/>
      <c r="AU20" s="60"/>
      <c r="AV20" s="242"/>
      <c r="AW20" s="65"/>
      <c r="AX20" s="58"/>
      <c r="AY20" s="60"/>
      <c r="AZ20" s="242"/>
      <c r="BA20" s="65"/>
      <c r="BB20" s="58"/>
      <c r="BC20" s="60"/>
      <c r="BD20" s="242"/>
      <c r="BE20" s="65"/>
      <c r="BF20" s="58"/>
      <c r="BG20" s="60"/>
      <c r="BH20" s="242"/>
      <c r="BI20" s="65"/>
      <c r="BJ20" s="58"/>
      <c r="BK20" s="60"/>
      <c r="BL20" s="242"/>
      <c r="BM20" s="65"/>
      <c r="BN20" s="58"/>
      <c r="BO20" s="60"/>
      <c r="BP20" s="242"/>
      <c r="BQ20" s="65"/>
      <c r="BR20" s="58"/>
      <c r="BS20" s="60"/>
      <c r="BT20" s="242"/>
      <c r="BU20" s="65"/>
      <c r="BV20" s="58"/>
      <c r="BW20" s="60"/>
      <c r="BX20" s="242"/>
      <c r="BY20" s="65"/>
      <c r="BZ20" s="58"/>
      <c r="CA20" s="60"/>
      <c r="CB20" s="242"/>
      <c r="CC20" s="61"/>
      <c r="CD20" s="61"/>
      <c r="CE20" s="60"/>
      <c r="CF20" s="60"/>
      <c r="CG20" s="60"/>
      <c r="CH20" s="60"/>
      <c r="CI20" s="60"/>
      <c r="CJ20" s="60"/>
      <c r="CK20" s="60"/>
      <c r="CL20" s="60"/>
      <c r="CM20" s="60"/>
    </row>
    <row r="21" spans="1:91" ht="60" customHeight="1">
      <c r="A21" s="93">
        <v>1.9</v>
      </c>
      <c r="B21" s="94" t="s">
        <v>418</v>
      </c>
      <c r="C21" s="94"/>
      <c r="D21" s="95" t="s">
        <v>96</v>
      </c>
      <c r="E21" s="97" t="s">
        <v>97</v>
      </c>
      <c r="F21" s="97" t="s">
        <v>98</v>
      </c>
      <c r="G21" s="116" t="s">
        <v>362</v>
      </c>
      <c r="H21" s="97" t="s">
        <v>99</v>
      </c>
      <c r="I21" s="99"/>
      <c r="J21" s="98" t="s">
        <v>0</v>
      </c>
      <c r="K21" s="307"/>
      <c r="L21" s="100"/>
      <c r="M21" s="32"/>
      <c r="N21" s="58" t="s">
        <v>0</v>
      </c>
      <c r="O21" s="60"/>
      <c r="P21" s="59"/>
      <c r="Q21" s="59"/>
      <c r="R21" s="58" t="s">
        <v>0</v>
      </c>
      <c r="S21" s="60"/>
      <c r="T21" s="59"/>
      <c r="U21" s="59"/>
      <c r="V21" s="58" t="s">
        <v>0</v>
      </c>
      <c r="W21" s="60"/>
      <c r="X21" s="64"/>
      <c r="Y21" s="65"/>
      <c r="Z21" s="58" t="s">
        <v>0</v>
      </c>
      <c r="AA21" s="60"/>
      <c r="AB21" s="59"/>
      <c r="AC21" s="65"/>
      <c r="AD21" s="58" t="s">
        <v>0</v>
      </c>
      <c r="AE21" s="60"/>
      <c r="AF21" s="59"/>
      <c r="AG21" s="65"/>
      <c r="AH21" s="58" t="s">
        <v>54</v>
      </c>
      <c r="AI21" s="60"/>
      <c r="AJ21" s="59"/>
      <c r="AK21" s="65"/>
      <c r="AL21" s="58" t="s">
        <v>54</v>
      </c>
      <c r="AM21" s="60"/>
      <c r="AN21" s="59"/>
      <c r="AO21" s="65"/>
      <c r="AP21" s="58" t="s">
        <v>54</v>
      </c>
      <c r="AQ21" s="60"/>
      <c r="AR21" s="59"/>
      <c r="AS21" s="65"/>
      <c r="AT21" s="58" t="s">
        <v>54</v>
      </c>
      <c r="AU21" s="60"/>
      <c r="AV21" s="59"/>
      <c r="AW21" s="65"/>
      <c r="AX21" s="58"/>
      <c r="AY21" s="60"/>
      <c r="AZ21" s="59"/>
      <c r="BA21" s="65"/>
      <c r="BB21" s="58"/>
      <c r="BC21" s="60"/>
      <c r="BD21" s="59"/>
      <c r="BE21" s="65"/>
      <c r="BF21" s="58"/>
      <c r="BG21" s="60"/>
      <c r="BH21" s="59"/>
      <c r="BI21" s="65"/>
      <c r="BJ21" s="58"/>
      <c r="BK21" s="60"/>
      <c r="BL21" s="59"/>
      <c r="BM21" s="65"/>
      <c r="BN21" s="58"/>
      <c r="BO21" s="60"/>
      <c r="BP21" s="59"/>
      <c r="BQ21" s="65"/>
      <c r="BR21" s="58"/>
      <c r="BS21" s="60"/>
      <c r="BT21" s="59"/>
      <c r="BU21" s="65"/>
      <c r="BV21" s="58" t="s">
        <v>0</v>
      </c>
      <c r="BW21" s="60"/>
      <c r="BX21" s="32"/>
      <c r="BY21" s="32"/>
      <c r="BZ21" s="58"/>
      <c r="CA21" s="60"/>
      <c r="CB21" s="32"/>
      <c r="CC21" s="32"/>
      <c r="CD21" s="32"/>
      <c r="CE21" s="60"/>
      <c r="CF21" s="60"/>
      <c r="CG21" s="60"/>
      <c r="CH21" s="60"/>
      <c r="CI21" s="60"/>
      <c r="CJ21" s="60"/>
      <c r="CK21" s="60"/>
      <c r="CL21" s="60"/>
      <c r="CM21" s="60"/>
    </row>
    <row r="22" spans="1:91" ht="20.25" customHeight="1">
      <c r="A22" s="101" t="s">
        <v>368</v>
      </c>
      <c r="B22" s="92"/>
      <c r="C22" s="92"/>
      <c r="D22" s="92"/>
      <c r="E22" s="92"/>
      <c r="F22" s="92"/>
      <c r="G22" s="92"/>
      <c r="H22" s="92"/>
      <c r="I22" s="92"/>
      <c r="J22" s="92"/>
      <c r="K22" s="309"/>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2"/>
      <c r="BI22" s="92"/>
      <c r="BJ22" s="92"/>
      <c r="BK22" s="92"/>
      <c r="BL22" s="92"/>
      <c r="BM22" s="92"/>
      <c r="BN22" s="92"/>
      <c r="BO22" s="92"/>
      <c r="BP22" s="92"/>
      <c r="BQ22" s="92"/>
      <c r="BR22" s="92"/>
      <c r="BS22" s="92"/>
      <c r="BT22" s="92"/>
      <c r="BU22" s="92"/>
      <c r="BV22" s="92"/>
      <c r="BW22" s="92"/>
      <c r="BX22" s="92"/>
      <c r="BY22" s="92"/>
      <c r="BZ22" s="92"/>
      <c r="CA22" s="92"/>
      <c r="CB22" s="92"/>
      <c r="CC22" s="92"/>
      <c r="CD22" s="92"/>
      <c r="CE22" s="92"/>
      <c r="CF22" s="33"/>
      <c r="CG22" s="32"/>
      <c r="CH22" s="32"/>
      <c r="CI22" s="32"/>
      <c r="CJ22" s="32"/>
      <c r="CK22" s="32"/>
      <c r="CL22" s="32"/>
      <c r="CM22" s="32"/>
    </row>
    <row r="23" spans="1:91" ht="60" customHeight="1">
      <c r="A23" s="102">
        <v>2.1</v>
      </c>
      <c r="B23" s="103" t="s">
        <v>330</v>
      </c>
      <c r="C23" s="103"/>
      <c r="D23" s="104" t="s">
        <v>100</v>
      </c>
      <c r="E23" s="104" t="s">
        <v>101</v>
      </c>
      <c r="F23" s="104" t="s">
        <v>419</v>
      </c>
      <c r="G23" s="104" t="s">
        <v>102</v>
      </c>
      <c r="H23" s="104" t="s">
        <v>103</v>
      </c>
      <c r="I23" s="106"/>
      <c r="J23" s="98" t="s">
        <v>0</v>
      </c>
      <c r="K23" s="307"/>
      <c r="L23" s="100"/>
      <c r="M23" s="32"/>
      <c r="N23" s="58" t="s">
        <v>0</v>
      </c>
      <c r="O23" s="60"/>
      <c r="P23" s="32"/>
      <c r="Q23" s="32"/>
      <c r="R23" s="58" t="s">
        <v>0</v>
      </c>
      <c r="S23" s="60"/>
      <c r="T23" s="32"/>
      <c r="U23" s="32"/>
      <c r="V23" s="58" t="s">
        <v>0</v>
      </c>
      <c r="W23" s="60"/>
      <c r="X23" s="32"/>
      <c r="Y23" s="32"/>
      <c r="Z23" s="58" t="s">
        <v>0</v>
      </c>
      <c r="AA23" s="60"/>
      <c r="AB23" s="32"/>
      <c r="AC23" s="32"/>
      <c r="AD23" s="58" t="s">
        <v>0</v>
      </c>
      <c r="AE23" s="60"/>
      <c r="AF23" s="32"/>
      <c r="AG23" s="32"/>
      <c r="AH23" s="58" t="s">
        <v>54</v>
      </c>
      <c r="AI23" s="60"/>
      <c r="AJ23" s="32"/>
      <c r="AK23" s="32"/>
      <c r="AL23" s="58" t="s">
        <v>54</v>
      </c>
      <c r="AM23" s="60"/>
      <c r="AN23" s="32"/>
      <c r="AO23" s="32"/>
      <c r="AP23" s="58" t="s">
        <v>54</v>
      </c>
      <c r="AQ23" s="60"/>
      <c r="AR23" s="32"/>
      <c r="AS23" s="32"/>
      <c r="AT23" s="58" t="s">
        <v>54</v>
      </c>
      <c r="AU23" s="60"/>
      <c r="AV23" s="32"/>
      <c r="AW23" s="32"/>
      <c r="AX23" s="58"/>
      <c r="AY23" s="60"/>
      <c r="AZ23" s="32"/>
      <c r="BA23" s="32"/>
      <c r="BB23" s="58"/>
      <c r="BC23" s="60"/>
      <c r="BD23" s="32"/>
      <c r="BE23" s="32"/>
      <c r="BF23" s="58"/>
      <c r="BG23" s="60"/>
      <c r="BH23" s="32"/>
      <c r="BI23" s="32"/>
      <c r="BJ23" s="58"/>
      <c r="BK23" s="60"/>
      <c r="BL23" s="32"/>
      <c r="BM23" s="32"/>
      <c r="BN23" s="58"/>
      <c r="BO23" s="60"/>
      <c r="BP23" s="32"/>
      <c r="BQ23" s="32"/>
      <c r="BR23" s="58"/>
      <c r="BS23" s="60"/>
      <c r="BT23" s="32"/>
      <c r="BU23" s="32"/>
      <c r="BV23" s="58" t="s">
        <v>0</v>
      </c>
      <c r="BW23" s="60"/>
      <c r="BX23" s="32"/>
      <c r="BY23" s="32"/>
      <c r="BZ23" s="58"/>
      <c r="CA23" s="60"/>
      <c r="CB23" s="32"/>
      <c r="CC23" s="32"/>
      <c r="CD23" s="32"/>
      <c r="CE23" s="32"/>
      <c r="CF23" s="33"/>
      <c r="CG23" s="32"/>
      <c r="CH23" s="32"/>
      <c r="CI23" s="32"/>
      <c r="CJ23" s="32"/>
      <c r="CK23" s="32"/>
      <c r="CL23" s="32"/>
      <c r="CM23" s="32"/>
    </row>
    <row r="24" spans="1:91" ht="60" customHeight="1">
      <c r="A24" s="102">
        <v>2.2000000000000002</v>
      </c>
      <c r="B24" s="103" t="s">
        <v>331</v>
      </c>
      <c r="C24" s="103"/>
      <c r="D24" s="104" t="s">
        <v>104</v>
      </c>
      <c r="E24" s="104" t="s">
        <v>105</v>
      </c>
      <c r="F24" s="104" t="s">
        <v>106</v>
      </c>
      <c r="G24" s="104" t="s">
        <v>107</v>
      </c>
      <c r="H24" s="104" t="s">
        <v>108</v>
      </c>
      <c r="I24" s="107"/>
      <c r="J24" s="98" t="s">
        <v>0</v>
      </c>
      <c r="K24" s="307"/>
      <c r="L24" s="100"/>
      <c r="M24" s="32"/>
      <c r="N24" s="58" t="s">
        <v>0</v>
      </c>
      <c r="O24" s="60"/>
      <c r="P24" s="32"/>
      <c r="Q24" s="32"/>
      <c r="R24" s="58" t="s">
        <v>0</v>
      </c>
      <c r="S24" s="60"/>
      <c r="T24" s="32"/>
      <c r="U24" s="32"/>
      <c r="V24" s="58" t="s">
        <v>0</v>
      </c>
      <c r="W24" s="60"/>
      <c r="X24" s="32"/>
      <c r="Y24" s="32"/>
      <c r="Z24" s="58" t="s">
        <v>0</v>
      </c>
      <c r="AA24" s="60"/>
      <c r="AB24" s="32"/>
      <c r="AC24" s="32"/>
      <c r="AD24" s="58" t="s">
        <v>0</v>
      </c>
      <c r="AE24" s="60"/>
      <c r="AF24" s="32"/>
      <c r="AG24" s="32"/>
      <c r="AH24" s="58" t="s">
        <v>54</v>
      </c>
      <c r="AI24" s="60"/>
      <c r="AJ24" s="32"/>
      <c r="AK24" s="32"/>
      <c r="AL24" s="58" t="s">
        <v>54</v>
      </c>
      <c r="AM24" s="60"/>
      <c r="AN24" s="32"/>
      <c r="AO24" s="32"/>
      <c r="AP24" s="58" t="s">
        <v>54</v>
      </c>
      <c r="AQ24" s="60"/>
      <c r="AR24" s="32"/>
      <c r="AS24" s="32"/>
      <c r="AT24" s="58" t="s">
        <v>54</v>
      </c>
      <c r="AU24" s="60"/>
      <c r="AV24" s="32"/>
      <c r="AW24" s="32"/>
      <c r="AX24" s="58"/>
      <c r="AY24" s="60"/>
      <c r="AZ24" s="32"/>
      <c r="BA24" s="32"/>
      <c r="BB24" s="58"/>
      <c r="BC24" s="60"/>
      <c r="BD24" s="32"/>
      <c r="BE24" s="32"/>
      <c r="BF24" s="58"/>
      <c r="BG24" s="60"/>
      <c r="BH24" s="32"/>
      <c r="BI24" s="32"/>
      <c r="BJ24" s="58"/>
      <c r="BK24" s="60"/>
      <c r="BL24" s="32"/>
      <c r="BM24" s="32"/>
      <c r="BN24" s="58"/>
      <c r="BO24" s="60"/>
      <c r="BP24" s="32"/>
      <c r="BQ24" s="32"/>
      <c r="BR24" s="58"/>
      <c r="BS24" s="60"/>
      <c r="BT24" s="32"/>
      <c r="BU24" s="32"/>
      <c r="BV24" s="58" t="s">
        <v>0</v>
      </c>
      <c r="BW24" s="31"/>
      <c r="BX24" s="32"/>
      <c r="BY24" s="32"/>
      <c r="BZ24" s="58"/>
      <c r="CA24" s="31"/>
      <c r="CB24" s="32"/>
      <c r="CC24" s="32"/>
      <c r="CD24" s="32"/>
      <c r="CE24" s="32"/>
      <c r="CF24" s="33"/>
      <c r="CG24" s="32"/>
      <c r="CH24" s="32"/>
      <c r="CI24" s="32"/>
      <c r="CJ24" s="32"/>
      <c r="CK24" s="32"/>
      <c r="CL24" s="32"/>
      <c r="CM24" s="32"/>
    </row>
    <row r="25" spans="1:91" ht="39.950000000000003" customHeight="1">
      <c r="A25" s="102">
        <v>2.2999999999999998</v>
      </c>
      <c r="B25" s="108" t="s">
        <v>332</v>
      </c>
      <c r="C25" s="108"/>
      <c r="D25" s="109" t="s">
        <v>109</v>
      </c>
      <c r="E25" s="109" t="s">
        <v>110</v>
      </c>
      <c r="F25" s="109" t="s">
        <v>111</v>
      </c>
      <c r="G25" s="109" t="s">
        <v>112</v>
      </c>
      <c r="H25" s="110" t="s">
        <v>113</v>
      </c>
      <c r="I25" s="99"/>
      <c r="J25" s="111" t="s">
        <v>54</v>
      </c>
      <c r="K25" s="307"/>
      <c r="L25" s="100"/>
      <c r="M25" s="32"/>
      <c r="N25" s="58" t="s">
        <v>0</v>
      </c>
      <c r="O25" s="60"/>
      <c r="P25" s="32"/>
      <c r="Q25" s="32"/>
      <c r="R25" s="58" t="s">
        <v>0</v>
      </c>
      <c r="S25" s="60"/>
      <c r="T25" s="32"/>
      <c r="U25" s="32"/>
      <c r="V25" s="58" t="s">
        <v>54</v>
      </c>
      <c r="W25" s="60"/>
      <c r="X25" s="32"/>
      <c r="Y25" s="32"/>
      <c r="Z25" s="58" t="s">
        <v>54</v>
      </c>
      <c r="AA25" s="60"/>
      <c r="AB25" s="32"/>
      <c r="AC25" s="32"/>
      <c r="AD25" s="58" t="s">
        <v>54</v>
      </c>
      <c r="AE25" s="60"/>
      <c r="AG25" s="32"/>
      <c r="AH25" s="58" t="s">
        <v>54</v>
      </c>
      <c r="AI25" s="60"/>
      <c r="AJ25" s="32"/>
      <c r="AK25" s="32"/>
      <c r="AL25" s="58" t="s">
        <v>54</v>
      </c>
      <c r="AM25" s="60"/>
      <c r="AN25" s="32"/>
      <c r="AO25" s="32"/>
      <c r="AP25" s="58" t="s">
        <v>54</v>
      </c>
      <c r="AQ25" s="60"/>
      <c r="AR25" s="32"/>
      <c r="AS25" s="32"/>
      <c r="AT25" s="58" t="s">
        <v>54</v>
      </c>
      <c r="AU25" s="31"/>
      <c r="AV25" s="32"/>
      <c r="AW25" s="32"/>
      <c r="AX25" s="58"/>
      <c r="AY25" s="31"/>
      <c r="AZ25" s="32"/>
      <c r="BA25" s="32"/>
      <c r="BB25" s="58"/>
      <c r="BC25" s="31"/>
      <c r="BD25" s="32"/>
      <c r="BE25" s="32"/>
      <c r="BF25" s="58"/>
      <c r="BG25" s="31"/>
      <c r="BH25" s="32"/>
      <c r="BI25" s="32"/>
      <c r="BJ25" s="58"/>
      <c r="BK25" s="31"/>
      <c r="BL25" s="32"/>
      <c r="BM25" s="32"/>
      <c r="BN25" s="58"/>
      <c r="BO25" s="31"/>
      <c r="BP25" s="32"/>
      <c r="BQ25" s="32"/>
      <c r="BR25" s="58"/>
      <c r="BS25" s="31"/>
      <c r="BT25" s="32"/>
      <c r="BU25" s="32"/>
      <c r="BV25" s="58" t="s">
        <v>54</v>
      </c>
      <c r="BW25" s="31"/>
      <c r="BX25" s="32"/>
      <c r="BY25" s="32"/>
      <c r="BZ25" s="58"/>
      <c r="CA25" s="31"/>
      <c r="CB25" s="32"/>
      <c r="CC25" s="32"/>
      <c r="CD25" s="32"/>
      <c r="CE25" s="32"/>
      <c r="CF25" s="33"/>
      <c r="CG25" s="32"/>
      <c r="CH25" s="32"/>
      <c r="CI25" s="32"/>
      <c r="CJ25" s="32"/>
      <c r="CK25" s="32"/>
      <c r="CL25" s="32"/>
      <c r="CM25" s="32"/>
    </row>
    <row r="26" spans="1:91" ht="60" customHeight="1">
      <c r="A26" s="102">
        <v>2.4</v>
      </c>
      <c r="B26" s="112" t="s">
        <v>333</v>
      </c>
      <c r="C26" s="112"/>
      <c r="D26" s="95" t="s">
        <v>114</v>
      </c>
      <c r="E26" s="95" t="s">
        <v>115</v>
      </c>
      <c r="F26" s="95" t="s">
        <v>820</v>
      </c>
      <c r="G26" s="96" t="s">
        <v>116</v>
      </c>
      <c r="H26" s="95" t="s">
        <v>822</v>
      </c>
      <c r="I26" s="113"/>
      <c r="J26" s="111" t="s">
        <v>54</v>
      </c>
      <c r="K26" s="310"/>
      <c r="L26" s="111"/>
      <c r="M26" s="111"/>
      <c r="N26" s="111" t="s">
        <v>54</v>
      </c>
      <c r="O26" s="60"/>
      <c r="P26" s="32"/>
      <c r="Q26" s="32"/>
      <c r="R26" s="30" t="s">
        <v>54</v>
      </c>
      <c r="S26" s="60"/>
      <c r="T26" s="32"/>
      <c r="U26" s="32"/>
      <c r="V26" s="58" t="s">
        <v>54</v>
      </c>
      <c r="W26" s="60"/>
      <c r="X26" s="32"/>
      <c r="Y26" s="32"/>
      <c r="Z26" s="58" t="s">
        <v>54</v>
      </c>
      <c r="AA26" s="60"/>
      <c r="AB26" s="32"/>
      <c r="AC26" s="32"/>
      <c r="AD26" s="58" t="s">
        <v>54</v>
      </c>
      <c r="AE26" s="60"/>
      <c r="AG26" s="32"/>
      <c r="AH26" s="58" t="s">
        <v>54</v>
      </c>
      <c r="AI26" s="60"/>
      <c r="AJ26" s="32"/>
      <c r="AK26" s="32"/>
      <c r="AL26" s="58" t="s">
        <v>54</v>
      </c>
      <c r="AM26" s="60"/>
      <c r="AN26" s="32"/>
      <c r="AO26" s="32"/>
      <c r="AP26" s="58" t="s">
        <v>54</v>
      </c>
      <c r="AQ26" s="60"/>
      <c r="AR26" s="32"/>
      <c r="AS26" s="32"/>
      <c r="AT26" s="58" t="s">
        <v>54</v>
      </c>
      <c r="AU26" s="31"/>
      <c r="AV26" s="32"/>
      <c r="AW26" s="32"/>
      <c r="AX26" s="58"/>
      <c r="AY26" s="31"/>
      <c r="AZ26" s="32"/>
      <c r="BA26" s="32"/>
      <c r="BB26" s="58"/>
      <c r="BC26" s="31"/>
      <c r="BD26" s="32"/>
      <c r="BE26" s="32"/>
      <c r="BF26" s="58"/>
      <c r="BG26" s="31"/>
      <c r="BH26" s="32"/>
      <c r="BI26" s="32"/>
      <c r="BJ26" s="58"/>
      <c r="BK26" s="31"/>
      <c r="BL26" s="32"/>
      <c r="BM26" s="32"/>
      <c r="BN26" s="58"/>
      <c r="BO26" s="31"/>
      <c r="BP26" s="32"/>
      <c r="BQ26" s="32"/>
      <c r="BR26" s="58"/>
      <c r="BS26" s="31"/>
      <c r="BT26" s="32"/>
      <c r="BU26" s="32"/>
      <c r="BV26" s="58" t="s">
        <v>54</v>
      </c>
      <c r="BW26" s="60"/>
      <c r="BX26" s="32"/>
      <c r="BY26" s="32"/>
      <c r="BZ26" s="30"/>
      <c r="CA26" s="60"/>
      <c r="CB26" s="32"/>
      <c r="CC26" s="32"/>
      <c r="CD26" s="32"/>
      <c r="CE26" s="32"/>
      <c r="CF26" s="33"/>
      <c r="CG26" s="29"/>
      <c r="CH26" s="32"/>
      <c r="CI26" s="32"/>
      <c r="CJ26" s="32"/>
      <c r="CK26" s="32"/>
      <c r="CL26" s="32"/>
      <c r="CM26" s="32"/>
    </row>
    <row r="27" spans="1:91" ht="60" customHeight="1">
      <c r="A27" s="300">
        <v>2.5</v>
      </c>
      <c r="B27" s="301"/>
      <c r="C27" s="301"/>
      <c r="D27" s="302" t="s">
        <v>818</v>
      </c>
      <c r="E27" s="302" t="s">
        <v>819</v>
      </c>
      <c r="F27" s="302" t="s">
        <v>821</v>
      </c>
      <c r="G27" s="303" t="s">
        <v>823</v>
      </c>
      <c r="H27" s="302" t="s">
        <v>822</v>
      </c>
      <c r="I27" s="321" t="s">
        <v>840</v>
      </c>
      <c r="J27" s="111" t="s">
        <v>54</v>
      </c>
      <c r="K27" s="310"/>
      <c r="L27" s="111"/>
      <c r="M27" s="111"/>
      <c r="N27" s="111" t="s">
        <v>54</v>
      </c>
      <c r="O27" s="60"/>
      <c r="P27" s="32"/>
      <c r="Q27" s="32"/>
      <c r="R27" s="30" t="s">
        <v>54</v>
      </c>
      <c r="S27" s="60"/>
      <c r="T27" s="32"/>
      <c r="U27" s="32"/>
      <c r="V27" s="58" t="s">
        <v>54</v>
      </c>
      <c r="W27" s="60"/>
      <c r="X27" s="32"/>
      <c r="Y27" s="32"/>
      <c r="Z27" s="58" t="s">
        <v>54</v>
      </c>
      <c r="AA27" s="60"/>
      <c r="AB27" s="32"/>
      <c r="AC27" s="32"/>
      <c r="AD27" s="58" t="s">
        <v>54</v>
      </c>
      <c r="AE27" s="60"/>
      <c r="AG27" s="32"/>
      <c r="AH27" s="58" t="s">
        <v>54</v>
      </c>
      <c r="AI27" s="60"/>
      <c r="AJ27" s="32"/>
      <c r="AK27" s="32"/>
      <c r="AL27" s="58" t="s">
        <v>54</v>
      </c>
      <c r="AM27" s="60"/>
      <c r="AN27" s="32"/>
      <c r="AO27" s="32"/>
      <c r="AP27" s="58" t="s">
        <v>54</v>
      </c>
      <c r="AQ27" s="60"/>
      <c r="AR27" s="32"/>
      <c r="AS27" s="32"/>
      <c r="AT27" s="58" t="s">
        <v>54</v>
      </c>
      <c r="AU27" s="31"/>
      <c r="AV27" s="32"/>
      <c r="AW27" s="32"/>
      <c r="AX27" s="58"/>
      <c r="AY27" s="31"/>
      <c r="AZ27" s="32"/>
      <c r="BA27" s="32"/>
      <c r="BB27" s="58"/>
      <c r="BC27" s="31"/>
      <c r="BD27" s="32"/>
      <c r="BE27" s="32"/>
      <c r="BF27" s="58"/>
      <c r="BG27" s="31"/>
      <c r="BH27" s="32"/>
      <c r="BI27" s="32"/>
      <c r="BJ27" s="58"/>
      <c r="BK27" s="31"/>
      <c r="BL27" s="32"/>
      <c r="BM27" s="32"/>
      <c r="BN27" s="58"/>
      <c r="BO27" s="31"/>
      <c r="BP27" s="32"/>
      <c r="BQ27" s="32"/>
      <c r="BR27" s="58"/>
      <c r="BS27" s="31"/>
      <c r="BT27" s="32"/>
      <c r="BU27" s="32"/>
      <c r="BV27" s="58" t="s">
        <v>54</v>
      </c>
      <c r="BW27" s="60"/>
      <c r="BX27" s="32"/>
      <c r="BY27" s="32"/>
      <c r="BZ27" s="30"/>
      <c r="CA27" s="60"/>
      <c r="CB27" s="32"/>
      <c r="CC27" s="32"/>
      <c r="CD27" s="32"/>
      <c r="CE27" s="32"/>
      <c r="CF27" s="33"/>
      <c r="CG27" s="29"/>
      <c r="CH27" s="32"/>
      <c r="CI27" s="32"/>
      <c r="CJ27" s="32"/>
      <c r="CK27" s="32"/>
      <c r="CL27" s="32"/>
      <c r="CM27" s="32"/>
    </row>
    <row r="28" spans="1:91" ht="60" customHeight="1">
      <c r="A28" s="300">
        <v>2.6</v>
      </c>
      <c r="B28" s="301"/>
      <c r="C28" s="301"/>
      <c r="D28" s="302" t="s">
        <v>825</v>
      </c>
      <c r="E28" s="302" t="s">
        <v>826</v>
      </c>
      <c r="F28" s="302" t="s">
        <v>827</v>
      </c>
      <c r="G28" s="303" t="s">
        <v>828</v>
      </c>
      <c r="H28" s="302" t="s">
        <v>829</v>
      </c>
      <c r="I28" s="321" t="s">
        <v>840</v>
      </c>
      <c r="J28" s="111" t="s">
        <v>54</v>
      </c>
      <c r="K28" s="310"/>
      <c r="L28" s="111"/>
      <c r="M28" s="111"/>
      <c r="N28" s="111" t="s">
        <v>54</v>
      </c>
      <c r="O28" s="60"/>
      <c r="P28" s="32"/>
      <c r="Q28" s="32"/>
      <c r="R28" s="30" t="s">
        <v>54</v>
      </c>
      <c r="S28" s="60"/>
      <c r="T28" s="32"/>
      <c r="U28" s="32"/>
      <c r="V28" s="58" t="s">
        <v>54</v>
      </c>
      <c r="W28" s="60"/>
      <c r="X28" s="32"/>
      <c r="Y28" s="32"/>
      <c r="Z28" s="58" t="s">
        <v>54</v>
      </c>
      <c r="AA28" s="60"/>
      <c r="AB28" s="32"/>
      <c r="AC28" s="32"/>
      <c r="AD28" s="58" t="s">
        <v>54</v>
      </c>
      <c r="AE28" s="60"/>
      <c r="AG28" s="32"/>
      <c r="AH28" s="58" t="s">
        <v>54</v>
      </c>
      <c r="AI28" s="60"/>
      <c r="AJ28" s="32"/>
      <c r="AK28" s="32"/>
      <c r="AL28" s="58" t="s">
        <v>54</v>
      </c>
      <c r="AM28" s="60"/>
      <c r="AN28" s="32"/>
      <c r="AO28" s="32"/>
      <c r="AP28" s="58" t="s">
        <v>54</v>
      </c>
      <c r="AQ28" s="60"/>
      <c r="AR28" s="32"/>
      <c r="AS28" s="32"/>
      <c r="AT28" s="58" t="s">
        <v>54</v>
      </c>
      <c r="AU28" s="31"/>
      <c r="AV28" s="32"/>
      <c r="AW28" s="32"/>
      <c r="AX28" s="58"/>
      <c r="AY28" s="31"/>
      <c r="AZ28" s="32"/>
      <c r="BA28" s="32"/>
      <c r="BB28" s="58"/>
      <c r="BC28" s="31"/>
      <c r="BD28" s="32"/>
      <c r="BE28" s="32"/>
      <c r="BF28" s="58"/>
      <c r="BG28" s="31"/>
      <c r="BH28" s="32"/>
      <c r="BI28" s="32"/>
      <c r="BJ28" s="58"/>
      <c r="BK28" s="31"/>
      <c r="BL28" s="32"/>
      <c r="BM28" s="32"/>
      <c r="BN28" s="58"/>
      <c r="BO28" s="31"/>
      <c r="BP28" s="32"/>
      <c r="BQ28" s="32"/>
      <c r="BR28" s="58"/>
      <c r="BS28" s="31"/>
      <c r="BT28" s="32"/>
      <c r="BU28" s="32"/>
      <c r="BV28" s="58" t="s">
        <v>54</v>
      </c>
      <c r="BW28" s="60"/>
      <c r="BX28" s="32"/>
      <c r="BY28" s="32"/>
      <c r="BZ28" s="30"/>
      <c r="CA28" s="60"/>
      <c r="CB28" s="32"/>
      <c r="CC28" s="32"/>
      <c r="CD28" s="32"/>
      <c r="CE28" s="32"/>
      <c r="CF28" s="33"/>
      <c r="CG28" s="29"/>
      <c r="CH28" s="32"/>
      <c r="CI28" s="32"/>
      <c r="CJ28" s="32"/>
      <c r="CK28" s="32"/>
      <c r="CL28" s="32"/>
      <c r="CM28" s="32"/>
    </row>
    <row r="29" spans="1:91" ht="19.5" customHeight="1">
      <c r="A29" s="101" t="s">
        <v>117</v>
      </c>
      <c r="B29" s="90"/>
      <c r="C29" s="90"/>
      <c r="D29" s="90"/>
      <c r="E29" s="90"/>
      <c r="F29" s="90"/>
      <c r="G29" s="90"/>
      <c r="H29" s="90"/>
      <c r="I29" s="92"/>
      <c r="J29" s="91"/>
      <c r="K29" s="92"/>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c r="CA29" s="92"/>
      <c r="CB29" s="92"/>
      <c r="CC29" s="92"/>
      <c r="CD29" s="92"/>
      <c r="CE29" s="92"/>
      <c r="CF29" s="33"/>
      <c r="CG29" s="29" t="s">
        <v>824</v>
      </c>
      <c r="CH29" s="32"/>
      <c r="CI29" s="32"/>
      <c r="CJ29" s="32"/>
      <c r="CK29" s="32"/>
      <c r="CL29" s="32"/>
      <c r="CM29" s="32"/>
    </row>
    <row r="30" spans="1:91" ht="60" customHeight="1">
      <c r="A30" s="114">
        <v>3.1</v>
      </c>
      <c r="B30" s="112" t="s">
        <v>420</v>
      </c>
      <c r="C30" s="112"/>
      <c r="D30" s="95" t="s">
        <v>421</v>
      </c>
      <c r="E30" s="95" t="s">
        <v>424</v>
      </c>
      <c r="F30" s="96" t="s">
        <v>425</v>
      </c>
      <c r="G30" s="95" t="s">
        <v>427</v>
      </c>
      <c r="H30" s="95" t="s">
        <v>428</v>
      </c>
      <c r="I30" s="99"/>
      <c r="J30" s="98" t="s">
        <v>0</v>
      </c>
      <c r="K30" s="307"/>
      <c r="L30" s="100"/>
      <c r="M30" s="32"/>
      <c r="N30" s="98" t="s">
        <v>0</v>
      </c>
      <c r="O30" s="60"/>
      <c r="P30" s="32"/>
      <c r="Q30" s="32"/>
      <c r="R30" s="98" t="s">
        <v>0</v>
      </c>
      <c r="S30" s="60"/>
      <c r="T30" s="32"/>
      <c r="U30" s="32"/>
      <c r="V30" s="98" t="s">
        <v>0</v>
      </c>
      <c r="W30" s="60"/>
      <c r="X30" s="32"/>
      <c r="Y30" s="32"/>
      <c r="Z30" s="98" t="s">
        <v>0</v>
      </c>
      <c r="AA30" s="60"/>
      <c r="AB30" s="32"/>
      <c r="AC30" s="32"/>
      <c r="AD30" s="98" t="s">
        <v>0</v>
      </c>
      <c r="AE30" s="60"/>
      <c r="AF30" s="32"/>
      <c r="AG30" s="32"/>
      <c r="AH30" s="30" t="s">
        <v>54</v>
      </c>
      <c r="AI30" s="60"/>
      <c r="AJ30" s="32"/>
      <c r="AK30" s="32"/>
      <c r="AL30" s="30" t="s">
        <v>54</v>
      </c>
      <c r="AM30" s="60"/>
      <c r="AN30" s="32"/>
      <c r="AO30" s="32"/>
      <c r="AP30" s="30" t="s">
        <v>54</v>
      </c>
      <c r="AQ30" s="60"/>
      <c r="AR30" s="32"/>
      <c r="AS30" s="32"/>
      <c r="AT30" s="30" t="s">
        <v>54</v>
      </c>
      <c r="AU30" s="60"/>
      <c r="AV30" s="32"/>
      <c r="AW30" s="32"/>
      <c r="AX30" s="30"/>
      <c r="AY30" s="60"/>
      <c r="AZ30" s="32"/>
      <c r="BA30" s="32"/>
      <c r="BB30" s="30"/>
      <c r="BC30" s="60"/>
      <c r="BD30" s="32"/>
      <c r="BE30" s="32"/>
      <c r="BF30" s="30"/>
      <c r="BG30" s="60"/>
      <c r="BH30" s="32"/>
      <c r="BI30" s="32"/>
      <c r="BJ30" s="30"/>
      <c r="BK30" s="60"/>
      <c r="BL30" s="32"/>
      <c r="BM30" s="32"/>
      <c r="BN30" s="30"/>
      <c r="BO30" s="60"/>
      <c r="BP30" s="32"/>
      <c r="BQ30" s="32"/>
      <c r="BR30" s="30"/>
      <c r="BS30" s="60"/>
      <c r="BT30" s="32"/>
      <c r="BU30" s="32"/>
      <c r="BV30" s="98" t="s">
        <v>0</v>
      </c>
      <c r="BW30" s="60"/>
      <c r="BX30" s="32"/>
      <c r="BY30" s="32"/>
      <c r="BZ30" s="30"/>
      <c r="CA30" s="60"/>
      <c r="CB30" s="32"/>
      <c r="CC30" s="32"/>
      <c r="CD30" s="32"/>
      <c r="CE30" s="32"/>
      <c r="CF30" s="33"/>
      <c r="CG30" s="32"/>
      <c r="CH30" s="32"/>
      <c r="CI30" s="32"/>
      <c r="CJ30" s="32"/>
      <c r="CK30" s="32"/>
      <c r="CL30" s="32"/>
      <c r="CM30" s="32"/>
    </row>
    <row r="31" spans="1:91" ht="60" customHeight="1">
      <c r="A31" s="114">
        <v>3.2</v>
      </c>
      <c r="B31" s="112" t="s">
        <v>430</v>
      </c>
      <c r="C31" s="112"/>
      <c r="D31" s="95" t="s">
        <v>422</v>
      </c>
      <c r="E31" s="95" t="s">
        <v>423</v>
      </c>
      <c r="F31" s="96" t="s">
        <v>425</v>
      </c>
      <c r="G31" s="95" t="s">
        <v>426</v>
      </c>
      <c r="H31" s="95" t="s">
        <v>429</v>
      </c>
      <c r="I31" s="99"/>
      <c r="J31" s="98" t="s">
        <v>0</v>
      </c>
      <c r="K31" s="308"/>
      <c r="L31" s="241"/>
      <c r="M31" s="32"/>
      <c r="N31" s="216"/>
      <c r="O31" s="60"/>
      <c r="P31" s="32"/>
      <c r="Q31" s="32"/>
      <c r="R31" s="216"/>
      <c r="S31" s="60"/>
      <c r="T31" s="32"/>
      <c r="U31" s="32"/>
      <c r="V31" s="216"/>
      <c r="W31" s="60"/>
      <c r="X31" s="32"/>
      <c r="Y31" s="32"/>
      <c r="Z31" s="216"/>
      <c r="AA31" s="60"/>
      <c r="AB31" s="32"/>
      <c r="AC31" s="32"/>
      <c r="AD31" s="216"/>
      <c r="AE31" s="60"/>
      <c r="AF31" s="32"/>
      <c r="AG31" s="32"/>
      <c r="AH31" s="30"/>
      <c r="AI31" s="60"/>
      <c r="AJ31" s="32"/>
      <c r="AK31" s="32"/>
      <c r="AL31" s="30"/>
      <c r="AM31" s="60"/>
      <c r="AN31" s="32"/>
      <c r="AO31" s="32"/>
      <c r="AP31" s="30"/>
      <c r="AQ31" s="60"/>
      <c r="AR31" s="32"/>
      <c r="AS31" s="32"/>
      <c r="AT31" s="30"/>
      <c r="AU31" s="60"/>
      <c r="AV31" s="32"/>
      <c r="AW31" s="32"/>
      <c r="AX31" s="30"/>
      <c r="AY31" s="60"/>
      <c r="AZ31" s="32"/>
      <c r="BA31" s="32"/>
      <c r="BB31" s="30"/>
      <c r="BC31" s="60"/>
      <c r="BD31" s="32"/>
      <c r="BE31" s="32"/>
      <c r="BF31" s="30"/>
      <c r="BG31" s="60"/>
      <c r="BH31" s="32"/>
      <c r="BI31" s="32"/>
      <c r="BJ31" s="30"/>
      <c r="BK31" s="60"/>
      <c r="BL31" s="32"/>
      <c r="BM31" s="32"/>
      <c r="BN31" s="30"/>
      <c r="BO31" s="60"/>
      <c r="BP31" s="32"/>
      <c r="BQ31" s="32"/>
      <c r="BR31" s="30"/>
      <c r="BS31" s="60"/>
      <c r="BT31" s="32"/>
      <c r="BU31" s="32"/>
      <c r="BV31" s="216"/>
      <c r="BW31" s="60"/>
      <c r="BX31" s="32"/>
      <c r="BY31" s="32"/>
      <c r="BZ31" s="30"/>
      <c r="CA31" s="60"/>
      <c r="CB31" s="32"/>
      <c r="CC31" s="32"/>
      <c r="CD31" s="32"/>
      <c r="CE31" s="32"/>
      <c r="CF31" s="33"/>
      <c r="CG31" s="32"/>
      <c r="CH31" s="32"/>
      <c r="CI31" s="32"/>
      <c r="CJ31" s="32"/>
      <c r="CK31" s="32"/>
      <c r="CL31" s="32"/>
      <c r="CM31" s="32"/>
    </row>
    <row r="32" spans="1:91" ht="60" customHeight="1">
      <c r="A32" s="114">
        <v>3.3</v>
      </c>
      <c r="B32" s="112" t="s">
        <v>334</v>
      </c>
      <c r="C32" s="112"/>
      <c r="D32" s="95" t="s">
        <v>369</v>
      </c>
      <c r="E32" s="95" t="s">
        <v>118</v>
      </c>
      <c r="F32" s="96" t="s">
        <v>119</v>
      </c>
      <c r="G32" s="95" t="s">
        <v>120</v>
      </c>
      <c r="H32" s="95" t="s">
        <v>121</v>
      </c>
      <c r="I32" s="99" t="s">
        <v>122</v>
      </c>
      <c r="J32" s="98" t="s">
        <v>0</v>
      </c>
      <c r="K32" s="307"/>
      <c r="L32" s="100"/>
      <c r="M32" s="32"/>
      <c r="N32" s="98" t="s">
        <v>0</v>
      </c>
      <c r="O32" s="60"/>
      <c r="P32" s="32"/>
      <c r="Q32" s="32"/>
      <c r="R32" s="98" t="s">
        <v>0</v>
      </c>
      <c r="S32" s="60"/>
      <c r="T32" s="32"/>
      <c r="U32" s="32"/>
      <c r="V32" s="98" t="s">
        <v>0</v>
      </c>
      <c r="W32" s="60"/>
      <c r="X32" s="32"/>
      <c r="Y32" s="32"/>
      <c r="Z32" s="98" t="s">
        <v>0</v>
      </c>
      <c r="AA32" s="60"/>
      <c r="AB32" s="32"/>
      <c r="AC32" s="32"/>
      <c r="AD32" s="98" t="s">
        <v>0</v>
      </c>
      <c r="AE32" s="60"/>
      <c r="AF32" s="32"/>
      <c r="AG32" s="32"/>
      <c r="AH32" s="30" t="s">
        <v>54</v>
      </c>
      <c r="AI32" s="60"/>
      <c r="AJ32" s="32"/>
      <c r="AK32" s="32"/>
      <c r="AL32" s="30" t="s">
        <v>54</v>
      </c>
      <c r="AM32" s="60"/>
      <c r="AN32" s="32"/>
      <c r="AO32" s="32"/>
      <c r="AP32" s="30" t="s">
        <v>54</v>
      </c>
      <c r="AQ32" s="60"/>
      <c r="AR32" s="32"/>
      <c r="AS32" s="32"/>
      <c r="AT32" s="30" t="s">
        <v>54</v>
      </c>
      <c r="AU32" s="60"/>
      <c r="AV32" s="32"/>
      <c r="AW32" s="32"/>
      <c r="AX32" s="30"/>
      <c r="AY32" s="60"/>
      <c r="AZ32" s="32"/>
      <c r="BA32" s="32"/>
      <c r="BB32" s="30"/>
      <c r="BC32" s="60"/>
      <c r="BD32" s="32"/>
      <c r="BE32" s="32"/>
      <c r="BF32" s="30"/>
      <c r="BG32" s="60"/>
      <c r="BH32" s="32"/>
      <c r="BI32" s="32"/>
      <c r="BJ32" s="30"/>
      <c r="BK32" s="60"/>
      <c r="BL32" s="32"/>
      <c r="BM32" s="32"/>
      <c r="BN32" s="30"/>
      <c r="BO32" s="60"/>
      <c r="BP32" s="32"/>
      <c r="BQ32" s="32"/>
      <c r="BR32" s="30"/>
      <c r="BS32" s="60"/>
      <c r="BT32" s="32"/>
      <c r="BU32" s="32"/>
      <c r="BV32" s="98" t="s">
        <v>0</v>
      </c>
      <c r="BW32" s="60"/>
      <c r="BX32" s="32"/>
      <c r="BY32" s="32"/>
      <c r="BZ32" s="30"/>
      <c r="CA32" s="60"/>
      <c r="CB32" s="32"/>
      <c r="CC32" s="32"/>
      <c r="CD32" s="32"/>
      <c r="CE32" s="32"/>
      <c r="CF32" s="33"/>
      <c r="CG32" s="32"/>
      <c r="CH32" s="32"/>
      <c r="CI32" s="32"/>
      <c r="CJ32" s="32"/>
      <c r="CK32" s="32"/>
      <c r="CL32" s="32"/>
      <c r="CM32" s="32"/>
    </row>
    <row r="33" spans="1:91" ht="60" customHeight="1">
      <c r="A33" s="114">
        <v>3.4</v>
      </c>
      <c r="B33" s="103" t="s">
        <v>335</v>
      </c>
      <c r="C33" s="103"/>
      <c r="D33" s="104" t="s">
        <v>370</v>
      </c>
      <c r="E33" s="104" t="s">
        <v>123</v>
      </c>
      <c r="F33" s="104" t="s">
        <v>124</v>
      </c>
      <c r="G33" s="104" t="s">
        <v>125</v>
      </c>
      <c r="H33" s="104" t="s">
        <v>126</v>
      </c>
      <c r="I33" s="106" t="s">
        <v>122</v>
      </c>
      <c r="J33" s="98" t="s">
        <v>0</v>
      </c>
      <c r="K33" s="307"/>
      <c r="L33" s="100"/>
      <c r="M33" s="32"/>
      <c r="N33" s="98" t="s">
        <v>0</v>
      </c>
      <c r="O33" s="60"/>
      <c r="P33" s="32"/>
      <c r="Q33" s="32"/>
      <c r="R33" s="98" t="s">
        <v>0</v>
      </c>
      <c r="S33" s="60"/>
      <c r="T33" s="32"/>
      <c r="U33" s="32"/>
      <c r="V33" s="98" t="s">
        <v>0</v>
      </c>
      <c r="W33" s="60"/>
      <c r="X33" s="32"/>
      <c r="Y33" s="32"/>
      <c r="Z33" s="98" t="s">
        <v>0</v>
      </c>
      <c r="AA33" s="60"/>
      <c r="AB33" s="32"/>
      <c r="AC33" s="32"/>
      <c r="AD33" s="98" t="s">
        <v>0</v>
      </c>
      <c r="AE33" s="60"/>
      <c r="AF33" s="32"/>
      <c r="AG33" s="32"/>
      <c r="AH33" s="30" t="s">
        <v>54</v>
      </c>
      <c r="AI33" s="60"/>
      <c r="AJ33" s="32"/>
      <c r="AK33" s="32"/>
      <c r="AL33" s="30" t="s">
        <v>54</v>
      </c>
      <c r="AM33" s="60"/>
      <c r="AN33" s="32"/>
      <c r="AO33" s="32"/>
      <c r="AP33" s="30" t="s">
        <v>54</v>
      </c>
      <c r="AQ33" s="60"/>
      <c r="AR33" s="32"/>
      <c r="AS33" s="32"/>
      <c r="AT33" s="30" t="s">
        <v>54</v>
      </c>
      <c r="AU33" s="60"/>
      <c r="AV33" s="32"/>
      <c r="AW33" s="32"/>
      <c r="AX33" s="30"/>
      <c r="AY33" s="60"/>
      <c r="AZ33" s="32"/>
      <c r="BA33" s="32"/>
      <c r="BB33" s="30"/>
      <c r="BC33" s="60"/>
      <c r="BD33" s="32"/>
      <c r="BE33" s="32"/>
      <c r="BF33" s="30"/>
      <c r="BG33" s="60"/>
      <c r="BH33" s="32"/>
      <c r="BI33" s="32"/>
      <c r="BJ33" s="30"/>
      <c r="BK33" s="60"/>
      <c r="BL33" s="32"/>
      <c r="BM33" s="32"/>
      <c r="BN33" s="30"/>
      <c r="BO33" s="60"/>
      <c r="BP33" s="32"/>
      <c r="BQ33" s="32"/>
      <c r="BR33" s="30"/>
      <c r="BS33" s="60"/>
      <c r="BT33" s="32"/>
      <c r="BU33" s="32"/>
      <c r="BV33" s="98" t="s">
        <v>0</v>
      </c>
      <c r="BW33" s="60"/>
      <c r="BX33" s="32"/>
      <c r="BY33" s="32"/>
      <c r="BZ33" s="30"/>
      <c r="CA33" s="60"/>
      <c r="CB33" s="32"/>
      <c r="CC33" s="32"/>
      <c r="CD33" s="32"/>
      <c r="CE33" s="32"/>
      <c r="CF33" s="33"/>
      <c r="CG33" s="32"/>
      <c r="CH33" s="32"/>
      <c r="CI33" s="32"/>
      <c r="CJ33" s="32"/>
      <c r="CK33" s="32"/>
      <c r="CL33" s="32"/>
      <c r="CM33" s="32"/>
    </row>
    <row r="34" spans="1:91" ht="60" customHeight="1">
      <c r="A34" s="114">
        <v>3.5</v>
      </c>
      <c r="B34" s="103" t="s">
        <v>439</v>
      </c>
      <c r="C34" s="103"/>
      <c r="D34" s="196" t="s">
        <v>431</v>
      </c>
      <c r="E34" s="196" t="s">
        <v>432</v>
      </c>
      <c r="F34" s="104" t="s">
        <v>433</v>
      </c>
      <c r="G34" s="104" t="s">
        <v>434</v>
      </c>
      <c r="H34" s="104" t="s">
        <v>435</v>
      </c>
      <c r="I34" s="107"/>
      <c r="J34" s="98" t="s">
        <v>0</v>
      </c>
      <c r="K34" s="307"/>
      <c r="L34" s="100"/>
      <c r="M34" s="32"/>
      <c r="N34" s="98" t="s">
        <v>0</v>
      </c>
      <c r="O34" s="60"/>
      <c r="P34" s="32"/>
      <c r="Q34" s="32"/>
      <c r="R34" s="98" t="s">
        <v>0</v>
      </c>
      <c r="S34" s="60"/>
      <c r="T34" s="32"/>
      <c r="U34" s="32"/>
      <c r="V34" s="98" t="s">
        <v>0</v>
      </c>
      <c r="W34" s="60"/>
      <c r="X34" s="32"/>
      <c r="Y34" s="32"/>
      <c r="Z34" s="98" t="s">
        <v>0</v>
      </c>
      <c r="AA34" s="60"/>
      <c r="AB34" s="32"/>
      <c r="AC34" s="32"/>
      <c r="AD34" s="98" t="s">
        <v>0</v>
      </c>
      <c r="AE34" s="60"/>
      <c r="AF34" s="32"/>
      <c r="AG34" s="32"/>
      <c r="AH34" s="30" t="s">
        <v>54</v>
      </c>
      <c r="AI34" s="60"/>
      <c r="AJ34" s="32"/>
      <c r="AK34" s="32"/>
      <c r="AL34" s="30" t="s">
        <v>54</v>
      </c>
      <c r="AM34" s="60"/>
      <c r="AN34" s="32"/>
      <c r="AO34" s="32"/>
      <c r="AP34" s="30" t="s">
        <v>54</v>
      </c>
      <c r="AQ34" s="60"/>
      <c r="AR34" s="32"/>
      <c r="AS34" s="32"/>
      <c r="AT34" s="30" t="s">
        <v>54</v>
      </c>
      <c r="AU34" s="60"/>
      <c r="AV34" s="32"/>
      <c r="AW34" s="32"/>
      <c r="AX34" s="30"/>
      <c r="AY34" s="60"/>
      <c r="AZ34" s="32"/>
      <c r="BA34" s="32"/>
      <c r="BB34" s="30"/>
      <c r="BC34" s="60"/>
      <c r="BD34" s="32"/>
      <c r="BE34" s="32"/>
      <c r="BF34" s="30"/>
      <c r="BG34" s="60"/>
      <c r="BH34" s="32"/>
      <c r="BI34" s="32"/>
      <c r="BJ34" s="30"/>
      <c r="BK34" s="60"/>
      <c r="BL34" s="32"/>
      <c r="BM34" s="32"/>
      <c r="BN34" s="30"/>
      <c r="BO34" s="60"/>
      <c r="BP34" s="32"/>
      <c r="BQ34" s="32"/>
      <c r="BR34" s="30"/>
      <c r="BS34" s="60"/>
      <c r="BT34" s="32"/>
      <c r="BU34" s="32"/>
      <c r="BV34" s="98" t="s">
        <v>0</v>
      </c>
      <c r="BW34" s="60"/>
      <c r="BX34" s="32"/>
      <c r="BY34" s="32"/>
      <c r="BZ34" s="30"/>
      <c r="CA34" s="60"/>
      <c r="CB34" s="32"/>
      <c r="CC34" s="32"/>
      <c r="CD34" s="32"/>
      <c r="CE34" s="32"/>
      <c r="CF34" s="33"/>
      <c r="CG34" s="40" t="s">
        <v>41</v>
      </c>
      <c r="CH34" s="32"/>
      <c r="CI34" s="41"/>
      <c r="CJ34" s="42"/>
      <c r="CK34" s="43"/>
      <c r="CL34" s="32"/>
      <c r="CM34" s="32"/>
    </row>
    <row r="35" spans="1:91" ht="60" customHeight="1">
      <c r="A35" s="114">
        <v>3.6</v>
      </c>
      <c r="B35" s="103" t="s">
        <v>438</v>
      </c>
      <c r="C35" s="103"/>
      <c r="D35" s="196" t="s">
        <v>447</v>
      </c>
      <c r="E35" s="196" t="s">
        <v>448</v>
      </c>
      <c r="F35" s="104" t="s">
        <v>436</v>
      </c>
      <c r="G35" s="104" t="s">
        <v>441</v>
      </c>
      <c r="H35" s="104" t="s">
        <v>437</v>
      </c>
      <c r="I35" s="107"/>
      <c r="J35" s="98" t="s">
        <v>0</v>
      </c>
      <c r="K35" s="308"/>
      <c r="L35" s="241"/>
      <c r="M35" s="32"/>
      <c r="N35" s="216"/>
      <c r="O35" s="60"/>
      <c r="P35" s="32"/>
      <c r="Q35" s="32"/>
      <c r="R35" s="216"/>
      <c r="S35" s="60"/>
      <c r="T35" s="32"/>
      <c r="U35" s="32"/>
      <c r="V35" s="216"/>
      <c r="W35" s="60"/>
      <c r="X35" s="32"/>
      <c r="Y35" s="32"/>
      <c r="Z35" s="216"/>
      <c r="AA35" s="60"/>
      <c r="AB35" s="32"/>
      <c r="AC35" s="32"/>
      <c r="AD35" s="216"/>
      <c r="AE35" s="60"/>
      <c r="AF35" s="32"/>
      <c r="AG35" s="32"/>
      <c r="AH35" s="30"/>
      <c r="AI35" s="60"/>
      <c r="AJ35" s="32"/>
      <c r="AK35" s="32"/>
      <c r="AL35" s="30"/>
      <c r="AM35" s="60"/>
      <c r="AN35" s="32"/>
      <c r="AO35" s="32"/>
      <c r="AP35" s="30"/>
      <c r="AQ35" s="60"/>
      <c r="AR35" s="32"/>
      <c r="AS35" s="32"/>
      <c r="AT35" s="30"/>
      <c r="AU35" s="60"/>
      <c r="AV35" s="32"/>
      <c r="AW35" s="32"/>
      <c r="AX35" s="30"/>
      <c r="AY35" s="60"/>
      <c r="AZ35" s="32"/>
      <c r="BA35" s="32"/>
      <c r="BB35" s="30"/>
      <c r="BC35" s="60"/>
      <c r="BD35" s="32"/>
      <c r="BE35" s="32"/>
      <c r="BF35" s="30"/>
      <c r="BG35" s="60"/>
      <c r="BH35" s="32"/>
      <c r="BI35" s="32"/>
      <c r="BJ35" s="30"/>
      <c r="BK35" s="60"/>
      <c r="BL35" s="32"/>
      <c r="BM35" s="32"/>
      <c r="BN35" s="30"/>
      <c r="BO35" s="60"/>
      <c r="BP35" s="32"/>
      <c r="BQ35" s="32"/>
      <c r="BR35" s="30"/>
      <c r="BS35" s="60"/>
      <c r="BT35" s="32"/>
      <c r="BU35" s="32"/>
      <c r="BV35" s="216"/>
      <c r="BW35" s="60"/>
      <c r="BX35" s="32"/>
      <c r="BY35" s="32"/>
      <c r="BZ35" s="30"/>
      <c r="CA35" s="60"/>
      <c r="CB35" s="32"/>
      <c r="CC35" s="32"/>
      <c r="CD35" s="32"/>
      <c r="CE35" s="32"/>
      <c r="CF35" s="33"/>
      <c r="CG35" s="243"/>
      <c r="CH35" s="33"/>
      <c r="CI35" s="244"/>
      <c r="CJ35" s="245"/>
      <c r="CK35" s="246"/>
      <c r="CL35" s="33"/>
      <c r="CM35" s="33"/>
    </row>
    <row r="36" spans="1:91" ht="66" customHeight="1">
      <c r="A36" s="114">
        <v>3.7</v>
      </c>
      <c r="B36" s="103" t="s">
        <v>440</v>
      </c>
      <c r="C36" s="103"/>
      <c r="D36" s="196" t="s">
        <v>442</v>
      </c>
      <c r="E36" s="196" t="s">
        <v>443</v>
      </c>
      <c r="F36" s="104" t="s">
        <v>444</v>
      </c>
      <c r="G36" s="104" t="s">
        <v>445</v>
      </c>
      <c r="H36" s="104" t="s">
        <v>446</v>
      </c>
      <c r="I36" s="107"/>
      <c r="J36" s="98" t="s">
        <v>0</v>
      </c>
      <c r="K36" s="308"/>
      <c r="L36" s="241"/>
      <c r="M36" s="32"/>
      <c r="N36" s="216"/>
      <c r="O36" s="60"/>
      <c r="P36" s="32"/>
      <c r="Q36" s="32"/>
      <c r="R36" s="216"/>
      <c r="S36" s="60"/>
      <c r="T36" s="32"/>
      <c r="U36" s="32"/>
      <c r="V36" s="216"/>
      <c r="W36" s="60"/>
      <c r="X36" s="32"/>
      <c r="Y36" s="32"/>
      <c r="Z36" s="216"/>
      <c r="AA36" s="60"/>
      <c r="AB36" s="32"/>
      <c r="AC36" s="32"/>
      <c r="AD36" s="216"/>
      <c r="AE36" s="60"/>
      <c r="AF36" s="32"/>
      <c r="AG36" s="32"/>
      <c r="AH36" s="30"/>
      <c r="AI36" s="60"/>
      <c r="AJ36" s="32"/>
      <c r="AK36" s="32"/>
      <c r="AL36" s="30"/>
      <c r="AM36" s="60"/>
      <c r="AN36" s="32"/>
      <c r="AO36" s="32"/>
      <c r="AP36" s="30"/>
      <c r="AQ36" s="60"/>
      <c r="AR36" s="32"/>
      <c r="AS36" s="32"/>
      <c r="AT36" s="30"/>
      <c r="AU36" s="60"/>
      <c r="AV36" s="32"/>
      <c r="AW36" s="32"/>
      <c r="AX36" s="30"/>
      <c r="AY36" s="60"/>
      <c r="AZ36" s="32"/>
      <c r="BA36" s="32"/>
      <c r="BB36" s="30"/>
      <c r="BC36" s="60"/>
      <c r="BD36" s="32"/>
      <c r="BE36" s="32"/>
      <c r="BF36" s="30"/>
      <c r="BG36" s="60"/>
      <c r="BH36" s="32"/>
      <c r="BI36" s="32"/>
      <c r="BJ36" s="30"/>
      <c r="BK36" s="60"/>
      <c r="BL36" s="32"/>
      <c r="BM36" s="32"/>
      <c r="BN36" s="30"/>
      <c r="BO36" s="60"/>
      <c r="BP36" s="32"/>
      <c r="BQ36" s="32"/>
      <c r="BR36" s="30"/>
      <c r="BS36" s="60"/>
      <c r="BT36" s="32"/>
      <c r="BU36" s="32"/>
      <c r="BV36" s="216"/>
      <c r="BW36" s="60"/>
      <c r="BX36" s="32"/>
      <c r="BY36" s="32"/>
      <c r="BZ36" s="30"/>
      <c r="CA36" s="60"/>
      <c r="CB36" s="32"/>
      <c r="CC36" s="32"/>
      <c r="CD36" s="32"/>
      <c r="CE36" s="32"/>
      <c r="CF36" s="33"/>
      <c r="CG36" s="243"/>
      <c r="CH36" s="33"/>
      <c r="CI36" s="244"/>
      <c r="CJ36" s="245"/>
      <c r="CK36" s="246"/>
      <c r="CL36" s="33"/>
      <c r="CM36" s="33"/>
    </row>
    <row r="37" spans="1:91" ht="60" customHeight="1">
      <c r="A37" s="114">
        <v>3.8</v>
      </c>
      <c r="B37" s="115" t="s">
        <v>336</v>
      </c>
      <c r="C37" s="115"/>
      <c r="D37" s="116" t="s">
        <v>127</v>
      </c>
      <c r="E37" s="116" t="s">
        <v>128</v>
      </c>
      <c r="F37" s="116" t="s">
        <v>129</v>
      </c>
      <c r="G37" s="116" t="s">
        <v>130</v>
      </c>
      <c r="H37" s="116" t="s">
        <v>131</v>
      </c>
      <c r="I37" s="118"/>
      <c r="J37" s="117" t="s">
        <v>0</v>
      </c>
      <c r="K37" s="311"/>
      <c r="L37" s="119"/>
      <c r="M37" s="32"/>
      <c r="N37" s="98" t="s">
        <v>0</v>
      </c>
      <c r="O37" s="60"/>
      <c r="P37" s="32"/>
      <c r="Q37" s="32"/>
      <c r="R37" s="98" t="s">
        <v>0</v>
      </c>
      <c r="S37" s="60"/>
      <c r="T37" s="32"/>
      <c r="U37" s="32"/>
      <c r="V37" s="98" t="s">
        <v>0</v>
      </c>
      <c r="W37" s="60"/>
      <c r="X37" s="32"/>
      <c r="Y37" s="32"/>
      <c r="Z37" s="98" t="s">
        <v>0</v>
      </c>
      <c r="AA37" s="60"/>
      <c r="AB37" s="32"/>
      <c r="AC37" s="32"/>
      <c r="AD37" s="98" t="s">
        <v>0</v>
      </c>
      <c r="AE37" s="60"/>
      <c r="AF37" s="32"/>
      <c r="AG37" s="32"/>
      <c r="AH37" s="30" t="s">
        <v>54</v>
      </c>
      <c r="AI37" s="60"/>
      <c r="AJ37" s="32"/>
      <c r="AK37" s="32"/>
      <c r="AL37" s="30" t="s">
        <v>54</v>
      </c>
      <c r="AM37" s="60"/>
      <c r="AN37" s="32"/>
      <c r="AO37" s="32"/>
      <c r="AP37" s="30" t="s">
        <v>54</v>
      </c>
      <c r="AQ37" s="60"/>
      <c r="AR37" s="32"/>
      <c r="AS37" s="32"/>
      <c r="AT37" s="30" t="s">
        <v>54</v>
      </c>
      <c r="AU37" s="60"/>
      <c r="AV37" s="32"/>
      <c r="AW37" s="32"/>
      <c r="AX37" s="30"/>
      <c r="AY37" s="60"/>
      <c r="AZ37" s="32"/>
      <c r="BA37" s="32"/>
      <c r="BB37" s="30"/>
      <c r="BC37" s="60"/>
      <c r="BD37" s="32"/>
      <c r="BE37" s="32"/>
      <c r="BF37" s="30"/>
      <c r="BG37" s="60"/>
      <c r="BH37" s="32"/>
      <c r="BI37" s="32"/>
      <c r="BJ37" s="30"/>
      <c r="BK37" s="60"/>
      <c r="BL37" s="32"/>
      <c r="BM37" s="32"/>
      <c r="BN37" s="30"/>
      <c r="BO37" s="60"/>
      <c r="BP37" s="32"/>
      <c r="BQ37" s="32"/>
      <c r="BR37" s="30"/>
      <c r="BS37" s="60"/>
      <c r="BT37" s="32"/>
      <c r="BU37" s="32"/>
      <c r="BV37" s="98" t="s">
        <v>0</v>
      </c>
      <c r="BW37" s="60"/>
      <c r="BX37" s="32"/>
      <c r="BY37" s="32"/>
      <c r="BZ37" s="30"/>
      <c r="CA37" s="60"/>
      <c r="CB37" s="32"/>
      <c r="CC37" s="32"/>
      <c r="CD37" s="32"/>
      <c r="CE37" s="32"/>
    </row>
    <row r="38" spans="1:91" ht="60" customHeight="1">
      <c r="A38" s="114">
        <v>3.9</v>
      </c>
      <c r="B38" s="112" t="s">
        <v>458</v>
      </c>
      <c r="C38" s="112"/>
      <c r="D38" s="120" t="s">
        <v>449</v>
      </c>
      <c r="E38" s="120" t="s">
        <v>450</v>
      </c>
      <c r="F38" s="96" t="s">
        <v>452</v>
      </c>
      <c r="G38" s="96" t="s">
        <v>455</v>
      </c>
      <c r="H38" s="96" t="s">
        <v>456</v>
      </c>
      <c r="I38" s="99"/>
      <c r="J38" s="111" t="s">
        <v>0</v>
      </c>
      <c r="K38" s="307"/>
      <c r="L38" s="100"/>
      <c r="M38" s="32"/>
      <c r="N38" s="98" t="s">
        <v>0</v>
      </c>
      <c r="O38" s="60"/>
      <c r="P38" s="32"/>
      <c r="Q38" s="32"/>
      <c r="R38" s="98" t="s">
        <v>0</v>
      </c>
      <c r="S38" s="60"/>
      <c r="T38" s="32"/>
      <c r="U38" s="32"/>
      <c r="V38" s="98" t="s">
        <v>0</v>
      </c>
      <c r="W38" s="60"/>
      <c r="X38" s="32"/>
      <c r="Y38" s="32"/>
      <c r="Z38" s="98" t="s">
        <v>0</v>
      </c>
      <c r="AA38" s="60"/>
      <c r="AB38" s="32"/>
      <c r="AC38" s="32"/>
      <c r="AD38" s="98" t="s">
        <v>0</v>
      </c>
      <c r="AE38" s="60"/>
      <c r="AF38" s="32"/>
      <c r="AG38" s="32"/>
      <c r="AH38" s="30" t="s">
        <v>54</v>
      </c>
      <c r="AI38" s="60"/>
      <c r="AJ38" s="32"/>
      <c r="AK38" s="32"/>
      <c r="AL38" s="30" t="s">
        <v>54</v>
      </c>
      <c r="AM38" s="60"/>
      <c r="AN38" s="32"/>
      <c r="AO38" s="32"/>
      <c r="AP38" s="30" t="s">
        <v>54</v>
      </c>
      <c r="AQ38" s="60"/>
      <c r="AR38" s="32"/>
      <c r="AS38" s="32"/>
      <c r="AT38" s="30" t="s">
        <v>54</v>
      </c>
      <c r="AU38" s="60"/>
      <c r="AV38" s="32"/>
      <c r="AW38" s="32"/>
      <c r="AX38" s="30"/>
      <c r="AY38" s="60"/>
      <c r="AZ38" s="32"/>
      <c r="BA38" s="32"/>
      <c r="BB38" s="30"/>
      <c r="BC38" s="60"/>
      <c r="BD38" s="32"/>
      <c r="BE38" s="32"/>
      <c r="BF38" s="30"/>
      <c r="BG38" s="60"/>
      <c r="BH38" s="32"/>
      <c r="BI38" s="32"/>
      <c r="BJ38" s="30"/>
      <c r="BK38" s="60"/>
      <c r="BL38" s="32"/>
      <c r="BM38" s="32"/>
      <c r="BN38" s="30"/>
      <c r="BO38" s="60"/>
      <c r="BP38" s="32"/>
      <c r="BQ38" s="32"/>
      <c r="BR38" s="30"/>
      <c r="BS38" s="60"/>
      <c r="BT38" s="32"/>
      <c r="BU38" s="32"/>
      <c r="BV38" s="98" t="s">
        <v>0</v>
      </c>
      <c r="BW38" s="60"/>
      <c r="BX38" s="32"/>
      <c r="BY38" s="32"/>
      <c r="BZ38" s="30"/>
      <c r="CA38" s="60"/>
      <c r="CB38" s="32"/>
      <c r="CC38" s="32"/>
      <c r="CD38" s="32"/>
      <c r="CE38" s="32"/>
      <c r="CF38" s="33"/>
      <c r="CG38" s="40"/>
      <c r="CH38" s="32"/>
      <c r="CI38" s="32"/>
      <c r="CJ38" s="32"/>
      <c r="CK38" s="32"/>
      <c r="CL38" s="32"/>
      <c r="CM38" s="32"/>
    </row>
    <row r="39" spans="1:91" ht="60" customHeight="1">
      <c r="A39" s="122">
        <v>3.1</v>
      </c>
      <c r="B39" s="112" t="s">
        <v>459</v>
      </c>
      <c r="C39" s="112"/>
      <c r="D39" s="95" t="s">
        <v>451</v>
      </c>
      <c r="E39" s="120" t="s">
        <v>450</v>
      </c>
      <c r="F39" s="96" t="s">
        <v>453</v>
      </c>
      <c r="G39" s="96" t="s">
        <v>454</v>
      </c>
      <c r="H39" s="96" t="s">
        <v>457</v>
      </c>
      <c r="I39" s="99"/>
      <c r="J39" s="111" t="s">
        <v>0</v>
      </c>
      <c r="K39" s="308"/>
      <c r="L39" s="241"/>
      <c r="M39" s="32"/>
      <c r="N39" s="216"/>
      <c r="O39" s="60"/>
      <c r="P39" s="32"/>
      <c r="Q39" s="32"/>
      <c r="R39" s="216"/>
      <c r="S39" s="60"/>
      <c r="T39" s="32"/>
      <c r="U39" s="32"/>
      <c r="V39" s="216"/>
      <c r="W39" s="60"/>
      <c r="X39" s="32"/>
      <c r="Y39" s="32"/>
      <c r="Z39" s="216"/>
      <c r="AA39" s="60"/>
      <c r="AB39" s="32"/>
      <c r="AC39" s="32"/>
      <c r="AD39" s="216"/>
      <c r="AE39" s="60"/>
      <c r="AF39" s="32"/>
      <c r="AG39" s="32"/>
      <c r="AH39" s="30"/>
      <c r="AI39" s="60"/>
      <c r="AJ39" s="32"/>
      <c r="AK39" s="32"/>
      <c r="AL39" s="30"/>
      <c r="AM39" s="60"/>
      <c r="AN39" s="32"/>
      <c r="AO39" s="32"/>
      <c r="AP39" s="30"/>
      <c r="AQ39" s="60"/>
      <c r="AR39" s="32"/>
      <c r="AS39" s="32"/>
      <c r="AT39" s="30"/>
      <c r="AU39" s="60"/>
      <c r="AV39" s="32"/>
      <c r="AW39" s="32"/>
      <c r="AX39" s="30"/>
      <c r="AY39" s="60"/>
      <c r="AZ39" s="32"/>
      <c r="BA39" s="32"/>
      <c r="BB39" s="30"/>
      <c r="BC39" s="60"/>
      <c r="BD39" s="32"/>
      <c r="BE39" s="32"/>
      <c r="BF39" s="30"/>
      <c r="BG39" s="60"/>
      <c r="BH39" s="32"/>
      <c r="BI39" s="32"/>
      <c r="BJ39" s="30"/>
      <c r="BK39" s="60"/>
      <c r="BL39" s="32"/>
      <c r="BM39" s="32"/>
      <c r="BN39" s="30"/>
      <c r="BO39" s="60"/>
      <c r="BP39" s="32"/>
      <c r="BQ39" s="32"/>
      <c r="BR39" s="30"/>
      <c r="BS39" s="60"/>
      <c r="BT39" s="32"/>
      <c r="BU39" s="32"/>
      <c r="BV39" s="216"/>
      <c r="BW39" s="60"/>
      <c r="BX39" s="32"/>
      <c r="BY39" s="32"/>
      <c r="BZ39" s="30"/>
      <c r="CA39" s="60"/>
      <c r="CB39" s="32"/>
      <c r="CC39" s="32"/>
      <c r="CD39" s="32"/>
      <c r="CE39" s="32"/>
      <c r="CF39" s="33"/>
      <c r="CG39" s="40"/>
      <c r="CH39" s="32"/>
      <c r="CI39" s="32"/>
      <c r="CJ39" s="32"/>
      <c r="CK39" s="32"/>
      <c r="CL39" s="32"/>
      <c r="CM39" s="32"/>
    </row>
    <row r="40" spans="1:91" ht="60" customHeight="1">
      <c r="A40" s="122">
        <v>3.11</v>
      </c>
      <c r="B40" s="112" t="s">
        <v>337</v>
      </c>
      <c r="C40" s="112"/>
      <c r="D40" s="95" t="s">
        <v>132</v>
      </c>
      <c r="E40" s="120" t="s">
        <v>133</v>
      </c>
      <c r="F40" s="96" t="s">
        <v>134</v>
      </c>
      <c r="G40" s="96" t="s">
        <v>135</v>
      </c>
      <c r="H40" s="96" t="s">
        <v>136</v>
      </c>
      <c r="I40" s="99"/>
      <c r="J40" s="98" t="s">
        <v>0</v>
      </c>
      <c r="K40" s="307"/>
      <c r="L40" s="100"/>
      <c r="M40" s="32"/>
      <c r="N40" s="98" t="s">
        <v>0</v>
      </c>
      <c r="O40" s="60"/>
      <c r="P40" s="32"/>
      <c r="Q40" s="32"/>
      <c r="R40" s="98" t="s">
        <v>0</v>
      </c>
      <c r="S40" s="60"/>
      <c r="T40" s="32"/>
      <c r="U40" s="32"/>
      <c r="V40" s="98" t="s">
        <v>0</v>
      </c>
      <c r="W40" s="60"/>
      <c r="X40" s="32"/>
      <c r="Y40" s="32"/>
      <c r="Z40" s="98" t="s">
        <v>0</v>
      </c>
      <c r="AA40" s="60"/>
      <c r="AB40" s="32"/>
      <c r="AC40" s="32"/>
      <c r="AD40" s="98" t="s">
        <v>0</v>
      </c>
      <c r="AE40" s="60"/>
      <c r="AF40" s="32"/>
      <c r="AG40" s="32"/>
      <c r="AH40" s="30" t="s">
        <v>54</v>
      </c>
      <c r="AI40" s="60"/>
      <c r="AJ40" s="32"/>
      <c r="AK40" s="32"/>
      <c r="AL40" s="30" t="s">
        <v>54</v>
      </c>
      <c r="AM40" s="60"/>
      <c r="AN40" s="32"/>
      <c r="AO40" s="32"/>
      <c r="AP40" s="30" t="s">
        <v>54</v>
      </c>
      <c r="AQ40" s="60"/>
      <c r="AR40" s="32"/>
      <c r="AS40" s="32"/>
      <c r="AT40" s="30" t="s">
        <v>54</v>
      </c>
      <c r="AU40" s="60"/>
      <c r="AV40" s="32"/>
      <c r="AW40" s="32"/>
      <c r="AX40" s="30"/>
      <c r="AY40" s="60"/>
      <c r="AZ40" s="32"/>
      <c r="BA40" s="32"/>
      <c r="BB40" s="30"/>
      <c r="BC40" s="60"/>
      <c r="BD40" s="32"/>
      <c r="BE40" s="32"/>
      <c r="BF40" s="30"/>
      <c r="BG40" s="60"/>
      <c r="BH40" s="32"/>
      <c r="BI40" s="32"/>
      <c r="BJ40" s="30"/>
      <c r="BK40" s="60"/>
      <c r="BL40" s="32"/>
      <c r="BM40" s="32"/>
      <c r="BN40" s="30"/>
      <c r="BO40" s="60"/>
      <c r="BP40" s="32"/>
      <c r="BQ40" s="32"/>
      <c r="BR40" s="30"/>
      <c r="BS40" s="60"/>
      <c r="BT40" s="32"/>
      <c r="BU40" s="32"/>
      <c r="BV40" s="98" t="s">
        <v>0</v>
      </c>
      <c r="BW40" s="60"/>
      <c r="BX40" s="32"/>
      <c r="BY40" s="32"/>
      <c r="BZ40" s="30"/>
      <c r="CA40" s="60"/>
      <c r="CB40" s="32"/>
      <c r="CC40" s="32"/>
      <c r="CD40" s="32"/>
      <c r="CE40" s="32"/>
      <c r="CF40" s="33"/>
      <c r="CG40" s="40"/>
      <c r="CH40" s="32"/>
      <c r="CI40" s="32"/>
      <c r="CJ40" s="32"/>
      <c r="CK40" s="32"/>
      <c r="CL40" s="32"/>
      <c r="CM40" s="32"/>
    </row>
    <row r="41" spans="1:91" ht="60" customHeight="1">
      <c r="A41" s="122">
        <v>3.12</v>
      </c>
      <c r="B41" s="103" t="s">
        <v>338</v>
      </c>
      <c r="C41" s="103"/>
      <c r="D41" s="104" t="s">
        <v>137</v>
      </c>
      <c r="E41" s="104" t="s">
        <v>138</v>
      </c>
      <c r="F41" s="104" t="s">
        <v>139</v>
      </c>
      <c r="G41" s="104" t="s">
        <v>140</v>
      </c>
      <c r="H41" s="104" t="s">
        <v>141</v>
      </c>
      <c r="I41" s="107"/>
      <c r="J41" s="98" t="s">
        <v>0</v>
      </c>
      <c r="K41" s="307"/>
      <c r="L41" s="100"/>
      <c r="M41" s="32"/>
      <c r="N41" s="98" t="s">
        <v>0</v>
      </c>
      <c r="O41" s="60"/>
      <c r="P41" s="32"/>
      <c r="Q41" s="32"/>
      <c r="R41" s="98" t="s">
        <v>0</v>
      </c>
      <c r="S41" s="60"/>
      <c r="T41" s="32"/>
      <c r="U41" s="32"/>
      <c r="V41" s="98" t="s">
        <v>0</v>
      </c>
      <c r="W41" s="60"/>
      <c r="X41" s="32"/>
      <c r="Y41" s="32"/>
      <c r="Z41" s="98" t="s">
        <v>0</v>
      </c>
      <c r="AA41" s="60"/>
      <c r="AB41" s="32"/>
      <c r="AC41" s="32"/>
      <c r="AD41" s="98" t="s">
        <v>0</v>
      </c>
      <c r="AE41" s="60"/>
      <c r="AF41" s="32"/>
      <c r="AG41" s="32"/>
      <c r="AH41" s="30" t="s">
        <v>54</v>
      </c>
      <c r="AI41" s="60"/>
      <c r="AJ41" s="32"/>
      <c r="AK41" s="32"/>
      <c r="AL41" s="30" t="s">
        <v>54</v>
      </c>
      <c r="AM41" s="60"/>
      <c r="AN41" s="32"/>
      <c r="AO41" s="32"/>
      <c r="AP41" s="30" t="s">
        <v>54</v>
      </c>
      <c r="AQ41" s="60"/>
      <c r="AR41" s="32"/>
      <c r="AS41" s="32"/>
      <c r="AT41" s="30" t="s">
        <v>54</v>
      </c>
      <c r="AU41" s="60"/>
      <c r="AV41" s="32"/>
      <c r="AW41" s="32"/>
      <c r="AX41" s="30"/>
      <c r="AY41" s="60"/>
      <c r="AZ41" s="32"/>
      <c r="BA41" s="32"/>
      <c r="BB41" s="30"/>
      <c r="BC41" s="60"/>
      <c r="BD41" s="32"/>
      <c r="BE41" s="32"/>
      <c r="BF41" s="30"/>
      <c r="BG41" s="60"/>
      <c r="BH41" s="32"/>
      <c r="BI41" s="32"/>
      <c r="BJ41" s="30"/>
      <c r="BK41" s="60"/>
      <c r="BL41" s="32"/>
      <c r="BM41" s="32"/>
      <c r="BN41" s="30"/>
      <c r="BO41" s="60"/>
      <c r="BP41" s="32"/>
      <c r="BQ41" s="32"/>
      <c r="BR41" s="30"/>
      <c r="BS41" s="60"/>
      <c r="BT41" s="32"/>
      <c r="BU41" s="32"/>
      <c r="BV41" s="98" t="s">
        <v>0</v>
      </c>
      <c r="BW41" s="60"/>
      <c r="BX41" s="32"/>
      <c r="BY41" s="32"/>
      <c r="BZ41" s="30"/>
      <c r="CA41" s="60"/>
      <c r="CB41" s="32"/>
      <c r="CC41" s="32"/>
      <c r="CD41" s="32"/>
      <c r="CE41" s="32"/>
      <c r="CF41" s="33"/>
      <c r="CG41" s="40"/>
      <c r="CH41" s="32"/>
      <c r="CI41" s="32"/>
      <c r="CJ41" s="32"/>
      <c r="CK41" s="32"/>
      <c r="CL41" s="32"/>
      <c r="CM41" s="32"/>
    </row>
    <row r="42" spans="1:91" ht="60" customHeight="1">
      <c r="A42" s="122">
        <v>3.13</v>
      </c>
      <c r="B42" s="112" t="s">
        <v>339</v>
      </c>
      <c r="C42" s="112"/>
      <c r="D42" s="96" t="s">
        <v>142</v>
      </c>
      <c r="E42" s="95" t="s">
        <v>143</v>
      </c>
      <c r="F42" s="95" t="s">
        <v>144</v>
      </c>
      <c r="G42" s="96" t="s">
        <v>145</v>
      </c>
      <c r="H42" s="96" t="s">
        <v>146</v>
      </c>
      <c r="I42" s="121" t="s">
        <v>147</v>
      </c>
      <c r="J42" s="98" t="s">
        <v>0</v>
      </c>
      <c r="K42" s="307"/>
      <c r="L42" s="100"/>
      <c r="M42" s="32"/>
      <c r="N42" s="98" t="s">
        <v>0</v>
      </c>
      <c r="O42" s="60"/>
      <c r="P42" s="32"/>
      <c r="Q42" s="32"/>
      <c r="R42" s="98" t="s">
        <v>0</v>
      </c>
      <c r="S42" s="60"/>
      <c r="T42" s="32"/>
      <c r="U42" s="32"/>
      <c r="V42" s="98" t="s">
        <v>0</v>
      </c>
      <c r="W42" s="60"/>
      <c r="X42" s="32"/>
      <c r="Y42" s="32"/>
      <c r="Z42" s="98" t="s">
        <v>0</v>
      </c>
      <c r="AA42" s="60"/>
      <c r="AB42" s="32"/>
      <c r="AC42" s="32"/>
      <c r="AD42" s="98" t="s">
        <v>0</v>
      </c>
      <c r="AE42" s="60"/>
      <c r="AF42" s="32"/>
      <c r="AG42" s="32"/>
      <c r="AH42" s="30" t="s">
        <v>54</v>
      </c>
      <c r="AI42" s="60"/>
      <c r="AJ42" s="32"/>
      <c r="AK42" s="32"/>
      <c r="AL42" s="30" t="s">
        <v>54</v>
      </c>
      <c r="AM42" s="60"/>
      <c r="AN42" s="32"/>
      <c r="AO42" s="32"/>
      <c r="AP42" s="30" t="s">
        <v>54</v>
      </c>
      <c r="AQ42" s="60"/>
      <c r="AR42" s="32"/>
      <c r="AS42" s="32"/>
      <c r="AT42" s="30" t="s">
        <v>54</v>
      </c>
      <c r="AU42" s="60"/>
      <c r="AV42" s="32"/>
      <c r="AW42" s="32"/>
      <c r="AX42" s="30"/>
      <c r="AY42" s="60"/>
      <c r="AZ42" s="32"/>
      <c r="BA42" s="32"/>
      <c r="BB42" s="30"/>
      <c r="BC42" s="60"/>
      <c r="BD42" s="32"/>
      <c r="BE42" s="32"/>
      <c r="BF42" s="30"/>
      <c r="BG42" s="60"/>
      <c r="BH42" s="32"/>
      <c r="BI42" s="32"/>
      <c r="BJ42" s="30"/>
      <c r="BK42" s="60"/>
      <c r="BL42" s="32"/>
      <c r="BM42" s="32"/>
      <c r="BN42" s="30"/>
      <c r="BO42" s="60"/>
      <c r="BP42" s="32"/>
      <c r="BQ42" s="32"/>
      <c r="BR42" s="30"/>
      <c r="BS42" s="60"/>
      <c r="BT42" s="32"/>
      <c r="BU42" s="32"/>
      <c r="BV42" s="98" t="s">
        <v>0</v>
      </c>
      <c r="BW42" s="60"/>
      <c r="BX42" s="32"/>
      <c r="BY42" s="32"/>
      <c r="BZ42" s="30"/>
      <c r="CA42" s="60"/>
      <c r="CB42" s="32"/>
      <c r="CC42" s="32"/>
      <c r="CD42" s="32"/>
      <c r="CE42" s="32"/>
      <c r="CF42" s="33"/>
      <c r="CG42" s="40"/>
      <c r="CH42" s="32"/>
      <c r="CI42" s="32"/>
      <c r="CJ42" s="32"/>
      <c r="CK42" s="32"/>
      <c r="CL42" s="32"/>
      <c r="CM42" s="32"/>
    </row>
    <row r="43" spans="1:91" ht="60" customHeight="1">
      <c r="A43" s="122">
        <v>3.14</v>
      </c>
      <c r="B43" s="115" t="s">
        <v>340</v>
      </c>
      <c r="C43" s="115"/>
      <c r="D43" s="123" t="s">
        <v>148</v>
      </c>
      <c r="E43" s="116" t="s">
        <v>149</v>
      </c>
      <c r="F43" s="116" t="s">
        <v>150</v>
      </c>
      <c r="G43" s="116" t="s">
        <v>151</v>
      </c>
      <c r="H43" s="116" t="s">
        <v>152</v>
      </c>
      <c r="I43" s="124"/>
      <c r="J43" s="98" t="s">
        <v>0</v>
      </c>
      <c r="K43" s="307"/>
      <c r="L43" s="100"/>
      <c r="M43" s="32"/>
      <c r="N43" s="98" t="s">
        <v>0</v>
      </c>
      <c r="O43" s="60"/>
      <c r="P43" s="32"/>
      <c r="Q43" s="32"/>
      <c r="R43" s="98" t="s">
        <v>0</v>
      </c>
      <c r="S43" s="60"/>
      <c r="T43" s="32"/>
      <c r="U43" s="32"/>
      <c r="V43" s="98" t="s">
        <v>0</v>
      </c>
      <c r="W43" s="60"/>
      <c r="X43" s="32"/>
      <c r="Y43" s="32"/>
      <c r="Z43" s="98" t="s">
        <v>0</v>
      </c>
      <c r="AA43" s="60"/>
      <c r="AB43" s="32"/>
      <c r="AC43" s="32"/>
      <c r="AD43" s="98" t="s">
        <v>0</v>
      </c>
      <c r="AE43" s="60"/>
      <c r="AF43" s="32"/>
      <c r="AG43" s="32"/>
      <c r="AH43" s="30" t="s">
        <v>54</v>
      </c>
      <c r="AI43" s="60"/>
      <c r="AJ43" s="32"/>
      <c r="AK43" s="32"/>
      <c r="AL43" s="30" t="s">
        <v>54</v>
      </c>
      <c r="AM43" s="60"/>
      <c r="AN43" s="32"/>
      <c r="AO43" s="32"/>
      <c r="AP43" s="30" t="s">
        <v>54</v>
      </c>
      <c r="AQ43" s="60"/>
      <c r="AR43" s="32"/>
      <c r="AS43" s="32"/>
      <c r="AT43" s="30" t="s">
        <v>54</v>
      </c>
      <c r="AU43" s="60"/>
      <c r="AV43" s="32"/>
      <c r="AW43" s="32"/>
      <c r="AX43" s="30"/>
      <c r="AY43" s="60"/>
      <c r="AZ43" s="32"/>
      <c r="BA43" s="32"/>
      <c r="BB43" s="30"/>
      <c r="BC43" s="60"/>
      <c r="BD43" s="32"/>
      <c r="BE43" s="32"/>
      <c r="BF43" s="30"/>
      <c r="BG43" s="60"/>
      <c r="BH43" s="32"/>
      <c r="BI43" s="32"/>
      <c r="BJ43" s="30"/>
      <c r="BK43" s="60"/>
      <c r="BL43" s="32"/>
      <c r="BM43" s="32"/>
      <c r="BN43" s="30"/>
      <c r="BO43" s="60"/>
      <c r="BP43" s="32"/>
      <c r="BQ43" s="32"/>
      <c r="BR43" s="30"/>
      <c r="BS43" s="60"/>
      <c r="BT43" s="32"/>
      <c r="BU43" s="32"/>
      <c r="BV43" s="98" t="s">
        <v>0</v>
      </c>
      <c r="BW43" s="60"/>
      <c r="BX43" s="32"/>
      <c r="BY43" s="32"/>
      <c r="BZ43" s="30"/>
      <c r="CA43" s="60"/>
      <c r="CB43" s="32"/>
      <c r="CC43" s="32"/>
      <c r="CD43" s="32"/>
      <c r="CE43" s="32"/>
      <c r="CF43" s="33"/>
      <c r="CG43" s="40"/>
      <c r="CH43" s="32"/>
      <c r="CI43" s="32"/>
      <c r="CJ43" s="32"/>
      <c r="CK43" s="32"/>
      <c r="CL43" s="32"/>
      <c r="CM43" s="32"/>
    </row>
    <row r="44" spans="1:91" ht="60" customHeight="1">
      <c r="A44" s="122">
        <v>3.15</v>
      </c>
      <c r="B44" s="115" t="s">
        <v>468</v>
      </c>
      <c r="C44" s="115"/>
      <c r="D44" s="123" t="s">
        <v>460</v>
      </c>
      <c r="E44" s="116" t="s">
        <v>153</v>
      </c>
      <c r="F44" s="116" t="s">
        <v>462</v>
      </c>
      <c r="G44" s="116" t="s">
        <v>463</v>
      </c>
      <c r="H44" s="116" t="s">
        <v>464</v>
      </c>
      <c r="I44" s="124"/>
      <c r="J44" s="117" t="s">
        <v>0</v>
      </c>
      <c r="K44" s="311"/>
      <c r="L44" s="119"/>
      <c r="M44" s="32"/>
      <c r="N44" s="98" t="s">
        <v>0</v>
      </c>
      <c r="O44" s="60"/>
      <c r="P44" s="32"/>
      <c r="Q44" s="32"/>
      <c r="R44" s="98" t="s">
        <v>0</v>
      </c>
      <c r="S44" s="60"/>
      <c r="T44" s="32"/>
      <c r="U44" s="32"/>
      <c r="V44" s="98" t="s">
        <v>0</v>
      </c>
      <c r="W44" s="60"/>
      <c r="X44" s="32"/>
      <c r="Y44" s="32"/>
      <c r="Z44" s="98" t="s">
        <v>0</v>
      </c>
      <c r="AA44" s="60"/>
      <c r="AB44" s="32"/>
      <c r="AC44" s="32"/>
      <c r="AD44" s="98" t="s">
        <v>0</v>
      </c>
      <c r="AE44" s="60"/>
      <c r="AF44" s="32"/>
      <c r="AG44" s="32"/>
      <c r="AH44" s="30" t="s">
        <v>54</v>
      </c>
      <c r="AI44" s="60"/>
      <c r="AJ44" s="32"/>
      <c r="AK44" s="32"/>
      <c r="AL44" s="30" t="s">
        <v>54</v>
      </c>
      <c r="AM44" s="60"/>
      <c r="AN44" s="32"/>
      <c r="AO44" s="32"/>
      <c r="AP44" s="30" t="s">
        <v>54</v>
      </c>
      <c r="AQ44" s="60"/>
      <c r="AR44" s="32"/>
      <c r="AS44" s="32"/>
      <c r="AT44" s="30" t="s">
        <v>54</v>
      </c>
      <c r="AU44" s="60"/>
      <c r="AV44" s="32"/>
      <c r="AW44" s="32"/>
      <c r="AX44" s="30"/>
      <c r="AY44" s="60"/>
      <c r="AZ44" s="32"/>
      <c r="BA44" s="32"/>
      <c r="BB44" s="30"/>
      <c r="BC44" s="60"/>
      <c r="BD44" s="32"/>
      <c r="BE44" s="32"/>
      <c r="BF44" s="30"/>
      <c r="BG44" s="60"/>
      <c r="BH44" s="32"/>
      <c r="BI44" s="32"/>
      <c r="BJ44" s="30"/>
      <c r="BK44" s="60"/>
      <c r="BL44" s="32"/>
      <c r="BM44" s="32"/>
      <c r="BN44" s="30"/>
      <c r="BO44" s="60"/>
      <c r="BP44" s="32"/>
      <c r="BQ44" s="32"/>
      <c r="BR44" s="30"/>
      <c r="BS44" s="60"/>
      <c r="BT44" s="32"/>
      <c r="BU44" s="32"/>
      <c r="BV44" s="98" t="s">
        <v>0</v>
      </c>
      <c r="BW44" s="60"/>
      <c r="BX44" s="32"/>
      <c r="BY44" s="32"/>
      <c r="BZ44" s="30"/>
      <c r="CA44" s="60"/>
      <c r="CB44" s="32"/>
      <c r="CC44" s="32"/>
      <c r="CD44" s="32"/>
      <c r="CE44" s="32"/>
      <c r="CF44" s="33"/>
      <c r="CG44" s="40"/>
      <c r="CH44" s="32"/>
      <c r="CI44" s="32"/>
      <c r="CJ44" s="32"/>
      <c r="CK44" s="32"/>
      <c r="CL44" s="32"/>
      <c r="CM44" s="32"/>
    </row>
    <row r="45" spans="1:91" ht="60" customHeight="1">
      <c r="A45" s="122">
        <v>3.16</v>
      </c>
      <c r="B45" s="115" t="s">
        <v>469</v>
      </c>
      <c r="C45" s="115"/>
      <c r="D45" s="123" t="s">
        <v>461</v>
      </c>
      <c r="E45" s="116" t="s">
        <v>153</v>
      </c>
      <c r="F45" s="116" t="s">
        <v>465</v>
      </c>
      <c r="G45" s="116" t="s">
        <v>466</v>
      </c>
      <c r="H45" s="116" t="s">
        <v>467</v>
      </c>
      <c r="I45" s="124"/>
      <c r="J45" s="117" t="s">
        <v>0</v>
      </c>
      <c r="K45" s="312"/>
      <c r="L45" s="247"/>
      <c r="M45" s="32"/>
      <c r="N45" s="216"/>
      <c r="O45" s="60"/>
      <c r="P45" s="32"/>
      <c r="Q45" s="32"/>
      <c r="R45" s="216"/>
      <c r="S45" s="60"/>
      <c r="T45" s="32"/>
      <c r="U45" s="32"/>
      <c r="V45" s="216"/>
      <c r="W45" s="60"/>
      <c r="X45" s="32"/>
      <c r="Y45" s="32"/>
      <c r="Z45" s="216"/>
      <c r="AA45" s="60"/>
      <c r="AB45" s="32"/>
      <c r="AC45" s="32"/>
      <c r="AD45" s="216"/>
      <c r="AE45" s="60"/>
      <c r="AF45" s="32"/>
      <c r="AG45" s="32"/>
      <c r="AH45" s="30"/>
      <c r="AI45" s="60"/>
      <c r="AJ45" s="32"/>
      <c r="AK45" s="32"/>
      <c r="AL45" s="30"/>
      <c r="AM45" s="60"/>
      <c r="AN45" s="32"/>
      <c r="AO45" s="32"/>
      <c r="AP45" s="30"/>
      <c r="AQ45" s="60"/>
      <c r="AR45" s="32"/>
      <c r="AS45" s="32"/>
      <c r="AT45" s="30"/>
      <c r="AU45" s="60"/>
      <c r="AV45" s="32"/>
      <c r="AW45" s="32"/>
      <c r="AX45" s="30"/>
      <c r="AY45" s="60"/>
      <c r="AZ45" s="32"/>
      <c r="BA45" s="32"/>
      <c r="BB45" s="30"/>
      <c r="BC45" s="60"/>
      <c r="BD45" s="32"/>
      <c r="BE45" s="32"/>
      <c r="BF45" s="30"/>
      <c r="BG45" s="60"/>
      <c r="BH45" s="32"/>
      <c r="BI45" s="32"/>
      <c r="BJ45" s="30"/>
      <c r="BK45" s="60"/>
      <c r="BL45" s="32"/>
      <c r="BM45" s="32"/>
      <c r="BN45" s="30"/>
      <c r="BO45" s="60"/>
      <c r="BP45" s="32"/>
      <c r="BQ45" s="32"/>
      <c r="BR45" s="30"/>
      <c r="BS45" s="60"/>
      <c r="BT45" s="32"/>
      <c r="BU45" s="32"/>
      <c r="BV45" s="216"/>
      <c r="BW45" s="60"/>
      <c r="BX45" s="32"/>
      <c r="BY45" s="32"/>
      <c r="BZ45" s="30"/>
      <c r="CA45" s="60"/>
      <c r="CB45" s="32"/>
      <c r="CC45" s="32"/>
      <c r="CD45" s="32"/>
      <c r="CE45" s="32"/>
      <c r="CF45" s="33"/>
      <c r="CG45" s="40"/>
      <c r="CH45" s="32"/>
      <c r="CI45" s="32"/>
      <c r="CJ45" s="32"/>
      <c r="CK45" s="32"/>
      <c r="CL45" s="32"/>
      <c r="CM45" s="32"/>
    </row>
    <row r="46" spans="1:91" ht="60" customHeight="1">
      <c r="A46" s="122">
        <v>3.17</v>
      </c>
      <c r="B46" s="115" t="s">
        <v>478</v>
      </c>
      <c r="C46" s="115"/>
      <c r="D46" s="123" t="s">
        <v>470</v>
      </c>
      <c r="E46" s="116" t="s">
        <v>154</v>
      </c>
      <c r="F46" s="116" t="s">
        <v>472</v>
      </c>
      <c r="G46" s="116" t="s">
        <v>474</v>
      </c>
      <c r="H46" s="116" t="s">
        <v>475</v>
      </c>
      <c r="I46" s="125"/>
      <c r="J46" s="117" t="s">
        <v>0</v>
      </c>
      <c r="K46" s="311"/>
      <c r="L46" s="119"/>
      <c r="M46" s="32"/>
      <c r="N46" s="98" t="s">
        <v>0</v>
      </c>
      <c r="O46" s="60"/>
      <c r="P46" s="32"/>
      <c r="Q46" s="32"/>
      <c r="R46" s="98" t="s">
        <v>0</v>
      </c>
      <c r="S46" s="60"/>
      <c r="T46" s="32"/>
      <c r="U46" s="32"/>
      <c r="V46" s="98" t="s">
        <v>0</v>
      </c>
      <c r="W46" s="60"/>
      <c r="X46" s="32"/>
      <c r="Y46" s="32"/>
      <c r="Z46" s="98" t="s">
        <v>0</v>
      </c>
      <c r="AA46" s="60"/>
      <c r="AB46" s="32"/>
      <c r="AC46" s="32"/>
      <c r="AD46" s="98" t="s">
        <v>0</v>
      </c>
      <c r="AE46" s="60"/>
      <c r="AF46" s="32"/>
      <c r="AG46" s="32"/>
      <c r="AH46" s="30" t="s">
        <v>54</v>
      </c>
      <c r="AI46" s="60"/>
      <c r="AJ46" s="32"/>
      <c r="AK46" s="32"/>
      <c r="AL46" s="30" t="s">
        <v>54</v>
      </c>
      <c r="AM46" s="60"/>
      <c r="AN46" s="32"/>
      <c r="AO46" s="32"/>
      <c r="AP46" s="30" t="s">
        <v>54</v>
      </c>
      <c r="AQ46" s="60"/>
      <c r="AR46" s="32"/>
      <c r="AS46" s="32"/>
      <c r="AT46" s="30" t="s">
        <v>54</v>
      </c>
      <c r="AU46" s="60"/>
      <c r="AV46" s="32"/>
      <c r="AW46" s="32"/>
      <c r="AX46" s="30"/>
      <c r="AY46" s="60"/>
      <c r="AZ46" s="32"/>
      <c r="BA46" s="32"/>
      <c r="BB46" s="30"/>
      <c r="BC46" s="60"/>
      <c r="BD46" s="32"/>
      <c r="BE46" s="32"/>
      <c r="BF46" s="30"/>
      <c r="BG46" s="60"/>
      <c r="BH46" s="32"/>
      <c r="BI46" s="32"/>
      <c r="BJ46" s="30"/>
      <c r="BK46" s="60"/>
      <c r="BL46" s="32"/>
      <c r="BM46" s="32"/>
      <c r="BN46" s="30"/>
      <c r="BO46" s="60"/>
      <c r="BP46" s="32"/>
      <c r="BQ46" s="32"/>
      <c r="BR46" s="30"/>
      <c r="BS46" s="60"/>
      <c r="BT46" s="32"/>
      <c r="BU46" s="32"/>
      <c r="BV46" s="98" t="s">
        <v>0</v>
      </c>
      <c r="BW46" s="60"/>
      <c r="BX46" s="32"/>
      <c r="BY46" s="32"/>
      <c r="BZ46" s="30"/>
      <c r="CA46" s="60"/>
      <c r="CB46" s="32"/>
      <c r="CC46" s="32"/>
      <c r="CD46" s="32"/>
      <c r="CE46" s="32"/>
      <c r="CF46" s="33"/>
      <c r="CG46" s="40"/>
      <c r="CH46" s="32"/>
      <c r="CI46" s="32"/>
      <c r="CJ46" s="32"/>
      <c r="CK46" s="32"/>
      <c r="CL46" s="32"/>
      <c r="CM46" s="32"/>
    </row>
    <row r="47" spans="1:91" ht="60" customHeight="1">
      <c r="A47" s="122">
        <v>3.18</v>
      </c>
      <c r="B47" s="115" t="s">
        <v>479</v>
      </c>
      <c r="C47" s="115"/>
      <c r="D47" s="123" t="s">
        <v>471</v>
      </c>
      <c r="E47" s="116" t="s">
        <v>154</v>
      </c>
      <c r="F47" s="116" t="s">
        <v>473</v>
      </c>
      <c r="G47" s="116" t="s">
        <v>476</v>
      </c>
      <c r="H47" s="116" t="s">
        <v>477</v>
      </c>
      <c r="I47" s="125"/>
      <c r="J47" s="117" t="s">
        <v>0</v>
      </c>
      <c r="K47" s="312"/>
      <c r="L47" s="247"/>
      <c r="M47" s="32"/>
      <c r="N47" s="216"/>
      <c r="O47" s="60"/>
      <c r="P47" s="32"/>
      <c r="Q47" s="32"/>
      <c r="R47" s="216"/>
      <c r="S47" s="60"/>
      <c r="T47" s="32"/>
      <c r="U47" s="32"/>
      <c r="V47" s="216"/>
      <c r="W47" s="60"/>
      <c r="X47" s="32"/>
      <c r="Y47" s="32"/>
      <c r="Z47" s="216"/>
      <c r="AA47" s="60"/>
      <c r="AB47" s="32"/>
      <c r="AC47" s="32"/>
      <c r="AD47" s="216"/>
      <c r="AE47" s="60"/>
      <c r="AF47" s="32"/>
      <c r="AG47" s="32"/>
      <c r="AH47" s="30"/>
      <c r="AI47" s="60"/>
      <c r="AJ47" s="32"/>
      <c r="AK47" s="32"/>
      <c r="AL47" s="30"/>
      <c r="AM47" s="60"/>
      <c r="AN47" s="32"/>
      <c r="AO47" s="32"/>
      <c r="AP47" s="30"/>
      <c r="AQ47" s="60"/>
      <c r="AR47" s="32"/>
      <c r="AS47" s="32"/>
      <c r="AT47" s="30"/>
      <c r="AU47" s="60"/>
      <c r="AV47" s="32"/>
      <c r="AW47" s="32"/>
      <c r="AX47" s="30"/>
      <c r="AY47" s="60"/>
      <c r="AZ47" s="32"/>
      <c r="BA47" s="32"/>
      <c r="BB47" s="30"/>
      <c r="BC47" s="60"/>
      <c r="BD47" s="32"/>
      <c r="BE47" s="32"/>
      <c r="BF47" s="30"/>
      <c r="BG47" s="60"/>
      <c r="BH47" s="32"/>
      <c r="BI47" s="32"/>
      <c r="BJ47" s="30"/>
      <c r="BK47" s="60"/>
      <c r="BL47" s="32"/>
      <c r="BM47" s="32"/>
      <c r="BN47" s="30"/>
      <c r="BO47" s="60"/>
      <c r="BP47" s="32"/>
      <c r="BQ47" s="32"/>
      <c r="BR47" s="30"/>
      <c r="BS47" s="60"/>
      <c r="BT47" s="32"/>
      <c r="BU47" s="32"/>
      <c r="BV47" s="216"/>
      <c r="BW47" s="60"/>
      <c r="BX47" s="32"/>
      <c r="BY47" s="32"/>
      <c r="BZ47" s="30"/>
      <c r="CA47" s="60"/>
      <c r="CB47" s="32"/>
      <c r="CC47" s="32"/>
      <c r="CD47" s="32"/>
      <c r="CE47" s="32"/>
      <c r="CF47" s="33"/>
      <c r="CG47" s="40"/>
      <c r="CH47" s="32"/>
      <c r="CI47" s="32"/>
      <c r="CJ47" s="32"/>
      <c r="CK47" s="32"/>
      <c r="CL47" s="32"/>
      <c r="CM47" s="32"/>
    </row>
    <row r="48" spans="1:91" ht="60" customHeight="1">
      <c r="A48" s="122">
        <v>3.19</v>
      </c>
      <c r="B48" s="115" t="s">
        <v>341</v>
      </c>
      <c r="C48" s="115"/>
      <c r="D48" s="116" t="s">
        <v>155</v>
      </c>
      <c r="E48" s="116" t="s">
        <v>156</v>
      </c>
      <c r="F48" s="116" t="s">
        <v>157</v>
      </c>
      <c r="G48" s="116" t="s">
        <v>481</v>
      </c>
      <c r="H48" s="116" t="s">
        <v>480</v>
      </c>
      <c r="I48" s="299"/>
      <c r="J48" s="117" t="s">
        <v>0</v>
      </c>
      <c r="K48" s="311"/>
      <c r="L48" s="119"/>
      <c r="M48" s="32"/>
      <c r="N48" s="98" t="s">
        <v>0</v>
      </c>
      <c r="O48" s="60"/>
      <c r="P48" s="32"/>
      <c r="Q48" s="32"/>
      <c r="R48" s="98" t="s">
        <v>0</v>
      </c>
      <c r="S48" s="60"/>
      <c r="T48" s="32"/>
      <c r="U48" s="32"/>
      <c r="V48" s="98" t="s">
        <v>0</v>
      </c>
      <c r="W48" s="60"/>
      <c r="X48" s="32"/>
      <c r="Y48" s="32"/>
      <c r="Z48" s="98" t="s">
        <v>0</v>
      </c>
      <c r="AA48" s="60"/>
      <c r="AB48" s="32"/>
      <c r="AC48" s="32"/>
      <c r="AD48" s="98" t="s">
        <v>0</v>
      </c>
      <c r="AE48" s="60"/>
      <c r="AF48" s="32"/>
      <c r="AG48" s="32"/>
      <c r="AH48" s="30" t="s">
        <v>54</v>
      </c>
      <c r="AI48" s="60"/>
      <c r="AJ48" s="32"/>
      <c r="AK48" s="32"/>
      <c r="AL48" s="30" t="s">
        <v>54</v>
      </c>
      <c r="AM48" s="60"/>
      <c r="AN48" s="32"/>
      <c r="AO48" s="32"/>
      <c r="AP48" s="30" t="s">
        <v>54</v>
      </c>
      <c r="AQ48" s="60"/>
      <c r="AR48" s="32"/>
      <c r="AS48" s="32"/>
      <c r="AT48" s="30" t="s">
        <v>54</v>
      </c>
      <c r="AU48" s="60"/>
      <c r="AV48" s="32"/>
      <c r="AW48" s="32"/>
      <c r="AX48" s="30"/>
      <c r="AY48" s="60"/>
      <c r="AZ48" s="32"/>
      <c r="BA48" s="32"/>
      <c r="BB48" s="30"/>
      <c r="BC48" s="60"/>
      <c r="BD48" s="32"/>
      <c r="BE48" s="32"/>
      <c r="BF48" s="30"/>
      <c r="BG48" s="60"/>
      <c r="BH48" s="32"/>
      <c r="BI48" s="32"/>
      <c r="BJ48" s="30"/>
      <c r="BK48" s="60"/>
      <c r="BL48" s="32"/>
      <c r="BM48" s="32"/>
      <c r="BN48" s="30"/>
      <c r="BO48" s="60"/>
      <c r="BP48" s="32"/>
      <c r="BQ48" s="32"/>
      <c r="BR48" s="30"/>
      <c r="BS48" s="60"/>
      <c r="BT48" s="32"/>
      <c r="BU48" s="32"/>
      <c r="BV48" s="98" t="s">
        <v>0</v>
      </c>
      <c r="BW48" s="60"/>
      <c r="BX48" s="32"/>
      <c r="BY48" s="32"/>
      <c r="BZ48" s="30"/>
      <c r="CA48" s="60"/>
      <c r="CB48" s="32"/>
      <c r="CC48" s="32"/>
      <c r="CD48" s="32"/>
      <c r="CE48" s="32"/>
      <c r="CF48" s="33"/>
      <c r="CG48" s="40"/>
      <c r="CH48" s="32"/>
      <c r="CI48" s="32"/>
      <c r="CJ48" s="32"/>
      <c r="CK48" s="32"/>
      <c r="CL48" s="32"/>
      <c r="CM48" s="32"/>
    </row>
    <row r="49" spans="1:92" ht="60" customHeight="1">
      <c r="A49" s="122">
        <v>3.2</v>
      </c>
      <c r="B49" s="112" t="s">
        <v>342</v>
      </c>
      <c r="C49" s="112"/>
      <c r="D49" s="95" t="s">
        <v>158</v>
      </c>
      <c r="E49" s="95" t="s">
        <v>159</v>
      </c>
      <c r="F49" s="96" t="s">
        <v>160</v>
      </c>
      <c r="G49" s="96" t="s">
        <v>161</v>
      </c>
      <c r="H49" s="96" t="s">
        <v>162</v>
      </c>
      <c r="I49" s="107"/>
      <c r="J49" s="117" t="s">
        <v>0</v>
      </c>
      <c r="K49" s="311"/>
      <c r="L49" s="119"/>
      <c r="M49" s="32"/>
      <c r="N49" s="98" t="s">
        <v>0</v>
      </c>
      <c r="O49" s="60"/>
      <c r="P49" s="32"/>
      <c r="Q49" s="32"/>
      <c r="R49" s="98" t="s">
        <v>0</v>
      </c>
      <c r="S49" s="60"/>
      <c r="T49" s="32"/>
      <c r="U49" s="32"/>
      <c r="V49" s="98" t="s">
        <v>0</v>
      </c>
      <c r="W49" s="60"/>
      <c r="X49" s="32"/>
      <c r="Y49" s="32"/>
      <c r="Z49" s="98" t="s">
        <v>0</v>
      </c>
      <c r="AA49" s="60"/>
      <c r="AB49" s="32"/>
      <c r="AC49" s="32"/>
      <c r="AD49" s="98" t="s">
        <v>0</v>
      </c>
      <c r="AE49" s="60"/>
      <c r="AF49" s="32"/>
      <c r="AG49" s="32"/>
      <c r="AH49" s="30" t="s">
        <v>54</v>
      </c>
      <c r="AI49" s="60"/>
      <c r="AJ49" s="32"/>
      <c r="AK49" s="32"/>
      <c r="AL49" s="30" t="s">
        <v>54</v>
      </c>
      <c r="AM49" s="60"/>
      <c r="AN49" s="32"/>
      <c r="AO49" s="32"/>
      <c r="AP49" s="30" t="s">
        <v>54</v>
      </c>
      <c r="AQ49" s="60"/>
      <c r="AR49" s="32"/>
      <c r="AS49" s="32"/>
      <c r="AT49" s="30" t="s">
        <v>54</v>
      </c>
      <c r="AU49" s="60"/>
      <c r="AV49" s="32"/>
      <c r="AW49" s="32"/>
      <c r="AX49" s="30"/>
      <c r="AY49" s="60"/>
      <c r="AZ49" s="32"/>
      <c r="BA49" s="32"/>
      <c r="BB49" s="30"/>
      <c r="BC49" s="60"/>
      <c r="BD49" s="32"/>
      <c r="BE49" s="32"/>
      <c r="BF49" s="30"/>
      <c r="BG49" s="60"/>
      <c r="BH49" s="32"/>
      <c r="BI49" s="32"/>
      <c r="BJ49" s="30"/>
      <c r="BK49" s="60"/>
      <c r="BL49" s="32"/>
      <c r="BM49" s="32"/>
      <c r="BN49" s="30"/>
      <c r="BO49" s="60"/>
      <c r="BP49" s="32"/>
      <c r="BQ49" s="32"/>
      <c r="BR49" s="30"/>
      <c r="BS49" s="60"/>
      <c r="BT49" s="32"/>
      <c r="BU49" s="32"/>
      <c r="BV49" s="98" t="s">
        <v>0</v>
      </c>
      <c r="BW49" s="60"/>
      <c r="BX49" s="32"/>
      <c r="BY49" s="32"/>
      <c r="BZ49" s="30"/>
      <c r="CA49" s="60"/>
      <c r="CB49" s="32"/>
      <c r="CC49" s="32"/>
      <c r="CD49" s="32"/>
      <c r="CE49" s="32"/>
      <c r="CF49" s="33"/>
      <c r="CG49" s="40"/>
      <c r="CH49" s="32"/>
      <c r="CI49" s="32"/>
      <c r="CJ49" s="32"/>
      <c r="CK49" s="32"/>
      <c r="CL49" s="32"/>
      <c r="CM49" s="32"/>
    </row>
    <row r="50" spans="1:92" ht="60" customHeight="1">
      <c r="A50" s="122">
        <v>3.21</v>
      </c>
      <c r="B50" s="103" t="s">
        <v>343</v>
      </c>
      <c r="C50" s="103"/>
      <c r="D50" s="104" t="s">
        <v>163</v>
      </c>
      <c r="E50" s="104" t="s">
        <v>164</v>
      </c>
      <c r="F50" s="104" t="s">
        <v>165</v>
      </c>
      <c r="G50" s="104" t="s">
        <v>166</v>
      </c>
      <c r="H50" s="104" t="s">
        <v>167</v>
      </c>
      <c r="I50" s="107"/>
      <c r="J50" s="117" t="s">
        <v>0</v>
      </c>
      <c r="K50" s="311"/>
      <c r="L50" s="119"/>
      <c r="M50" s="32"/>
      <c r="N50" s="98" t="s">
        <v>0</v>
      </c>
      <c r="O50" s="60"/>
      <c r="P50" s="32"/>
      <c r="Q50" s="32"/>
      <c r="R50" s="98" t="s">
        <v>0</v>
      </c>
      <c r="S50" s="60"/>
      <c r="T50" s="32"/>
      <c r="U50" s="32"/>
      <c r="V50" s="98" t="s">
        <v>0</v>
      </c>
      <c r="W50" s="60"/>
      <c r="X50" s="32"/>
      <c r="Y50" s="32"/>
      <c r="Z50" s="98" t="s">
        <v>0</v>
      </c>
      <c r="AA50" s="60"/>
      <c r="AB50" s="32"/>
      <c r="AC50" s="32"/>
      <c r="AD50" s="98" t="s">
        <v>0</v>
      </c>
      <c r="AE50" s="60"/>
      <c r="AF50" s="32"/>
      <c r="AG50" s="32"/>
      <c r="AH50" s="30" t="s">
        <v>54</v>
      </c>
      <c r="AI50" s="60"/>
      <c r="AJ50" s="32"/>
      <c r="AK50" s="32"/>
      <c r="AL50" s="30" t="s">
        <v>54</v>
      </c>
      <c r="AM50" s="60"/>
      <c r="AN50" s="32"/>
      <c r="AO50" s="32"/>
      <c r="AP50" s="30" t="s">
        <v>54</v>
      </c>
      <c r="AQ50" s="60"/>
      <c r="AR50" s="32"/>
      <c r="AS50" s="32"/>
      <c r="AT50" s="30" t="s">
        <v>54</v>
      </c>
      <c r="AU50" s="60"/>
      <c r="AV50" s="32"/>
      <c r="AW50" s="32"/>
      <c r="AX50" s="30"/>
      <c r="AY50" s="60"/>
      <c r="AZ50" s="32"/>
      <c r="BA50" s="32"/>
      <c r="BB50" s="30"/>
      <c r="BC50" s="60"/>
      <c r="BD50" s="32"/>
      <c r="BE50" s="32"/>
      <c r="BF50" s="30"/>
      <c r="BG50" s="60"/>
      <c r="BH50" s="32"/>
      <c r="BI50" s="32"/>
      <c r="BJ50" s="30"/>
      <c r="BK50" s="60"/>
      <c r="BL50" s="32"/>
      <c r="BM50" s="32"/>
      <c r="BN50" s="30"/>
      <c r="BO50" s="60"/>
      <c r="BP50" s="32"/>
      <c r="BQ50" s="32"/>
      <c r="BR50" s="30"/>
      <c r="BS50" s="60"/>
      <c r="BT50" s="32"/>
      <c r="BU50" s="32"/>
      <c r="BV50" s="98" t="s">
        <v>0</v>
      </c>
      <c r="BW50" s="60"/>
      <c r="BX50" s="32"/>
      <c r="BY50" s="32"/>
      <c r="BZ50" s="30"/>
      <c r="CA50" s="60"/>
      <c r="CB50" s="32"/>
      <c r="CC50" s="32"/>
      <c r="CD50" s="32"/>
      <c r="CE50" s="32"/>
      <c r="CF50" s="33"/>
      <c r="CG50" s="40"/>
      <c r="CH50" s="32"/>
      <c r="CI50" s="32"/>
      <c r="CJ50" s="32"/>
      <c r="CK50" s="32"/>
      <c r="CL50" s="32"/>
      <c r="CM50" s="32"/>
    </row>
    <row r="51" spans="1:92" ht="57.75" customHeight="1">
      <c r="A51" s="122">
        <v>3.22</v>
      </c>
      <c r="B51" s="112" t="s">
        <v>344</v>
      </c>
      <c r="C51" s="112"/>
      <c r="D51" s="95" t="s">
        <v>168</v>
      </c>
      <c r="E51" s="96" t="s">
        <v>169</v>
      </c>
      <c r="F51" s="96" t="s">
        <v>170</v>
      </c>
      <c r="G51" s="96" t="s">
        <v>171</v>
      </c>
      <c r="H51" s="96" t="s">
        <v>172</v>
      </c>
      <c r="I51" s="127" t="s">
        <v>173</v>
      </c>
      <c r="J51" s="117" t="s">
        <v>0</v>
      </c>
      <c r="K51" s="311"/>
      <c r="L51" s="119"/>
      <c r="M51" s="32"/>
      <c r="N51" s="98" t="s">
        <v>0</v>
      </c>
      <c r="O51" s="60"/>
      <c r="P51" s="32"/>
      <c r="Q51" s="32"/>
      <c r="R51" s="98" t="s">
        <v>0</v>
      </c>
      <c r="S51" s="60"/>
      <c r="T51" s="32"/>
      <c r="U51" s="32"/>
      <c r="V51" s="98" t="s">
        <v>0</v>
      </c>
      <c r="W51" s="60"/>
      <c r="X51" s="32"/>
      <c r="Y51" s="32"/>
      <c r="Z51" s="98" t="s">
        <v>0</v>
      </c>
      <c r="AA51" s="60"/>
      <c r="AB51" s="32"/>
      <c r="AC51" s="32"/>
      <c r="AD51" s="98" t="s">
        <v>0</v>
      </c>
      <c r="AE51" s="60"/>
      <c r="AF51" s="32"/>
      <c r="AG51" s="32"/>
      <c r="AH51" s="30" t="s">
        <v>54</v>
      </c>
      <c r="AI51" s="60"/>
      <c r="AJ51" s="32"/>
      <c r="AK51" s="32"/>
      <c r="AL51" s="30" t="s">
        <v>54</v>
      </c>
      <c r="AM51" s="60"/>
      <c r="AN51" s="32"/>
      <c r="AO51" s="32"/>
      <c r="AP51" s="30" t="s">
        <v>54</v>
      </c>
      <c r="AQ51" s="60"/>
      <c r="AR51" s="32"/>
      <c r="AS51" s="32"/>
      <c r="AT51" s="30" t="s">
        <v>54</v>
      </c>
      <c r="AU51" s="60"/>
      <c r="AV51" s="32"/>
      <c r="AW51" s="32"/>
      <c r="AX51" s="30"/>
      <c r="AY51" s="60"/>
      <c r="AZ51" s="32"/>
      <c r="BA51" s="32"/>
      <c r="BB51" s="30"/>
      <c r="BC51" s="60"/>
      <c r="BD51" s="32"/>
      <c r="BE51" s="32"/>
      <c r="BF51" s="30"/>
      <c r="BG51" s="60"/>
      <c r="BH51" s="32"/>
      <c r="BI51" s="32"/>
      <c r="BJ51" s="30"/>
      <c r="BK51" s="60"/>
      <c r="BL51" s="32"/>
      <c r="BM51" s="32"/>
      <c r="BN51" s="30"/>
      <c r="BO51" s="60"/>
      <c r="BP51" s="32"/>
      <c r="BQ51" s="32"/>
      <c r="BR51" s="30"/>
      <c r="BS51" s="60"/>
      <c r="BT51" s="32"/>
      <c r="BU51" s="32"/>
      <c r="BV51" s="98" t="s">
        <v>0</v>
      </c>
      <c r="BW51" s="60"/>
      <c r="BX51" s="32"/>
      <c r="BY51" s="32"/>
      <c r="BZ51" s="30"/>
      <c r="CA51" s="60"/>
      <c r="CB51" s="32"/>
      <c r="CC51" s="32"/>
      <c r="CD51" s="32"/>
      <c r="CE51" s="32"/>
      <c r="CF51" s="33"/>
      <c r="CG51" s="40"/>
      <c r="CH51" s="32"/>
      <c r="CI51" s="32"/>
      <c r="CJ51" s="32"/>
      <c r="CK51" s="32"/>
      <c r="CL51" s="32"/>
      <c r="CM51" s="32"/>
    </row>
    <row r="52" spans="1:92" ht="60" customHeight="1">
      <c r="A52" s="122">
        <v>3.23</v>
      </c>
      <c r="B52" s="128" t="s">
        <v>345</v>
      </c>
      <c r="C52" s="128"/>
      <c r="D52" s="104" t="s">
        <v>174</v>
      </c>
      <c r="E52" s="129" t="s">
        <v>175</v>
      </c>
      <c r="F52" s="129" t="s">
        <v>170</v>
      </c>
      <c r="G52" s="129" t="s">
        <v>176</v>
      </c>
      <c r="H52" s="129" t="s">
        <v>177</v>
      </c>
      <c r="I52" s="130" t="s">
        <v>178</v>
      </c>
      <c r="J52" s="117" t="s">
        <v>0</v>
      </c>
      <c r="K52" s="311"/>
      <c r="L52" s="119"/>
      <c r="M52" s="32"/>
      <c r="N52" s="98" t="s">
        <v>0</v>
      </c>
      <c r="O52" s="60"/>
      <c r="P52" s="32"/>
      <c r="Q52" s="32"/>
      <c r="R52" s="98" t="s">
        <v>0</v>
      </c>
      <c r="S52" s="60"/>
      <c r="T52" s="32"/>
      <c r="U52" s="32"/>
      <c r="V52" s="98" t="s">
        <v>0</v>
      </c>
      <c r="W52" s="60"/>
      <c r="X52" s="32"/>
      <c r="Y52" s="32"/>
      <c r="Z52" s="98" t="s">
        <v>0</v>
      </c>
      <c r="AA52" s="60"/>
      <c r="AB52" s="32"/>
      <c r="AC52" s="32"/>
      <c r="AD52" s="98" t="s">
        <v>0</v>
      </c>
      <c r="AE52" s="60"/>
      <c r="AF52" s="32"/>
      <c r="AG52" s="32"/>
      <c r="AH52" s="30" t="s">
        <v>54</v>
      </c>
      <c r="AI52" s="60"/>
      <c r="AJ52" s="32"/>
      <c r="AK52" s="32"/>
      <c r="AL52" s="30" t="s">
        <v>54</v>
      </c>
      <c r="AM52" s="60"/>
      <c r="AN52" s="32"/>
      <c r="AO52" s="32"/>
      <c r="AP52" s="30" t="s">
        <v>54</v>
      </c>
      <c r="AQ52" s="60"/>
      <c r="AR52" s="32"/>
      <c r="AS52" s="32"/>
      <c r="AT52" s="30" t="s">
        <v>54</v>
      </c>
      <c r="AU52" s="60"/>
      <c r="AV52" s="32"/>
      <c r="AW52" s="32"/>
      <c r="AX52" s="30"/>
      <c r="AY52" s="60"/>
      <c r="AZ52" s="32"/>
      <c r="BA52" s="32"/>
      <c r="BB52" s="30"/>
      <c r="BC52" s="60"/>
      <c r="BD52" s="32"/>
      <c r="BE52" s="32"/>
      <c r="BF52" s="30"/>
      <c r="BG52" s="60"/>
      <c r="BH52" s="32"/>
      <c r="BI52" s="32"/>
      <c r="BJ52" s="30"/>
      <c r="BK52" s="60"/>
      <c r="BL52" s="32"/>
      <c r="BM52" s="32"/>
      <c r="BN52" s="30"/>
      <c r="BO52" s="60"/>
      <c r="BP52" s="32"/>
      <c r="BQ52" s="32"/>
      <c r="BR52" s="30"/>
      <c r="BS52" s="60"/>
      <c r="BT52" s="32"/>
      <c r="BU52" s="32"/>
      <c r="BV52" s="98" t="s">
        <v>0</v>
      </c>
      <c r="BW52" s="60"/>
      <c r="BX52" s="32"/>
      <c r="BY52" s="32"/>
      <c r="BZ52" s="30"/>
      <c r="CA52" s="60"/>
      <c r="CB52" s="32"/>
      <c r="CC52" s="32"/>
      <c r="CD52" s="32"/>
      <c r="CE52" s="32"/>
      <c r="CF52" s="33"/>
      <c r="CG52" s="40"/>
      <c r="CH52" s="32"/>
      <c r="CI52" s="32"/>
      <c r="CJ52" s="32"/>
      <c r="CK52" s="32"/>
      <c r="CL52" s="32"/>
      <c r="CM52" s="32"/>
    </row>
    <row r="53" spans="1:92" ht="60" customHeight="1">
      <c r="A53" s="122">
        <v>3.24</v>
      </c>
      <c r="B53" s="112" t="s">
        <v>482</v>
      </c>
      <c r="C53" s="112"/>
      <c r="D53" s="95" t="s">
        <v>486</v>
      </c>
      <c r="E53" s="96" t="s">
        <v>483</v>
      </c>
      <c r="F53" s="96" t="s">
        <v>484</v>
      </c>
      <c r="G53" s="96" t="s">
        <v>493</v>
      </c>
      <c r="H53" s="96" t="s">
        <v>494</v>
      </c>
      <c r="I53" s="298"/>
      <c r="J53" s="117" t="s">
        <v>0</v>
      </c>
      <c r="K53" s="311"/>
      <c r="L53" s="119"/>
      <c r="M53" s="32"/>
      <c r="N53" s="98" t="s">
        <v>0</v>
      </c>
      <c r="O53" s="60"/>
      <c r="P53" s="32"/>
      <c r="Q53" s="32"/>
      <c r="R53" s="98" t="s">
        <v>0</v>
      </c>
      <c r="S53" s="60"/>
      <c r="T53" s="32"/>
      <c r="U53" s="32"/>
      <c r="V53" s="98" t="s">
        <v>0</v>
      </c>
      <c r="W53" s="60"/>
      <c r="X53" s="32"/>
      <c r="Y53" s="32"/>
      <c r="Z53" s="98" t="s">
        <v>0</v>
      </c>
      <c r="AA53" s="60"/>
      <c r="AB53" s="32"/>
      <c r="AC53" s="32"/>
      <c r="AD53" s="98" t="s">
        <v>0</v>
      </c>
      <c r="AE53" s="60"/>
      <c r="AF53" s="32"/>
      <c r="AG53" s="32"/>
      <c r="AH53" s="30" t="s">
        <v>54</v>
      </c>
      <c r="AI53" s="60"/>
      <c r="AJ53" s="32"/>
      <c r="AK53" s="32"/>
      <c r="AL53" s="30" t="s">
        <v>54</v>
      </c>
      <c r="AM53" s="60"/>
      <c r="AN53" s="32"/>
      <c r="AO53" s="32"/>
      <c r="AP53" s="30" t="s">
        <v>54</v>
      </c>
      <c r="AQ53" s="60"/>
      <c r="AR53" s="32"/>
      <c r="AS53" s="32"/>
      <c r="AT53" s="30" t="s">
        <v>54</v>
      </c>
      <c r="AU53" s="60"/>
      <c r="AV53" s="32"/>
      <c r="AW53" s="32"/>
      <c r="AX53" s="30"/>
      <c r="AY53" s="60"/>
      <c r="AZ53" s="32"/>
      <c r="BA53" s="32"/>
      <c r="BB53" s="30"/>
      <c r="BC53" s="60"/>
      <c r="BD53" s="32"/>
      <c r="BE53" s="32"/>
      <c r="BF53" s="30"/>
      <c r="BG53" s="60"/>
      <c r="BH53" s="32"/>
      <c r="BI53" s="32"/>
      <c r="BJ53" s="30"/>
      <c r="BK53" s="60"/>
      <c r="BL53" s="32"/>
      <c r="BM53" s="32"/>
      <c r="BN53" s="30"/>
      <c r="BO53" s="60"/>
      <c r="BP53" s="32"/>
      <c r="BQ53" s="32"/>
      <c r="BR53" s="30"/>
      <c r="BS53" s="60"/>
      <c r="BT53" s="32"/>
      <c r="BU53" s="32"/>
      <c r="BV53" s="98" t="s">
        <v>0</v>
      </c>
      <c r="BW53" s="60"/>
      <c r="BX53" s="32"/>
      <c r="BY53" s="32"/>
      <c r="BZ53" s="30"/>
      <c r="CA53" s="60"/>
      <c r="CB53" s="32"/>
      <c r="CC53" s="32"/>
      <c r="CD53" s="32"/>
      <c r="CE53" s="32"/>
      <c r="CF53" s="33"/>
      <c r="CG53" s="40"/>
      <c r="CH53" s="32"/>
      <c r="CI53" s="32"/>
      <c r="CJ53" s="32"/>
      <c r="CK53" s="32"/>
      <c r="CL53" s="32"/>
      <c r="CM53" s="32"/>
    </row>
    <row r="54" spans="1:92" ht="60" customHeight="1">
      <c r="A54" s="122">
        <v>3.25</v>
      </c>
      <c r="B54" s="112" t="s">
        <v>485</v>
      </c>
      <c r="C54" s="112"/>
      <c r="D54" s="95" t="s">
        <v>487</v>
      </c>
      <c r="E54" s="96" t="s">
        <v>483</v>
      </c>
      <c r="F54" s="96" t="s">
        <v>484</v>
      </c>
      <c r="G54" s="96" t="s">
        <v>488</v>
      </c>
      <c r="H54" s="96" t="s">
        <v>489</v>
      </c>
      <c r="I54" s="298"/>
      <c r="J54" s="117" t="s">
        <v>0</v>
      </c>
      <c r="K54" s="311"/>
      <c r="L54" s="247"/>
      <c r="M54" s="32"/>
      <c r="N54" s="216"/>
      <c r="O54" s="60"/>
      <c r="P54" s="32"/>
      <c r="Q54" s="32"/>
      <c r="R54" s="216"/>
      <c r="S54" s="60"/>
      <c r="T54" s="32"/>
      <c r="U54" s="32"/>
      <c r="V54" s="216"/>
      <c r="W54" s="60"/>
      <c r="X54" s="32"/>
      <c r="Y54" s="32"/>
      <c r="Z54" s="216"/>
      <c r="AA54" s="60"/>
      <c r="AB54" s="32"/>
      <c r="AC54" s="32"/>
      <c r="AD54" s="216"/>
      <c r="AE54" s="60"/>
      <c r="AF54" s="32"/>
      <c r="AG54" s="32"/>
      <c r="AH54" s="30"/>
      <c r="AI54" s="60"/>
      <c r="AJ54" s="32"/>
      <c r="AK54" s="32"/>
      <c r="AL54" s="30"/>
      <c r="AM54" s="60"/>
      <c r="AN54" s="32"/>
      <c r="AO54" s="32"/>
      <c r="AP54" s="30"/>
      <c r="AQ54" s="60"/>
      <c r="AR54" s="32"/>
      <c r="AS54" s="32"/>
      <c r="AT54" s="30"/>
      <c r="AU54" s="60"/>
      <c r="AV54" s="32"/>
      <c r="AW54" s="32"/>
      <c r="AX54" s="30"/>
      <c r="AY54" s="60"/>
      <c r="AZ54" s="32"/>
      <c r="BA54" s="32"/>
      <c r="BB54" s="30"/>
      <c r="BC54" s="60"/>
      <c r="BD54" s="32"/>
      <c r="BE54" s="32"/>
      <c r="BF54" s="30"/>
      <c r="BG54" s="60"/>
      <c r="BH54" s="32"/>
      <c r="BI54" s="32"/>
      <c r="BJ54" s="30"/>
      <c r="BK54" s="60"/>
      <c r="BL54" s="32"/>
      <c r="BM54" s="32"/>
      <c r="BN54" s="30"/>
      <c r="BO54" s="60"/>
      <c r="BP54" s="32"/>
      <c r="BQ54" s="32"/>
      <c r="BR54" s="30"/>
      <c r="BS54" s="60"/>
      <c r="BT54" s="32"/>
      <c r="BU54" s="32"/>
      <c r="BV54" s="216"/>
      <c r="BW54" s="60"/>
      <c r="BX54" s="32"/>
      <c r="BY54" s="32"/>
      <c r="BZ54" s="30"/>
      <c r="CA54" s="60"/>
      <c r="CB54" s="32"/>
      <c r="CC54" s="32"/>
      <c r="CD54" s="32"/>
      <c r="CE54" s="32"/>
      <c r="CF54" s="33"/>
      <c r="CG54" s="40"/>
      <c r="CH54" s="32"/>
      <c r="CI54" s="32"/>
      <c r="CJ54" s="32"/>
      <c r="CK54" s="32"/>
      <c r="CL54" s="32"/>
      <c r="CM54" s="32"/>
    </row>
    <row r="55" spans="1:92" ht="60" customHeight="1">
      <c r="A55" s="122">
        <v>3.26</v>
      </c>
      <c r="B55" s="103" t="s">
        <v>482</v>
      </c>
      <c r="C55" s="103"/>
      <c r="D55" s="104" t="s">
        <v>491</v>
      </c>
      <c r="E55" s="104" t="s">
        <v>179</v>
      </c>
      <c r="F55" s="104" t="s">
        <v>180</v>
      </c>
      <c r="G55" s="104" t="s">
        <v>495</v>
      </c>
      <c r="H55" s="104" t="s">
        <v>492</v>
      </c>
      <c r="I55" s="296"/>
      <c r="J55" s="117" t="s">
        <v>0</v>
      </c>
      <c r="K55" s="311"/>
      <c r="L55" s="119"/>
      <c r="M55" s="32"/>
      <c r="N55" s="98" t="s">
        <v>0</v>
      </c>
      <c r="O55" s="60"/>
      <c r="P55" s="32"/>
      <c r="Q55" s="32"/>
      <c r="R55" s="98" t="s">
        <v>0</v>
      </c>
      <c r="S55" s="60"/>
      <c r="T55" s="32"/>
      <c r="U55" s="32"/>
      <c r="V55" s="98" t="s">
        <v>0</v>
      </c>
      <c r="W55" s="60"/>
      <c r="X55" s="32"/>
      <c r="Y55" s="32"/>
      <c r="Z55" s="98" t="s">
        <v>0</v>
      </c>
      <c r="AA55" s="60"/>
      <c r="AB55" s="32"/>
      <c r="AC55" s="32"/>
      <c r="AD55" s="98" t="s">
        <v>0</v>
      </c>
      <c r="AE55" s="60"/>
      <c r="AF55" s="32"/>
      <c r="AG55" s="32"/>
      <c r="AH55" s="30" t="s">
        <v>54</v>
      </c>
      <c r="AI55" s="60"/>
      <c r="AJ55" s="32"/>
      <c r="AK55" s="32"/>
      <c r="AL55" s="30" t="s">
        <v>54</v>
      </c>
      <c r="AM55" s="60"/>
      <c r="AN55" s="32"/>
      <c r="AO55" s="32"/>
      <c r="AP55" s="30" t="s">
        <v>54</v>
      </c>
      <c r="AQ55" s="60"/>
      <c r="AR55" s="32"/>
      <c r="AS55" s="32"/>
      <c r="AT55" s="30" t="s">
        <v>54</v>
      </c>
      <c r="AU55" s="60"/>
      <c r="AV55" s="32"/>
      <c r="AW55" s="32"/>
      <c r="AX55" s="30"/>
      <c r="AY55" s="60"/>
      <c r="AZ55" s="32"/>
      <c r="BA55" s="32"/>
      <c r="BB55" s="30"/>
      <c r="BC55" s="60"/>
      <c r="BD55" s="32"/>
      <c r="BE55" s="32"/>
      <c r="BF55" s="30"/>
      <c r="BG55" s="60"/>
      <c r="BH55" s="32"/>
      <c r="BI55" s="32"/>
      <c r="BJ55" s="30"/>
      <c r="BK55" s="60"/>
      <c r="BL55" s="32"/>
      <c r="BM55" s="32"/>
      <c r="BN55" s="30"/>
      <c r="BO55" s="60"/>
      <c r="BP55" s="32"/>
      <c r="BQ55" s="32"/>
      <c r="BR55" s="30"/>
      <c r="BS55" s="60"/>
      <c r="BT55" s="32"/>
      <c r="BU55" s="32"/>
      <c r="BV55" s="98" t="s">
        <v>0</v>
      </c>
      <c r="BW55" s="60"/>
      <c r="BX55" s="32"/>
      <c r="BY55" s="32"/>
      <c r="BZ55" s="30"/>
      <c r="CA55" s="60"/>
      <c r="CB55" s="32"/>
      <c r="CC55" s="32"/>
      <c r="CD55" s="32"/>
      <c r="CE55" s="32"/>
      <c r="CF55" s="33"/>
      <c r="CG55" s="40"/>
      <c r="CH55" s="32"/>
      <c r="CI55" s="32"/>
      <c r="CJ55" s="32"/>
      <c r="CK55" s="32"/>
      <c r="CL55" s="32"/>
      <c r="CM55" s="32"/>
    </row>
    <row r="56" spans="1:92" ht="60" customHeight="1">
      <c r="A56" s="122">
        <v>3.27</v>
      </c>
      <c r="B56" s="103" t="s">
        <v>485</v>
      </c>
      <c r="C56" s="103"/>
      <c r="D56" s="104" t="s">
        <v>490</v>
      </c>
      <c r="E56" s="104" t="s">
        <v>179</v>
      </c>
      <c r="F56" s="104" t="s">
        <v>180</v>
      </c>
      <c r="G56" s="104" t="s">
        <v>496</v>
      </c>
      <c r="H56" s="104" t="s">
        <v>497</v>
      </c>
      <c r="I56" s="296"/>
      <c r="J56" s="117" t="s">
        <v>0</v>
      </c>
      <c r="K56" s="311"/>
      <c r="L56" s="247"/>
      <c r="M56" s="32"/>
      <c r="N56" s="216"/>
      <c r="O56" s="60"/>
      <c r="P56" s="32"/>
      <c r="Q56" s="32"/>
      <c r="R56" s="216"/>
      <c r="S56" s="60"/>
      <c r="T56" s="32"/>
      <c r="U56" s="32"/>
      <c r="V56" s="216"/>
      <c r="W56" s="60"/>
      <c r="X56" s="32"/>
      <c r="Y56" s="32"/>
      <c r="Z56" s="216"/>
      <c r="AA56" s="60"/>
      <c r="AB56" s="32"/>
      <c r="AC56" s="32"/>
      <c r="AD56" s="216"/>
      <c r="AE56" s="60"/>
      <c r="AF56" s="32"/>
      <c r="AG56" s="32"/>
      <c r="AH56" s="30"/>
      <c r="AI56" s="60"/>
      <c r="AJ56" s="32"/>
      <c r="AK56" s="32"/>
      <c r="AL56" s="30"/>
      <c r="AM56" s="60"/>
      <c r="AN56" s="32"/>
      <c r="AO56" s="32"/>
      <c r="AP56" s="30"/>
      <c r="AQ56" s="60"/>
      <c r="AR56" s="32"/>
      <c r="AS56" s="32"/>
      <c r="AT56" s="30"/>
      <c r="AU56" s="60"/>
      <c r="AV56" s="32"/>
      <c r="AW56" s="32"/>
      <c r="AX56" s="30"/>
      <c r="AY56" s="60"/>
      <c r="AZ56" s="32"/>
      <c r="BA56" s="32"/>
      <c r="BB56" s="30"/>
      <c r="BC56" s="60"/>
      <c r="BD56" s="32"/>
      <c r="BE56" s="32"/>
      <c r="BF56" s="30"/>
      <c r="BG56" s="60"/>
      <c r="BH56" s="32"/>
      <c r="BI56" s="32"/>
      <c r="BJ56" s="30"/>
      <c r="BK56" s="60"/>
      <c r="BL56" s="32"/>
      <c r="BM56" s="32"/>
      <c r="BN56" s="30"/>
      <c r="BO56" s="60"/>
      <c r="BP56" s="32"/>
      <c r="BQ56" s="32"/>
      <c r="BR56" s="30"/>
      <c r="BS56" s="60"/>
      <c r="BT56" s="32"/>
      <c r="BU56" s="32"/>
      <c r="BV56" s="216"/>
      <c r="BW56" s="60"/>
      <c r="BX56" s="32"/>
      <c r="BY56" s="32"/>
      <c r="BZ56" s="30"/>
      <c r="CA56" s="60"/>
      <c r="CB56" s="32"/>
      <c r="CC56" s="32"/>
      <c r="CD56" s="32"/>
      <c r="CE56" s="32"/>
      <c r="CF56" s="33"/>
      <c r="CG56" s="40"/>
      <c r="CH56" s="32"/>
      <c r="CI56" s="32"/>
      <c r="CJ56" s="32"/>
      <c r="CK56" s="32"/>
      <c r="CL56" s="32"/>
      <c r="CM56" s="32"/>
    </row>
    <row r="57" spans="1:92" s="56" customFormat="1" ht="60" customHeight="1">
      <c r="A57" s="122">
        <v>3.28</v>
      </c>
      <c r="B57" s="103" t="s">
        <v>326</v>
      </c>
      <c r="C57" s="103"/>
      <c r="D57" s="104" t="s">
        <v>831</v>
      </c>
      <c r="E57" s="104" t="s">
        <v>181</v>
      </c>
      <c r="F57" s="104" t="s">
        <v>182</v>
      </c>
      <c r="G57" s="104" t="s">
        <v>183</v>
      </c>
      <c r="H57" s="104" t="s">
        <v>498</v>
      </c>
      <c r="I57" s="296"/>
      <c r="J57" s="117" t="s">
        <v>0</v>
      </c>
      <c r="K57" s="311"/>
      <c r="L57" s="119"/>
      <c r="M57" s="32"/>
      <c r="N57" s="98" t="s">
        <v>0</v>
      </c>
      <c r="O57" s="60"/>
      <c r="P57" s="32"/>
      <c r="Q57" s="32"/>
      <c r="R57" s="98" t="s">
        <v>0</v>
      </c>
      <c r="S57" s="60"/>
      <c r="T57" s="32"/>
      <c r="U57" s="32"/>
      <c r="V57" s="98" t="s">
        <v>0</v>
      </c>
      <c r="W57" s="60"/>
      <c r="X57" s="32"/>
      <c r="Y57" s="32"/>
      <c r="Z57" s="98" t="s">
        <v>0</v>
      </c>
      <c r="AA57" s="60"/>
      <c r="AB57" s="32"/>
      <c r="AC57" s="32"/>
      <c r="AD57" s="98" t="s">
        <v>0</v>
      </c>
      <c r="AE57" s="60"/>
      <c r="AF57" s="32"/>
      <c r="AG57" s="32"/>
      <c r="AH57" s="30" t="s">
        <v>54</v>
      </c>
      <c r="AI57" s="60"/>
      <c r="AJ57" s="32"/>
      <c r="AK57" s="32"/>
      <c r="AL57" s="30" t="s">
        <v>54</v>
      </c>
      <c r="AM57" s="60"/>
      <c r="AN57" s="32"/>
      <c r="AO57" s="32"/>
      <c r="AP57" s="30" t="s">
        <v>54</v>
      </c>
      <c r="AQ57" s="60"/>
      <c r="AR57" s="32"/>
      <c r="AS57" s="32"/>
      <c r="AT57" s="30" t="s">
        <v>54</v>
      </c>
      <c r="AU57" s="60"/>
      <c r="AV57" s="32"/>
      <c r="AW57" s="32"/>
      <c r="AX57" s="30"/>
      <c r="AY57" s="60"/>
      <c r="AZ57" s="32"/>
      <c r="BA57" s="32"/>
      <c r="BB57" s="30"/>
      <c r="BC57" s="60"/>
      <c r="BD57" s="32"/>
      <c r="BE57" s="32"/>
      <c r="BF57" s="30"/>
      <c r="BG57" s="60"/>
      <c r="BH57" s="32"/>
      <c r="BI57" s="32"/>
      <c r="BJ57" s="30"/>
      <c r="BK57" s="60"/>
      <c r="BL57" s="32"/>
      <c r="BM57" s="32"/>
      <c r="BN57" s="30"/>
      <c r="BO57" s="60"/>
      <c r="BP57" s="32"/>
      <c r="BQ57" s="32"/>
      <c r="BR57" s="30"/>
      <c r="BS57" s="60"/>
      <c r="BT57" s="32"/>
      <c r="BU57" s="32"/>
      <c r="BV57" s="98" t="s">
        <v>0</v>
      </c>
      <c r="BW57" s="60"/>
      <c r="BX57" s="32"/>
      <c r="BY57" s="14"/>
      <c r="BZ57" s="30"/>
      <c r="CA57" s="60"/>
      <c r="CB57" s="32"/>
      <c r="CC57" s="32"/>
      <c r="CD57" s="32"/>
      <c r="CE57" s="32"/>
      <c r="CF57" s="33"/>
      <c r="CG57" s="40"/>
      <c r="CH57" s="32"/>
      <c r="CI57" s="32"/>
      <c r="CJ57" s="32"/>
      <c r="CK57" s="32"/>
      <c r="CL57" s="32"/>
      <c r="CM57" s="32"/>
    </row>
    <row r="58" spans="1:92" s="56" customFormat="1" ht="60" customHeight="1">
      <c r="A58" s="122">
        <v>3.29</v>
      </c>
      <c r="B58" s="103" t="s">
        <v>346</v>
      </c>
      <c r="C58" s="103"/>
      <c r="D58" s="104" t="s">
        <v>830</v>
      </c>
      <c r="E58" s="196" t="s">
        <v>184</v>
      </c>
      <c r="F58" s="104" t="s">
        <v>185</v>
      </c>
      <c r="G58" s="104" t="s">
        <v>186</v>
      </c>
      <c r="H58" s="104" t="s">
        <v>187</v>
      </c>
      <c r="I58" s="296"/>
      <c r="J58" s="117" t="s">
        <v>0</v>
      </c>
      <c r="K58" s="311"/>
      <c r="L58" s="119"/>
      <c r="M58" s="32"/>
      <c r="N58" s="98" t="s">
        <v>0</v>
      </c>
      <c r="O58" s="60"/>
      <c r="P58" s="32"/>
      <c r="Q58" s="32"/>
      <c r="R58" s="98" t="s">
        <v>0</v>
      </c>
      <c r="S58" s="60"/>
      <c r="T58" s="32"/>
      <c r="U58" s="32"/>
      <c r="V58" s="98" t="s">
        <v>0</v>
      </c>
      <c r="W58" s="60"/>
      <c r="X58" s="32"/>
      <c r="Y58" s="32"/>
      <c r="Z58" s="98" t="s">
        <v>0</v>
      </c>
      <c r="AA58" s="60"/>
      <c r="AB58" s="32"/>
      <c r="AC58" s="32"/>
      <c r="AD58" s="98" t="s">
        <v>0</v>
      </c>
      <c r="AE58" s="60"/>
      <c r="AF58" s="32"/>
      <c r="AG58" s="32"/>
      <c r="AH58" s="30" t="s">
        <v>54</v>
      </c>
      <c r="AI58" s="60"/>
      <c r="AJ58" s="32"/>
      <c r="AK58" s="32"/>
      <c r="AL58" s="30" t="s">
        <v>54</v>
      </c>
      <c r="AM58" s="60"/>
      <c r="AN58" s="32"/>
      <c r="AO58" s="32"/>
      <c r="AP58" s="30" t="s">
        <v>54</v>
      </c>
      <c r="AQ58" s="60"/>
      <c r="AR58" s="32"/>
      <c r="AS58" s="32"/>
      <c r="AT58" s="30" t="s">
        <v>54</v>
      </c>
      <c r="AU58" s="60"/>
      <c r="AV58" s="32"/>
      <c r="AW58" s="32"/>
      <c r="AX58" s="30"/>
      <c r="AY58" s="60"/>
      <c r="AZ58" s="32"/>
      <c r="BA58" s="32"/>
      <c r="BB58" s="30"/>
      <c r="BC58" s="60"/>
      <c r="BD58" s="32"/>
      <c r="BE58" s="32"/>
      <c r="BF58" s="30"/>
      <c r="BG58" s="60"/>
      <c r="BH58" s="32"/>
      <c r="BI58" s="32"/>
      <c r="BJ58" s="30"/>
      <c r="BK58" s="60"/>
      <c r="BL58" s="32"/>
      <c r="BM58" s="32"/>
      <c r="BN58" s="30"/>
      <c r="BO58" s="60"/>
      <c r="BP58" s="32"/>
      <c r="BQ58" s="32"/>
      <c r="BR58" s="30"/>
      <c r="BS58" s="60"/>
      <c r="BT58" s="32"/>
      <c r="BU58" s="32"/>
      <c r="BV58" s="98" t="s">
        <v>0</v>
      </c>
      <c r="BW58" s="60"/>
      <c r="BX58" s="32"/>
      <c r="BY58" s="32"/>
      <c r="BZ58" s="30"/>
      <c r="CA58" s="60"/>
      <c r="CB58" s="32"/>
      <c r="CC58" s="32"/>
      <c r="CD58" s="32"/>
      <c r="CE58" s="32"/>
      <c r="CF58" s="33"/>
      <c r="CG58" s="40"/>
      <c r="CH58" s="32"/>
      <c r="CI58" s="32"/>
      <c r="CJ58" s="32"/>
      <c r="CK58" s="32"/>
      <c r="CL58" s="32"/>
      <c r="CM58" s="32"/>
    </row>
    <row r="59" spans="1:92" s="56" customFormat="1" ht="60" customHeight="1">
      <c r="A59" s="304">
        <v>3.3</v>
      </c>
      <c r="B59" s="322"/>
      <c r="C59" s="322"/>
      <c r="D59" s="323" t="s">
        <v>832</v>
      </c>
      <c r="E59" s="294" t="s">
        <v>833</v>
      </c>
      <c r="F59" s="294" t="s">
        <v>834</v>
      </c>
      <c r="G59" s="323" t="s">
        <v>835</v>
      </c>
      <c r="H59" s="294" t="s">
        <v>836</v>
      </c>
      <c r="I59" s="296"/>
      <c r="J59" s="111" t="s">
        <v>54</v>
      </c>
      <c r="K59" s="310"/>
      <c r="L59" s="111"/>
      <c r="M59" s="111"/>
      <c r="N59" s="111" t="s">
        <v>54</v>
      </c>
      <c r="O59" s="60"/>
      <c r="P59" s="32"/>
      <c r="Q59" s="32"/>
      <c r="R59" s="30" t="s">
        <v>54</v>
      </c>
      <c r="S59" s="60"/>
      <c r="T59" s="32"/>
      <c r="U59" s="32"/>
      <c r="V59" s="58" t="s">
        <v>54</v>
      </c>
      <c r="W59" s="60"/>
      <c r="X59" s="32"/>
      <c r="Y59" s="32"/>
      <c r="Z59" s="58" t="s">
        <v>54</v>
      </c>
      <c r="AA59" s="60"/>
      <c r="AB59" s="32"/>
      <c r="AC59" s="32"/>
      <c r="AD59" s="58" t="s">
        <v>54</v>
      </c>
      <c r="AE59" s="60"/>
      <c r="AF59"/>
      <c r="AG59" s="32"/>
      <c r="AH59" s="58" t="s">
        <v>54</v>
      </c>
      <c r="AI59" s="60"/>
      <c r="AJ59" s="32"/>
      <c r="AK59" s="32"/>
      <c r="AL59" s="58" t="s">
        <v>54</v>
      </c>
      <c r="AM59" s="60"/>
      <c r="AN59" s="32"/>
      <c r="AO59" s="32"/>
      <c r="AP59" s="58" t="s">
        <v>54</v>
      </c>
      <c r="AQ59" s="60"/>
      <c r="AR59" s="32"/>
      <c r="AS59" s="32"/>
      <c r="AT59" s="58" t="s">
        <v>54</v>
      </c>
      <c r="AU59" s="31"/>
      <c r="AV59" s="32"/>
      <c r="AW59" s="32"/>
      <c r="AX59" s="58"/>
      <c r="AY59" s="31"/>
      <c r="AZ59" s="32"/>
      <c r="BA59" s="32"/>
      <c r="BB59" s="58"/>
      <c r="BC59" s="31"/>
      <c r="BD59" s="32"/>
      <c r="BE59" s="32"/>
      <c r="BF59" s="58"/>
      <c r="BG59" s="31"/>
      <c r="BH59" s="32"/>
      <c r="BI59" s="32"/>
      <c r="BJ59" s="58"/>
      <c r="BK59" s="31"/>
      <c r="BL59" s="32"/>
      <c r="BM59" s="32"/>
      <c r="BN59" s="58"/>
      <c r="BO59" s="31"/>
      <c r="BP59" s="32"/>
      <c r="BQ59" s="32"/>
      <c r="BR59" s="58"/>
      <c r="BS59" s="31"/>
      <c r="BT59" s="32"/>
      <c r="BU59" s="32"/>
      <c r="BV59" s="58" t="s">
        <v>54</v>
      </c>
      <c r="BW59" s="60"/>
      <c r="BX59" s="32"/>
      <c r="BY59" s="32"/>
      <c r="BZ59" s="30"/>
      <c r="CA59" s="60"/>
      <c r="CB59" s="32"/>
      <c r="CC59" s="32"/>
      <c r="CD59" s="32"/>
      <c r="CE59" s="32"/>
      <c r="CF59" s="33"/>
      <c r="CG59" s="29"/>
      <c r="CH59" s="32"/>
      <c r="CI59" s="32"/>
      <c r="CJ59" s="32"/>
      <c r="CK59" s="32"/>
      <c r="CL59" s="32"/>
      <c r="CM59" s="32"/>
      <c r="CN59"/>
    </row>
    <row r="60" spans="1:92" s="56" customFormat="1" ht="21.75" customHeight="1">
      <c r="A60" s="101" t="s">
        <v>188</v>
      </c>
      <c r="B60" s="90"/>
      <c r="C60" s="90"/>
      <c r="D60" s="90"/>
      <c r="E60" s="90"/>
      <c r="F60" s="90"/>
      <c r="G60" s="90"/>
      <c r="H60" s="90"/>
      <c r="I60" s="92"/>
      <c r="J60" s="90"/>
      <c r="K60" s="92"/>
      <c r="L60" s="92"/>
      <c r="M60" s="92"/>
      <c r="N60" s="92"/>
      <c r="O60" s="92"/>
      <c r="P60" s="92"/>
      <c r="Q60" s="92"/>
      <c r="R60" s="92"/>
      <c r="S60" s="92"/>
      <c r="T60" s="92"/>
      <c r="U60" s="92"/>
      <c r="V60" s="92"/>
      <c r="W60" s="92"/>
      <c r="X60" s="92"/>
      <c r="Y60" s="92"/>
      <c r="Z60" s="92"/>
      <c r="AA60" s="92"/>
      <c r="AB60" s="92"/>
      <c r="AC60" s="92"/>
      <c r="AD60" s="92"/>
      <c r="AE60" s="92"/>
      <c r="AF60" s="92"/>
      <c r="AG60" s="92"/>
      <c r="AH60" s="92"/>
      <c r="AI60" s="92"/>
      <c r="AJ60" s="92"/>
      <c r="AK60" s="92"/>
      <c r="AL60" s="92"/>
      <c r="AM60" s="92"/>
      <c r="AN60" s="92"/>
      <c r="AO60" s="92"/>
      <c r="AP60" s="92"/>
      <c r="AQ60" s="92"/>
      <c r="AR60" s="92"/>
      <c r="AS60" s="92"/>
      <c r="AT60" s="92"/>
      <c r="AU60" s="92"/>
      <c r="AV60" s="92"/>
      <c r="AW60" s="92"/>
      <c r="AX60" s="92"/>
      <c r="AY60" s="92"/>
      <c r="AZ60" s="92"/>
      <c r="BA60" s="92"/>
      <c r="BB60" s="92"/>
      <c r="BC60" s="92"/>
      <c r="BD60" s="92"/>
      <c r="BE60" s="92"/>
      <c r="BF60" s="92"/>
      <c r="BG60" s="92"/>
      <c r="BH60" s="92"/>
      <c r="BI60" s="92"/>
      <c r="BJ60" s="92"/>
      <c r="BK60" s="92"/>
      <c r="BL60" s="92"/>
      <c r="BM60" s="92"/>
      <c r="BN60" s="92"/>
      <c r="BO60" s="92"/>
      <c r="BP60" s="92"/>
      <c r="BQ60" s="92"/>
      <c r="BR60" s="92"/>
      <c r="BS60" s="92"/>
      <c r="BT60" s="92"/>
      <c r="BU60" s="92"/>
      <c r="BV60" s="92"/>
      <c r="BW60" s="92"/>
      <c r="BX60" s="92"/>
      <c r="BY60" s="92"/>
      <c r="BZ60" s="92"/>
      <c r="CA60" s="92"/>
      <c r="CB60" s="92"/>
      <c r="CC60" s="92"/>
      <c r="CD60" s="92"/>
      <c r="CE60" s="92"/>
      <c r="CF60" s="27"/>
      <c r="CG60" s="28"/>
      <c r="CH60" s="28"/>
      <c r="CI60" s="28"/>
      <c r="CJ60" s="28"/>
      <c r="CK60" s="28"/>
      <c r="CL60" s="28"/>
      <c r="CM60" s="28"/>
    </row>
    <row r="61" spans="1:92" s="56" customFormat="1" ht="60" customHeight="1">
      <c r="A61" s="132">
        <v>4.0999999999999996</v>
      </c>
      <c r="B61" s="128" t="s">
        <v>500</v>
      </c>
      <c r="C61" s="128"/>
      <c r="D61" s="133" t="s">
        <v>501</v>
      </c>
      <c r="E61" s="129" t="s">
        <v>502</v>
      </c>
      <c r="F61" s="129" t="s">
        <v>505</v>
      </c>
      <c r="G61" s="134" t="s">
        <v>503</v>
      </c>
      <c r="H61" s="134" t="s">
        <v>504</v>
      </c>
      <c r="I61" s="124"/>
      <c r="J61" s="105" t="s">
        <v>0</v>
      </c>
      <c r="K61" s="309"/>
      <c r="L61" s="135"/>
      <c r="M61" s="14"/>
      <c r="N61" s="30" t="s">
        <v>0</v>
      </c>
      <c r="O61" s="60"/>
      <c r="P61" s="14"/>
      <c r="Q61" s="14"/>
      <c r="R61" s="30" t="s">
        <v>0</v>
      </c>
      <c r="S61" s="60"/>
      <c r="T61" s="14"/>
      <c r="U61" s="14"/>
      <c r="V61" s="30" t="s">
        <v>0</v>
      </c>
      <c r="W61" s="60"/>
      <c r="X61" s="14"/>
      <c r="Y61" s="14"/>
      <c r="Z61" s="30" t="s">
        <v>0</v>
      </c>
      <c r="AA61" s="60"/>
      <c r="AB61" s="14"/>
      <c r="AC61" s="14"/>
      <c r="AD61" s="30" t="s">
        <v>0</v>
      </c>
      <c r="AE61" s="60"/>
      <c r="AF61" s="14"/>
      <c r="AG61" s="14"/>
      <c r="AH61" s="30" t="s">
        <v>54</v>
      </c>
      <c r="AI61" s="60"/>
      <c r="AJ61" s="14"/>
      <c r="AK61" s="14"/>
      <c r="AL61" s="30" t="s">
        <v>54</v>
      </c>
      <c r="AM61" s="60"/>
      <c r="AN61" s="14"/>
      <c r="AO61" s="14"/>
      <c r="AP61" s="30" t="s">
        <v>54</v>
      </c>
      <c r="AQ61" s="60"/>
      <c r="AR61" s="14"/>
      <c r="AS61" s="14"/>
      <c r="AT61" s="30" t="s">
        <v>54</v>
      </c>
      <c r="AU61" s="60"/>
      <c r="AV61" s="14"/>
      <c r="AW61" s="14"/>
      <c r="AX61" s="30"/>
      <c r="AY61" s="60"/>
      <c r="AZ61" s="14"/>
      <c r="BA61" s="14"/>
      <c r="BB61" s="30"/>
      <c r="BC61" s="60"/>
      <c r="BD61" s="14"/>
      <c r="BE61" s="14"/>
      <c r="BF61" s="30"/>
      <c r="BG61" s="60"/>
      <c r="BH61" s="14"/>
      <c r="BI61" s="14"/>
      <c r="BJ61" s="30"/>
      <c r="BK61" s="60"/>
      <c r="BL61" s="14"/>
      <c r="BM61" s="14"/>
      <c r="BN61" s="30"/>
      <c r="BO61" s="60"/>
      <c r="BP61" s="14"/>
      <c r="BQ61" s="14"/>
      <c r="BR61" s="30"/>
      <c r="BS61" s="60"/>
      <c r="BT61" s="14"/>
      <c r="BU61" s="14"/>
      <c r="BV61" s="30" t="s">
        <v>0</v>
      </c>
      <c r="BW61" s="60"/>
      <c r="BX61" s="14"/>
      <c r="BY61" s="14"/>
      <c r="BZ61" s="30"/>
      <c r="CA61" s="60"/>
      <c r="CB61" s="14"/>
      <c r="CC61" s="14"/>
      <c r="CD61" s="14"/>
      <c r="CE61" s="14"/>
      <c r="CF61" s="27"/>
      <c r="CG61" s="28"/>
      <c r="CH61" s="28"/>
      <c r="CI61" s="28"/>
      <c r="CJ61" s="28"/>
      <c r="CK61" s="28"/>
      <c r="CL61" s="28"/>
      <c r="CM61" s="28"/>
    </row>
    <row r="62" spans="1:92" s="56" customFormat="1" ht="60" customHeight="1">
      <c r="A62" s="132">
        <v>4.2</v>
      </c>
      <c r="B62" s="128" t="s">
        <v>499</v>
      </c>
      <c r="C62" s="128"/>
      <c r="D62" s="133" t="s">
        <v>509</v>
      </c>
      <c r="E62" s="129" t="s">
        <v>189</v>
      </c>
      <c r="F62" s="129" t="s">
        <v>506</v>
      </c>
      <c r="G62" s="134" t="s">
        <v>507</v>
      </c>
      <c r="H62" s="134" t="s">
        <v>508</v>
      </c>
      <c r="I62" s="124"/>
      <c r="J62" s="105" t="s">
        <v>0</v>
      </c>
      <c r="K62" s="309"/>
      <c r="L62" s="135"/>
      <c r="M62" s="14"/>
      <c r="N62" s="30"/>
      <c r="O62" s="60"/>
      <c r="P62" s="14"/>
      <c r="Q62" s="14"/>
      <c r="R62" s="30"/>
      <c r="S62" s="60"/>
      <c r="T62" s="14"/>
      <c r="U62" s="14"/>
      <c r="V62" s="30"/>
      <c r="W62" s="60"/>
      <c r="X62" s="14"/>
      <c r="Y62" s="14"/>
      <c r="Z62" s="30"/>
      <c r="AA62" s="60"/>
      <c r="AB62" s="14"/>
      <c r="AC62" s="14"/>
      <c r="AD62" s="30"/>
      <c r="AE62" s="60"/>
      <c r="AF62" s="14"/>
      <c r="AG62" s="14"/>
      <c r="AH62" s="30"/>
      <c r="AI62" s="60"/>
      <c r="AJ62" s="14"/>
      <c r="AK62" s="14"/>
      <c r="AL62" s="30"/>
      <c r="AM62" s="60"/>
      <c r="AN62" s="14"/>
      <c r="AO62" s="14"/>
      <c r="AP62" s="30"/>
      <c r="AQ62" s="60"/>
      <c r="AR62" s="14"/>
      <c r="AS62" s="14"/>
      <c r="AT62" s="30"/>
      <c r="AU62" s="60"/>
      <c r="AV62" s="14"/>
      <c r="AW62" s="14"/>
      <c r="AX62" s="30"/>
      <c r="AY62" s="60"/>
      <c r="AZ62" s="14"/>
      <c r="BA62" s="14"/>
      <c r="BB62" s="30"/>
      <c r="BC62" s="60"/>
      <c r="BD62" s="14"/>
      <c r="BE62" s="14"/>
      <c r="BF62" s="30"/>
      <c r="BG62" s="60"/>
      <c r="BH62" s="14"/>
      <c r="BI62" s="14"/>
      <c r="BJ62" s="30"/>
      <c r="BK62" s="60"/>
      <c r="BL62" s="14"/>
      <c r="BM62" s="14"/>
      <c r="BN62" s="30"/>
      <c r="BO62" s="60"/>
      <c r="BP62" s="14"/>
      <c r="BQ62" s="14"/>
      <c r="BR62" s="30"/>
      <c r="BS62" s="60"/>
      <c r="BT62" s="14"/>
      <c r="BU62" s="14"/>
      <c r="BV62" s="30"/>
      <c r="BW62" s="60"/>
      <c r="BX62" s="14"/>
      <c r="BY62" s="14"/>
      <c r="BZ62" s="30"/>
      <c r="CA62" s="60"/>
      <c r="CB62" s="14"/>
      <c r="CC62" s="14"/>
      <c r="CD62" s="14"/>
      <c r="CE62" s="14"/>
      <c r="CF62" s="27"/>
      <c r="CG62" s="28"/>
      <c r="CH62" s="28"/>
      <c r="CI62" s="28"/>
      <c r="CJ62" s="28"/>
      <c r="CK62" s="28"/>
      <c r="CL62" s="28"/>
      <c r="CM62" s="28"/>
    </row>
    <row r="63" spans="1:92" ht="60" customHeight="1">
      <c r="A63" s="132">
        <v>4.3</v>
      </c>
      <c r="B63" s="128" t="s">
        <v>347</v>
      </c>
      <c r="C63" s="128"/>
      <c r="D63" s="129" t="s">
        <v>190</v>
      </c>
      <c r="E63" s="104" t="s">
        <v>191</v>
      </c>
      <c r="F63" s="129" t="s">
        <v>192</v>
      </c>
      <c r="G63" s="134" t="s">
        <v>193</v>
      </c>
      <c r="H63" s="134" t="s">
        <v>194</v>
      </c>
      <c r="I63" s="136" t="s">
        <v>195</v>
      </c>
      <c r="J63" s="105" t="s">
        <v>0</v>
      </c>
      <c r="K63" s="309"/>
      <c r="L63" s="135"/>
      <c r="M63" s="14"/>
      <c r="N63" s="30" t="s">
        <v>0</v>
      </c>
      <c r="O63" s="60"/>
      <c r="P63" s="14"/>
      <c r="Q63" s="14"/>
      <c r="R63" s="30" t="s">
        <v>0</v>
      </c>
      <c r="S63" s="60"/>
      <c r="T63" s="14"/>
      <c r="U63" s="14"/>
      <c r="V63" s="30" t="s">
        <v>0</v>
      </c>
      <c r="W63" s="60"/>
      <c r="X63" s="14"/>
      <c r="Y63" s="14"/>
      <c r="Z63" s="30" t="s">
        <v>0</v>
      </c>
      <c r="AA63" s="60"/>
      <c r="AB63" s="14"/>
      <c r="AC63" s="14"/>
      <c r="AD63" s="30" t="s">
        <v>0</v>
      </c>
      <c r="AE63" s="60"/>
      <c r="AF63" s="32"/>
      <c r="AG63" s="32"/>
      <c r="AH63" s="30" t="s">
        <v>54</v>
      </c>
      <c r="AI63" s="60"/>
      <c r="AJ63" s="14"/>
      <c r="AK63" s="14"/>
      <c r="AL63" s="30" t="s">
        <v>54</v>
      </c>
      <c r="AM63" s="60"/>
      <c r="AN63" s="14"/>
      <c r="AO63" s="14"/>
      <c r="AP63" s="30" t="s">
        <v>54</v>
      </c>
      <c r="AQ63" s="60"/>
      <c r="AR63" s="14"/>
      <c r="AS63" s="14"/>
      <c r="AT63" s="30" t="s">
        <v>54</v>
      </c>
      <c r="AU63" s="60"/>
      <c r="AV63" s="32"/>
      <c r="AW63" s="32"/>
      <c r="AX63" s="30"/>
      <c r="AY63" s="60"/>
      <c r="AZ63" s="32"/>
      <c r="BA63" s="32"/>
      <c r="BB63" s="30"/>
      <c r="BC63" s="60"/>
      <c r="BD63" s="32"/>
      <c r="BE63" s="32"/>
      <c r="BF63" s="30"/>
      <c r="BG63" s="60"/>
      <c r="BH63" s="32"/>
      <c r="BI63" s="32"/>
      <c r="BJ63" s="30"/>
      <c r="BK63" s="60"/>
      <c r="BL63" s="32"/>
      <c r="BM63" s="32"/>
      <c r="BN63" s="30"/>
      <c r="BO63" s="60"/>
      <c r="BP63" s="32"/>
      <c r="BQ63" s="32"/>
      <c r="BR63" s="30"/>
      <c r="BS63" s="60"/>
      <c r="BT63" s="32"/>
      <c r="BU63" s="32"/>
      <c r="BV63" s="30" t="s">
        <v>0</v>
      </c>
      <c r="BW63" s="60"/>
      <c r="BX63" s="32"/>
      <c r="BY63" s="32"/>
      <c r="BZ63" s="30"/>
      <c r="CA63" s="60"/>
      <c r="CB63" s="32"/>
      <c r="CC63" s="32"/>
      <c r="CD63" s="32"/>
      <c r="CE63" s="32"/>
      <c r="CF63" s="33"/>
      <c r="CG63" s="32"/>
      <c r="CH63" s="32"/>
      <c r="CI63" s="32"/>
      <c r="CJ63" s="32"/>
      <c r="CK63" s="32"/>
      <c r="CL63" s="32"/>
      <c r="CM63" s="32"/>
    </row>
    <row r="64" spans="1:92" ht="60" customHeight="1">
      <c r="A64" s="132">
        <v>4.4000000000000004</v>
      </c>
      <c r="B64" s="137" t="s">
        <v>347</v>
      </c>
      <c r="C64" s="137"/>
      <c r="D64" s="104" t="s">
        <v>196</v>
      </c>
      <c r="E64" s="104" t="s">
        <v>197</v>
      </c>
      <c r="F64" s="129" t="s">
        <v>198</v>
      </c>
      <c r="G64" s="129" t="s">
        <v>510</v>
      </c>
      <c r="H64" s="134" t="s">
        <v>363</v>
      </c>
      <c r="I64" s="238" t="s">
        <v>199</v>
      </c>
      <c r="J64" s="105" t="s">
        <v>0</v>
      </c>
      <c r="K64" s="309"/>
      <c r="L64" s="135"/>
      <c r="M64" s="14"/>
      <c r="N64" s="30" t="s">
        <v>0</v>
      </c>
      <c r="O64" s="60"/>
      <c r="P64" s="14"/>
      <c r="Q64" s="14"/>
      <c r="R64" s="30" t="s">
        <v>0</v>
      </c>
      <c r="S64" s="60"/>
      <c r="T64" s="14"/>
      <c r="U64" s="14"/>
      <c r="V64" s="30" t="s">
        <v>0</v>
      </c>
      <c r="W64" s="60"/>
      <c r="X64" s="14"/>
      <c r="Y64" s="14"/>
      <c r="Z64" s="30" t="s">
        <v>0</v>
      </c>
      <c r="AA64" s="60"/>
      <c r="AB64" s="14"/>
      <c r="AC64" s="14"/>
      <c r="AD64" s="30" t="s">
        <v>0</v>
      </c>
      <c r="AE64" s="60"/>
      <c r="AF64" s="32"/>
      <c r="AG64" s="32"/>
      <c r="AH64" s="30" t="s">
        <v>54</v>
      </c>
      <c r="AI64" s="60"/>
      <c r="AJ64" s="14"/>
      <c r="AK64" s="14"/>
      <c r="AL64" s="30" t="s">
        <v>54</v>
      </c>
      <c r="AM64" s="60"/>
      <c r="AN64" s="14"/>
      <c r="AO64" s="14"/>
      <c r="AP64" s="30" t="s">
        <v>54</v>
      </c>
      <c r="AQ64" s="60"/>
      <c r="AR64" s="14"/>
      <c r="AS64" s="14"/>
      <c r="AT64" s="30" t="s">
        <v>54</v>
      </c>
      <c r="AU64" s="60"/>
      <c r="AV64" s="32"/>
      <c r="AW64" s="32"/>
      <c r="AX64" s="30"/>
      <c r="AY64" s="60"/>
      <c r="AZ64" s="32"/>
      <c r="BA64" s="32"/>
      <c r="BB64" s="30"/>
      <c r="BC64" s="60"/>
      <c r="BD64" s="32"/>
      <c r="BE64" s="32"/>
      <c r="BF64" s="30"/>
      <c r="BG64" s="60"/>
      <c r="BH64" s="32"/>
      <c r="BI64" s="32"/>
      <c r="BJ64" s="30"/>
      <c r="BK64" s="60"/>
      <c r="BL64" s="32"/>
      <c r="BM64" s="32"/>
      <c r="BN64" s="30"/>
      <c r="BO64" s="60"/>
      <c r="BP64" s="32"/>
      <c r="BQ64" s="32"/>
      <c r="BR64" s="30"/>
      <c r="BS64" s="60"/>
      <c r="BT64" s="32"/>
      <c r="BU64" s="32"/>
      <c r="BV64" s="30" t="s">
        <v>0</v>
      </c>
      <c r="BW64" s="60"/>
      <c r="BX64" s="32"/>
      <c r="BY64" s="32"/>
      <c r="BZ64" s="30"/>
      <c r="CA64" s="60"/>
      <c r="CB64" s="32"/>
      <c r="CC64" s="32"/>
      <c r="CD64" s="32"/>
      <c r="CE64" s="32"/>
      <c r="CF64" s="33"/>
      <c r="CG64" s="32"/>
      <c r="CH64" s="32"/>
      <c r="CI64" s="32"/>
      <c r="CJ64" s="32"/>
      <c r="CK64" s="32"/>
      <c r="CL64" s="32"/>
      <c r="CM64" s="32"/>
    </row>
    <row r="65" spans="1:91" ht="51" customHeight="1">
      <c r="A65" s="102">
        <v>4.5</v>
      </c>
      <c r="B65" s="200" t="s">
        <v>347</v>
      </c>
      <c r="C65" s="200"/>
      <c r="D65" s="196" t="s">
        <v>200</v>
      </c>
      <c r="E65" s="104" t="s">
        <v>201</v>
      </c>
      <c r="F65" s="129" t="s">
        <v>202</v>
      </c>
      <c r="G65" s="129" t="s">
        <v>511</v>
      </c>
      <c r="H65" s="239" t="s">
        <v>364</v>
      </c>
      <c r="I65" s="240" t="s">
        <v>199</v>
      </c>
      <c r="J65" s="105" t="s">
        <v>0</v>
      </c>
      <c r="K65" s="307"/>
      <c r="L65" s="100"/>
      <c r="M65" s="32"/>
      <c r="N65" s="30" t="s">
        <v>0</v>
      </c>
      <c r="O65" s="60"/>
      <c r="P65" s="14"/>
      <c r="Q65" s="14"/>
      <c r="R65" s="30" t="s">
        <v>0</v>
      </c>
      <c r="S65" s="60"/>
      <c r="T65" s="14"/>
      <c r="U65" s="14"/>
      <c r="V65" s="30" t="s">
        <v>0</v>
      </c>
      <c r="W65" s="60"/>
      <c r="X65" s="14"/>
      <c r="Y65" s="14"/>
      <c r="Z65" s="30" t="s">
        <v>0</v>
      </c>
      <c r="AA65" s="60"/>
      <c r="AB65" s="14"/>
      <c r="AC65" s="14"/>
      <c r="AD65" s="30" t="s">
        <v>0</v>
      </c>
      <c r="AE65" s="60"/>
      <c r="AF65" s="32"/>
      <c r="AG65" s="32"/>
      <c r="AH65" s="30" t="s">
        <v>54</v>
      </c>
      <c r="AI65" s="60"/>
      <c r="AJ65" s="14"/>
      <c r="AK65" s="14"/>
      <c r="AL65" s="30" t="s">
        <v>54</v>
      </c>
      <c r="AM65" s="60"/>
      <c r="AN65" s="14"/>
      <c r="AO65" s="14"/>
      <c r="AP65" s="30" t="s">
        <v>54</v>
      </c>
      <c r="AQ65" s="60"/>
      <c r="AR65" s="14"/>
      <c r="AS65" s="14"/>
      <c r="AT65" s="30" t="s">
        <v>54</v>
      </c>
      <c r="AU65" s="60"/>
      <c r="AV65" s="32"/>
      <c r="AW65" s="32"/>
      <c r="AX65" s="30"/>
      <c r="AY65" s="60"/>
      <c r="AZ65" s="32"/>
      <c r="BA65" s="32"/>
      <c r="BB65" s="30"/>
      <c r="BC65" s="60"/>
      <c r="BD65" s="32"/>
      <c r="BE65" s="32"/>
      <c r="BF65" s="30"/>
      <c r="BG65" s="60"/>
      <c r="BH65" s="32"/>
      <c r="BI65" s="32"/>
      <c r="BJ65" s="30"/>
      <c r="BK65" s="60"/>
      <c r="BL65" s="32"/>
      <c r="BM65" s="32"/>
      <c r="BN65" s="30"/>
      <c r="BO65" s="60"/>
      <c r="BP65" s="32"/>
      <c r="BQ65" s="32"/>
      <c r="BR65" s="30"/>
      <c r="BS65" s="60"/>
      <c r="BT65" s="32"/>
      <c r="BU65" s="32"/>
      <c r="BV65" s="30" t="s">
        <v>0</v>
      </c>
      <c r="BW65" s="60"/>
      <c r="BX65" s="32"/>
      <c r="BY65" s="32"/>
      <c r="BZ65" s="30"/>
      <c r="CA65" s="60"/>
      <c r="CB65" s="32"/>
      <c r="CC65" s="32"/>
      <c r="CD65" s="32"/>
      <c r="CE65" s="32"/>
      <c r="CF65" s="33"/>
      <c r="CG65" s="32"/>
      <c r="CH65" s="32"/>
      <c r="CI65" s="32"/>
      <c r="CJ65" s="32"/>
      <c r="CK65" s="32"/>
      <c r="CL65" s="32"/>
      <c r="CM65" s="32"/>
    </row>
    <row r="66" spans="1:91" ht="60" customHeight="1">
      <c r="A66" s="132">
        <v>4.5999999999999996</v>
      </c>
      <c r="B66" s="138" t="s">
        <v>348</v>
      </c>
      <c r="C66" s="138"/>
      <c r="D66" s="134" t="s">
        <v>203</v>
      </c>
      <c r="E66" s="134" t="s">
        <v>512</v>
      </c>
      <c r="F66" s="134" t="s">
        <v>204</v>
      </c>
      <c r="G66" s="134" t="s">
        <v>205</v>
      </c>
      <c r="H66" s="134" t="s">
        <v>206</v>
      </c>
      <c r="I66" s="240" t="s">
        <v>207</v>
      </c>
      <c r="J66" s="105" t="s">
        <v>0</v>
      </c>
      <c r="K66" s="307"/>
      <c r="L66" s="100"/>
      <c r="M66" s="32"/>
      <c r="N66" s="30" t="s">
        <v>0</v>
      </c>
      <c r="O66" s="60"/>
      <c r="P66" s="14"/>
      <c r="Q66" s="14"/>
      <c r="R66" s="30" t="s">
        <v>0</v>
      </c>
      <c r="S66" s="60"/>
      <c r="T66" s="14"/>
      <c r="U66" s="14"/>
      <c r="V66" s="30" t="s">
        <v>0</v>
      </c>
      <c r="W66" s="60"/>
      <c r="X66" s="14"/>
      <c r="Y66" s="14"/>
      <c r="Z66" s="30" t="s">
        <v>0</v>
      </c>
      <c r="AA66" s="60"/>
      <c r="AB66" s="14"/>
      <c r="AC66" s="14"/>
      <c r="AD66" s="30" t="s">
        <v>0</v>
      </c>
      <c r="AE66" s="60"/>
      <c r="AF66" s="32"/>
      <c r="AG66" s="32"/>
      <c r="AH66" s="30" t="s">
        <v>54</v>
      </c>
      <c r="AI66" s="60"/>
      <c r="AJ66" s="14"/>
      <c r="AK66" s="14"/>
      <c r="AL66" s="30" t="s">
        <v>54</v>
      </c>
      <c r="AM66" s="60"/>
      <c r="AN66" s="14"/>
      <c r="AO66" s="14"/>
      <c r="AP66" s="30" t="s">
        <v>54</v>
      </c>
      <c r="AQ66" s="60"/>
      <c r="AR66" s="14"/>
      <c r="AS66" s="14"/>
      <c r="AT66" s="30" t="s">
        <v>54</v>
      </c>
      <c r="AU66" s="60"/>
      <c r="AV66" s="32"/>
      <c r="AW66" s="32"/>
      <c r="AX66" s="30"/>
      <c r="AY66" s="60"/>
      <c r="AZ66" s="32"/>
      <c r="BA66" s="32"/>
      <c r="BB66" s="30"/>
      <c r="BC66" s="60"/>
      <c r="BD66" s="32"/>
      <c r="BE66" s="32"/>
      <c r="BF66" s="30"/>
      <c r="BG66" s="60"/>
      <c r="BH66" s="32"/>
      <c r="BI66" s="32"/>
      <c r="BJ66" s="30"/>
      <c r="BK66" s="60"/>
      <c r="BL66" s="32"/>
      <c r="BM66" s="32"/>
      <c r="BN66" s="30"/>
      <c r="BO66" s="60"/>
      <c r="BP66" s="32"/>
      <c r="BQ66" s="32"/>
      <c r="BR66" s="30"/>
      <c r="BS66" s="60"/>
      <c r="BT66" s="32"/>
      <c r="BU66" s="32"/>
      <c r="BV66" s="30" t="s">
        <v>0</v>
      </c>
      <c r="BW66" s="60"/>
      <c r="BX66" s="32"/>
      <c r="BY66" s="32"/>
      <c r="BZ66" s="30"/>
      <c r="CA66" s="60"/>
      <c r="CB66" s="32"/>
      <c r="CC66" s="32"/>
      <c r="CD66" s="32"/>
      <c r="CE66" s="32"/>
      <c r="CF66" s="33"/>
      <c r="CG66" s="32"/>
      <c r="CH66" s="32"/>
      <c r="CI66" s="32"/>
      <c r="CJ66" s="32"/>
      <c r="CK66" s="32"/>
      <c r="CL66" s="32"/>
      <c r="CM66" s="32"/>
    </row>
    <row r="67" spans="1:91" ht="60" customHeight="1">
      <c r="A67" s="132">
        <v>4.7</v>
      </c>
      <c r="B67" s="137" t="s">
        <v>327</v>
      </c>
      <c r="C67" s="137"/>
      <c r="D67" s="139" t="s">
        <v>537</v>
      </c>
      <c r="E67" s="140" t="s">
        <v>208</v>
      </c>
      <c r="F67" s="140" t="s">
        <v>209</v>
      </c>
      <c r="G67" s="141" t="s">
        <v>513</v>
      </c>
      <c r="H67" s="141" t="s">
        <v>516</v>
      </c>
      <c r="I67" s="240" t="s">
        <v>365</v>
      </c>
      <c r="J67" s="105" t="s">
        <v>0</v>
      </c>
      <c r="K67" s="307"/>
      <c r="L67" s="100"/>
      <c r="M67" s="32"/>
      <c r="N67" s="30" t="s">
        <v>0</v>
      </c>
      <c r="O67" s="60"/>
      <c r="P67" s="14"/>
      <c r="Q67" s="14"/>
      <c r="R67" s="30" t="s">
        <v>0</v>
      </c>
      <c r="S67" s="60"/>
      <c r="T67" s="14"/>
      <c r="U67" s="14"/>
      <c r="V67" s="30" t="s">
        <v>0</v>
      </c>
      <c r="W67" s="60"/>
      <c r="X67" s="14"/>
      <c r="Y67" s="14"/>
      <c r="Z67" s="30" t="s">
        <v>0</v>
      </c>
      <c r="AA67" s="60"/>
      <c r="AB67" s="14"/>
      <c r="AC67" s="14"/>
      <c r="AD67" s="30" t="s">
        <v>0</v>
      </c>
      <c r="AE67" s="60"/>
      <c r="AF67" s="32"/>
      <c r="AG67" s="32"/>
      <c r="AH67" s="30" t="s">
        <v>54</v>
      </c>
      <c r="AI67" s="60"/>
      <c r="AJ67" s="14"/>
      <c r="AK67" s="14"/>
      <c r="AL67" s="30" t="s">
        <v>54</v>
      </c>
      <c r="AM67" s="60"/>
      <c r="AN67" s="14"/>
      <c r="AO67" s="14"/>
      <c r="AP67" s="30" t="s">
        <v>54</v>
      </c>
      <c r="AQ67" s="60"/>
      <c r="AR67" s="14"/>
      <c r="AS67" s="14"/>
      <c r="AT67" s="30" t="s">
        <v>54</v>
      </c>
      <c r="AU67" s="60"/>
      <c r="AV67" s="32"/>
      <c r="AW67" s="32"/>
      <c r="AX67" s="30"/>
      <c r="AY67" s="60"/>
      <c r="AZ67" s="32"/>
      <c r="BA67" s="32"/>
      <c r="BB67" s="30"/>
      <c r="BC67" s="60"/>
      <c r="BD67" s="32"/>
      <c r="BE67" s="32"/>
      <c r="BF67" s="30"/>
      <c r="BG67" s="60"/>
      <c r="BH67" s="32"/>
      <c r="BI67" s="32"/>
      <c r="BJ67" s="30"/>
      <c r="BK67" s="60"/>
      <c r="BL67" s="32"/>
      <c r="BM67" s="32"/>
      <c r="BN67" s="30"/>
      <c r="BO67" s="60"/>
      <c r="BP67" s="32"/>
      <c r="BQ67" s="32"/>
      <c r="BR67" s="30"/>
      <c r="BS67" s="60"/>
      <c r="BT67" s="32"/>
      <c r="BU67" s="32"/>
      <c r="BV67" s="30" t="s">
        <v>0</v>
      </c>
      <c r="BW67" s="60"/>
      <c r="BX67" s="32"/>
      <c r="BY67" s="32"/>
      <c r="BZ67" s="30"/>
      <c r="CA67" s="60"/>
      <c r="CB67" s="32"/>
      <c r="CC67" s="32"/>
      <c r="CD67" s="32"/>
      <c r="CE67" s="32"/>
      <c r="CF67" s="33"/>
      <c r="CG67" s="32"/>
      <c r="CH67" s="32"/>
      <c r="CI67" s="32"/>
      <c r="CJ67" s="32"/>
      <c r="CK67" s="32"/>
      <c r="CL67" s="32"/>
      <c r="CM67" s="32"/>
    </row>
    <row r="68" spans="1:91" ht="60" customHeight="1">
      <c r="A68" s="132">
        <v>4.8</v>
      </c>
      <c r="B68" s="137" t="s">
        <v>327</v>
      </c>
      <c r="C68" s="137"/>
      <c r="D68" s="139" t="s">
        <v>535</v>
      </c>
      <c r="E68" s="140" t="s">
        <v>208</v>
      </c>
      <c r="F68" s="140" t="s">
        <v>209</v>
      </c>
      <c r="G68" s="141" t="s">
        <v>514</v>
      </c>
      <c r="H68" s="141" t="s">
        <v>517</v>
      </c>
      <c r="I68" s="240" t="s">
        <v>365</v>
      </c>
      <c r="J68" s="105" t="s">
        <v>0</v>
      </c>
      <c r="K68" s="308"/>
      <c r="L68" s="241"/>
      <c r="M68" s="32"/>
      <c r="N68" s="30" t="s">
        <v>0</v>
      </c>
      <c r="O68" s="60"/>
      <c r="P68" s="14"/>
      <c r="Q68" s="14"/>
      <c r="R68" s="30" t="s">
        <v>0</v>
      </c>
      <c r="S68" s="60"/>
      <c r="T68" s="14"/>
      <c r="U68" s="14"/>
      <c r="V68" s="30" t="s">
        <v>0</v>
      </c>
      <c r="W68" s="60"/>
      <c r="X68" s="14"/>
      <c r="Y68" s="14"/>
      <c r="Z68" s="30" t="s">
        <v>0</v>
      </c>
      <c r="AA68" s="60"/>
      <c r="AB68" s="14"/>
      <c r="AC68" s="14"/>
      <c r="AD68" s="30" t="s">
        <v>0</v>
      </c>
      <c r="AE68" s="251"/>
      <c r="AF68" s="32"/>
      <c r="AG68" s="32"/>
      <c r="AH68" s="30" t="s">
        <v>54</v>
      </c>
      <c r="AI68" s="60"/>
      <c r="AJ68" s="14"/>
      <c r="AK68" s="14"/>
      <c r="AL68" s="30" t="s">
        <v>54</v>
      </c>
      <c r="AM68" s="60"/>
      <c r="AN68" s="14"/>
      <c r="AO68" s="14"/>
      <c r="AP68" s="30" t="s">
        <v>54</v>
      </c>
      <c r="AQ68" s="60"/>
      <c r="AR68" s="14"/>
      <c r="AS68" s="14"/>
      <c r="AT68" s="30" t="s">
        <v>54</v>
      </c>
      <c r="AU68" s="251"/>
      <c r="AV68" s="32"/>
      <c r="AW68" s="32"/>
      <c r="AX68" s="30"/>
      <c r="AY68" s="251"/>
      <c r="AZ68" s="32"/>
      <c r="BA68" s="32"/>
      <c r="BB68" s="30"/>
      <c r="BC68" s="251"/>
      <c r="BD68" s="32"/>
      <c r="BE68" s="32"/>
      <c r="BF68" s="30"/>
      <c r="BG68" s="251"/>
      <c r="BH68" s="32"/>
      <c r="BI68" s="32"/>
      <c r="BJ68" s="30"/>
      <c r="BK68" s="251"/>
      <c r="BL68" s="32"/>
      <c r="BM68" s="32"/>
      <c r="BN68" s="30"/>
      <c r="BO68" s="251"/>
      <c r="BP68" s="32"/>
      <c r="BQ68" s="32"/>
      <c r="BR68" s="30"/>
      <c r="BS68" s="251"/>
      <c r="BT68" s="32"/>
      <c r="BU68" s="32"/>
      <c r="BV68" s="30" t="s">
        <v>0</v>
      </c>
      <c r="BW68" s="251"/>
      <c r="BX68" s="32"/>
      <c r="BY68" s="32"/>
      <c r="BZ68" s="30"/>
      <c r="CA68" s="251"/>
      <c r="CB68" s="32"/>
      <c r="CC68" s="32"/>
      <c r="CD68" s="32"/>
      <c r="CE68" s="32"/>
      <c r="CF68" s="33"/>
      <c r="CG68" s="32"/>
      <c r="CH68" s="32"/>
      <c r="CI68" s="32"/>
      <c r="CJ68" s="32"/>
      <c r="CK68" s="32"/>
      <c r="CL68" s="32"/>
      <c r="CM68" s="32"/>
    </row>
    <row r="69" spans="1:91" ht="60" customHeight="1">
      <c r="A69" s="132">
        <v>4.9000000000000004</v>
      </c>
      <c r="B69" s="137" t="s">
        <v>327</v>
      </c>
      <c r="C69" s="137"/>
      <c r="D69" s="139" t="s">
        <v>536</v>
      </c>
      <c r="E69" s="140" t="s">
        <v>208</v>
      </c>
      <c r="F69" s="140" t="s">
        <v>209</v>
      </c>
      <c r="G69" s="141" t="s">
        <v>515</v>
      </c>
      <c r="H69" s="141" t="s">
        <v>518</v>
      </c>
      <c r="I69" s="240" t="s">
        <v>365</v>
      </c>
      <c r="J69" s="105" t="s">
        <v>0</v>
      </c>
      <c r="K69" s="308"/>
      <c r="L69" s="241"/>
      <c r="M69" s="32"/>
      <c r="N69" s="30" t="s">
        <v>0</v>
      </c>
      <c r="O69" s="60"/>
      <c r="P69" s="14"/>
      <c r="Q69" s="14"/>
      <c r="R69" s="30" t="s">
        <v>0</v>
      </c>
      <c r="S69" s="60"/>
      <c r="T69" s="14"/>
      <c r="U69" s="14"/>
      <c r="V69" s="30" t="s">
        <v>0</v>
      </c>
      <c r="W69" s="60"/>
      <c r="X69" s="14"/>
      <c r="Y69" s="14"/>
      <c r="Z69" s="30" t="s">
        <v>0</v>
      </c>
      <c r="AA69" s="60"/>
      <c r="AB69" s="14"/>
      <c r="AC69" s="14"/>
      <c r="AD69" s="30" t="s">
        <v>0</v>
      </c>
      <c r="AE69" s="251"/>
      <c r="AF69" s="32"/>
      <c r="AG69" s="32"/>
      <c r="AH69" s="30" t="s">
        <v>54</v>
      </c>
      <c r="AI69" s="60"/>
      <c r="AJ69" s="14"/>
      <c r="AK69" s="14"/>
      <c r="AL69" s="30" t="s">
        <v>54</v>
      </c>
      <c r="AM69" s="60"/>
      <c r="AN69" s="14"/>
      <c r="AO69" s="14"/>
      <c r="AP69" s="30" t="s">
        <v>54</v>
      </c>
      <c r="AQ69" s="60"/>
      <c r="AR69" s="14"/>
      <c r="AS69" s="14"/>
      <c r="AT69" s="30" t="s">
        <v>54</v>
      </c>
      <c r="AU69" s="251"/>
      <c r="AV69" s="32"/>
      <c r="AW69" s="32"/>
      <c r="AX69" s="30"/>
      <c r="AY69" s="251"/>
      <c r="AZ69" s="32"/>
      <c r="BA69" s="32"/>
      <c r="BB69" s="30"/>
      <c r="BC69" s="251"/>
      <c r="BD69" s="32"/>
      <c r="BE69" s="32"/>
      <c r="BF69" s="30"/>
      <c r="BG69" s="251"/>
      <c r="BH69" s="32"/>
      <c r="BI69" s="32"/>
      <c r="BJ69" s="30"/>
      <c r="BK69" s="251"/>
      <c r="BL69" s="32"/>
      <c r="BM69" s="32"/>
      <c r="BN69" s="30"/>
      <c r="BO69" s="251"/>
      <c r="BP69" s="32"/>
      <c r="BQ69" s="32"/>
      <c r="BR69" s="30"/>
      <c r="BS69" s="251"/>
      <c r="BT69" s="32"/>
      <c r="BU69" s="32"/>
      <c r="BV69" s="30" t="s">
        <v>0</v>
      </c>
      <c r="BW69" s="251"/>
      <c r="BX69" s="32"/>
      <c r="BY69" s="32"/>
      <c r="BZ69" s="30"/>
      <c r="CA69" s="251"/>
      <c r="CB69" s="32"/>
      <c r="CC69" s="32"/>
      <c r="CD69" s="32"/>
      <c r="CE69" s="32"/>
      <c r="CF69" s="33"/>
      <c r="CG69" s="32"/>
      <c r="CH69" s="32"/>
      <c r="CI69" s="32"/>
      <c r="CJ69" s="32"/>
      <c r="CK69" s="32"/>
      <c r="CL69" s="32"/>
      <c r="CM69" s="32"/>
    </row>
    <row r="70" spans="1:91" ht="60" customHeight="1">
      <c r="A70" s="252">
        <v>4.0999999999999996</v>
      </c>
      <c r="B70" s="137" t="s">
        <v>349</v>
      </c>
      <c r="C70" s="137"/>
      <c r="D70" s="139" t="s">
        <v>210</v>
      </c>
      <c r="E70" s="141" t="s">
        <v>211</v>
      </c>
      <c r="F70" s="140" t="s">
        <v>212</v>
      </c>
      <c r="G70" s="141" t="s">
        <v>213</v>
      </c>
      <c r="H70" s="141" t="s">
        <v>214</v>
      </c>
      <c r="I70" s="240" t="s">
        <v>207</v>
      </c>
      <c r="J70" s="105" t="s">
        <v>0</v>
      </c>
      <c r="K70" s="307"/>
      <c r="L70" s="100"/>
      <c r="M70" s="32"/>
      <c r="N70" s="30" t="s">
        <v>0</v>
      </c>
      <c r="O70" s="60"/>
      <c r="P70" s="14"/>
      <c r="Q70" s="14"/>
      <c r="R70" s="30" t="s">
        <v>0</v>
      </c>
      <c r="S70" s="60"/>
      <c r="T70" s="14"/>
      <c r="U70" s="14"/>
      <c r="V70" s="30" t="s">
        <v>0</v>
      </c>
      <c r="W70" s="60"/>
      <c r="X70" s="14"/>
      <c r="Y70" s="14"/>
      <c r="Z70" s="30" t="s">
        <v>0</v>
      </c>
      <c r="AA70" s="60"/>
      <c r="AB70" s="14"/>
      <c r="AC70" s="14"/>
      <c r="AD70" s="30" t="s">
        <v>0</v>
      </c>
      <c r="AE70" s="31"/>
      <c r="AF70" s="32"/>
      <c r="AG70" s="32"/>
      <c r="AH70" s="30" t="s">
        <v>54</v>
      </c>
      <c r="AI70" s="60"/>
      <c r="AJ70" s="14"/>
      <c r="AK70" s="14"/>
      <c r="AL70" s="30" t="s">
        <v>54</v>
      </c>
      <c r="AM70" s="60"/>
      <c r="AN70" s="14"/>
      <c r="AO70" s="14"/>
      <c r="AP70" s="30" t="s">
        <v>54</v>
      </c>
      <c r="AQ70" s="60"/>
      <c r="AR70" s="14"/>
      <c r="AS70" s="14"/>
      <c r="AT70" s="30" t="s">
        <v>54</v>
      </c>
      <c r="AU70" s="31"/>
      <c r="AV70" s="32"/>
      <c r="AW70" s="32"/>
      <c r="AX70" s="30"/>
      <c r="AY70" s="31"/>
      <c r="AZ70" s="32"/>
      <c r="BA70" s="32"/>
      <c r="BB70" s="30"/>
      <c r="BC70" s="31"/>
      <c r="BD70" s="32"/>
      <c r="BE70" s="32"/>
      <c r="BF70" s="30"/>
      <c r="BG70" s="31"/>
      <c r="BH70" s="32"/>
      <c r="BI70" s="32"/>
      <c r="BJ70" s="30"/>
      <c r="BK70" s="31"/>
      <c r="BL70" s="32"/>
      <c r="BM70" s="32"/>
      <c r="BN70" s="30"/>
      <c r="BO70" s="31"/>
      <c r="BP70" s="32"/>
      <c r="BQ70" s="32"/>
      <c r="BR70" s="30"/>
      <c r="BS70" s="31"/>
      <c r="BT70" s="32"/>
      <c r="BU70" s="32"/>
      <c r="BV70" s="30" t="s">
        <v>0</v>
      </c>
      <c r="BW70" s="31"/>
      <c r="BX70" s="32"/>
      <c r="BY70" s="32"/>
      <c r="BZ70" s="30"/>
      <c r="CA70" s="31"/>
      <c r="CB70" s="32"/>
      <c r="CC70" s="32"/>
      <c r="CD70" s="32"/>
      <c r="CE70" s="32"/>
      <c r="CF70" s="33"/>
      <c r="CG70" s="32"/>
      <c r="CH70" s="32"/>
      <c r="CI70" s="32"/>
      <c r="CJ70" s="32"/>
      <c r="CK70" s="32"/>
      <c r="CL70" s="32"/>
      <c r="CM70" s="32"/>
    </row>
    <row r="71" spans="1:91" ht="30.75" customHeight="1">
      <c r="A71" s="101" t="s">
        <v>215</v>
      </c>
      <c r="B71" s="90"/>
      <c r="C71" s="90"/>
      <c r="D71" s="90"/>
      <c r="E71" s="90"/>
      <c r="F71" s="90"/>
      <c r="G71" s="90"/>
      <c r="H71" s="90"/>
      <c r="I71" s="92"/>
      <c r="J71" s="91"/>
      <c r="K71" s="92"/>
      <c r="L71" s="92"/>
      <c r="M71" s="92"/>
      <c r="N71" s="92"/>
      <c r="O71" s="92"/>
      <c r="P71" s="92"/>
      <c r="Q71" s="92"/>
      <c r="R71" s="92"/>
      <c r="S71" s="92"/>
      <c r="T71" s="92"/>
      <c r="U71" s="92"/>
      <c r="V71" s="92"/>
      <c r="W71" s="92"/>
      <c r="X71" s="92"/>
      <c r="Y71" s="92"/>
      <c r="Z71" s="92"/>
      <c r="AA71" s="92"/>
      <c r="AB71" s="92"/>
      <c r="AC71" s="92"/>
      <c r="AD71" s="92"/>
      <c r="AE71" s="92"/>
      <c r="AF71" s="92"/>
      <c r="AG71" s="92"/>
      <c r="AH71" s="92"/>
      <c r="AI71" s="92"/>
      <c r="AJ71" s="92"/>
      <c r="AK71" s="92"/>
      <c r="AL71" s="92"/>
      <c r="AM71" s="92"/>
      <c r="AN71" s="92"/>
      <c r="AO71" s="92"/>
      <c r="AP71" s="92"/>
      <c r="AQ71" s="92"/>
      <c r="AR71" s="92"/>
      <c r="AS71" s="92"/>
      <c r="AT71" s="92"/>
      <c r="AU71" s="92"/>
      <c r="AV71" s="92"/>
      <c r="AW71" s="92"/>
      <c r="AX71" s="92"/>
      <c r="AY71" s="92"/>
      <c r="AZ71" s="92"/>
      <c r="BA71" s="92"/>
      <c r="BB71" s="92"/>
      <c r="BC71" s="92"/>
      <c r="BD71" s="92"/>
      <c r="BE71" s="92"/>
      <c r="BF71" s="92"/>
      <c r="BG71" s="92"/>
      <c r="BH71" s="92"/>
      <c r="BI71" s="92"/>
      <c r="BJ71" s="92"/>
      <c r="BK71" s="92"/>
      <c r="BL71" s="92"/>
      <c r="BM71" s="92"/>
      <c r="BN71" s="92"/>
      <c r="BO71" s="92"/>
      <c r="BP71" s="92"/>
      <c r="BQ71" s="92"/>
      <c r="BR71" s="92"/>
      <c r="BS71" s="92"/>
      <c r="BT71" s="92"/>
      <c r="BU71" s="92"/>
      <c r="BV71" s="92"/>
      <c r="BW71" s="92"/>
      <c r="BX71" s="92"/>
      <c r="BY71" s="92"/>
      <c r="BZ71" s="92"/>
      <c r="CA71" s="92"/>
      <c r="CB71" s="92"/>
      <c r="CC71" s="92"/>
      <c r="CD71" s="92"/>
      <c r="CE71" s="92"/>
      <c r="CF71" s="33"/>
      <c r="CG71" s="32"/>
      <c r="CH71" s="32"/>
      <c r="CI71" s="32"/>
      <c r="CJ71" s="32"/>
      <c r="CK71" s="32"/>
      <c r="CL71" s="32"/>
      <c r="CM71" s="32"/>
    </row>
    <row r="72" spans="1:91" ht="60" customHeight="1">
      <c r="A72" s="143">
        <v>5.0999999999999996</v>
      </c>
      <c r="B72" s="144" t="s">
        <v>350</v>
      </c>
      <c r="C72" s="144"/>
      <c r="D72" s="104" t="s">
        <v>813</v>
      </c>
      <c r="E72" s="104" t="s">
        <v>216</v>
      </c>
      <c r="F72" s="104" t="s">
        <v>520</v>
      </c>
      <c r="G72" s="104" t="s">
        <v>523</v>
      </c>
      <c r="H72" s="104" t="s">
        <v>522</v>
      </c>
      <c r="I72" s="296"/>
      <c r="J72" s="105" t="s">
        <v>0</v>
      </c>
      <c r="K72" s="313"/>
      <c r="L72" s="100"/>
      <c r="M72" s="32"/>
      <c r="N72" s="30" t="s">
        <v>0</v>
      </c>
      <c r="O72" s="60"/>
      <c r="P72" s="14"/>
      <c r="Q72" s="14"/>
      <c r="R72" s="30" t="s">
        <v>0</v>
      </c>
      <c r="S72" s="60"/>
      <c r="T72" s="14"/>
      <c r="U72" s="14"/>
      <c r="V72" s="30" t="s">
        <v>0</v>
      </c>
      <c r="W72" s="60"/>
      <c r="X72" s="14"/>
      <c r="Y72" s="14"/>
      <c r="Z72" s="30" t="s">
        <v>0</v>
      </c>
      <c r="AA72" s="60"/>
      <c r="AB72" s="14"/>
      <c r="AC72" s="14"/>
      <c r="AD72" s="30" t="s">
        <v>0</v>
      </c>
      <c r="AE72" s="31"/>
      <c r="AF72" s="32"/>
      <c r="AG72" s="32"/>
      <c r="AH72" s="30" t="s">
        <v>54</v>
      </c>
      <c r="AI72" s="31"/>
      <c r="AJ72" s="32"/>
      <c r="AK72" s="32"/>
      <c r="AL72" s="30" t="s">
        <v>54</v>
      </c>
      <c r="AM72" s="31"/>
      <c r="AN72" s="32"/>
      <c r="AO72" s="32"/>
      <c r="AP72" s="30" t="s">
        <v>54</v>
      </c>
      <c r="AQ72" s="31"/>
      <c r="AR72" s="32"/>
      <c r="AS72" s="32"/>
      <c r="AT72" s="30" t="s">
        <v>54</v>
      </c>
      <c r="AU72" s="31"/>
      <c r="AV72" s="32"/>
      <c r="AW72" s="32"/>
      <c r="AX72" s="30"/>
      <c r="AY72" s="31"/>
      <c r="AZ72" s="32"/>
      <c r="BA72" s="32"/>
      <c r="BB72" s="30"/>
      <c r="BC72" s="31"/>
      <c r="BD72" s="32"/>
      <c r="BE72" s="32"/>
      <c r="BF72" s="30"/>
      <c r="BG72" s="31"/>
      <c r="BH72" s="32"/>
      <c r="BI72" s="32"/>
      <c r="BJ72" s="30"/>
      <c r="BK72" s="31"/>
      <c r="BL72" s="32"/>
      <c r="BM72" s="32"/>
      <c r="BN72" s="30"/>
      <c r="BO72" s="31"/>
      <c r="BP72" s="32"/>
      <c r="BQ72" s="32"/>
      <c r="BR72" s="30"/>
      <c r="BS72" s="31"/>
      <c r="BT72" s="32"/>
      <c r="BU72" s="32"/>
      <c r="BV72" s="30" t="s">
        <v>0</v>
      </c>
      <c r="BW72" s="31"/>
      <c r="BX72" s="32"/>
      <c r="BY72" s="32"/>
      <c r="BZ72" s="30"/>
      <c r="CA72" s="31"/>
      <c r="CB72" s="32"/>
      <c r="CC72" s="32"/>
      <c r="CD72" s="32"/>
      <c r="CE72" s="32"/>
      <c r="CF72" s="33"/>
      <c r="CG72" s="37" t="s">
        <v>42</v>
      </c>
      <c r="CH72" s="32"/>
      <c r="CI72" s="32"/>
      <c r="CJ72" s="32"/>
      <c r="CK72" s="32"/>
      <c r="CL72" s="32"/>
      <c r="CM72" s="32"/>
    </row>
    <row r="73" spans="1:91" ht="60" customHeight="1">
      <c r="A73" s="143">
        <v>5.2</v>
      </c>
      <c r="B73" s="144" t="s">
        <v>519</v>
      </c>
      <c r="C73" s="144"/>
      <c r="D73" s="104" t="s">
        <v>544</v>
      </c>
      <c r="E73" s="104" t="s">
        <v>216</v>
      </c>
      <c r="F73" s="104" t="s">
        <v>521</v>
      </c>
      <c r="G73" s="104" t="s">
        <v>524</v>
      </c>
      <c r="H73" s="104" t="s">
        <v>525</v>
      </c>
      <c r="I73" s="296"/>
      <c r="J73" s="105" t="s">
        <v>0</v>
      </c>
      <c r="K73" s="308"/>
      <c r="L73" s="241"/>
      <c r="M73" s="32"/>
      <c r="N73" s="30"/>
      <c r="O73" s="60"/>
      <c r="P73" s="14"/>
      <c r="Q73" s="14"/>
      <c r="R73" s="30"/>
      <c r="S73" s="60"/>
      <c r="T73" s="14"/>
      <c r="U73" s="14"/>
      <c r="V73" s="30"/>
      <c r="W73" s="60"/>
      <c r="X73" s="14"/>
      <c r="Y73" s="14"/>
      <c r="Z73" s="30"/>
      <c r="AA73" s="60"/>
      <c r="AB73" s="14"/>
      <c r="AC73" s="14"/>
      <c r="AD73" s="30"/>
      <c r="AE73" s="253"/>
      <c r="AF73" s="32"/>
      <c r="AG73" s="32"/>
      <c r="AH73" s="30"/>
      <c r="AI73" s="253"/>
      <c r="AJ73" s="32"/>
      <c r="AK73" s="32"/>
      <c r="AL73" s="30"/>
      <c r="AM73" s="253"/>
      <c r="AN73" s="32"/>
      <c r="AO73" s="32"/>
      <c r="AP73" s="30"/>
      <c r="AQ73" s="253"/>
      <c r="AR73" s="32"/>
      <c r="AS73" s="32"/>
      <c r="AT73" s="30"/>
      <c r="AU73" s="253"/>
      <c r="AV73" s="32"/>
      <c r="AW73" s="32"/>
      <c r="AX73" s="30"/>
      <c r="AY73" s="253"/>
      <c r="AZ73" s="32"/>
      <c r="BA73" s="32"/>
      <c r="BB73" s="30"/>
      <c r="BC73" s="253"/>
      <c r="BD73" s="32"/>
      <c r="BE73" s="32"/>
      <c r="BF73" s="30"/>
      <c r="BG73" s="253"/>
      <c r="BH73" s="32"/>
      <c r="BI73" s="32"/>
      <c r="BJ73" s="30"/>
      <c r="BK73" s="253"/>
      <c r="BL73" s="32"/>
      <c r="BM73" s="32"/>
      <c r="BN73" s="30"/>
      <c r="BO73" s="253"/>
      <c r="BP73" s="32"/>
      <c r="BQ73" s="32"/>
      <c r="BR73" s="30"/>
      <c r="BS73" s="253"/>
      <c r="BT73" s="32"/>
      <c r="BU73" s="32"/>
      <c r="BV73" s="30"/>
      <c r="BW73" s="253"/>
      <c r="BX73" s="32"/>
      <c r="BY73" s="32"/>
      <c r="BZ73" s="30"/>
      <c r="CA73" s="253"/>
      <c r="CB73" s="32"/>
      <c r="CC73" s="32"/>
      <c r="CD73" s="32"/>
      <c r="CE73" s="32"/>
      <c r="CF73" s="33"/>
      <c r="CG73" s="37"/>
      <c r="CH73" s="32"/>
      <c r="CI73" s="32"/>
      <c r="CJ73" s="32"/>
      <c r="CK73" s="32"/>
      <c r="CL73" s="32"/>
      <c r="CM73" s="32"/>
    </row>
    <row r="74" spans="1:91" ht="60" customHeight="1">
      <c r="A74" s="143">
        <v>5.3</v>
      </c>
      <c r="B74" s="103" t="s">
        <v>350</v>
      </c>
      <c r="C74" s="103"/>
      <c r="D74" s="104" t="s">
        <v>814</v>
      </c>
      <c r="E74" s="104" t="s">
        <v>217</v>
      </c>
      <c r="F74" s="104" t="s">
        <v>218</v>
      </c>
      <c r="G74" s="104" t="s">
        <v>527</v>
      </c>
      <c r="H74" s="104" t="s">
        <v>529</v>
      </c>
      <c r="I74" s="296"/>
      <c r="J74" s="105" t="s">
        <v>0</v>
      </c>
      <c r="K74" s="308"/>
      <c r="L74" s="241"/>
      <c r="M74" s="32"/>
      <c r="N74" s="30"/>
      <c r="O74" s="60"/>
      <c r="P74" s="14"/>
      <c r="Q74" s="14"/>
      <c r="R74" s="30"/>
      <c r="S74" s="60"/>
      <c r="T74" s="14"/>
      <c r="U74" s="14"/>
      <c r="V74" s="30"/>
      <c r="W74" s="60"/>
      <c r="X74" s="14"/>
      <c r="Y74" s="14"/>
      <c r="Z74" s="30"/>
      <c r="AA74" s="60"/>
      <c r="AB74" s="14"/>
      <c r="AC74" s="14"/>
      <c r="AD74" s="30"/>
      <c r="AE74" s="253"/>
      <c r="AF74" s="32"/>
      <c r="AG74" s="32"/>
      <c r="AH74" s="30"/>
      <c r="AI74" s="253"/>
      <c r="AJ74" s="32"/>
      <c r="AK74" s="32"/>
      <c r="AL74" s="30"/>
      <c r="AM74" s="253"/>
      <c r="AN74" s="32"/>
      <c r="AO74" s="32"/>
      <c r="AP74" s="30"/>
      <c r="AQ74" s="253"/>
      <c r="AR74" s="32"/>
      <c r="AS74" s="32"/>
      <c r="AT74" s="30"/>
      <c r="AU74" s="253"/>
      <c r="AV74" s="32"/>
      <c r="AW74" s="32"/>
      <c r="AX74" s="30"/>
      <c r="AY74" s="253"/>
      <c r="AZ74" s="32"/>
      <c r="BA74" s="32"/>
      <c r="BB74" s="30"/>
      <c r="BC74" s="253"/>
      <c r="BD74" s="32"/>
      <c r="BE74" s="32"/>
      <c r="BF74" s="30"/>
      <c r="BG74" s="253"/>
      <c r="BH74" s="32"/>
      <c r="BI74" s="32"/>
      <c r="BJ74" s="30"/>
      <c r="BK74" s="253"/>
      <c r="BL74" s="32"/>
      <c r="BM74" s="32"/>
      <c r="BN74" s="30"/>
      <c r="BO74" s="253"/>
      <c r="BP74" s="32"/>
      <c r="BQ74" s="32"/>
      <c r="BR74" s="30"/>
      <c r="BS74" s="253"/>
      <c r="BT74" s="32"/>
      <c r="BU74" s="32"/>
      <c r="BV74" s="30"/>
      <c r="BW74" s="253"/>
      <c r="BX74" s="32"/>
      <c r="BY74" s="32"/>
      <c r="BZ74" s="30"/>
      <c r="CA74" s="253"/>
      <c r="CB74" s="32"/>
      <c r="CC74" s="32"/>
      <c r="CD74" s="32"/>
      <c r="CE74" s="32"/>
      <c r="CF74" s="33"/>
      <c r="CG74" s="37"/>
      <c r="CH74" s="32"/>
      <c r="CI74" s="32"/>
      <c r="CJ74" s="32"/>
      <c r="CK74" s="32"/>
      <c r="CL74" s="32"/>
      <c r="CM74" s="32"/>
    </row>
    <row r="75" spans="1:91" ht="60" customHeight="1">
      <c r="A75" s="102">
        <v>5.4</v>
      </c>
      <c r="B75" s="103" t="s">
        <v>350</v>
      </c>
      <c r="C75" s="103"/>
      <c r="D75" s="104" t="s">
        <v>545</v>
      </c>
      <c r="E75" s="104" t="s">
        <v>217</v>
      </c>
      <c r="F75" s="104" t="s">
        <v>526</v>
      </c>
      <c r="G75" s="104" t="s">
        <v>532</v>
      </c>
      <c r="H75" s="104" t="s">
        <v>528</v>
      </c>
      <c r="I75" s="296"/>
      <c r="J75" s="105" t="s">
        <v>0</v>
      </c>
      <c r="K75" s="307"/>
      <c r="L75" s="100"/>
      <c r="M75" s="32"/>
      <c r="N75" s="30" t="s">
        <v>0</v>
      </c>
      <c r="O75" s="60"/>
      <c r="P75" s="14"/>
      <c r="Q75" s="14"/>
      <c r="R75" s="30" t="s">
        <v>0</v>
      </c>
      <c r="S75" s="60"/>
      <c r="T75" s="14"/>
      <c r="U75" s="14"/>
      <c r="V75" s="30" t="s">
        <v>0</v>
      </c>
      <c r="W75" s="60"/>
      <c r="X75" s="14"/>
      <c r="Y75" s="14"/>
      <c r="Z75" s="30" t="s">
        <v>0</v>
      </c>
      <c r="AA75" s="60"/>
      <c r="AB75" s="14"/>
      <c r="AC75" s="14"/>
      <c r="AD75" s="30" t="s">
        <v>0</v>
      </c>
      <c r="AE75" s="31"/>
      <c r="AF75" s="32"/>
      <c r="AG75" s="32"/>
      <c r="AH75" s="30" t="s">
        <v>54</v>
      </c>
      <c r="AI75" s="31"/>
      <c r="AJ75" s="32"/>
      <c r="AK75" s="32"/>
      <c r="AL75" s="30" t="s">
        <v>54</v>
      </c>
      <c r="AM75" s="31"/>
      <c r="AN75" s="32"/>
      <c r="AO75" s="32"/>
      <c r="AP75" s="30" t="s">
        <v>54</v>
      </c>
      <c r="AQ75" s="31"/>
      <c r="AR75" s="32"/>
      <c r="AS75" s="32"/>
      <c r="AT75" s="30" t="s">
        <v>54</v>
      </c>
      <c r="AU75" s="31"/>
      <c r="AV75" s="32"/>
      <c r="AW75" s="32"/>
      <c r="AX75" s="30"/>
      <c r="AY75" s="31"/>
      <c r="AZ75" s="32"/>
      <c r="BA75" s="32"/>
      <c r="BB75" s="30"/>
      <c r="BC75" s="31"/>
      <c r="BD75" s="32"/>
      <c r="BE75" s="32"/>
      <c r="BF75" s="30"/>
      <c r="BG75" s="31"/>
      <c r="BH75" s="32"/>
      <c r="BI75" s="32"/>
      <c r="BJ75" s="30"/>
      <c r="BK75" s="31"/>
      <c r="BL75" s="32"/>
      <c r="BM75" s="32"/>
      <c r="BN75" s="30"/>
      <c r="BO75" s="31"/>
      <c r="BP75" s="32"/>
      <c r="BQ75" s="32"/>
      <c r="BR75" s="30"/>
      <c r="BS75" s="31"/>
      <c r="BT75" s="32"/>
      <c r="BU75" s="32"/>
      <c r="BV75" s="30" t="s">
        <v>0</v>
      </c>
      <c r="BW75" s="31"/>
      <c r="BX75" s="32"/>
      <c r="BY75" s="32"/>
      <c r="BZ75" s="30"/>
      <c r="CA75" s="31"/>
      <c r="CB75" s="32"/>
      <c r="CC75" s="32"/>
      <c r="CD75" s="32"/>
      <c r="CE75" s="32"/>
      <c r="CF75" s="33"/>
      <c r="CG75" s="37"/>
      <c r="CH75" s="32"/>
      <c r="CI75" s="32"/>
      <c r="CJ75" s="32"/>
      <c r="CK75" s="32"/>
      <c r="CL75" s="32"/>
      <c r="CM75" s="32"/>
    </row>
    <row r="76" spans="1:91" ht="60" customHeight="1">
      <c r="A76" s="143">
        <v>5.5</v>
      </c>
      <c r="B76" s="94" t="s">
        <v>350</v>
      </c>
      <c r="C76" s="94"/>
      <c r="D76" s="104" t="s">
        <v>815</v>
      </c>
      <c r="E76" s="96" t="s">
        <v>219</v>
      </c>
      <c r="F76" s="96" t="s">
        <v>220</v>
      </c>
      <c r="G76" s="95" t="s">
        <v>531</v>
      </c>
      <c r="H76" s="96" t="s">
        <v>562</v>
      </c>
      <c r="I76" s="298"/>
      <c r="J76" s="105" t="s">
        <v>0</v>
      </c>
      <c r="K76" s="307"/>
      <c r="L76" s="100"/>
      <c r="M76" s="32"/>
      <c r="N76" s="30" t="s">
        <v>0</v>
      </c>
      <c r="O76" s="60"/>
      <c r="P76" s="14"/>
      <c r="Q76" s="14"/>
      <c r="R76" s="30" t="s">
        <v>0</v>
      </c>
      <c r="S76" s="60"/>
      <c r="T76" s="14"/>
      <c r="U76" s="14"/>
      <c r="V76" s="30" t="s">
        <v>0</v>
      </c>
      <c r="W76" s="60"/>
      <c r="X76" s="14"/>
      <c r="Y76" s="14"/>
      <c r="Z76" s="30" t="s">
        <v>0</v>
      </c>
      <c r="AA76" s="60"/>
      <c r="AB76" s="14"/>
      <c r="AC76" s="14"/>
      <c r="AD76" s="30" t="s">
        <v>0</v>
      </c>
      <c r="AE76" s="31"/>
      <c r="AF76" s="32"/>
      <c r="AG76" s="32"/>
      <c r="AH76" s="30" t="s">
        <v>54</v>
      </c>
      <c r="AI76" s="31"/>
      <c r="AJ76" s="32"/>
      <c r="AK76" s="32"/>
      <c r="AL76" s="30" t="s">
        <v>54</v>
      </c>
      <c r="AM76" s="31"/>
      <c r="AN76" s="32"/>
      <c r="AO76" s="32"/>
      <c r="AP76" s="30" t="s">
        <v>54</v>
      </c>
      <c r="AQ76" s="31"/>
      <c r="AR76" s="32"/>
      <c r="AS76" s="32"/>
      <c r="AT76" s="30" t="s">
        <v>54</v>
      </c>
      <c r="AU76" s="31"/>
      <c r="AV76" s="32"/>
      <c r="AW76" s="32"/>
      <c r="AX76" s="30"/>
      <c r="AY76" s="31"/>
      <c r="AZ76" s="32"/>
      <c r="BA76" s="32"/>
      <c r="BB76" s="30"/>
      <c r="BC76" s="31"/>
      <c r="BD76" s="32"/>
      <c r="BE76" s="32"/>
      <c r="BF76" s="30"/>
      <c r="BG76" s="31"/>
      <c r="BH76" s="32"/>
      <c r="BI76" s="32"/>
      <c r="BJ76" s="30"/>
      <c r="BK76" s="31"/>
      <c r="BL76" s="32"/>
      <c r="BM76" s="32"/>
      <c r="BN76" s="30"/>
      <c r="BO76" s="31"/>
      <c r="BP76" s="32"/>
      <c r="BQ76" s="32"/>
      <c r="BR76" s="30"/>
      <c r="BS76" s="31"/>
      <c r="BT76" s="32"/>
      <c r="BU76" s="32"/>
      <c r="BV76" s="30" t="s">
        <v>0</v>
      </c>
      <c r="BW76" s="31"/>
      <c r="BX76" s="32"/>
      <c r="BY76" s="32"/>
      <c r="BZ76" s="30"/>
      <c r="CA76" s="31"/>
      <c r="CB76" s="32"/>
      <c r="CC76" s="32"/>
      <c r="CD76" s="32"/>
      <c r="CE76" s="32"/>
      <c r="CF76" s="33"/>
      <c r="CG76" s="37"/>
      <c r="CH76" s="32"/>
      <c r="CI76" s="32"/>
      <c r="CJ76" s="32"/>
      <c r="CK76" s="32"/>
      <c r="CL76" s="32"/>
      <c r="CM76" s="32"/>
    </row>
    <row r="77" spans="1:91" ht="60" customHeight="1">
      <c r="A77" s="143">
        <v>5.6</v>
      </c>
      <c r="B77" s="94" t="s">
        <v>350</v>
      </c>
      <c r="C77" s="94"/>
      <c r="D77" s="104" t="s">
        <v>546</v>
      </c>
      <c r="E77" s="96" t="s">
        <v>219</v>
      </c>
      <c r="F77" s="96" t="s">
        <v>530</v>
      </c>
      <c r="G77" s="95" t="s">
        <v>533</v>
      </c>
      <c r="H77" s="96" t="s">
        <v>534</v>
      </c>
      <c r="I77" s="298"/>
      <c r="J77" s="105" t="s">
        <v>0</v>
      </c>
      <c r="K77" s="308"/>
      <c r="L77" s="241"/>
      <c r="M77" s="32"/>
      <c r="N77" s="30"/>
      <c r="O77" s="60"/>
      <c r="P77" s="14"/>
      <c r="Q77" s="14"/>
      <c r="R77" s="30"/>
      <c r="S77" s="60"/>
      <c r="T77" s="14"/>
      <c r="U77" s="14"/>
      <c r="V77" s="30"/>
      <c r="W77" s="60"/>
      <c r="X77" s="14"/>
      <c r="Y77" s="14"/>
      <c r="Z77" s="30"/>
      <c r="AA77" s="60"/>
      <c r="AB77" s="14"/>
      <c r="AC77" s="14"/>
      <c r="AD77" s="30"/>
      <c r="AE77" s="253"/>
      <c r="AF77" s="32"/>
      <c r="AG77" s="32"/>
      <c r="AH77" s="30"/>
      <c r="AI77" s="253"/>
      <c r="AJ77" s="32"/>
      <c r="AK77" s="32"/>
      <c r="AL77" s="30"/>
      <c r="AM77" s="253"/>
      <c r="AN77" s="32"/>
      <c r="AO77" s="32"/>
      <c r="AP77" s="30"/>
      <c r="AQ77" s="253"/>
      <c r="AR77" s="32"/>
      <c r="AS77" s="32"/>
      <c r="AT77" s="30"/>
      <c r="AU77" s="253"/>
      <c r="AV77" s="32"/>
      <c r="AW77" s="32"/>
      <c r="AX77" s="30"/>
      <c r="AY77" s="253"/>
      <c r="AZ77" s="32"/>
      <c r="BA77" s="32"/>
      <c r="BB77" s="30"/>
      <c r="BC77" s="253"/>
      <c r="BD77" s="32"/>
      <c r="BE77" s="32"/>
      <c r="BF77" s="30"/>
      <c r="BG77" s="253"/>
      <c r="BH77" s="32"/>
      <c r="BI77" s="32"/>
      <c r="BJ77" s="30"/>
      <c r="BK77" s="253"/>
      <c r="BL77" s="32"/>
      <c r="BM77" s="32"/>
      <c r="BN77" s="30"/>
      <c r="BO77" s="253"/>
      <c r="BP77" s="32"/>
      <c r="BQ77" s="32"/>
      <c r="BR77" s="30"/>
      <c r="BS77" s="253"/>
      <c r="BT77" s="32"/>
      <c r="BU77" s="32"/>
      <c r="BV77" s="30"/>
      <c r="BW77" s="253"/>
      <c r="BX77" s="32"/>
      <c r="BY77" s="32"/>
      <c r="BZ77" s="30"/>
      <c r="CA77" s="253"/>
      <c r="CB77" s="32"/>
      <c r="CC77" s="32"/>
      <c r="CD77" s="32"/>
      <c r="CE77" s="32"/>
      <c r="CF77" s="33"/>
      <c r="CG77" s="37"/>
      <c r="CH77" s="32"/>
      <c r="CI77" s="32"/>
      <c r="CJ77" s="32"/>
      <c r="CK77" s="32"/>
      <c r="CL77" s="32"/>
      <c r="CM77" s="32"/>
    </row>
    <row r="78" spans="1:91" s="56" customFormat="1" ht="60" customHeight="1">
      <c r="A78" s="102">
        <v>5.7</v>
      </c>
      <c r="B78" s="94" t="s">
        <v>351</v>
      </c>
      <c r="C78" s="94"/>
      <c r="D78" s="95" t="s">
        <v>538</v>
      </c>
      <c r="E78" s="96" t="s">
        <v>221</v>
      </c>
      <c r="F78" s="96" t="s">
        <v>539</v>
      </c>
      <c r="G78" s="95" t="s">
        <v>541</v>
      </c>
      <c r="H78" s="96" t="s">
        <v>540</v>
      </c>
      <c r="I78" s="296"/>
      <c r="J78" s="105" t="s">
        <v>0</v>
      </c>
      <c r="K78" s="307"/>
      <c r="L78" s="148"/>
      <c r="M78" s="14"/>
      <c r="N78" s="18" t="s">
        <v>0</v>
      </c>
      <c r="O78" s="60"/>
      <c r="P78" s="14"/>
      <c r="Q78" s="14"/>
      <c r="R78" s="18" t="s">
        <v>0</v>
      </c>
      <c r="S78" s="60"/>
      <c r="T78" s="14"/>
      <c r="U78" s="14"/>
      <c r="V78" s="18" t="s">
        <v>0</v>
      </c>
      <c r="W78" s="60"/>
      <c r="X78" s="14"/>
      <c r="Y78" s="14"/>
      <c r="Z78" s="18" t="s">
        <v>0</v>
      </c>
      <c r="AA78" s="60"/>
      <c r="AB78" s="14"/>
      <c r="AC78" s="14"/>
      <c r="AD78" s="18" t="s">
        <v>0</v>
      </c>
      <c r="AE78" s="194"/>
      <c r="AF78" s="14"/>
      <c r="AG78" s="14"/>
      <c r="AH78" s="18" t="s">
        <v>54</v>
      </c>
      <c r="AI78" s="194"/>
      <c r="AJ78" s="14"/>
      <c r="AK78" s="14"/>
      <c r="AL78" s="18" t="s">
        <v>54</v>
      </c>
      <c r="AM78" s="194"/>
      <c r="AN78" s="14"/>
      <c r="AO78" s="14"/>
      <c r="AP78" s="18" t="s">
        <v>54</v>
      </c>
      <c r="AQ78" s="194"/>
      <c r="AR78" s="14"/>
      <c r="AS78" s="14"/>
      <c r="AT78" s="18" t="s">
        <v>54</v>
      </c>
      <c r="AU78" s="194"/>
      <c r="AV78" s="14"/>
      <c r="AW78" s="14"/>
      <c r="AX78" s="18"/>
      <c r="AY78" s="194"/>
      <c r="AZ78" s="14"/>
      <c r="BA78" s="14"/>
      <c r="BB78" s="18"/>
      <c r="BC78" s="194"/>
      <c r="BD78" s="14"/>
      <c r="BE78" s="14"/>
      <c r="BF78" s="18"/>
      <c r="BG78" s="194"/>
      <c r="BH78" s="14"/>
      <c r="BI78" s="14"/>
      <c r="BJ78" s="18"/>
      <c r="BK78" s="194"/>
      <c r="BL78" s="14"/>
      <c r="BM78" s="14"/>
      <c r="BN78" s="18"/>
      <c r="BO78" s="194"/>
      <c r="BP78" s="14"/>
      <c r="BQ78" s="14"/>
      <c r="BR78" s="18"/>
      <c r="BS78" s="194"/>
      <c r="BT78" s="14"/>
      <c r="BU78" s="14"/>
      <c r="BV78" s="18" t="s">
        <v>0</v>
      </c>
      <c r="BW78" s="194"/>
      <c r="BX78" s="14"/>
      <c r="BY78" s="14"/>
      <c r="BZ78" s="18"/>
      <c r="CA78" s="194"/>
      <c r="CB78" s="14"/>
      <c r="CC78" s="14"/>
      <c r="CD78" s="14"/>
      <c r="CE78" s="14"/>
      <c r="CF78" s="4"/>
      <c r="CG78" s="41"/>
      <c r="CH78" s="14"/>
      <c r="CI78" s="14"/>
      <c r="CJ78" s="14"/>
      <c r="CK78" s="14"/>
      <c r="CL78" s="14"/>
      <c r="CM78" s="14"/>
    </row>
    <row r="79" spans="1:91" s="56" customFormat="1" ht="60" customHeight="1">
      <c r="A79" s="102">
        <v>5.8</v>
      </c>
      <c r="B79" s="94" t="s">
        <v>351</v>
      </c>
      <c r="C79" s="94"/>
      <c r="D79" s="95" t="s">
        <v>542</v>
      </c>
      <c r="E79" s="96" t="s">
        <v>221</v>
      </c>
      <c r="F79" s="96" t="s">
        <v>810</v>
      </c>
      <c r="G79" s="95" t="s">
        <v>811</v>
      </c>
      <c r="H79" s="96" t="s">
        <v>812</v>
      </c>
      <c r="I79" s="107" t="s">
        <v>842</v>
      </c>
      <c r="J79" s="105" t="s">
        <v>0</v>
      </c>
      <c r="K79" s="308"/>
      <c r="L79" s="254"/>
      <c r="M79" s="14"/>
      <c r="N79" s="18"/>
      <c r="O79" s="60"/>
      <c r="P79" s="14"/>
      <c r="Q79" s="14"/>
      <c r="R79" s="18"/>
      <c r="S79" s="60"/>
      <c r="T79" s="14"/>
      <c r="U79" s="14"/>
      <c r="V79" s="18"/>
      <c r="W79" s="60"/>
      <c r="X79" s="14"/>
      <c r="Y79" s="14"/>
      <c r="Z79" s="18"/>
      <c r="AA79" s="60"/>
      <c r="AB79" s="14"/>
      <c r="AC79" s="14"/>
      <c r="AD79" s="18"/>
      <c r="AE79" s="255"/>
      <c r="AF79" s="14"/>
      <c r="AG79" s="14"/>
      <c r="AH79" s="18"/>
      <c r="AI79" s="255"/>
      <c r="AJ79" s="14"/>
      <c r="AK79" s="14"/>
      <c r="AL79" s="18"/>
      <c r="AM79" s="255"/>
      <c r="AN79" s="14"/>
      <c r="AO79" s="14"/>
      <c r="AP79" s="18"/>
      <c r="AQ79" s="255"/>
      <c r="AR79" s="14"/>
      <c r="AS79" s="14"/>
      <c r="AT79" s="18"/>
      <c r="AU79" s="255"/>
      <c r="AV79" s="14"/>
      <c r="AW79" s="14"/>
      <c r="AX79" s="18"/>
      <c r="AY79" s="255"/>
      <c r="AZ79" s="14"/>
      <c r="BA79" s="14"/>
      <c r="BB79" s="18"/>
      <c r="BC79" s="255"/>
      <c r="BD79" s="14"/>
      <c r="BE79" s="14"/>
      <c r="BF79" s="18"/>
      <c r="BG79" s="255"/>
      <c r="BH79" s="14"/>
      <c r="BI79" s="14"/>
      <c r="BJ79" s="18"/>
      <c r="BK79" s="255"/>
      <c r="BL79" s="14"/>
      <c r="BM79" s="14"/>
      <c r="BN79" s="18"/>
      <c r="BO79" s="255"/>
      <c r="BP79" s="14"/>
      <c r="BQ79" s="14"/>
      <c r="BR79" s="18"/>
      <c r="BS79" s="255"/>
      <c r="BT79" s="14"/>
      <c r="BU79" s="14"/>
      <c r="BV79" s="18"/>
      <c r="BW79" s="255"/>
      <c r="BX79" s="14"/>
      <c r="BY79" s="14"/>
      <c r="BZ79" s="18"/>
      <c r="CA79" s="255"/>
      <c r="CB79" s="14"/>
      <c r="CC79" s="14"/>
      <c r="CD79" s="14"/>
      <c r="CE79" s="14"/>
      <c r="CF79" s="4"/>
      <c r="CG79" s="41"/>
      <c r="CH79" s="14"/>
      <c r="CI79" s="14"/>
      <c r="CJ79" s="14"/>
      <c r="CK79" s="14"/>
      <c r="CL79" s="14"/>
      <c r="CM79" s="14"/>
    </row>
    <row r="80" spans="1:91" ht="60" customHeight="1">
      <c r="A80" s="102">
        <v>5.9</v>
      </c>
      <c r="B80" s="94" t="s">
        <v>351</v>
      </c>
      <c r="C80" s="94"/>
      <c r="D80" s="120" t="s">
        <v>547</v>
      </c>
      <c r="E80" s="96" t="s">
        <v>221</v>
      </c>
      <c r="F80" s="96" t="s">
        <v>543</v>
      </c>
      <c r="G80" s="95" t="s">
        <v>548</v>
      </c>
      <c r="H80" s="96" t="s">
        <v>809</v>
      </c>
      <c r="I80" s="298"/>
      <c r="J80" s="105" t="s">
        <v>0</v>
      </c>
      <c r="K80" s="308"/>
      <c r="L80" s="241"/>
      <c r="M80" s="32"/>
      <c r="N80" s="30"/>
      <c r="O80" s="60"/>
      <c r="P80" s="14"/>
      <c r="Q80" s="14"/>
      <c r="R80" s="30"/>
      <c r="S80" s="60"/>
      <c r="T80" s="14"/>
      <c r="U80" s="14"/>
      <c r="V80" s="30"/>
      <c r="W80" s="60"/>
      <c r="X80" s="14"/>
      <c r="Y80" s="14"/>
      <c r="Z80" s="30"/>
      <c r="AA80" s="60"/>
      <c r="AB80" s="14"/>
      <c r="AC80" s="14"/>
      <c r="AD80" s="30"/>
      <c r="AE80" s="253"/>
      <c r="AF80" s="32"/>
      <c r="AG80" s="32"/>
      <c r="AH80" s="30"/>
      <c r="AI80" s="253"/>
      <c r="AJ80" s="32"/>
      <c r="AK80" s="32"/>
      <c r="AL80" s="30"/>
      <c r="AM80" s="253"/>
      <c r="AN80" s="32"/>
      <c r="AO80" s="32"/>
      <c r="AP80" s="30"/>
      <c r="AQ80" s="253"/>
      <c r="AR80" s="32"/>
      <c r="AS80" s="32"/>
      <c r="AT80" s="30"/>
      <c r="AU80" s="253"/>
      <c r="AV80" s="32"/>
      <c r="AW80" s="32"/>
      <c r="AX80" s="30"/>
      <c r="AY80" s="253"/>
      <c r="AZ80" s="32"/>
      <c r="BA80" s="32"/>
      <c r="BB80" s="30"/>
      <c r="BC80" s="253"/>
      <c r="BD80" s="32"/>
      <c r="BE80" s="32"/>
      <c r="BF80" s="30"/>
      <c r="BG80" s="253"/>
      <c r="BH80" s="32"/>
      <c r="BI80" s="32"/>
      <c r="BJ80" s="30"/>
      <c r="BK80" s="253"/>
      <c r="BL80" s="32"/>
      <c r="BM80" s="32"/>
      <c r="BN80" s="30"/>
      <c r="BO80" s="253"/>
      <c r="BP80" s="32"/>
      <c r="BQ80" s="32"/>
      <c r="BR80" s="30"/>
      <c r="BS80" s="253"/>
      <c r="BT80" s="32"/>
      <c r="BU80" s="32"/>
      <c r="BV80" s="30"/>
      <c r="BW80" s="253"/>
      <c r="BX80" s="32"/>
      <c r="BY80" s="32"/>
      <c r="BZ80" s="30"/>
      <c r="CA80" s="253"/>
      <c r="CB80" s="32"/>
      <c r="CC80" s="32"/>
      <c r="CD80" s="32"/>
      <c r="CE80" s="32"/>
      <c r="CF80" s="33"/>
      <c r="CG80" s="37"/>
      <c r="CH80" s="32"/>
      <c r="CI80" s="32"/>
      <c r="CJ80" s="32"/>
      <c r="CK80" s="32"/>
      <c r="CL80" s="32"/>
      <c r="CM80" s="32"/>
    </row>
    <row r="81" spans="1:99" ht="60" customHeight="1">
      <c r="A81" s="151">
        <v>5.0999999999999996</v>
      </c>
      <c r="B81" s="145" t="s">
        <v>552</v>
      </c>
      <c r="C81" s="145"/>
      <c r="D81" s="120" t="s">
        <v>549</v>
      </c>
      <c r="E81" s="110" t="s">
        <v>553</v>
      </c>
      <c r="F81" s="110" t="s">
        <v>555</v>
      </c>
      <c r="G81" s="109" t="s">
        <v>558</v>
      </c>
      <c r="H81" s="110" t="s">
        <v>556</v>
      </c>
      <c r="I81" s="131"/>
      <c r="J81" s="98" t="s">
        <v>0</v>
      </c>
      <c r="K81" s="307"/>
      <c r="L81" s="100"/>
      <c r="M81" s="32"/>
      <c r="N81" s="30" t="s">
        <v>0</v>
      </c>
      <c r="O81" s="60"/>
      <c r="P81" s="14"/>
      <c r="Q81" s="14"/>
      <c r="R81" s="30" t="s">
        <v>0</v>
      </c>
      <c r="S81" s="60"/>
      <c r="T81" s="14"/>
      <c r="U81" s="14"/>
      <c r="V81" s="30" t="s">
        <v>0</v>
      </c>
      <c r="W81" s="60"/>
      <c r="X81" s="14"/>
      <c r="Y81" s="14"/>
      <c r="Z81" s="30" t="s">
        <v>0</v>
      </c>
      <c r="AA81" s="60"/>
      <c r="AB81" s="14"/>
      <c r="AC81" s="14"/>
      <c r="AD81" s="30" t="s">
        <v>0</v>
      </c>
      <c r="AE81" s="31"/>
      <c r="AF81" s="32"/>
      <c r="AG81" s="32"/>
      <c r="AH81" s="30" t="s">
        <v>54</v>
      </c>
      <c r="AI81" s="31"/>
      <c r="AJ81" s="32"/>
      <c r="AK81" s="32"/>
      <c r="AL81" s="30" t="s">
        <v>54</v>
      </c>
      <c r="AM81" s="31"/>
      <c r="AN81" s="32"/>
      <c r="AO81" s="32"/>
      <c r="AP81" s="30" t="s">
        <v>54</v>
      </c>
      <c r="AQ81" s="31"/>
      <c r="AR81" s="32"/>
      <c r="AS81" s="32"/>
      <c r="AT81" s="30" t="s">
        <v>54</v>
      </c>
      <c r="AU81" s="31"/>
      <c r="AV81" s="32"/>
      <c r="AW81" s="32"/>
      <c r="AX81" s="30"/>
      <c r="AY81" s="31"/>
      <c r="AZ81" s="32"/>
      <c r="BA81" s="32"/>
      <c r="BB81" s="30"/>
      <c r="BC81" s="31"/>
      <c r="BD81" s="32"/>
      <c r="BE81" s="32"/>
      <c r="BF81" s="30"/>
      <c r="BG81" s="31"/>
      <c r="BH81" s="32"/>
      <c r="BI81" s="32"/>
      <c r="BJ81" s="30"/>
      <c r="BK81" s="31"/>
      <c r="BL81" s="32"/>
      <c r="BM81" s="32"/>
      <c r="BN81" s="30"/>
      <c r="BO81" s="31"/>
      <c r="BP81" s="32"/>
      <c r="BQ81" s="32"/>
      <c r="BR81" s="30"/>
      <c r="BS81" s="31"/>
      <c r="BT81" s="32"/>
      <c r="BU81" s="32"/>
      <c r="BV81" s="30" t="s">
        <v>0</v>
      </c>
      <c r="BW81" s="60"/>
      <c r="BX81" s="32"/>
      <c r="BY81" s="32"/>
      <c r="BZ81" s="30"/>
      <c r="CA81" s="60"/>
      <c r="CB81" s="32"/>
      <c r="CC81" s="32"/>
      <c r="CD81" s="32"/>
      <c r="CE81" s="32"/>
      <c r="CF81" s="33"/>
      <c r="CG81" s="32"/>
      <c r="CH81" s="32"/>
      <c r="CI81" s="32"/>
      <c r="CJ81" s="32"/>
      <c r="CK81" s="32"/>
      <c r="CL81" s="32"/>
      <c r="CM81" s="32"/>
    </row>
    <row r="82" spans="1:99" ht="60" customHeight="1">
      <c r="A82" s="151">
        <v>5.1100000000000003</v>
      </c>
      <c r="B82" s="145" t="s">
        <v>551</v>
      </c>
      <c r="C82" s="145"/>
      <c r="D82" s="95" t="s">
        <v>550</v>
      </c>
      <c r="E82" s="110" t="s">
        <v>554</v>
      </c>
      <c r="F82" s="110" t="s">
        <v>557</v>
      </c>
      <c r="G82" s="109" t="s">
        <v>559</v>
      </c>
      <c r="H82" s="110" t="s">
        <v>563</v>
      </c>
      <c r="I82" s="131"/>
      <c r="J82" s="98" t="s">
        <v>0</v>
      </c>
      <c r="K82" s="308"/>
      <c r="L82" s="241"/>
      <c r="M82" s="32"/>
      <c r="N82" s="30"/>
      <c r="O82" s="60"/>
      <c r="P82" s="14"/>
      <c r="Q82" s="14"/>
      <c r="R82" s="30"/>
      <c r="S82" s="60"/>
      <c r="T82" s="14"/>
      <c r="U82" s="14"/>
      <c r="V82" s="30"/>
      <c r="W82" s="60"/>
      <c r="X82" s="14"/>
      <c r="Y82" s="14"/>
      <c r="Z82" s="30"/>
      <c r="AA82" s="60"/>
      <c r="AB82" s="14"/>
      <c r="AC82" s="14"/>
      <c r="AD82" s="30"/>
      <c r="AE82" s="253"/>
      <c r="AF82" s="32"/>
      <c r="AG82" s="32"/>
      <c r="AH82" s="30"/>
      <c r="AI82" s="253"/>
      <c r="AJ82" s="32"/>
      <c r="AK82" s="32"/>
      <c r="AL82" s="30"/>
      <c r="AM82" s="253"/>
      <c r="AN82" s="32"/>
      <c r="AO82" s="32"/>
      <c r="AP82" s="30"/>
      <c r="AQ82" s="253"/>
      <c r="AR82" s="32"/>
      <c r="AS82" s="32"/>
      <c r="AT82" s="30"/>
      <c r="AU82" s="253"/>
      <c r="AV82" s="32"/>
      <c r="AW82" s="32"/>
      <c r="AX82" s="30"/>
      <c r="AY82" s="253"/>
      <c r="AZ82" s="32"/>
      <c r="BA82" s="32"/>
      <c r="BB82" s="30"/>
      <c r="BC82" s="253"/>
      <c r="BD82" s="32"/>
      <c r="BE82" s="32"/>
      <c r="BF82" s="30"/>
      <c r="BG82" s="253"/>
      <c r="BH82" s="32"/>
      <c r="BI82" s="32"/>
      <c r="BJ82" s="30"/>
      <c r="BK82" s="253"/>
      <c r="BL82" s="32"/>
      <c r="BM82" s="32"/>
      <c r="BN82" s="30"/>
      <c r="BO82" s="253"/>
      <c r="BP82" s="32"/>
      <c r="BQ82" s="32"/>
      <c r="BR82" s="30"/>
      <c r="BS82" s="253"/>
      <c r="BT82" s="32"/>
      <c r="BU82" s="32"/>
      <c r="BV82" s="30"/>
      <c r="BW82" s="251"/>
      <c r="BX82" s="32"/>
      <c r="BY82" s="32"/>
      <c r="BZ82" s="30"/>
      <c r="CA82" s="251"/>
      <c r="CB82" s="32"/>
      <c r="CC82" s="32"/>
      <c r="CD82" s="32"/>
      <c r="CE82" s="32"/>
      <c r="CF82" s="33"/>
      <c r="CG82" s="32"/>
      <c r="CH82" s="32"/>
      <c r="CI82" s="32"/>
      <c r="CJ82" s="32"/>
      <c r="CK82" s="32"/>
      <c r="CL82" s="32"/>
      <c r="CM82" s="32"/>
    </row>
    <row r="83" spans="1:99" ht="60" customHeight="1">
      <c r="A83" s="149">
        <v>5.12</v>
      </c>
      <c r="B83" s="94" t="s">
        <v>567</v>
      </c>
      <c r="C83" s="94"/>
      <c r="D83" s="120" t="s">
        <v>565</v>
      </c>
      <c r="E83" s="97" t="s">
        <v>566</v>
      </c>
      <c r="F83" s="110" t="s">
        <v>560</v>
      </c>
      <c r="G83" s="146" t="s">
        <v>561</v>
      </c>
      <c r="H83" s="146" t="s">
        <v>564</v>
      </c>
      <c r="I83" s="142" t="s">
        <v>843</v>
      </c>
      <c r="J83" s="98" t="s">
        <v>0</v>
      </c>
      <c r="K83" s="314"/>
      <c r="L83" s="100"/>
      <c r="M83" s="32"/>
      <c r="N83" s="30" t="s">
        <v>0</v>
      </c>
      <c r="O83" s="60"/>
      <c r="P83" s="14"/>
      <c r="Q83" s="14"/>
      <c r="R83" s="30" t="s">
        <v>0</v>
      </c>
      <c r="S83" s="60"/>
      <c r="T83" s="14"/>
      <c r="U83" s="14"/>
      <c r="V83" s="30" t="s">
        <v>0</v>
      </c>
      <c r="W83" s="60"/>
      <c r="X83" s="14"/>
      <c r="Y83" s="14"/>
      <c r="Z83" s="30" t="s">
        <v>0</v>
      </c>
      <c r="AA83" s="60"/>
      <c r="AB83" s="14"/>
      <c r="AC83" s="14"/>
      <c r="AD83" s="30" t="s">
        <v>0</v>
      </c>
      <c r="AE83" s="31"/>
      <c r="AF83" s="32"/>
      <c r="AG83" s="32"/>
      <c r="AH83" s="30" t="s">
        <v>54</v>
      </c>
      <c r="AI83" s="31"/>
      <c r="AJ83" s="32"/>
      <c r="AK83" s="32"/>
      <c r="AL83" s="30" t="s">
        <v>54</v>
      </c>
      <c r="AM83" s="31"/>
      <c r="AN83" s="32"/>
      <c r="AO83" s="32"/>
      <c r="AP83" s="30" t="s">
        <v>54</v>
      </c>
      <c r="AQ83" s="31"/>
      <c r="AR83" s="32"/>
      <c r="AS83" s="32"/>
      <c r="AT83" s="30" t="s">
        <v>54</v>
      </c>
      <c r="AU83" s="31"/>
      <c r="AV83" s="32"/>
      <c r="AW83" s="32"/>
      <c r="AX83" s="30"/>
      <c r="AY83" s="31"/>
      <c r="AZ83" s="32"/>
      <c r="BA83" s="32"/>
      <c r="BB83" s="30"/>
      <c r="BC83" s="31"/>
      <c r="BD83" s="32"/>
      <c r="BE83" s="32"/>
      <c r="BF83" s="30"/>
      <c r="BG83" s="31"/>
      <c r="BH83" s="32"/>
      <c r="BI83" s="32"/>
      <c r="BJ83" s="30"/>
      <c r="BK83" s="31"/>
      <c r="BL83" s="32"/>
      <c r="BM83" s="32"/>
      <c r="BN83" s="30"/>
      <c r="BO83" s="31"/>
      <c r="BP83" s="32"/>
      <c r="BQ83" s="32"/>
      <c r="BR83" s="30"/>
      <c r="BS83" s="31"/>
      <c r="BT83" s="32"/>
      <c r="BU83" s="32"/>
      <c r="BV83" s="30" t="s">
        <v>0</v>
      </c>
      <c r="BW83" s="31"/>
      <c r="BX83" s="32"/>
      <c r="BY83" s="32"/>
      <c r="BZ83" s="30"/>
      <c r="CA83" s="31"/>
      <c r="CB83" s="32"/>
      <c r="CC83" s="32"/>
      <c r="CD83" s="32"/>
      <c r="CE83" s="32"/>
      <c r="CF83" s="33"/>
      <c r="CG83" s="32"/>
      <c r="CH83" s="32"/>
      <c r="CI83" s="32"/>
      <c r="CJ83" s="32"/>
      <c r="CK83" s="32"/>
      <c r="CL83" s="32"/>
      <c r="CM83" s="32"/>
    </row>
    <row r="84" spans="1:99" ht="60" customHeight="1">
      <c r="A84" s="149">
        <v>5.13</v>
      </c>
      <c r="B84" s="94" t="s">
        <v>577</v>
      </c>
      <c r="C84" s="94"/>
      <c r="D84" s="120" t="s">
        <v>576</v>
      </c>
      <c r="E84" s="97" t="s">
        <v>566</v>
      </c>
      <c r="F84" s="110" t="s">
        <v>560</v>
      </c>
      <c r="G84" s="146" t="s">
        <v>569</v>
      </c>
      <c r="H84" s="146" t="s">
        <v>571</v>
      </c>
      <c r="I84" s="142" t="s">
        <v>843</v>
      </c>
      <c r="J84" s="98" t="s">
        <v>0</v>
      </c>
      <c r="K84" s="307"/>
      <c r="L84" s="241"/>
      <c r="M84" s="32"/>
      <c r="N84" s="30"/>
      <c r="O84" s="60"/>
      <c r="P84" s="14"/>
      <c r="Q84" s="14"/>
      <c r="R84" s="30"/>
      <c r="S84" s="60"/>
      <c r="T84" s="14"/>
      <c r="U84" s="14"/>
      <c r="V84" s="30"/>
      <c r="W84" s="60"/>
      <c r="X84" s="14"/>
      <c r="Y84" s="14"/>
      <c r="Z84" s="30"/>
      <c r="AA84" s="60"/>
      <c r="AB84" s="14"/>
      <c r="AC84" s="14"/>
      <c r="AD84" s="30"/>
      <c r="AE84" s="253"/>
      <c r="AF84" s="32"/>
      <c r="AG84" s="32"/>
      <c r="AH84" s="30"/>
      <c r="AI84" s="253"/>
      <c r="AJ84" s="32"/>
      <c r="AK84" s="32"/>
      <c r="AL84" s="30"/>
      <c r="AM84" s="253"/>
      <c r="AN84" s="32"/>
      <c r="AO84" s="32"/>
      <c r="AP84" s="30"/>
      <c r="AQ84" s="253"/>
      <c r="AR84" s="32"/>
      <c r="AS84" s="32"/>
      <c r="AT84" s="30"/>
      <c r="AU84" s="253"/>
      <c r="AV84" s="32"/>
      <c r="AW84" s="32"/>
      <c r="AX84" s="30"/>
      <c r="AY84" s="253"/>
      <c r="AZ84" s="32"/>
      <c r="BA84" s="32"/>
      <c r="BB84" s="30"/>
      <c r="BC84" s="253"/>
      <c r="BD84" s="32"/>
      <c r="BE84" s="32"/>
      <c r="BF84" s="30"/>
      <c r="BG84" s="253"/>
      <c r="BH84" s="32"/>
      <c r="BI84" s="32"/>
      <c r="BJ84" s="30"/>
      <c r="BK84" s="253"/>
      <c r="BL84" s="32"/>
      <c r="BM84" s="32"/>
      <c r="BN84" s="30"/>
      <c r="BO84" s="253"/>
      <c r="BP84" s="32"/>
      <c r="BQ84" s="32"/>
      <c r="BR84" s="30"/>
      <c r="BS84" s="253"/>
      <c r="BT84" s="32"/>
      <c r="BU84" s="32"/>
      <c r="BV84" s="30"/>
      <c r="BW84" s="253"/>
      <c r="BX84" s="32"/>
      <c r="BY84" s="32"/>
      <c r="BZ84" s="30"/>
      <c r="CA84" s="253"/>
      <c r="CB84" s="32"/>
      <c r="CC84" s="32"/>
      <c r="CD84" s="32"/>
      <c r="CE84" s="32"/>
      <c r="CF84" s="33"/>
      <c r="CG84" s="32"/>
      <c r="CH84" s="32"/>
      <c r="CI84" s="32"/>
      <c r="CJ84" s="32"/>
      <c r="CK84" s="32"/>
      <c r="CL84" s="32"/>
      <c r="CM84" s="32"/>
    </row>
    <row r="85" spans="1:99" ht="60" customHeight="1">
      <c r="A85" s="149">
        <v>5.14</v>
      </c>
      <c r="B85" s="94" t="s">
        <v>568</v>
      </c>
      <c r="C85" s="94"/>
      <c r="D85" s="120" t="s">
        <v>573</v>
      </c>
      <c r="E85" s="97" t="s">
        <v>572</v>
      </c>
      <c r="F85" s="110" t="s">
        <v>574</v>
      </c>
      <c r="G85" s="146" t="s">
        <v>570</v>
      </c>
      <c r="H85" s="146" t="s">
        <v>575</v>
      </c>
      <c r="I85" s="142" t="s">
        <v>843</v>
      </c>
      <c r="J85" s="98" t="s">
        <v>0</v>
      </c>
      <c r="K85" s="308"/>
      <c r="L85" s="241"/>
      <c r="M85" s="32"/>
      <c r="N85" s="30"/>
      <c r="O85" s="60"/>
      <c r="P85" s="14"/>
      <c r="Q85" s="14"/>
      <c r="R85" s="30"/>
      <c r="S85" s="60"/>
      <c r="T85" s="14"/>
      <c r="U85" s="14"/>
      <c r="V85" s="30"/>
      <c r="W85" s="60"/>
      <c r="X85" s="14"/>
      <c r="Y85" s="14"/>
      <c r="Z85" s="30"/>
      <c r="AA85" s="60"/>
      <c r="AB85" s="14"/>
      <c r="AC85" s="14"/>
      <c r="AD85" s="30"/>
      <c r="AE85" s="253"/>
      <c r="AF85" s="32"/>
      <c r="AG85" s="32"/>
      <c r="AH85" s="30"/>
      <c r="AI85" s="253"/>
      <c r="AJ85" s="32"/>
      <c r="AK85" s="32"/>
      <c r="AL85" s="30"/>
      <c r="AM85" s="253"/>
      <c r="AN85" s="32"/>
      <c r="AO85" s="32"/>
      <c r="AP85" s="30"/>
      <c r="AQ85" s="253"/>
      <c r="AR85" s="32"/>
      <c r="AS85" s="32"/>
      <c r="AT85" s="30"/>
      <c r="AU85" s="253"/>
      <c r="AV85" s="32"/>
      <c r="AW85" s="32"/>
      <c r="AX85" s="30"/>
      <c r="AY85" s="253"/>
      <c r="AZ85" s="32"/>
      <c r="BA85" s="32"/>
      <c r="BB85" s="30"/>
      <c r="BC85" s="253"/>
      <c r="BD85" s="32"/>
      <c r="BE85" s="32"/>
      <c r="BF85" s="30"/>
      <c r="BG85" s="253"/>
      <c r="BH85" s="32"/>
      <c r="BI85" s="32"/>
      <c r="BJ85" s="30"/>
      <c r="BK85" s="253"/>
      <c r="BL85" s="32"/>
      <c r="BM85" s="32"/>
      <c r="BN85" s="30"/>
      <c r="BO85" s="253"/>
      <c r="BP85" s="32"/>
      <c r="BQ85" s="32"/>
      <c r="BR85" s="30"/>
      <c r="BS85" s="253"/>
      <c r="BT85" s="32"/>
      <c r="BU85" s="32"/>
      <c r="BV85" s="30"/>
      <c r="BW85" s="253"/>
      <c r="BX85" s="32"/>
      <c r="BY85" s="32"/>
      <c r="BZ85" s="30"/>
      <c r="CA85" s="253"/>
      <c r="CB85" s="32"/>
      <c r="CC85" s="32"/>
      <c r="CD85" s="32"/>
      <c r="CE85" s="32"/>
      <c r="CF85" s="33"/>
      <c r="CG85" s="32"/>
      <c r="CH85" s="32"/>
      <c r="CI85" s="32"/>
      <c r="CJ85" s="32"/>
      <c r="CK85" s="32"/>
      <c r="CL85" s="32"/>
      <c r="CM85" s="32"/>
    </row>
    <row r="86" spans="1:99" ht="60" customHeight="1">
      <c r="A86" s="149">
        <v>5.15</v>
      </c>
      <c r="B86" s="94" t="s">
        <v>578</v>
      </c>
      <c r="C86" s="94"/>
      <c r="D86" s="120" t="s">
        <v>579</v>
      </c>
      <c r="E86" s="97" t="s">
        <v>222</v>
      </c>
      <c r="F86" s="110" t="s">
        <v>223</v>
      </c>
      <c r="G86" s="109" t="s">
        <v>580</v>
      </c>
      <c r="H86" s="110" t="s">
        <v>581</v>
      </c>
      <c r="I86" s="142" t="s">
        <v>843</v>
      </c>
      <c r="J86" s="98" t="s">
        <v>0</v>
      </c>
      <c r="K86" s="307"/>
      <c r="L86" s="100"/>
      <c r="M86" s="32"/>
      <c r="N86" s="30" t="s">
        <v>0</v>
      </c>
      <c r="O86" s="60"/>
      <c r="P86" s="14"/>
      <c r="Q86" s="14"/>
      <c r="R86" s="30" t="s">
        <v>0</v>
      </c>
      <c r="S86" s="60"/>
      <c r="T86" s="14"/>
      <c r="U86" s="14"/>
      <c r="V86" s="30" t="s">
        <v>0</v>
      </c>
      <c r="W86" s="60"/>
      <c r="X86" s="14"/>
      <c r="Y86" s="14"/>
      <c r="Z86" s="30" t="s">
        <v>0</v>
      </c>
      <c r="AA86" s="60"/>
      <c r="AB86" s="14"/>
      <c r="AC86" s="14"/>
      <c r="AD86" s="30" t="s">
        <v>0</v>
      </c>
      <c r="AE86" s="31"/>
      <c r="AF86" s="32"/>
      <c r="AG86" s="32"/>
      <c r="AH86" s="30" t="s">
        <v>54</v>
      </c>
      <c r="AI86" s="31"/>
      <c r="AJ86" s="32"/>
      <c r="AK86" s="32"/>
      <c r="AL86" s="30" t="s">
        <v>54</v>
      </c>
      <c r="AM86" s="31"/>
      <c r="AN86" s="32"/>
      <c r="AO86" s="32"/>
      <c r="AP86" s="30" t="s">
        <v>54</v>
      </c>
      <c r="AQ86" s="31"/>
      <c r="AR86" s="32"/>
      <c r="AS86" s="32"/>
      <c r="AT86" s="30" t="s">
        <v>54</v>
      </c>
      <c r="AU86" s="31"/>
      <c r="AV86" s="32"/>
      <c r="AW86" s="32"/>
      <c r="AX86" s="30"/>
      <c r="AY86" s="31"/>
      <c r="AZ86" s="32"/>
      <c r="BA86" s="32"/>
      <c r="BB86" s="30"/>
      <c r="BC86" s="31"/>
      <c r="BD86" s="32"/>
      <c r="BE86" s="32"/>
      <c r="BF86" s="30"/>
      <c r="BG86" s="31"/>
      <c r="BH86" s="32"/>
      <c r="BI86" s="32"/>
      <c r="BJ86" s="30"/>
      <c r="BK86" s="31"/>
      <c r="BL86" s="32"/>
      <c r="BM86" s="32"/>
      <c r="BN86" s="30"/>
      <c r="BO86" s="31"/>
      <c r="BP86" s="32"/>
      <c r="BQ86" s="32"/>
      <c r="BR86" s="30"/>
      <c r="BS86" s="31"/>
      <c r="BT86" s="32"/>
      <c r="BU86" s="32"/>
      <c r="BV86" s="30" t="s">
        <v>0</v>
      </c>
      <c r="BW86" s="31"/>
      <c r="BX86" s="32"/>
      <c r="BY86" s="32"/>
      <c r="BZ86" s="30"/>
      <c r="CA86" s="31"/>
      <c r="CB86" s="32"/>
      <c r="CC86" s="32"/>
      <c r="CD86" s="32"/>
      <c r="CE86" s="32"/>
      <c r="CF86" s="33"/>
      <c r="CG86" s="32"/>
      <c r="CH86" s="32"/>
      <c r="CI86" s="32"/>
      <c r="CJ86" s="32"/>
      <c r="CK86" s="32"/>
      <c r="CL86" s="32"/>
      <c r="CM86" s="32"/>
    </row>
    <row r="87" spans="1:99" ht="60" customHeight="1">
      <c r="A87" s="149">
        <v>5.16</v>
      </c>
      <c r="B87" s="94" t="s">
        <v>804</v>
      </c>
      <c r="C87" s="94"/>
      <c r="D87" s="120" t="s">
        <v>584</v>
      </c>
      <c r="E87" s="97" t="s">
        <v>222</v>
      </c>
      <c r="F87" s="110" t="s">
        <v>799</v>
      </c>
      <c r="G87" s="109" t="s">
        <v>798</v>
      </c>
      <c r="H87" s="110" t="s">
        <v>583</v>
      </c>
      <c r="I87" s="142" t="s">
        <v>843</v>
      </c>
      <c r="J87" s="98" t="s">
        <v>0</v>
      </c>
      <c r="K87" s="307"/>
      <c r="L87" s="100"/>
      <c r="M87" s="32"/>
      <c r="N87" s="30" t="s">
        <v>0</v>
      </c>
      <c r="O87" s="60"/>
      <c r="P87" s="14"/>
      <c r="Q87" s="14"/>
      <c r="R87" s="30" t="s">
        <v>0</v>
      </c>
      <c r="S87" s="60"/>
      <c r="T87" s="14"/>
      <c r="U87" s="14"/>
      <c r="V87" s="30" t="s">
        <v>0</v>
      </c>
      <c r="W87" s="60"/>
      <c r="X87" s="14"/>
      <c r="Y87" s="14"/>
      <c r="Z87" s="30" t="s">
        <v>0</v>
      </c>
      <c r="AA87" s="60"/>
      <c r="AB87" s="14"/>
      <c r="AC87" s="14"/>
      <c r="AD87" s="30" t="s">
        <v>0</v>
      </c>
      <c r="AE87" s="31"/>
      <c r="AF87" s="32"/>
      <c r="AG87" s="32"/>
      <c r="AH87" s="30" t="s">
        <v>54</v>
      </c>
      <c r="AI87" s="31"/>
      <c r="AJ87" s="32"/>
      <c r="AK87" s="32"/>
      <c r="AL87" s="30" t="s">
        <v>54</v>
      </c>
      <c r="AM87" s="31"/>
      <c r="AN87" s="32"/>
      <c r="AO87" s="32"/>
      <c r="AP87" s="30" t="s">
        <v>54</v>
      </c>
      <c r="AQ87" s="31"/>
      <c r="AR87" s="32"/>
      <c r="AS87" s="32"/>
      <c r="AT87" s="30" t="s">
        <v>54</v>
      </c>
      <c r="AU87" s="31"/>
      <c r="AV87" s="32"/>
      <c r="AW87" s="32"/>
      <c r="AX87" s="30"/>
      <c r="AY87" s="31"/>
      <c r="AZ87" s="32"/>
      <c r="BA87" s="32"/>
      <c r="BB87" s="30"/>
      <c r="BC87" s="31"/>
      <c r="BD87" s="32"/>
      <c r="BE87" s="32"/>
      <c r="BF87" s="30"/>
      <c r="BG87" s="31"/>
      <c r="BH87" s="32"/>
      <c r="BI87" s="32"/>
      <c r="BJ87" s="30"/>
      <c r="BK87" s="31"/>
      <c r="BL87" s="32"/>
      <c r="BM87" s="32"/>
      <c r="BN87" s="30"/>
      <c r="BO87" s="31"/>
      <c r="BP87" s="32"/>
      <c r="BQ87" s="32"/>
      <c r="BR87" s="30"/>
      <c r="BS87" s="31"/>
      <c r="BT87" s="32"/>
      <c r="BU87" s="32"/>
      <c r="BV87" s="30" t="s">
        <v>0</v>
      </c>
      <c r="BW87" s="31"/>
      <c r="BX87" s="32"/>
      <c r="BY87" s="32"/>
      <c r="BZ87" s="30"/>
      <c r="CA87" s="31"/>
      <c r="CB87" s="32"/>
      <c r="CC87" s="32"/>
      <c r="CD87" s="32"/>
      <c r="CE87" s="32"/>
      <c r="CF87" s="33"/>
      <c r="CG87" s="32"/>
      <c r="CH87" s="32"/>
      <c r="CI87" s="32"/>
      <c r="CJ87" s="32"/>
      <c r="CK87" s="32"/>
      <c r="CL87" s="32"/>
      <c r="CM87" s="32"/>
    </row>
    <row r="88" spans="1:99" ht="60" customHeight="1">
      <c r="A88" s="149">
        <v>5.17</v>
      </c>
      <c r="B88" s="94" t="s">
        <v>805</v>
      </c>
      <c r="C88" s="94"/>
      <c r="D88" s="120" t="s">
        <v>807</v>
      </c>
      <c r="E88" s="97" t="s">
        <v>222</v>
      </c>
      <c r="F88" s="110" t="s">
        <v>799</v>
      </c>
      <c r="G88" s="109" t="s">
        <v>803</v>
      </c>
      <c r="H88" s="110" t="s">
        <v>800</v>
      </c>
      <c r="I88" s="142" t="s">
        <v>843</v>
      </c>
      <c r="J88" s="98" t="s">
        <v>0</v>
      </c>
      <c r="K88" s="307"/>
      <c r="L88" s="100"/>
      <c r="M88" s="32"/>
      <c r="N88" s="30" t="s">
        <v>0</v>
      </c>
      <c r="O88" s="60"/>
      <c r="P88" s="14"/>
      <c r="Q88" s="14"/>
      <c r="R88" s="30" t="s">
        <v>0</v>
      </c>
      <c r="S88" s="60"/>
      <c r="T88" s="14"/>
      <c r="U88" s="14"/>
      <c r="V88" s="30" t="s">
        <v>0</v>
      </c>
      <c r="W88" s="60"/>
      <c r="X88" s="14"/>
      <c r="Y88" s="14"/>
      <c r="Z88" s="30" t="s">
        <v>0</v>
      </c>
      <c r="AA88" s="60"/>
      <c r="AB88" s="14"/>
      <c r="AC88" s="14"/>
      <c r="AD88" s="30" t="s">
        <v>0</v>
      </c>
      <c r="AE88" s="31"/>
      <c r="AF88" s="32"/>
      <c r="AG88" s="32"/>
      <c r="AH88" s="30" t="s">
        <v>54</v>
      </c>
      <c r="AI88" s="31"/>
      <c r="AJ88" s="32"/>
      <c r="AK88" s="32"/>
      <c r="AL88" s="30" t="s">
        <v>54</v>
      </c>
      <c r="AM88" s="31"/>
      <c r="AN88" s="32"/>
      <c r="AO88" s="32"/>
      <c r="AP88" s="30" t="s">
        <v>54</v>
      </c>
      <c r="AQ88" s="31"/>
      <c r="AR88" s="32"/>
      <c r="AS88" s="32"/>
      <c r="AT88" s="30" t="s">
        <v>54</v>
      </c>
      <c r="AU88" s="31"/>
      <c r="AV88" s="32"/>
      <c r="AW88" s="32"/>
      <c r="AX88" s="30"/>
      <c r="AY88" s="31"/>
      <c r="AZ88" s="32"/>
      <c r="BA88" s="32"/>
      <c r="BB88" s="30"/>
      <c r="BC88" s="31"/>
      <c r="BD88" s="32"/>
      <c r="BE88" s="32"/>
      <c r="BF88" s="30"/>
      <c r="BG88" s="31"/>
      <c r="BH88" s="32"/>
      <c r="BI88" s="32"/>
      <c r="BJ88" s="30"/>
      <c r="BK88" s="31"/>
      <c r="BL88" s="32"/>
      <c r="BM88" s="32"/>
      <c r="BN88" s="30"/>
      <c r="BO88" s="31"/>
      <c r="BP88" s="32"/>
      <c r="BQ88" s="32"/>
      <c r="BR88" s="30"/>
      <c r="BS88" s="31"/>
      <c r="BT88" s="32"/>
      <c r="BU88" s="32"/>
      <c r="BV88" s="30" t="s">
        <v>0</v>
      </c>
      <c r="BW88" s="31"/>
      <c r="BX88" s="32"/>
      <c r="BY88" s="32"/>
      <c r="BZ88" s="30"/>
      <c r="CA88" s="31"/>
      <c r="CB88" s="32"/>
      <c r="CC88" s="32"/>
      <c r="CD88" s="32"/>
      <c r="CE88" s="32"/>
      <c r="CF88" s="33"/>
      <c r="CG88" s="32"/>
      <c r="CH88" s="32"/>
      <c r="CI88" s="32"/>
      <c r="CJ88" s="32"/>
      <c r="CK88" s="32"/>
      <c r="CL88" s="32"/>
      <c r="CM88" s="32"/>
    </row>
    <row r="89" spans="1:99" s="56" customFormat="1" ht="60" customHeight="1">
      <c r="A89" s="149">
        <v>5.18</v>
      </c>
      <c r="B89" s="94" t="s">
        <v>806</v>
      </c>
      <c r="C89" s="94"/>
      <c r="D89" s="120" t="s">
        <v>808</v>
      </c>
      <c r="E89" s="97" t="s">
        <v>222</v>
      </c>
      <c r="F89" s="96" t="s">
        <v>582</v>
      </c>
      <c r="G89" s="95" t="s">
        <v>801</v>
      </c>
      <c r="H89" s="96" t="s">
        <v>802</v>
      </c>
      <c r="I89" s="136" t="s">
        <v>843</v>
      </c>
      <c r="J89" s="98" t="s">
        <v>0</v>
      </c>
      <c r="K89" s="307"/>
      <c r="L89" s="100"/>
      <c r="M89" s="32"/>
      <c r="N89" s="30" t="s">
        <v>0</v>
      </c>
      <c r="O89" s="60"/>
      <c r="P89" s="14"/>
      <c r="Q89" s="14"/>
      <c r="R89" s="30" t="s">
        <v>0</v>
      </c>
      <c r="S89" s="60"/>
      <c r="T89" s="14"/>
      <c r="U89" s="14"/>
      <c r="V89" s="30" t="s">
        <v>0</v>
      </c>
      <c r="W89" s="60"/>
      <c r="X89" s="14"/>
      <c r="Y89" s="14"/>
      <c r="Z89" s="30" t="s">
        <v>0</v>
      </c>
      <c r="AA89" s="60"/>
      <c r="AB89" s="14"/>
      <c r="AC89" s="14"/>
      <c r="AD89" s="30" t="s">
        <v>0</v>
      </c>
      <c r="AE89" s="31"/>
      <c r="AF89" s="32"/>
      <c r="AG89" s="32"/>
      <c r="AH89" s="30" t="s">
        <v>54</v>
      </c>
      <c r="AI89" s="31"/>
      <c r="AJ89" s="32"/>
      <c r="AK89" s="32"/>
      <c r="AL89" s="30" t="s">
        <v>54</v>
      </c>
      <c r="AM89" s="31"/>
      <c r="AN89" s="32"/>
      <c r="AO89" s="32"/>
      <c r="AP89" s="30" t="s">
        <v>54</v>
      </c>
      <c r="AQ89" s="31"/>
      <c r="AR89" s="32"/>
      <c r="AS89" s="32"/>
      <c r="AT89" s="30" t="s">
        <v>54</v>
      </c>
      <c r="AU89" s="31"/>
      <c r="AV89" s="32"/>
      <c r="AW89" s="32"/>
      <c r="AX89" s="30"/>
      <c r="AY89" s="31"/>
      <c r="AZ89" s="32"/>
      <c r="BA89" s="32"/>
      <c r="BB89" s="30"/>
      <c r="BC89" s="31"/>
      <c r="BD89" s="32"/>
      <c r="BE89" s="32"/>
      <c r="BF89" s="30"/>
      <c r="BG89" s="31"/>
      <c r="BH89" s="32"/>
      <c r="BI89" s="32"/>
      <c r="BJ89" s="30"/>
      <c r="BK89" s="31"/>
      <c r="BL89" s="32"/>
      <c r="BM89" s="32"/>
      <c r="BN89" s="30"/>
      <c r="BO89" s="31"/>
      <c r="BP89" s="32"/>
      <c r="BQ89" s="32"/>
      <c r="BR89" s="30"/>
      <c r="BS89" s="31"/>
      <c r="BT89" s="32"/>
      <c r="BU89" s="32"/>
      <c r="BV89" s="30" t="s">
        <v>0</v>
      </c>
      <c r="BW89" s="31"/>
      <c r="BX89" s="32"/>
      <c r="BY89" s="32"/>
      <c r="BZ89" s="30"/>
      <c r="CA89" s="31"/>
      <c r="CB89" s="32"/>
      <c r="CC89" s="32"/>
      <c r="CD89" s="32"/>
      <c r="CE89" s="32"/>
      <c r="CF89" s="33"/>
      <c r="CG89" s="32"/>
      <c r="CH89" s="32"/>
      <c r="CI89" s="32"/>
      <c r="CJ89" s="32"/>
      <c r="CK89" s="32"/>
      <c r="CL89" s="32"/>
      <c r="CM89" s="32"/>
      <c r="CN89"/>
    </row>
    <row r="90" spans="1:99" ht="60" customHeight="1">
      <c r="A90" s="149">
        <v>5.19</v>
      </c>
      <c r="B90" s="145"/>
      <c r="C90" s="145"/>
      <c r="D90" s="147" t="s">
        <v>795</v>
      </c>
      <c r="E90" s="123" t="s">
        <v>224</v>
      </c>
      <c r="F90" s="146" t="s">
        <v>225</v>
      </c>
      <c r="G90" s="147" t="s">
        <v>587</v>
      </c>
      <c r="H90" s="146" t="s">
        <v>586</v>
      </c>
      <c r="I90" s="142" t="s">
        <v>843</v>
      </c>
      <c r="J90" s="30" t="s">
        <v>54</v>
      </c>
      <c r="K90" s="315"/>
      <c r="L90" s="242"/>
      <c r="M90" s="32"/>
      <c r="N90" s="297" t="s">
        <v>54</v>
      </c>
      <c r="O90" s="60" t="s">
        <v>797</v>
      </c>
      <c r="P90" s="32"/>
      <c r="Q90" s="32"/>
      <c r="R90" s="297" t="s">
        <v>54</v>
      </c>
      <c r="S90" s="60" t="s">
        <v>797</v>
      </c>
      <c r="T90" s="32"/>
      <c r="U90" s="32"/>
      <c r="V90" s="297" t="s">
        <v>54</v>
      </c>
      <c r="W90" s="60" t="s">
        <v>797</v>
      </c>
      <c r="X90" s="32"/>
      <c r="Y90" s="32"/>
      <c r="Z90" s="297" t="s">
        <v>54</v>
      </c>
      <c r="AA90" s="60" t="s">
        <v>797</v>
      </c>
      <c r="AB90" s="32"/>
      <c r="AC90" s="32"/>
      <c r="AD90" s="297" t="s">
        <v>54</v>
      </c>
      <c r="AE90" s="60" t="s">
        <v>797</v>
      </c>
      <c r="AF90" s="32"/>
      <c r="AG90" s="32"/>
      <c r="AH90" s="297" t="s">
        <v>54</v>
      </c>
      <c r="AI90" s="60" t="s">
        <v>797</v>
      </c>
      <c r="AJ90" s="32"/>
      <c r="AK90" s="32"/>
      <c r="AL90" s="297" t="s">
        <v>54</v>
      </c>
      <c r="AM90" s="60" t="s">
        <v>797</v>
      </c>
      <c r="AN90" s="32"/>
      <c r="AO90" s="32"/>
      <c r="AP90" s="297" t="s">
        <v>54</v>
      </c>
      <c r="AQ90" s="60" t="s">
        <v>797</v>
      </c>
      <c r="AR90" s="32"/>
      <c r="AS90" s="32"/>
      <c r="AT90" s="297" t="s">
        <v>54</v>
      </c>
      <c r="AU90" s="60" t="s">
        <v>797</v>
      </c>
      <c r="AV90" s="32"/>
      <c r="AW90" s="32"/>
      <c r="AX90" s="297" t="s">
        <v>54</v>
      </c>
      <c r="AY90" s="60" t="s">
        <v>797</v>
      </c>
      <c r="AZ90" s="32"/>
      <c r="BA90" s="32"/>
      <c r="BB90" s="297" t="s">
        <v>54</v>
      </c>
      <c r="BC90" s="60" t="s">
        <v>797</v>
      </c>
      <c r="BD90" s="32"/>
      <c r="BE90" s="32"/>
      <c r="BF90" s="297" t="s">
        <v>54</v>
      </c>
      <c r="BG90" s="60" t="s">
        <v>797</v>
      </c>
      <c r="BH90" s="32"/>
      <c r="BI90" s="32"/>
      <c r="BJ90" s="297" t="s">
        <v>54</v>
      </c>
      <c r="BK90" s="60" t="s">
        <v>797</v>
      </c>
      <c r="BL90" s="32"/>
      <c r="BM90" s="32"/>
      <c r="BN90" s="297" t="s">
        <v>54</v>
      </c>
      <c r="BO90" s="60" t="s">
        <v>797</v>
      </c>
      <c r="BP90" s="32"/>
      <c r="BQ90" s="32"/>
      <c r="BR90" s="297" t="s">
        <v>54</v>
      </c>
      <c r="BS90" s="60" t="s">
        <v>797</v>
      </c>
      <c r="BT90" s="32"/>
      <c r="BU90" s="32"/>
      <c r="BV90" s="297" t="s">
        <v>54</v>
      </c>
      <c r="BW90" s="60" t="s">
        <v>797</v>
      </c>
      <c r="BX90" s="32"/>
      <c r="BY90" s="32"/>
      <c r="BZ90" s="297" t="s">
        <v>54</v>
      </c>
      <c r="CA90" s="60" t="s">
        <v>797</v>
      </c>
      <c r="CB90" s="32"/>
      <c r="CC90" s="60" t="s">
        <v>797</v>
      </c>
      <c r="CD90" s="32"/>
      <c r="CE90" s="60" t="s">
        <v>797</v>
      </c>
      <c r="CF90" s="32"/>
      <c r="CG90" s="60" t="s">
        <v>797</v>
      </c>
      <c r="CH90" s="32"/>
      <c r="CI90" s="60" t="s">
        <v>797</v>
      </c>
      <c r="CJ90" s="32"/>
      <c r="CK90" s="32"/>
      <c r="CL90" s="32"/>
      <c r="CM90" s="32"/>
      <c r="CN90" s="33"/>
      <c r="CO90" s="32"/>
      <c r="CP90" s="32"/>
      <c r="CQ90" s="32"/>
      <c r="CR90" s="32"/>
      <c r="CS90" s="32"/>
      <c r="CT90" s="32"/>
      <c r="CU90" s="32"/>
    </row>
    <row r="91" spans="1:99" ht="60" customHeight="1">
      <c r="A91" s="149">
        <v>5.2</v>
      </c>
      <c r="B91" s="145"/>
      <c r="C91" s="145"/>
      <c r="D91" s="146" t="s">
        <v>816</v>
      </c>
      <c r="E91" s="123" t="s">
        <v>224</v>
      </c>
      <c r="F91" s="146" t="s">
        <v>225</v>
      </c>
      <c r="G91" s="147" t="s">
        <v>585</v>
      </c>
      <c r="H91" s="146" t="s">
        <v>588</v>
      </c>
      <c r="I91" s="142" t="s">
        <v>843</v>
      </c>
      <c r="J91" s="30" t="s">
        <v>54</v>
      </c>
      <c r="K91" s="315"/>
      <c r="L91" s="242"/>
      <c r="M91" s="32"/>
      <c r="N91" s="297" t="s">
        <v>54</v>
      </c>
      <c r="O91" s="60" t="s">
        <v>797</v>
      </c>
      <c r="P91" s="32"/>
      <c r="Q91" s="32"/>
      <c r="R91" s="297" t="s">
        <v>54</v>
      </c>
      <c r="S91" s="60" t="s">
        <v>797</v>
      </c>
      <c r="T91" s="32"/>
      <c r="U91" s="32"/>
      <c r="V91" s="297" t="s">
        <v>54</v>
      </c>
      <c r="W91" s="60" t="s">
        <v>797</v>
      </c>
      <c r="X91" s="32"/>
      <c r="Y91" s="32"/>
      <c r="Z91" s="297" t="s">
        <v>54</v>
      </c>
      <c r="AA91" s="60" t="s">
        <v>797</v>
      </c>
      <c r="AB91" s="32"/>
      <c r="AC91" s="32"/>
      <c r="AD91" s="297" t="s">
        <v>54</v>
      </c>
      <c r="AE91" s="60" t="s">
        <v>797</v>
      </c>
      <c r="AF91" s="32"/>
      <c r="AG91" s="32"/>
      <c r="AH91" s="297" t="s">
        <v>54</v>
      </c>
      <c r="AI91" s="60" t="s">
        <v>797</v>
      </c>
      <c r="AJ91" s="32"/>
      <c r="AK91" s="32"/>
      <c r="AL91" s="297" t="s">
        <v>54</v>
      </c>
      <c r="AM91" s="60" t="s">
        <v>797</v>
      </c>
      <c r="AN91" s="32"/>
      <c r="AO91" s="32"/>
      <c r="AP91" s="297" t="s">
        <v>54</v>
      </c>
      <c r="AQ91" s="60" t="s">
        <v>797</v>
      </c>
      <c r="AR91" s="32"/>
      <c r="AS91" s="32"/>
      <c r="AT91" s="297" t="s">
        <v>54</v>
      </c>
      <c r="AU91" s="60" t="s">
        <v>797</v>
      </c>
      <c r="AV91" s="32"/>
      <c r="AW91" s="32"/>
      <c r="AX91" s="297" t="s">
        <v>54</v>
      </c>
      <c r="AY91" s="60" t="s">
        <v>797</v>
      </c>
      <c r="AZ91" s="32"/>
      <c r="BA91" s="32"/>
      <c r="BB91" s="297" t="s">
        <v>54</v>
      </c>
      <c r="BC91" s="60" t="s">
        <v>797</v>
      </c>
      <c r="BD91" s="32"/>
      <c r="BE91" s="32"/>
      <c r="BF91" s="297" t="s">
        <v>54</v>
      </c>
      <c r="BG91" s="60" t="s">
        <v>797</v>
      </c>
      <c r="BH91" s="32"/>
      <c r="BI91" s="32"/>
      <c r="BJ91" s="297" t="s">
        <v>54</v>
      </c>
      <c r="BK91" s="60" t="s">
        <v>797</v>
      </c>
      <c r="BL91" s="32"/>
      <c r="BM91" s="32"/>
      <c r="BN91" s="297" t="s">
        <v>54</v>
      </c>
      <c r="BO91" s="60" t="s">
        <v>797</v>
      </c>
      <c r="BP91" s="32"/>
      <c r="BQ91" s="32"/>
      <c r="BR91" s="297" t="s">
        <v>54</v>
      </c>
      <c r="BS91" s="60" t="s">
        <v>797</v>
      </c>
      <c r="BT91" s="32"/>
      <c r="BU91" s="32"/>
      <c r="BV91" s="297" t="s">
        <v>54</v>
      </c>
      <c r="BW91" s="60" t="s">
        <v>797</v>
      </c>
      <c r="BX91" s="32"/>
      <c r="BY91" s="32"/>
      <c r="BZ91" s="297" t="s">
        <v>54</v>
      </c>
      <c r="CA91" s="60" t="s">
        <v>797</v>
      </c>
      <c r="CB91" s="32"/>
      <c r="CC91" s="60" t="s">
        <v>797</v>
      </c>
      <c r="CD91" s="32"/>
      <c r="CE91" s="60" t="s">
        <v>797</v>
      </c>
      <c r="CF91" s="32"/>
      <c r="CG91" s="60" t="s">
        <v>797</v>
      </c>
      <c r="CH91" s="32"/>
      <c r="CI91" s="60" t="s">
        <v>797</v>
      </c>
      <c r="CJ91" s="32"/>
      <c r="CK91" s="32"/>
      <c r="CL91" s="32"/>
      <c r="CM91" s="32"/>
      <c r="CN91" s="33"/>
      <c r="CO91" s="32"/>
      <c r="CP91" s="32"/>
      <c r="CQ91" s="32"/>
      <c r="CR91" s="32"/>
      <c r="CS91" s="32"/>
      <c r="CT91" s="32"/>
      <c r="CU91" s="32"/>
    </row>
    <row r="92" spans="1:99" ht="60" customHeight="1">
      <c r="A92" s="151">
        <v>5.21</v>
      </c>
      <c r="B92" s="94" t="s">
        <v>590</v>
      </c>
      <c r="C92" s="94"/>
      <c r="D92" s="95" t="s">
        <v>226</v>
      </c>
      <c r="E92" s="96" t="s">
        <v>227</v>
      </c>
      <c r="F92" s="96" t="s">
        <v>228</v>
      </c>
      <c r="G92" s="95" t="s">
        <v>796</v>
      </c>
      <c r="H92" s="96" t="s">
        <v>589</v>
      </c>
      <c r="I92" s="99"/>
      <c r="J92" s="98" t="s">
        <v>0</v>
      </c>
      <c r="K92" s="307"/>
      <c r="L92" s="100"/>
      <c r="M92" s="32"/>
      <c r="N92" s="30" t="s">
        <v>0</v>
      </c>
      <c r="O92" s="60"/>
      <c r="P92" s="14"/>
      <c r="Q92" s="14"/>
      <c r="R92" s="30" t="s">
        <v>0</v>
      </c>
      <c r="S92" s="60"/>
      <c r="T92" s="14"/>
      <c r="U92" s="14"/>
      <c r="V92" s="30" t="s">
        <v>0</v>
      </c>
      <c r="W92" s="60"/>
      <c r="X92" s="14"/>
      <c r="Y92" s="14"/>
      <c r="Z92" s="30" t="s">
        <v>0</v>
      </c>
      <c r="AA92" s="60"/>
      <c r="AB92" s="14"/>
      <c r="AC92" s="14"/>
      <c r="AD92" s="30" t="s">
        <v>0</v>
      </c>
      <c r="AE92" s="31"/>
      <c r="AF92" s="32"/>
      <c r="AG92" s="32"/>
      <c r="AH92" s="30" t="s">
        <v>54</v>
      </c>
      <c r="AI92" s="31"/>
      <c r="AJ92" s="32"/>
      <c r="AK92" s="32"/>
      <c r="AL92" s="30" t="s">
        <v>54</v>
      </c>
      <c r="AM92" s="31"/>
      <c r="AN92" s="32"/>
      <c r="AO92" s="32"/>
      <c r="AP92" s="30" t="s">
        <v>54</v>
      </c>
      <c r="AQ92" s="31"/>
      <c r="AR92" s="32"/>
      <c r="AS92" s="32"/>
      <c r="AT92" s="30" t="s">
        <v>54</v>
      </c>
      <c r="AU92" s="31"/>
      <c r="AV92" s="32"/>
      <c r="AW92" s="32"/>
      <c r="AX92" s="30"/>
      <c r="AY92" s="31"/>
      <c r="AZ92" s="32"/>
      <c r="BA92" s="32"/>
      <c r="BB92" s="30"/>
      <c r="BC92" s="31"/>
      <c r="BD92" s="32"/>
      <c r="BE92" s="32"/>
      <c r="BF92" s="30"/>
      <c r="BG92" s="31"/>
      <c r="BH92" s="32"/>
      <c r="BI92" s="32"/>
      <c r="BJ92" s="30"/>
      <c r="BK92" s="31"/>
      <c r="BL92" s="32"/>
      <c r="BM92" s="32"/>
      <c r="BN92" s="30"/>
      <c r="BO92" s="31"/>
      <c r="BP92" s="32"/>
      <c r="BQ92" s="32"/>
      <c r="BR92" s="30"/>
      <c r="BS92" s="31"/>
      <c r="BT92" s="32"/>
      <c r="BU92" s="32"/>
      <c r="BV92" s="30" t="s">
        <v>0</v>
      </c>
      <c r="BW92" s="31"/>
      <c r="BX92" s="32"/>
      <c r="BY92" s="32"/>
      <c r="BZ92" s="30"/>
      <c r="CA92" s="31"/>
      <c r="CB92" s="32"/>
      <c r="CC92" s="32"/>
      <c r="CD92" s="32"/>
      <c r="CE92" s="32"/>
      <c r="CF92" s="33"/>
      <c r="CG92" s="32"/>
      <c r="CH92" s="32"/>
      <c r="CI92" s="32"/>
      <c r="CJ92" s="32"/>
      <c r="CK92" s="32"/>
      <c r="CL92" s="32"/>
      <c r="CM92" s="32"/>
    </row>
    <row r="93" spans="1:99" ht="39.950000000000003" customHeight="1">
      <c r="A93" s="149">
        <v>5.22</v>
      </c>
      <c r="B93" s="145"/>
      <c r="C93" s="145"/>
      <c r="D93" s="150" t="s">
        <v>229</v>
      </c>
      <c r="E93" s="96" t="s">
        <v>230</v>
      </c>
      <c r="F93" s="110" t="s">
        <v>231</v>
      </c>
      <c r="G93" s="109" t="s">
        <v>232</v>
      </c>
      <c r="H93" s="110" t="s">
        <v>233</v>
      </c>
      <c r="I93" s="142" t="s">
        <v>234</v>
      </c>
      <c r="J93" s="30" t="s">
        <v>54</v>
      </c>
      <c r="K93" s="315"/>
      <c r="L93" s="242"/>
      <c r="M93" s="32"/>
      <c r="N93" s="297" t="s">
        <v>54</v>
      </c>
      <c r="O93" s="60" t="s">
        <v>797</v>
      </c>
      <c r="P93" s="32"/>
      <c r="Q93" s="32"/>
      <c r="R93" s="297" t="s">
        <v>54</v>
      </c>
      <c r="S93" s="60" t="s">
        <v>797</v>
      </c>
      <c r="T93" s="32"/>
      <c r="U93" s="32"/>
      <c r="V93" s="297" t="s">
        <v>54</v>
      </c>
      <c r="W93" s="60" t="s">
        <v>797</v>
      </c>
      <c r="X93" s="32"/>
      <c r="Y93" s="32"/>
      <c r="Z93" s="297" t="s">
        <v>54</v>
      </c>
      <c r="AA93" s="60" t="s">
        <v>797</v>
      </c>
      <c r="AB93" s="32"/>
      <c r="AC93" s="32"/>
      <c r="AD93" s="297" t="s">
        <v>54</v>
      </c>
      <c r="AE93" s="60" t="s">
        <v>797</v>
      </c>
      <c r="AF93" s="32"/>
      <c r="AG93" s="32"/>
      <c r="AH93" s="297" t="s">
        <v>54</v>
      </c>
      <c r="AI93" s="60" t="s">
        <v>797</v>
      </c>
      <c r="AJ93" s="32"/>
      <c r="AK93" s="32"/>
      <c r="AL93" s="297" t="s">
        <v>54</v>
      </c>
      <c r="AM93" s="60" t="s">
        <v>797</v>
      </c>
      <c r="AN93" s="32"/>
      <c r="AO93" s="32"/>
      <c r="AP93" s="297" t="s">
        <v>54</v>
      </c>
      <c r="AQ93" s="60" t="s">
        <v>797</v>
      </c>
      <c r="AR93" s="32"/>
      <c r="AS93" s="32"/>
      <c r="AT93" s="297" t="s">
        <v>54</v>
      </c>
      <c r="AU93" s="60" t="s">
        <v>797</v>
      </c>
      <c r="AV93" s="32"/>
      <c r="AW93" s="32"/>
      <c r="AX93" s="297" t="s">
        <v>54</v>
      </c>
      <c r="AY93" s="60" t="s">
        <v>797</v>
      </c>
      <c r="AZ93" s="32"/>
      <c r="BA93" s="32"/>
      <c r="BB93" s="58" t="s">
        <v>0</v>
      </c>
      <c r="BC93" s="60" t="s">
        <v>797</v>
      </c>
      <c r="BD93" s="32"/>
      <c r="BE93" s="32"/>
      <c r="BF93" s="58" t="s">
        <v>0</v>
      </c>
      <c r="BG93" s="60" t="s">
        <v>797</v>
      </c>
      <c r="BH93" s="32"/>
      <c r="BI93" s="32"/>
      <c r="BJ93" s="297" t="s">
        <v>54</v>
      </c>
      <c r="BK93" s="60" t="s">
        <v>797</v>
      </c>
      <c r="BL93" s="32"/>
      <c r="BM93" s="32"/>
      <c r="BN93" s="297" t="s">
        <v>54</v>
      </c>
      <c r="BO93" s="60" t="s">
        <v>797</v>
      </c>
      <c r="BP93" s="32"/>
      <c r="BQ93" s="32"/>
      <c r="BR93" s="297" t="s">
        <v>54</v>
      </c>
      <c r="BS93" s="60" t="s">
        <v>797</v>
      </c>
      <c r="BT93" s="32"/>
      <c r="BU93" s="32"/>
      <c r="BV93" s="297" t="s">
        <v>54</v>
      </c>
      <c r="BW93" s="60" t="s">
        <v>797</v>
      </c>
      <c r="BX93" s="32"/>
      <c r="BY93" s="32"/>
      <c r="BZ93" s="297" t="s">
        <v>54</v>
      </c>
      <c r="CA93" s="60" t="s">
        <v>797</v>
      </c>
      <c r="CB93" s="32"/>
      <c r="CC93" s="60" t="s">
        <v>797</v>
      </c>
      <c r="CD93" s="32"/>
      <c r="CE93" s="60" t="s">
        <v>797</v>
      </c>
      <c r="CF93" s="32"/>
      <c r="CG93" s="60" t="s">
        <v>797</v>
      </c>
      <c r="CH93" s="32"/>
      <c r="CI93" s="60" t="s">
        <v>797</v>
      </c>
      <c r="CJ93" s="32"/>
      <c r="CK93" s="32"/>
      <c r="CL93" s="32"/>
      <c r="CM93" s="32"/>
      <c r="CN93" s="33"/>
      <c r="CO93" s="32"/>
      <c r="CP93" s="32"/>
      <c r="CQ93" s="32"/>
      <c r="CR93" s="32"/>
      <c r="CS93" s="32"/>
      <c r="CT93" s="32"/>
      <c r="CU93" s="32"/>
    </row>
    <row r="94" spans="1:99" ht="60" customHeight="1">
      <c r="A94" s="151">
        <v>5.23</v>
      </c>
      <c r="B94" s="145" t="s">
        <v>352</v>
      </c>
      <c r="C94" s="145"/>
      <c r="D94" s="109" t="s">
        <v>235</v>
      </c>
      <c r="E94" s="96" t="s">
        <v>236</v>
      </c>
      <c r="F94" s="110" t="s">
        <v>237</v>
      </c>
      <c r="G94" s="109" t="s">
        <v>591</v>
      </c>
      <c r="H94" s="110" t="s">
        <v>238</v>
      </c>
      <c r="I94" s="99"/>
      <c r="J94" s="216" t="s">
        <v>0</v>
      </c>
      <c r="K94" s="315"/>
      <c r="L94" s="242"/>
      <c r="M94" s="32"/>
      <c r="N94" s="30" t="s">
        <v>0</v>
      </c>
      <c r="O94" s="60" t="s">
        <v>797</v>
      </c>
      <c r="P94" s="14"/>
      <c r="Q94" s="14"/>
      <c r="R94" s="30" t="s">
        <v>0</v>
      </c>
      <c r="S94" s="60" t="s">
        <v>797</v>
      </c>
      <c r="T94" s="14"/>
      <c r="U94" s="14"/>
      <c r="V94" s="30" t="s">
        <v>0</v>
      </c>
      <c r="W94" s="60" t="s">
        <v>797</v>
      </c>
      <c r="X94" s="14"/>
      <c r="Y94" s="14"/>
      <c r="Z94" s="30" t="s">
        <v>0</v>
      </c>
      <c r="AA94" s="60" t="s">
        <v>797</v>
      </c>
      <c r="AB94" s="14"/>
      <c r="AC94" s="14"/>
      <c r="AD94" s="30" t="s">
        <v>0</v>
      </c>
      <c r="AE94" s="60" t="s">
        <v>797</v>
      </c>
      <c r="AF94" s="32"/>
      <c r="AG94" s="32"/>
      <c r="AH94" s="30" t="s">
        <v>54</v>
      </c>
      <c r="AI94" s="60" t="s">
        <v>797</v>
      </c>
      <c r="AJ94" s="32"/>
      <c r="AK94" s="32"/>
      <c r="AL94" s="30" t="s">
        <v>54</v>
      </c>
      <c r="AM94" s="60" t="s">
        <v>797</v>
      </c>
      <c r="AN94" s="32"/>
      <c r="AO94" s="32"/>
      <c r="AP94" s="30" t="s">
        <v>54</v>
      </c>
      <c r="AQ94" s="60" t="s">
        <v>797</v>
      </c>
      <c r="AR94" s="32"/>
      <c r="AS94" s="32"/>
      <c r="AT94" s="30" t="s">
        <v>54</v>
      </c>
      <c r="AU94" s="60" t="s">
        <v>797</v>
      </c>
      <c r="AV94" s="32"/>
      <c r="AW94" s="32"/>
      <c r="AX94" s="58" t="s">
        <v>54</v>
      </c>
      <c r="AY94" s="60" t="s">
        <v>797</v>
      </c>
      <c r="AZ94" s="32"/>
      <c r="BA94" s="32"/>
      <c r="BB94" s="58" t="s">
        <v>0</v>
      </c>
      <c r="BC94" s="60" t="s">
        <v>797</v>
      </c>
      <c r="BD94" s="32"/>
      <c r="BE94" s="32"/>
      <c r="BF94" s="58" t="s">
        <v>0</v>
      </c>
      <c r="BG94" s="60" t="s">
        <v>797</v>
      </c>
      <c r="BH94" s="32"/>
      <c r="BI94" s="32"/>
      <c r="BJ94" s="58" t="s">
        <v>54</v>
      </c>
      <c r="BK94" s="60" t="s">
        <v>797</v>
      </c>
      <c r="BL94" s="32"/>
      <c r="BM94" s="32"/>
      <c r="BN94" s="58" t="s">
        <v>54</v>
      </c>
      <c r="BO94" s="60" t="s">
        <v>797</v>
      </c>
      <c r="BP94" s="32"/>
      <c r="BQ94" s="32"/>
      <c r="BR94" s="58" t="s">
        <v>54</v>
      </c>
      <c r="BS94" s="60" t="s">
        <v>797</v>
      </c>
      <c r="BT94" s="32"/>
      <c r="BU94" s="32"/>
      <c r="BV94" s="30" t="s">
        <v>0</v>
      </c>
      <c r="BW94" s="60" t="s">
        <v>797</v>
      </c>
      <c r="BX94" s="32"/>
      <c r="BY94" s="32"/>
      <c r="BZ94" s="58" t="s">
        <v>54</v>
      </c>
      <c r="CA94" s="60" t="s">
        <v>797</v>
      </c>
      <c r="CB94" s="32"/>
      <c r="CC94" s="60" t="s">
        <v>797</v>
      </c>
      <c r="CD94" s="32"/>
      <c r="CE94" s="60" t="s">
        <v>797</v>
      </c>
      <c r="CF94" s="32"/>
      <c r="CG94" s="60" t="s">
        <v>797</v>
      </c>
      <c r="CH94" s="32"/>
      <c r="CI94" s="60" t="s">
        <v>797</v>
      </c>
      <c r="CJ94" s="32"/>
      <c r="CK94" s="32"/>
      <c r="CL94" s="32"/>
      <c r="CM94" s="32"/>
      <c r="CN94" s="33"/>
      <c r="CO94" s="32"/>
      <c r="CP94" s="32"/>
      <c r="CQ94" s="32"/>
      <c r="CR94" s="32"/>
      <c r="CS94" s="32"/>
      <c r="CT94" s="32"/>
      <c r="CU94" s="32"/>
    </row>
    <row r="95" spans="1:99" ht="60" customHeight="1">
      <c r="A95" s="149">
        <v>5.24</v>
      </c>
      <c r="B95" s="145"/>
      <c r="C95" s="145"/>
      <c r="D95" s="150" t="s">
        <v>239</v>
      </c>
      <c r="E95" s="96" t="s">
        <v>236</v>
      </c>
      <c r="F95" s="110" t="s">
        <v>240</v>
      </c>
      <c r="G95" s="109" t="s">
        <v>241</v>
      </c>
      <c r="H95" s="110" t="s">
        <v>242</v>
      </c>
      <c r="I95" s="30"/>
      <c r="J95" s="30" t="s">
        <v>54</v>
      </c>
      <c r="K95" s="315"/>
      <c r="L95" s="242"/>
      <c r="M95" s="32"/>
      <c r="N95" s="297" t="s">
        <v>54</v>
      </c>
      <c r="O95" s="60" t="s">
        <v>797</v>
      </c>
      <c r="P95" s="32"/>
      <c r="Q95" s="32"/>
      <c r="R95" s="297" t="s">
        <v>54</v>
      </c>
      <c r="S95" s="60" t="s">
        <v>797</v>
      </c>
      <c r="T95" s="32"/>
      <c r="U95" s="32"/>
      <c r="V95" s="297" t="s">
        <v>54</v>
      </c>
      <c r="W95" s="60" t="s">
        <v>797</v>
      </c>
      <c r="X95" s="32"/>
      <c r="Y95" s="32"/>
      <c r="Z95" s="297" t="s">
        <v>54</v>
      </c>
      <c r="AA95" s="60" t="s">
        <v>797</v>
      </c>
      <c r="AB95" s="32"/>
      <c r="AC95" s="32"/>
      <c r="AD95" s="297" t="s">
        <v>54</v>
      </c>
      <c r="AE95" s="60" t="s">
        <v>797</v>
      </c>
      <c r="AF95" s="32"/>
      <c r="AG95" s="32"/>
      <c r="AH95" s="297" t="s">
        <v>54</v>
      </c>
      <c r="AI95" s="60" t="s">
        <v>797</v>
      </c>
      <c r="AJ95" s="32"/>
      <c r="AK95" s="32"/>
      <c r="AL95" s="297" t="s">
        <v>54</v>
      </c>
      <c r="AM95" s="60" t="s">
        <v>797</v>
      </c>
      <c r="AN95" s="32"/>
      <c r="AO95" s="32"/>
      <c r="AP95" s="297" t="s">
        <v>54</v>
      </c>
      <c r="AQ95" s="60" t="s">
        <v>797</v>
      </c>
      <c r="AR95" s="32"/>
      <c r="AS95" s="32"/>
      <c r="AT95" s="297" t="s">
        <v>54</v>
      </c>
      <c r="AU95" s="60" t="s">
        <v>797</v>
      </c>
      <c r="AV95" s="32"/>
      <c r="AW95" s="32"/>
      <c r="AX95" s="297" t="s">
        <v>54</v>
      </c>
      <c r="AY95" s="60" t="s">
        <v>797</v>
      </c>
      <c r="AZ95" s="32"/>
      <c r="BA95" s="32"/>
      <c r="BB95" s="58" t="s">
        <v>0</v>
      </c>
      <c r="BC95" s="60" t="s">
        <v>797</v>
      </c>
      <c r="BD95" s="32"/>
      <c r="BE95" s="32"/>
      <c r="BF95" s="58" t="s">
        <v>0</v>
      </c>
      <c r="BG95" s="60" t="s">
        <v>797</v>
      </c>
      <c r="BH95" s="32"/>
      <c r="BI95" s="32"/>
      <c r="BJ95" s="297" t="s">
        <v>54</v>
      </c>
      <c r="BK95" s="60" t="s">
        <v>797</v>
      </c>
      <c r="BL95" s="32"/>
      <c r="BM95" s="32"/>
      <c r="BN95" s="297" t="s">
        <v>54</v>
      </c>
      <c r="BO95" s="60" t="s">
        <v>797</v>
      </c>
      <c r="BP95" s="32"/>
      <c r="BQ95" s="32"/>
      <c r="BR95" s="297" t="s">
        <v>54</v>
      </c>
      <c r="BS95" s="60" t="s">
        <v>797</v>
      </c>
      <c r="BT95" s="32"/>
      <c r="BU95" s="32"/>
      <c r="BV95" s="297" t="s">
        <v>54</v>
      </c>
      <c r="BW95" s="60" t="s">
        <v>797</v>
      </c>
      <c r="BX95" s="32"/>
      <c r="BY95" s="32"/>
      <c r="BZ95" s="297" t="s">
        <v>54</v>
      </c>
      <c r="CA95" s="60" t="s">
        <v>797</v>
      </c>
      <c r="CB95" s="32"/>
      <c r="CC95" s="60" t="s">
        <v>797</v>
      </c>
      <c r="CD95" s="32"/>
      <c r="CE95" s="60" t="s">
        <v>797</v>
      </c>
      <c r="CF95" s="32"/>
      <c r="CG95" s="60" t="s">
        <v>797</v>
      </c>
      <c r="CH95" s="32"/>
      <c r="CI95" s="60" t="s">
        <v>797</v>
      </c>
      <c r="CJ95" s="32"/>
      <c r="CK95" s="32"/>
      <c r="CL95" s="32"/>
      <c r="CM95" s="32"/>
    </row>
    <row r="96" spans="1:99" ht="60" customHeight="1">
      <c r="A96" s="151">
        <v>5.25</v>
      </c>
      <c r="B96" s="145"/>
      <c r="C96" s="145"/>
      <c r="D96" s="109" t="s">
        <v>243</v>
      </c>
      <c r="E96" s="96" t="s">
        <v>244</v>
      </c>
      <c r="F96" s="110" t="s">
        <v>240</v>
      </c>
      <c r="G96" s="109" t="s">
        <v>245</v>
      </c>
      <c r="H96" s="110" t="s">
        <v>246</v>
      </c>
      <c r="I96" s="30"/>
      <c r="J96" s="30" t="s">
        <v>54</v>
      </c>
      <c r="K96" s="315"/>
      <c r="L96" s="242"/>
      <c r="M96" s="32"/>
      <c r="N96" s="297" t="s">
        <v>54</v>
      </c>
      <c r="O96" s="60" t="s">
        <v>797</v>
      </c>
      <c r="P96" s="32"/>
      <c r="Q96" s="32"/>
      <c r="R96" s="297" t="s">
        <v>54</v>
      </c>
      <c r="S96" s="60" t="s">
        <v>797</v>
      </c>
      <c r="T96" s="32"/>
      <c r="U96" s="32"/>
      <c r="V96" s="297" t="s">
        <v>54</v>
      </c>
      <c r="W96" s="60" t="s">
        <v>797</v>
      </c>
      <c r="X96" s="32"/>
      <c r="Y96" s="32"/>
      <c r="Z96" s="297" t="s">
        <v>54</v>
      </c>
      <c r="AA96" s="60" t="s">
        <v>797</v>
      </c>
      <c r="AB96" s="32"/>
      <c r="AC96" s="32"/>
      <c r="AD96" s="297" t="s">
        <v>54</v>
      </c>
      <c r="AE96" s="60" t="s">
        <v>797</v>
      </c>
      <c r="AF96" s="32"/>
      <c r="AG96" s="32"/>
      <c r="AH96" s="297" t="s">
        <v>54</v>
      </c>
      <c r="AI96" s="60" t="s">
        <v>797</v>
      </c>
      <c r="AJ96" s="32"/>
      <c r="AK96" s="32"/>
      <c r="AL96" s="297" t="s">
        <v>54</v>
      </c>
      <c r="AM96" s="60" t="s">
        <v>797</v>
      </c>
      <c r="AN96" s="32"/>
      <c r="AO96" s="32"/>
      <c r="AP96" s="297" t="s">
        <v>54</v>
      </c>
      <c r="AQ96" s="60" t="s">
        <v>797</v>
      </c>
      <c r="AR96" s="32"/>
      <c r="AS96" s="32"/>
      <c r="AT96" s="297" t="s">
        <v>54</v>
      </c>
      <c r="AU96" s="60" t="s">
        <v>797</v>
      </c>
      <c r="AV96" s="32"/>
      <c r="AW96" s="32"/>
      <c r="AX96" s="297" t="s">
        <v>54</v>
      </c>
      <c r="AY96" s="60" t="s">
        <v>797</v>
      </c>
      <c r="AZ96" s="32"/>
      <c r="BA96" s="32"/>
      <c r="BB96" s="58" t="s">
        <v>0</v>
      </c>
      <c r="BC96" s="60" t="s">
        <v>797</v>
      </c>
      <c r="BD96" s="32"/>
      <c r="BE96" s="32"/>
      <c r="BF96" s="58" t="s">
        <v>0</v>
      </c>
      <c r="BG96" s="60" t="s">
        <v>797</v>
      </c>
      <c r="BH96" s="32"/>
      <c r="BI96" s="32"/>
      <c r="BJ96" s="297" t="s">
        <v>54</v>
      </c>
      <c r="BK96" s="60" t="s">
        <v>797</v>
      </c>
      <c r="BL96" s="32"/>
      <c r="BM96" s="32"/>
      <c r="BN96" s="297" t="s">
        <v>54</v>
      </c>
      <c r="BO96" s="60" t="s">
        <v>797</v>
      </c>
      <c r="BP96" s="32"/>
      <c r="BQ96" s="32"/>
      <c r="BR96" s="297" t="s">
        <v>54</v>
      </c>
      <c r="BS96" s="60" t="s">
        <v>797</v>
      </c>
      <c r="BT96" s="32"/>
      <c r="BU96" s="32"/>
      <c r="BV96" s="297" t="s">
        <v>54</v>
      </c>
      <c r="BW96" s="60" t="s">
        <v>797</v>
      </c>
      <c r="BX96" s="32"/>
      <c r="BY96" s="32"/>
      <c r="BZ96" s="297" t="s">
        <v>54</v>
      </c>
      <c r="CA96" s="60" t="s">
        <v>797</v>
      </c>
      <c r="CB96" s="32"/>
      <c r="CC96" s="60" t="s">
        <v>797</v>
      </c>
      <c r="CD96" s="32"/>
      <c r="CE96" s="60" t="s">
        <v>797</v>
      </c>
      <c r="CF96" s="32"/>
      <c r="CG96" s="60" t="s">
        <v>797</v>
      </c>
      <c r="CH96" s="32"/>
      <c r="CI96" s="60" t="s">
        <v>797</v>
      </c>
      <c r="CJ96" s="32"/>
      <c r="CK96" s="32"/>
      <c r="CL96" s="32"/>
      <c r="CM96" s="32"/>
    </row>
    <row r="97" spans="1:91" ht="60" customHeight="1">
      <c r="A97" s="149">
        <v>5.26</v>
      </c>
      <c r="B97" s="145" t="s">
        <v>353</v>
      </c>
      <c r="C97" s="145"/>
      <c r="D97" s="150" t="s">
        <v>247</v>
      </c>
      <c r="E97" s="97" t="s">
        <v>248</v>
      </c>
      <c r="F97" s="110" t="s">
        <v>249</v>
      </c>
      <c r="G97" s="109" t="s">
        <v>250</v>
      </c>
      <c r="H97" s="110" t="s">
        <v>251</v>
      </c>
      <c r="I97" s="99"/>
      <c r="J97" s="98" t="s">
        <v>54</v>
      </c>
      <c r="K97" s="309"/>
      <c r="L97" s="135"/>
      <c r="M97" s="32"/>
      <c r="N97" s="98" t="s">
        <v>54</v>
      </c>
      <c r="O97" s="60"/>
      <c r="P97" s="32"/>
      <c r="Q97" s="32"/>
      <c r="R97" s="98" t="s">
        <v>54</v>
      </c>
      <c r="S97" s="60"/>
      <c r="T97" s="32"/>
      <c r="U97" s="32"/>
      <c r="V97" s="98" t="s">
        <v>54</v>
      </c>
      <c r="W97" s="60"/>
      <c r="X97" s="32"/>
      <c r="Y97" s="32"/>
      <c r="Z97" s="98" t="s">
        <v>54</v>
      </c>
      <c r="AA97" s="60"/>
      <c r="AB97" s="32"/>
      <c r="AC97" s="32"/>
      <c r="AD97" s="98" t="s">
        <v>54</v>
      </c>
      <c r="AE97" s="60"/>
      <c r="AF97" s="32"/>
      <c r="AG97" s="32"/>
      <c r="AH97" s="30" t="s">
        <v>54</v>
      </c>
      <c r="AI97" s="60"/>
      <c r="AJ97" s="32"/>
      <c r="AK97" s="32"/>
      <c r="AL97" s="30" t="s">
        <v>54</v>
      </c>
      <c r="AM97" s="60"/>
      <c r="AN97" s="32"/>
      <c r="AO97" s="32"/>
      <c r="AP97" s="30" t="s">
        <v>54</v>
      </c>
      <c r="AQ97" s="60"/>
      <c r="AR97" s="32"/>
      <c r="AS97" s="32"/>
      <c r="AT97" s="30" t="s">
        <v>54</v>
      </c>
      <c r="AU97" s="60"/>
      <c r="AV97" s="32"/>
      <c r="AW97" s="32"/>
      <c r="AX97" s="30"/>
      <c r="AY97" s="60"/>
      <c r="AZ97" s="32"/>
      <c r="BA97" s="32"/>
      <c r="BB97" s="30"/>
      <c r="BC97" s="60"/>
      <c r="BD97" s="32"/>
      <c r="BE97" s="32"/>
      <c r="BF97" s="30"/>
      <c r="BG97" s="60"/>
      <c r="BH97" s="32"/>
      <c r="BI97" s="32"/>
      <c r="BJ97" s="30"/>
      <c r="BK97" s="60"/>
      <c r="BL97" s="32"/>
      <c r="BM97" s="32"/>
      <c r="BN97" s="30"/>
      <c r="BO97" s="60"/>
      <c r="BP97" s="32"/>
      <c r="BQ97" s="32"/>
      <c r="BR97" s="30"/>
      <c r="BS97" s="60"/>
      <c r="BT97" s="32"/>
      <c r="BU97" s="32"/>
      <c r="BV97" s="98" t="s">
        <v>54</v>
      </c>
      <c r="BW97" s="60"/>
      <c r="BX97" s="32"/>
      <c r="BY97" s="32"/>
      <c r="BZ97" s="30"/>
      <c r="CA97" s="60"/>
      <c r="CB97" s="32"/>
      <c r="CC97" s="32"/>
      <c r="CD97" s="32"/>
      <c r="CE97" s="32"/>
      <c r="CF97" s="33"/>
      <c r="CG97" s="32"/>
      <c r="CH97" s="32"/>
      <c r="CI97" s="32"/>
      <c r="CJ97" s="32"/>
      <c r="CK97" s="32"/>
      <c r="CL97" s="32"/>
      <c r="CM97" s="32"/>
    </row>
    <row r="98" spans="1:91" ht="60" customHeight="1">
      <c r="A98" s="151">
        <v>5.27</v>
      </c>
      <c r="B98" s="145" t="s">
        <v>354</v>
      </c>
      <c r="C98" s="145"/>
      <c r="D98" s="150" t="s">
        <v>252</v>
      </c>
      <c r="E98" s="152" t="s">
        <v>253</v>
      </c>
      <c r="F98" s="110" t="s">
        <v>254</v>
      </c>
      <c r="G98" s="109" t="s">
        <v>255</v>
      </c>
      <c r="H98" s="110" t="s">
        <v>256</v>
      </c>
      <c r="I98" s="99"/>
      <c r="J98" s="98" t="s">
        <v>54</v>
      </c>
      <c r="K98" s="307"/>
      <c r="L98" s="100"/>
      <c r="M98" s="32"/>
      <c r="N98" s="98" t="s">
        <v>54</v>
      </c>
      <c r="O98" s="60"/>
      <c r="P98" s="32"/>
      <c r="Q98" s="32"/>
      <c r="R98" s="98" t="s">
        <v>54</v>
      </c>
      <c r="S98" s="60"/>
      <c r="T98" s="32"/>
      <c r="U98" s="32"/>
      <c r="V98" s="98" t="s">
        <v>54</v>
      </c>
      <c r="W98" s="60"/>
      <c r="X98" s="32"/>
      <c r="Y98" s="32"/>
      <c r="Z98" s="98" t="s">
        <v>54</v>
      </c>
      <c r="AA98" s="60"/>
      <c r="AB98" s="32"/>
      <c r="AC98" s="32"/>
      <c r="AD98" s="98" t="s">
        <v>54</v>
      </c>
      <c r="AE98" s="60"/>
      <c r="AF98" s="32"/>
      <c r="AG98" s="32"/>
      <c r="AH98" s="30" t="s">
        <v>54</v>
      </c>
      <c r="AI98" s="60"/>
      <c r="AJ98" s="32"/>
      <c r="AK98" s="32"/>
      <c r="AL98" s="30" t="s">
        <v>54</v>
      </c>
      <c r="AM98" s="60"/>
      <c r="AN98" s="32"/>
      <c r="AO98" s="32"/>
      <c r="AP98" s="30" t="s">
        <v>54</v>
      </c>
      <c r="AQ98" s="60"/>
      <c r="AR98" s="32"/>
      <c r="AS98" s="32"/>
      <c r="AT98" s="30" t="s">
        <v>54</v>
      </c>
      <c r="AU98" s="60"/>
      <c r="AV98" s="32"/>
      <c r="AW98" s="32"/>
      <c r="AX98" s="30"/>
      <c r="AY98" s="60"/>
      <c r="AZ98" s="32"/>
      <c r="BA98" s="32"/>
      <c r="BB98" s="30"/>
      <c r="BC98" s="60"/>
      <c r="BD98" s="32"/>
      <c r="BE98" s="32"/>
      <c r="BF98" s="30"/>
      <c r="BG98" s="60"/>
      <c r="BH98" s="32"/>
      <c r="BI98" s="32"/>
      <c r="BJ98" s="30"/>
      <c r="BK98" s="60"/>
      <c r="BL98" s="32"/>
      <c r="BM98" s="32"/>
      <c r="BN98" s="30"/>
      <c r="BO98" s="60"/>
      <c r="BP98" s="32"/>
      <c r="BQ98" s="32"/>
      <c r="BR98" s="30"/>
      <c r="BS98" s="60"/>
      <c r="BT98" s="32"/>
      <c r="BU98" s="32"/>
      <c r="BV98" s="98" t="s">
        <v>54</v>
      </c>
      <c r="BW98" s="60"/>
      <c r="BX98" s="32"/>
      <c r="BY98" s="32"/>
      <c r="BZ98" s="30"/>
      <c r="CA98" s="60"/>
      <c r="CB98" s="32"/>
      <c r="CC98" s="32"/>
      <c r="CD98" s="32"/>
      <c r="CE98" s="32"/>
      <c r="CF98" s="33"/>
      <c r="CG98" s="32"/>
      <c r="CH98" s="32"/>
      <c r="CI98" s="32"/>
      <c r="CJ98" s="32"/>
      <c r="CK98" s="32"/>
      <c r="CL98" s="32"/>
      <c r="CM98" s="32"/>
    </row>
    <row r="99" spans="1:91" ht="27.75" customHeight="1">
      <c r="A99" s="101" t="s">
        <v>257</v>
      </c>
      <c r="B99" s="90"/>
      <c r="C99" s="90"/>
      <c r="D99" s="90"/>
      <c r="E99" s="90"/>
      <c r="F99" s="90"/>
      <c r="G99" s="90"/>
      <c r="H99" s="90"/>
      <c r="I99" s="92"/>
      <c r="J99" s="90"/>
      <c r="K99" s="92"/>
      <c r="L99" s="92"/>
      <c r="M99" s="92"/>
      <c r="N99" s="92"/>
      <c r="O99" s="92"/>
      <c r="P99" s="92"/>
      <c r="Q99" s="92"/>
      <c r="R99" s="92"/>
      <c r="S99" s="92"/>
      <c r="T99" s="92"/>
      <c r="U99" s="92"/>
      <c r="V99" s="92"/>
      <c r="W99" s="92"/>
      <c r="X99" s="92"/>
      <c r="Y99" s="92"/>
      <c r="Z99" s="92"/>
      <c r="AA99" s="92"/>
      <c r="AB99" s="92"/>
      <c r="AC99" s="92"/>
      <c r="AD99" s="92"/>
      <c r="AE99" s="92"/>
      <c r="AF99" s="92"/>
      <c r="AG99" s="92"/>
      <c r="AH99" s="92"/>
      <c r="AI99" s="92"/>
      <c r="AJ99" s="92"/>
      <c r="AK99" s="92"/>
      <c r="AL99" s="92"/>
      <c r="AM99" s="92"/>
      <c r="AN99" s="92"/>
      <c r="AO99" s="92"/>
      <c r="AP99" s="92"/>
      <c r="AQ99" s="92"/>
      <c r="AR99" s="92"/>
      <c r="AS99" s="92"/>
      <c r="AT99" s="92"/>
      <c r="AU99" s="92"/>
      <c r="AV99" s="92"/>
      <c r="AW99" s="92"/>
      <c r="AX99" s="92"/>
      <c r="AY99" s="92"/>
      <c r="AZ99" s="92"/>
      <c r="BA99" s="92"/>
      <c r="BB99" s="92"/>
      <c r="BC99" s="92"/>
      <c r="BD99" s="92"/>
      <c r="BE99" s="92"/>
      <c r="BF99" s="92"/>
      <c r="BG99" s="92"/>
      <c r="BH99" s="92"/>
      <c r="BI99" s="92"/>
      <c r="BJ99" s="92"/>
      <c r="BK99" s="92"/>
      <c r="BL99" s="92"/>
      <c r="BM99" s="92"/>
      <c r="BN99" s="92"/>
      <c r="BO99" s="92"/>
      <c r="BP99" s="92"/>
      <c r="BQ99" s="92"/>
      <c r="BR99" s="92"/>
      <c r="BS99" s="92"/>
      <c r="BT99" s="92"/>
      <c r="BU99" s="92"/>
      <c r="BV99" s="92"/>
      <c r="BW99" s="92"/>
      <c r="BX99" s="92"/>
      <c r="BY99" s="92"/>
      <c r="BZ99" s="92"/>
      <c r="CA99" s="92"/>
      <c r="CB99" s="92"/>
      <c r="CC99" s="92"/>
      <c r="CD99" s="92"/>
      <c r="CE99" s="92"/>
      <c r="CF99" s="33"/>
      <c r="CG99" s="32"/>
      <c r="CH99" s="32"/>
      <c r="CI99" s="32"/>
      <c r="CJ99" s="32"/>
      <c r="CK99" s="32"/>
      <c r="CL99" s="32"/>
      <c r="CM99" s="32"/>
    </row>
    <row r="100" spans="1:91" ht="60" customHeight="1">
      <c r="A100" s="153">
        <v>6.1</v>
      </c>
      <c r="B100" s="145" t="s">
        <v>355</v>
      </c>
      <c r="C100" s="145"/>
      <c r="D100" s="323" t="s">
        <v>258</v>
      </c>
      <c r="E100" s="294" t="s">
        <v>779</v>
      </c>
      <c r="F100" s="295" t="s">
        <v>780</v>
      </c>
      <c r="G100" s="293" t="s">
        <v>781</v>
      </c>
      <c r="H100" s="295" t="s">
        <v>782</v>
      </c>
      <c r="I100" s="131"/>
      <c r="J100" s="98" t="s">
        <v>0</v>
      </c>
      <c r="K100" s="307"/>
      <c r="L100" s="100"/>
      <c r="M100" s="32"/>
      <c r="N100" s="30" t="s">
        <v>0</v>
      </c>
      <c r="O100" s="60"/>
      <c r="P100" s="14"/>
      <c r="Q100" s="14"/>
      <c r="R100" s="30" t="s">
        <v>0</v>
      </c>
      <c r="S100" s="60"/>
      <c r="T100" s="14"/>
      <c r="U100" s="14"/>
      <c r="V100" s="30" t="s">
        <v>0</v>
      </c>
      <c r="W100" s="60"/>
      <c r="X100" s="14"/>
      <c r="Y100" s="14"/>
      <c r="Z100" s="30" t="s">
        <v>0</v>
      </c>
      <c r="AA100" s="60"/>
      <c r="AB100" s="14"/>
      <c r="AC100" s="14"/>
      <c r="AD100" s="30" t="s">
        <v>0</v>
      </c>
      <c r="AE100" s="31"/>
      <c r="AF100" s="32"/>
      <c r="AG100" s="32"/>
      <c r="AH100" s="30" t="s">
        <v>54</v>
      </c>
      <c r="AI100" s="31"/>
      <c r="AJ100" s="32"/>
      <c r="AK100" s="32"/>
      <c r="AL100" s="30" t="s">
        <v>54</v>
      </c>
      <c r="AM100" s="31"/>
      <c r="AN100" s="32"/>
      <c r="AO100" s="32"/>
      <c r="AP100" s="30" t="s">
        <v>54</v>
      </c>
      <c r="AQ100" s="31"/>
      <c r="AR100" s="32"/>
      <c r="AS100" s="32"/>
      <c r="AT100" s="30" t="s">
        <v>54</v>
      </c>
      <c r="AU100" s="31"/>
      <c r="AV100" s="32"/>
      <c r="AW100" s="32"/>
      <c r="AX100" s="30"/>
      <c r="AY100" s="31"/>
      <c r="AZ100" s="32"/>
      <c r="BA100" s="32"/>
      <c r="BB100" s="30"/>
      <c r="BC100" s="31"/>
      <c r="BD100" s="32"/>
      <c r="BE100" s="32"/>
      <c r="BF100" s="30"/>
      <c r="BG100" s="31"/>
      <c r="BH100" s="32"/>
      <c r="BI100" s="32"/>
      <c r="BJ100" s="30"/>
      <c r="BK100" s="31"/>
      <c r="BL100" s="32"/>
      <c r="BM100" s="32"/>
      <c r="BN100" s="30"/>
      <c r="BO100" s="31"/>
      <c r="BP100" s="32"/>
      <c r="BQ100" s="32"/>
      <c r="BR100" s="30"/>
      <c r="BS100" s="31"/>
      <c r="BT100" s="32"/>
      <c r="BU100" s="32"/>
      <c r="BV100" s="30" t="s">
        <v>0</v>
      </c>
      <c r="BW100" s="60"/>
      <c r="BX100" s="32"/>
      <c r="BY100" s="32"/>
      <c r="BZ100" s="30"/>
      <c r="CA100" s="60"/>
      <c r="CB100" s="32"/>
      <c r="CC100" s="32"/>
      <c r="CD100" s="32"/>
      <c r="CE100" s="32"/>
      <c r="CF100" s="33"/>
      <c r="CG100" s="32"/>
      <c r="CH100" s="32"/>
      <c r="CI100" s="32"/>
      <c r="CJ100" s="32"/>
      <c r="CK100" s="32"/>
      <c r="CL100" s="32"/>
      <c r="CM100" s="32"/>
    </row>
    <row r="101" spans="1:91" ht="60" customHeight="1">
      <c r="A101" s="153">
        <v>6.2</v>
      </c>
      <c r="B101" s="145" t="s">
        <v>356</v>
      </c>
      <c r="C101" s="145"/>
      <c r="D101" s="95" t="s">
        <v>259</v>
      </c>
      <c r="E101" s="96" t="s">
        <v>260</v>
      </c>
      <c r="F101" s="110" t="s">
        <v>261</v>
      </c>
      <c r="G101" s="109" t="s">
        <v>262</v>
      </c>
      <c r="H101" s="146" t="s">
        <v>366</v>
      </c>
      <c r="I101" s="240" t="s">
        <v>367</v>
      </c>
      <c r="J101" s="98" t="s">
        <v>0</v>
      </c>
      <c r="K101" s="309"/>
      <c r="L101" s="135"/>
      <c r="M101" s="32"/>
      <c r="N101" s="30" t="s">
        <v>0</v>
      </c>
      <c r="O101" s="60"/>
      <c r="P101" s="14"/>
      <c r="Q101" s="14"/>
      <c r="R101" s="30" t="s">
        <v>0</v>
      </c>
      <c r="S101" s="60"/>
      <c r="T101" s="14"/>
      <c r="U101" s="14"/>
      <c r="V101" s="30" t="s">
        <v>0</v>
      </c>
      <c r="W101" s="60"/>
      <c r="X101" s="14"/>
      <c r="Y101" s="14"/>
      <c r="Z101" s="30" t="s">
        <v>0</v>
      </c>
      <c r="AA101" s="60"/>
      <c r="AB101" s="14"/>
      <c r="AC101" s="14"/>
      <c r="AD101" s="30" t="s">
        <v>0</v>
      </c>
      <c r="AE101" s="31"/>
      <c r="AF101" s="32"/>
      <c r="AG101" s="32"/>
      <c r="AH101" s="30" t="s">
        <v>54</v>
      </c>
      <c r="AI101" s="31"/>
      <c r="AJ101" s="32"/>
      <c r="AK101" s="32"/>
      <c r="AL101" s="30" t="s">
        <v>54</v>
      </c>
      <c r="AM101" s="31"/>
      <c r="AN101" s="32"/>
      <c r="AO101" s="32"/>
      <c r="AP101" s="30" t="s">
        <v>54</v>
      </c>
      <c r="AQ101" s="31"/>
      <c r="AR101" s="32"/>
      <c r="AS101" s="32"/>
      <c r="AT101" s="30" t="s">
        <v>54</v>
      </c>
      <c r="AU101" s="31"/>
      <c r="AV101" s="32"/>
      <c r="AW101" s="32"/>
      <c r="AX101" s="30"/>
      <c r="AY101" s="31"/>
      <c r="AZ101" s="32"/>
      <c r="BA101" s="32"/>
      <c r="BB101" s="30"/>
      <c r="BC101" s="31"/>
      <c r="BD101" s="32"/>
      <c r="BE101" s="32"/>
      <c r="BF101" s="30"/>
      <c r="BG101" s="31"/>
      <c r="BH101" s="32"/>
      <c r="BI101" s="32"/>
      <c r="BJ101" s="30"/>
      <c r="BK101" s="31"/>
      <c r="BL101" s="32"/>
      <c r="BM101" s="32"/>
      <c r="BN101" s="30"/>
      <c r="BO101" s="31"/>
      <c r="BP101" s="32"/>
      <c r="BQ101" s="32"/>
      <c r="BR101" s="30"/>
      <c r="BS101" s="31"/>
      <c r="BT101" s="32"/>
      <c r="BU101" s="32"/>
      <c r="BV101" s="30" t="s">
        <v>0</v>
      </c>
      <c r="BW101" s="60"/>
      <c r="BX101" s="32"/>
      <c r="BY101" s="32"/>
      <c r="BZ101" s="30"/>
      <c r="CA101" s="60"/>
      <c r="CB101" s="32"/>
      <c r="CC101" s="32"/>
      <c r="CD101" s="32"/>
      <c r="CE101" s="32"/>
      <c r="CF101" s="33"/>
      <c r="CG101" s="32"/>
      <c r="CH101" s="32"/>
      <c r="CI101" s="32"/>
      <c r="CJ101" s="32"/>
      <c r="CK101" s="32"/>
      <c r="CL101" s="32"/>
      <c r="CM101" s="32"/>
    </row>
    <row r="102" spans="1:91" ht="60" customHeight="1">
      <c r="A102" s="153">
        <v>6.3</v>
      </c>
      <c r="B102" s="94" t="s">
        <v>357</v>
      </c>
      <c r="C102" s="94"/>
      <c r="D102" s="120" t="s">
        <v>788</v>
      </c>
      <c r="E102" s="96" t="s">
        <v>263</v>
      </c>
      <c r="F102" s="96" t="s">
        <v>264</v>
      </c>
      <c r="G102" s="116" t="s">
        <v>784</v>
      </c>
      <c r="H102" s="123" t="s">
        <v>786</v>
      </c>
      <c r="I102" s="240" t="s">
        <v>844</v>
      </c>
      <c r="J102" s="98" t="s">
        <v>0</v>
      </c>
      <c r="K102" s="316"/>
      <c r="L102" s="135"/>
      <c r="M102" s="32"/>
      <c r="N102" s="30" t="s">
        <v>0</v>
      </c>
      <c r="O102" s="60"/>
      <c r="P102" s="14"/>
      <c r="Q102" s="14"/>
      <c r="R102" s="30" t="s">
        <v>0</v>
      </c>
      <c r="S102" s="60"/>
      <c r="T102" s="14"/>
      <c r="U102" s="14"/>
      <c r="V102" s="30" t="s">
        <v>0</v>
      </c>
      <c r="W102" s="60"/>
      <c r="X102" s="14"/>
      <c r="Y102" s="14"/>
      <c r="Z102" s="30" t="s">
        <v>0</v>
      </c>
      <c r="AA102" s="60"/>
      <c r="AB102" s="14"/>
      <c r="AC102" s="14"/>
      <c r="AD102" s="30" t="s">
        <v>0</v>
      </c>
      <c r="AE102" s="31"/>
      <c r="AF102" s="32"/>
      <c r="AG102" s="32"/>
      <c r="AH102" s="30" t="s">
        <v>54</v>
      </c>
      <c r="AI102" s="31"/>
      <c r="AJ102" s="32"/>
      <c r="AK102" s="32"/>
      <c r="AL102" s="30" t="s">
        <v>54</v>
      </c>
      <c r="AM102" s="31"/>
      <c r="AN102" s="32"/>
      <c r="AO102" s="32"/>
      <c r="AP102" s="30" t="s">
        <v>54</v>
      </c>
      <c r="AQ102" s="31"/>
      <c r="AR102" s="32"/>
      <c r="AS102" s="32"/>
      <c r="AT102" s="30" t="s">
        <v>54</v>
      </c>
      <c r="AU102" s="31"/>
      <c r="AV102" s="32"/>
      <c r="AW102" s="32"/>
      <c r="AX102" s="30"/>
      <c r="AY102" s="31"/>
      <c r="AZ102" s="32"/>
      <c r="BA102" s="32"/>
      <c r="BB102" s="30"/>
      <c r="BC102" s="31"/>
      <c r="BD102" s="32"/>
      <c r="BE102" s="32"/>
      <c r="BF102" s="30"/>
      <c r="BG102" s="31"/>
      <c r="BH102" s="32"/>
      <c r="BI102" s="32"/>
      <c r="BJ102" s="30"/>
      <c r="BK102" s="31"/>
      <c r="BL102" s="32"/>
      <c r="BM102" s="32"/>
      <c r="BN102" s="30"/>
      <c r="BO102" s="31"/>
      <c r="BP102" s="32"/>
      <c r="BQ102" s="32"/>
      <c r="BR102" s="30"/>
      <c r="BS102" s="31"/>
      <c r="BT102" s="32"/>
      <c r="BU102" s="32"/>
      <c r="BV102" s="30" t="s">
        <v>0</v>
      </c>
      <c r="BW102" s="60"/>
      <c r="BX102" s="32"/>
      <c r="BY102" s="32"/>
      <c r="BZ102" s="30"/>
      <c r="CA102" s="60"/>
      <c r="CB102" s="32"/>
      <c r="CC102" s="32"/>
      <c r="CD102" s="32"/>
      <c r="CE102" s="32"/>
      <c r="CF102" s="33"/>
      <c r="CG102" s="32"/>
      <c r="CH102" s="32"/>
      <c r="CI102" s="32"/>
      <c r="CJ102" s="32"/>
      <c r="CK102" s="32"/>
      <c r="CL102" s="32"/>
      <c r="CM102" s="32"/>
    </row>
    <row r="103" spans="1:91" ht="60" customHeight="1">
      <c r="A103" s="153">
        <v>6.4</v>
      </c>
      <c r="B103" s="94" t="s">
        <v>357</v>
      </c>
      <c r="C103" s="94"/>
      <c r="D103" s="120" t="s">
        <v>783</v>
      </c>
      <c r="E103" s="96" t="s">
        <v>263</v>
      </c>
      <c r="F103" s="96" t="s">
        <v>264</v>
      </c>
      <c r="G103" s="116" t="s">
        <v>785</v>
      </c>
      <c r="H103" s="116" t="s">
        <v>787</v>
      </c>
      <c r="I103" s="240" t="s">
        <v>844</v>
      </c>
      <c r="J103" s="98" t="s">
        <v>0</v>
      </c>
      <c r="K103" s="316"/>
      <c r="L103" s="135"/>
      <c r="M103" s="32"/>
      <c r="N103" s="30" t="s">
        <v>0</v>
      </c>
      <c r="O103" s="60"/>
      <c r="P103" s="14"/>
      <c r="Q103" s="14"/>
      <c r="R103" s="30" t="s">
        <v>0</v>
      </c>
      <c r="S103" s="60"/>
      <c r="T103" s="14"/>
      <c r="U103" s="14"/>
      <c r="V103" s="30" t="s">
        <v>0</v>
      </c>
      <c r="W103" s="60"/>
      <c r="X103" s="14"/>
      <c r="Y103" s="14"/>
      <c r="Z103" s="30" t="s">
        <v>0</v>
      </c>
      <c r="AA103" s="60"/>
      <c r="AB103" s="14"/>
      <c r="AC103" s="14"/>
      <c r="AD103" s="30" t="s">
        <v>0</v>
      </c>
      <c r="AE103" s="31"/>
      <c r="AF103" s="32"/>
      <c r="AG103" s="32"/>
      <c r="AH103" s="30" t="s">
        <v>54</v>
      </c>
      <c r="AI103" s="31"/>
      <c r="AJ103" s="32"/>
      <c r="AK103" s="32"/>
      <c r="AL103" s="30" t="s">
        <v>54</v>
      </c>
      <c r="AM103" s="31"/>
      <c r="AN103" s="32"/>
      <c r="AO103" s="32"/>
      <c r="AP103" s="30" t="s">
        <v>54</v>
      </c>
      <c r="AQ103" s="31"/>
      <c r="AR103" s="32"/>
      <c r="AS103" s="32"/>
      <c r="AT103" s="30" t="s">
        <v>54</v>
      </c>
      <c r="AU103" s="31"/>
      <c r="AV103" s="32"/>
      <c r="AW103" s="32"/>
      <c r="AX103" s="30"/>
      <c r="AY103" s="31"/>
      <c r="AZ103" s="32"/>
      <c r="BA103" s="32"/>
      <c r="BB103" s="30"/>
      <c r="BC103" s="31"/>
      <c r="BD103" s="32"/>
      <c r="BE103" s="32"/>
      <c r="BF103" s="30"/>
      <c r="BG103" s="31"/>
      <c r="BH103" s="32"/>
      <c r="BI103" s="32"/>
      <c r="BJ103" s="30"/>
      <c r="BK103" s="31"/>
      <c r="BL103" s="32"/>
      <c r="BM103" s="32"/>
      <c r="BN103" s="30"/>
      <c r="BO103" s="31"/>
      <c r="BP103" s="32"/>
      <c r="BQ103" s="32"/>
      <c r="BR103" s="30"/>
      <c r="BS103" s="31"/>
      <c r="BT103" s="32"/>
      <c r="BU103" s="32"/>
      <c r="BV103" s="30" t="s">
        <v>0</v>
      </c>
      <c r="BW103" s="60"/>
      <c r="BX103" s="32"/>
      <c r="BY103" s="32"/>
      <c r="BZ103" s="30"/>
      <c r="CA103" s="60"/>
      <c r="CB103" s="32"/>
      <c r="CC103" s="32"/>
      <c r="CD103" s="32"/>
      <c r="CE103" s="32"/>
      <c r="CF103" s="33"/>
      <c r="CG103" s="32"/>
      <c r="CH103" s="32"/>
      <c r="CI103" s="32"/>
      <c r="CJ103" s="32"/>
      <c r="CK103" s="32"/>
      <c r="CL103" s="32"/>
      <c r="CM103" s="32"/>
    </row>
    <row r="104" spans="1:91" ht="60" customHeight="1">
      <c r="A104" s="153">
        <v>6.5</v>
      </c>
      <c r="B104" s="94" t="s">
        <v>357</v>
      </c>
      <c r="C104" s="94"/>
      <c r="D104" s="120" t="s">
        <v>789</v>
      </c>
      <c r="E104" s="96" t="s">
        <v>263</v>
      </c>
      <c r="F104" s="96" t="s">
        <v>264</v>
      </c>
      <c r="G104" s="116" t="s">
        <v>791</v>
      </c>
      <c r="H104" s="116" t="s">
        <v>793</v>
      </c>
      <c r="I104" s="240" t="s">
        <v>844</v>
      </c>
      <c r="J104" s="98" t="s">
        <v>0</v>
      </c>
      <c r="K104" s="316"/>
      <c r="L104" s="135"/>
      <c r="M104" s="32"/>
      <c r="N104" s="30" t="s">
        <v>0</v>
      </c>
      <c r="O104" s="60"/>
      <c r="P104" s="14"/>
      <c r="Q104" s="14"/>
      <c r="R104" s="30" t="s">
        <v>0</v>
      </c>
      <c r="S104" s="60"/>
      <c r="T104" s="14"/>
      <c r="U104" s="14"/>
      <c r="V104" s="30" t="s">
        <v>0</v>
      </c>
      <c r="W104" s="60"/>
      <c r="X104" s="14"/>
      <c r="Y104" s="14"/>
      <c r="Z104" s="30" t="s">
        <v>0</v>
      </c>
      <c r="AA104" s="60"/>
      <c r="AB104" s="14"/>
      <c r="AC104" s="14"/>
      <c r="AD104" s="30" t="s">
        <v>0</v>
      </c>
      <c r="AE104" s="31"/>
      <c r="AF104" s="32"/>
      <c r="AG104" s="32"/>
      <c r="AH104" s="30" t="s">
        <v>54</v>
      </c>
      <c r="AI104" s="31"/>
      <c r="AJ104" s="32"/>
      <c r="AK104" s="32"/>
      <c r="AL104" s="30" t="s">
        <v>54</v>
      </c>
      <c r="AM104" s="31"/>
      <c r="AN104" s="32"/>
      <c r="AO104" s="32"/>
      <c r="AP104" s="30" t="s">
        <v>54</v>
      </c>
      <c r="AQ104" s="31"/>
      <c r="AR104" s="32"/>
      <c r="AS104" s="32"/>
      <c r="AT104" s="30" t="s">
        <v>54</v>
      </c>
      <c r="AU104" s="31"/>
      <c r="AV104" s="32"/>
      <c r="AW104" s="32"/>
      <c r="AX104" s="30"/>
      <c r="AY104" s="31"/>
      <c r="AZ104" s="32"/>
      <c r="BA104" s="32"/>
      <c r="BB104" s="30"/>
      <c r="BC104" s="31"/>
      <c r="BD104" s="32"/>
      <c r="BE104" s="32"/>
      <c r="BF104" s="30"/>
      <c r="BG104" s="31"/>
      <c r="BH104" s="32"/>
      <c r="BI104" s="32"/>
      <c r="BJ104" s="30"/>
      <c r="BK104" s="31"/>
      <c r="BL104" s="32"/>
      <c r="BM104" s="32"/>
      <c r="BN104" s="30"/>
      <c r="BO104" s="31"/>
      <c r="BP104" s="32"/>
      <c r="BQ104" s="32"/>
      <c r="BR104" s="30"/>
      <c r="BS104" s="31"/>
      <c r="BT104" s="32"/>
      <c r="BU104" s="32"/>
      <c r="BV104" s="30" t="s">
        <v>0</v>
      </c>
      <c r="BW104" s="60"/>
      <c r="BX104" s="32"/>
      <c r="BY104" s="32"/>
      <c r="BZ104" s="30"/>
      <c r="CA104" s="60"/>
      <c r="CB104" s="32"/>
      <c r="CC104" s="32"/>
      <c r="CD104" s="32"/>
      <c r="CE104" s="32"/>
      <c r="CF104" s="33"/>
      <c r="CG104" s="32"/>
      <c r="CH104" s="32"/>
      <c r="CI104" s="32"/>
      <c r="CJ104" s="32"/>
      <c r="CK104" s="32"/>
      <c r="CL104" s="32"/>
      <c r="CM104" s="32"/>
    </row>
    <row r="105" spans="1:91" ht="60" customHeight="1">
      <c r="A105" s="153">
        <v>6.6</v>
      </c>
      <c r="B105" s="94" t="s">
        <v>357</v>
      </c>
      <c r="C105" s="94"/>
      <c r="D105" s="120" t="s">
        <v>790</v>
      </c>
      <c r="E105" s="96" t="s">
        <v>263</v>
      </c>
      <c r="F105" s="96" t="s">
        <v>264</v>
      </c>
      <c r="G105" s="116" t="s">
        <v>792</v>
      </c>
      <c r="H105" s="116" t="s">
        <v>794</v>
      </c>
      <c r="I105" s="240" t="s">
        <v>844</v>
      </c>
      <c r="J105" s="98" t="s">
        <v>0</v>
      </c>
      <c r="K105" s="316"/>
      <c r="L105" s="135"/>
      <c r="M105" s="32"/>
      <c r="N105" s="30" t="s">
        <v>0</v>
      </c>
      <c r="O105" s="60"/>
      <c r="P105" s="14"/>
      <c r="Q105" s="14"/>
      <c r="R105" s="30" t="s">
        <v>0</v>
      </c>
      <c r="S105" s="60"/>
      <c r="T105" s="14"/>
      <c r="U105" s="14"/>
      <c r="V105" s="30" t="s">
        <v>0</v>
      </c>
      <c r="W105" s="60"/>
      <c r="X105" s="14"/>
      <c r="Y105" s="14"/>
      <c r="Z105" s="30" t="s">
        <v>0</v>
      </c>
      <c r="AA105" s="60"/>
      <c r="AB105" s="14"/>
      <c r="AC105" s="14"/>
      <c r="AD105" s="30" t="s">
        <v>0</v>
      </c>
      <c r="AE105" s="31"/>
      <c r="AF105" s="32"/>
      <c r="AG105" s="32"/>
      <c r="AH105" s="30" t="s">
        <v>54</v>
      </c>
      <c r="AI105" s="31"/>
      <c r="AJ105" s="32"/>
      <c r="AK105" s="32"/>
      <c r="AL105" s="30" t="s">
        <v>54</v>
      </c>
      <c r="AM105" s="31"/>
      <c r="AN105" s="32"/>
      <c r="AO105" s="32"/>
      <c r="AP105" s="30" t="s">
        <v>54</v>
      </c>
      <c r="AQ105" s="31"/>
      <c r="AR105" s="32"/>
      <c r="AS105" s="32"/>
      <c r="AT105" s="30" t="s">
        <v>54</v>
      </c>
      <c r="AU105" s="31"/>
      <c r="AV105" s="32"/>
      <c r="AW105" s="32"/>
      <c r="AX105" s="30"/>
      <c r="AY105" s="31"/>
      <c r="AZ105" s="32"/>
      <c r="BA105" s="32"/>
      <c r="BB105" s="30"/>
      <c r="BC105" s="31"/>
      <c r="BD105" s="32"/>
      <c r="BE105" s="32"/>
      <c r="BF105" s="30"/>
      <c r="BG105" s="31"/>
      <c r="BH105" s="32"/>
      <c r="BI105" s="32"/>
      <c r="BJ105" s="30"/>
      <c r="BK105" s="31"/>
      <c r="BL105" s="32"/>
      <c r="BM105" s="32"/>
      <c r="BN105" s="30"/>
      <c r="BO105" s="31"/>
      <c r="BP105" s="32"/>
      <c r="BQ105" s="32"/>
      <c r="BR105" s="30"/>
      <c r="BS105" s="31"/>
      <c r="BT105" s="32"/>
      <c r="BU105" s="32"/>
      <c r="BV105" s="30" t="s">
        <v>0</v>
      </c>
      <c r="BW105" s="60"/>
      <c r="BX105" s="32"/>
      <c r="BY105" s="32"/>
      <c r="BZ105" s="30"/>
      <c r="CA105" s="60"/>
      <c r="CB105" s="32"/>
      <c r="CC105" s="32"/>
      <c r="CD105" s="32"/>
      <c r="CE105" s="32"/>
      <c r="CF105" s="33"/>
      <c r="CG105" s="32"/>
      <c r="CH105" s="32"/>
      <c r="CI105" s="32"/>
      <c r="CJ105" s="32"/>
      <c r="CK105" s="32"/>
      <c r="CL105" s="32"/>
      <c r="CM105" s="32"/>
    </row>
    <row r="106" spans="1:91" ht="60" customHeight="1">
      <c r="A106" s="153">
        <v>6.7</v>
      </c>
      <c r="B106" s="94" t="s">
        <v>358</v>
      </c>
      <c r="C106" s="94"/>
      <c r="D106" s="120" t="s">
        <v>265</v>
      </c>
      <c r="E106" s="97" t="s">
        <v>266</v>
      </c>
      <c r="F106" s="96" t="s">
        <v>267</v>
      </c>
      <c r="G106" s="116" t="s">
        <v>268</v>
      </c>
      <c r="H106" s="116" t="s">
        <v>269</v>
      </c>
      <c r="I106" s="142" t="s">
        <v>841</v>
      </c>
      <c r="J106" s="98" t="s">
        <v>0</v>
      </c>
      <c r="K106" s="316"/>
      <c r="L106" s="135"/>
      <c r="M106" s="32"/>
      <c r="N106" s="30" t="s">
        <v>0</v>
      </c>
      <c r="O106" s="60"/>
      <c r="P106" s="14"/>
      <c r="Q106" s="14"/>
      <c r="R106" s="30" t="s">
        <v>0</v>
      </c>
      <c r="S106" s="60"/>
      <c r="T106" s="14"/>
      <c r="U106" s="14"/>
      <c r="V106" s="30" t="s">
        <v>0</v>
      </c>
      <c r="W106" s="60"/>
      <c r="X106" s="14"/>
      <c r="Y106" s="14"/>
      <c r="Z106" s="30" t="s">
        <v>0</v>
      </c>
      <c r="AA106" s="60"/>
      <c r="AB106" s="14"/>
      <c r="AC106" s="14"/>
      <c r="AD106" s="30" t="s">
        <v>0</v>
      </c>
      <c r="AE106" s="31"/>
      <c r="AF106" s="32"/>
      <c r="AG106" s="32"/>
      <c r="AH106" s="30" t="s">
        <v>54</v>
      </c>
      <c r="AI106" s="31"/>
      <c r="AJ106" s="32"/>
      <c r="AK106" s="32"/>
      <c r="AL106" s="30" t="s">
        <v>54</v>
      </c>
      <c r="AM106" s="31"/>
      <c r="AN106" s="32"/>
      <c r="AO106" s="32"/>
      <c r="AP106" s="30" t="s">
        <v>54</v>
      </c>
      <c r="AQ106" s="31"/>
      <c r="AR106" s="32"/>
      <c r="AS106" s="32"/>
      <c r="AT106" s="30" t="s">
        <v>54</v>
      </c>
      <c r="AU106" s="31"/>
      <c r="AV106" s="32"/>
      <c r="AW106" s="32"/>
      <c r="AX106" s="30"/>
      <c r="AY106" s="31"/>
      <c r="AZ106" s="32"/>
      <c r="BA106" s="32"/>
      <c r="BB106" s="30"/>
      <c r="BC106" s="31"/>
      <c r="BD106" s="32"/>
      <c r="BE106" s="32"/>
      <c r="BF106" s="30"/>
      <c r="BG106" s="31"/>
      <c r="BH106" s="32"/>
      <c r="BI106" s="32"/>
      <c r="BJ106" s="30"/>
      <c r="BK106" s="31"/>
      <c r="BL106" s="32"/>
      <c r="BM106" s="32"/>
      <c r="BN106" s="30"/>
      <c r="BO106" s="31"/>
      <c r="BP106" s="32"/>
      <c r="BQ106" s="32"/>
      <c r="BR106" s="30"/>
      <c r="BS106" s="31"/>
      <c r="BT106" s="32"/>
      <c r="BU106" s="32"/>
      <c r="BV106" s="30" t="s">
        <v>0</v>
      </c>
      <c r="BW106" s="60"/>
      <c r="BX106" s="32"/>
      <c r="BY106" s="32"/>
      <c r="BZ106" s="30"/>
      <c r="CA106" s="60"/>
      <c r="CB106" s="32"/>
      <c r="CC106" s="32"/>
      <c r="CD106" s="32"/>
      <c r="CE106" s="32"/>
      <c r="CF106" s="33"/>
      <c r="CG106" s="34" t="s">
        <v>43</v>
      </c>
      <c r="CH106" s="32"/>
      <c r="CI106" s="32"/>
      <c r="CJ106" s="32"/>
      <c r="CK106" s="32"/>
      <c r="CL106" s="32"/>
      <c r="CM106" s="32"/>
    </row>
    <row r="107" spans="1:91" ht="23.25" customHeight="1">
      <c r="A107" s="88" t="s">
        <v>270</v>
      </c>
      <c r="B107" s="154"/>
      <c r="C107" s="154"/>
      <c r="D107" s="90"/>
      <c r="E107" s="90"/>
      <c r="F107" s="90"/>
      <c r="G107" s="90"/>
      <c r="H107" s="90"/>
      <c r="I107" s="92"/>
      <c r="J107" s="91"/>
      <c r="K107" s="92"/>
      <c r="L107" s="92"/>
      <c r="M107" s="92"/>
      <c r="N107" s="92"/>
      <c r="O107" s="92"/>
      <c r="P107" s="92"/>
      <c r="Q107" s="92"/>
      <c r="R107" s="92"/>
      <c r="S107" s="92"/>
      <c r="T107" s="92"/>
      <c r="U107" s="92"/>
      <c r="V107" s="92"/>
      <c r="W107" s="92"/>
      <c r="X107" s="92"/>
      <c r="Y107" s="92"/>
      <c r="Z107" s="92"/>
      <c r="AA107" s="92"/>
      <c r="AB107" s="92"/>
      <c r="AC107" s="92"/>
      <c r="AD107" s="92"/>
      <c r="AE107" s="92"/>
      <c r="AF107" s="92"/>
      <c r="AG107" s="92"/>
      <c r="AH107" s="92"/>
      <c r="AI107" s="92"/>
      <c r="AJ107" s="92"/>
      <c r="AK107" s="92"/>
      <c r="AL107" s="92"/>
      <c r="AM107" s="92"/>
      <c r="AN107" s="92"/>
      <c r="AO107" s="92"/>
      <c r="AP107" s="92"/>
      <c r="AQ107" s="92"/>
      <c r="AR107" s="92"/>
      <c r="AS107" s="92"/>
      <c r="AT107" s="92"/>
      <c r="AU107" s="92"/>
      <c r="AV107" s="92"/>
      <c r="AW107" s="92"/>
      <c r="AX107" s="92"/>
      <c r="AY107" s="92"/>
      <c r="AZ107" s="92"/>
      <c r="BA107" s="92"/>
      <c r="BB107" s="92"/>
      <c r="BC107" s="92"/>
      <c r="BD107" s="92"/>
      <c r="BE107" s="92"/>
      <c r="BF107" s="92"/>
      <c r="BG107" s="92"/>
      <c r="BH107" s="92"/>
      <c r="BI107" s="92"/>
      <c r="BJ107" s="92"/>
      <c r="BK107" s="92"/>
      <c r="BL107" s="92"/>
      <c r="BM107" s="92"/>
      <c r="BN107" s="92"/>
      <c r="BO107" s="92"/>
      <c r="BP107" s="92"/>
      <c r="BQ107" s="92"/>
      <c r="BR107" s="92"/>
      <c r="BS107" s="92"/>
      <c r="BT107" s="92"/>
      <c r="BU107" s="92"/>
      <c r="BV107" s="92"/>
      <c r="BW107" s="92"/>
      <c r="BX107" s="92"/>
      <c r="BY107" s="92"/>
      <c r="BZ107" s="92"/>
      <c r="CA107" s="92"/>
      <c r="CB107" s="92"/>
      <c r="CC107" s="92"/>
      <c r="CD107" s="92"/>
      <c r="CE107" s="92"/>
      <c r="CF107" s="33"/>
      <c r="CG107" s="32" t="s">
        <v>44</v>
      </c>
      <c r="CH107" s="32"/>
      <c r="CI107" s="32"/>
      <c r="CJ107" s="32"/>
      <c r="CK107" s="32"/>
      <c r="CL107" s="32"/>
      <c r="CM107" s="32"/>
    </row>
    <row r="108" spans="1:91" ht="60" customHeight="1">
      <c r="A108" s="93" t="s">
        <v>271</v>
      </c>
      <c r="B108" s="94" t="s">
        <v>359</v>
      </c>
      <c r="C108" s="94"/>
      <c r="D108" s="95" t="s">
        <v>273</v>
      </c>
      <c r="E108" s="96" t="s">
        <v>274</v>
      </c>
      <c r="F108" s="96" t="s">
        <v>275</v>
      </c>
      <c r="G108" s="95" t="s">
        <v>276</v>
      </c>
      <c r="H108" s="96" t="s">
        <v>277</v>
      </c>
      <c r="I108" s="142" t="s">
        <v>278</v>
      </c>
      <c r="J108" s="98" t="s">
        <v>0</v>
      </c>
      <c r="K108" s="100"/>
      <c r="L108" s="100"/>
      <c r="M108" s="32"/>
      <c r="N108" s="30" t="s">
        <v>0</v>
      </c>
      <c r="O108" s="60"/>
      <c r="P108" s="14"/>
      <c r="Q108" s="14"/>
      <c r="R108" s="30" t="s">
        <v>0</v>
      </c>
      <c r="S108" s="60"/>
      <c r="T108" s="14"/>
      <c r="U108" s="14"/>
      <c r="V108" s="30" t="s">
        <v>0</v>
      </c>
      <c r="W108" s="60"/>
      <c r="X108" s="14"/>
      <c r="Y108" s="14"/>
      <c r="Z108" s="30" t="s">
        <v>0</v>
      </c>
      <c r="AA108" s="60"/>
      <c r="AB108" s="14"/>
      <c r="AC108" s="14"/>
      <c r="AD108" s="30" t="s">
        <v>0</v>
      </c>
      <c r="AE108" s="31"/>
      <c r="AF108" s="32"/>
      <c r="AG108" s="32"/>
      <c r="AH108" s="30" t="s">
        <v>54</v>
      </c>
      <c r="AI108" s="31"/>
      <c r="AJ108" s="32"/>
      <c r="AK108" s="32"/>
      <c r="AL108" s="30" t="s">
        <v>54</v>
      </c>
      <c r="AM108" s="31"/>
      <c r="AN108" s="32"/>
      <c r="AO108" s="32"/>
      <c r="AP108" s="30" t="s">
        <v>54</v>
      </c>
      <c r="AQ108" s="31"/>
      <c r="AR108" s="32"/>
      <c r="AS108" s="32"/>
      <c r="AT108" s="30" t="s">
        <v>360</v>
      </c>
      <c r="AU108" s="31"/>
      <c r="AV108" s="32"/>
      <c r="AW108" s="32"/>
      <c r="AX108" s="30"/>
      <c r="AY108" s="31"/>
      <c r="AZ108" s="32"/>
      <c r="BA108" s="32"/>
      <c r="BB108" s="30"/>
      <c r="BC108" s="31"/>
      <c r="BD108" s="32"/>
      <c r="BE108" s="32"/>
      <c r="BF108" s="30"/>
      <c r="BG108" s="31"/>
      <c r="BH108" s="32"/>
      <c r="BI108" s="32"/>
      <c r="BJ108" s="30"/>
      <c r="BK108" s="31"/>
      <c r="BL108" s="32"/>
      <c r="BM108" s="32"/>
      <c r="BN108" s="30"/>
      <c r="BO108" s="31"/>
      <c r="BP108" s="32"/>
      <c r="BQ108" s="32"/>
      <c r="BR108" s="30"/>
      <c r="BS108" s="31"/>
      <c r="BT108" s="32"/>
      <c r="BU108" s="32"/>
      <c r="BV108" s="30" t="s">
        <v>0</v>
      </c>
      <c r="BW108" s="60"/>
      <c r="BX108" s="32"/>
      <c r="BY108" s="32"/>
      <c r="BZ108" s="30"/>
      <c r="CA108" s="60"/>
      <c r="CB108" s="32"/>
      <c r="CC108" s="32"/>
      <c r="CD108" s="32"/>
      <c r="CE108" s="32"/>
      <c r="CF108" s="33"/>
      <c r="CG108" s="32"/>
      <c r="CH108" s="32"/>
      <c r="CI108" s="32"/>
      <c r="CJ108" s="32"/>
      <c r="CK108" s="32"/>
      <c r="CL108" s="32"/>
      <c r="CM108" s="32"/>
    </row>
    <row r="109" spans="1:91" ht="60" customHeight="1">
      <c r="A109" s="93">
        <v>7.2</v>
      </c>
      <c r="B109" s="94" t="s">
        <v>272</v>
      </c>
      <c r="C109" s="94"/>
      <c r="D109" s="95" t="s">
        <v>279</v>
      </c>
      <c r="E109" s="96" t="s">
        <v>274</v>
      </c>
      <c r="F109" s="96" t="s">
        <v>275</v>
      </c>
      <c r="G109" s="95" t="s">
        <v>276</v>
      </c>
      <c r="H109" s="97" t="s">
        <v>280</v>
      </c>
      <c r="I109" s="142" t="s">
        <v>281</v>
      </c>
      <c r="J109" s="98" t="s">
        <v>0</v>
      </c>
      <c r="K109" s="100"/>
      <c r="L109" s="100"/>
      <c r="M109" s="32"/>
      <c r="N109" s="30" t="s">
        <v>0</v>
      </c>
      <c r="O109" s="60"/>
      <c r="P109" s="14"/>
      <c r="Q109" s="14"/>
      <c r="R109" s="30" t="s">
        <v>0</v>
      </c>
      <c r="S109" s="60"/>
      <c r="T109" s="14"/>
      <c r="U109" s="14"/>
      <c r="V109" s="30" t="s">
        <v>0</v>
      </c>
      <c r="W109" s="60"/>
      <c r="X109" s="14"/>
      <c r="Y109" s="14"/>
      <c r="Z109" s="30" t="s">
        <v>0</v>
      </c>
      <c r="AA109" s="60"/>
      <c r="AB109" s="14"/>
      <c r="AC109" s="14"/>
      <c r="AD109" s="30" t="s">
        <v>0</v>
      </c>
      <c r="AE109" s="31"/>
      <c r="AF109" s="32"/>
      <c r="AG109" s="32"/>
      <c r="AH109" s="30" t="s">
        <v>54</v>
      </c>
      <c r="AI109" s="31"/>
      <c r="AJ109" s="32"/>
      <c r="AK109" s="32"/>
      <c r="AL109" s="30" t="s">
        <v>54</v>
      </c>
      <c r="AM109" s="31"/>
      <c r="AN109" s="32"/>
      <c r="AO109" s="32"/>
      <c r="AP109" s="30" t="s">
        <v>54</v>
      </c>
      <c r="AQ109" s="31"/>
      <c r="AR109" s="32"/>
      <c r="AS109" s="32"/>
      <c r="AT109" s="30" t="s">
        <v>360</v>
      </c>
      <c r="AU109" s="31"/>
      <c r="AV109" s="32"/>
      <c r="AW109" s="32"/>
      <c r="AX109" s="30"/>
      <c r="AY109" s="31"/>
      <c r="AZ109" s="32"/>
      <c r="BA109" s="32"/>
      <c r="BB109" s="30"/>
      <c r="BC109" s="31"/>
      <c r="BD109" s="32"/>
      <c r="BE109" s="32"/>
      <c r="BF109" s="30"/>
      <c r="BG109" s="31"/>
      <c r="BH109" s="32"/>
      <c r="BI109" s="32"/>
      <c r="BJ109" s="30"/>
      <c r="BK109" s="31"/>
      <c r="BL109" s="32"/>
      <c r="BM109" s="32"/>
      <c r="BN109" s="30"/>
      <c r="BO109" s="31"/>
      <c r="BP109" s="32"/>
      <c r="BQ109" s="32"/>
      <c r="BR109" s="30"/>
      <c r="BS109" s="31"/>
      <c r="BT109" s="32"/>
      <c r="BU109" s="32"/>
      <c r="BV109" s="30" t="s">
        <v>0</v>
      </c>
      <c r="BW109" s="31"/>
      <c r="BX109" s="32"/>
      <c r="BY109" s="32"/>
      <c r="BZ109" s="30"/>
      <c r="CA109" s="31"/>
      <c r="CB109" s="32"/>
      <c r="CC109" s="32"/>
      <c r="CD109" s="32"/>
      <c r="CE109" s="32"/>
      <c r="CF109" s="33"/>
      <c r="CG109" s="32"/>
      <c r="CH109" s="32"/>
      <c r="CI109" s="32"/>
      <c r="CJ109" s="32"/>
      <c r="CK109" s="32"/>
      <c r="CL109" s="32"/>
      <c r="CM109" s="32"/>
    </row>
    <row r="110" spans="1:91" ht="60" customHeight="1">
      <c r="A110" s="93">
        <v>7.3</v>
      </c>
      <c r="B110" s="94" t="s">
        <v>359</v>
      </c>
      <c r="C110" s="94"/>
      <c r="D110" s="95" t="s">
        <v>282</v>
      </c>
      <c r="E110" s="96" t="s">
        <v>274</v>
      </c>
      <c r="F110" s="96" t="s">
        <v>275</v>
      </c>
      <c r="G110" s="95" t="s">
        <v>276</v>
      </c>
      <c r="H110" s="97" t="s">
        <v>283</v>
      </c>
      <c r="I110" s="142" t="s">
        <v>284</v>
      </c>
      <c r="J110" s="98" t="s">
        <v>0</v>
      </c>
      <c r="K110" s="100"/>
      <c r="L110" s="100"/>
      <c r="M110" s="31"/>
      <c r="N110" s="30" t="s">
        <v>0</v>
      </c>
      <c r="O110" s="60"/>
      <c r="P110" s="14"/>
      <c r="Q110" s="14"/>
      <c r="R110" s="30" t="s">
        <v>0</v>
      </c>
      <c r="S110" s="60"/>
      <c r="T110" s="14"/>
      <c r="U110" s="14"/>
      <c r="V110" s="30" t="s">
        <v>0</v>
      </c>
      <c r="W110" s="60"/>
      <c r="X110" s="14"/>
      <c r="Y110" s="14"/>
      <c r="Z110" s="30" t="s">
        <v>0</v>
      </c>
      <c r="AA110" s="60"/>
      <c r="AB110" s="14"/>
      <c r="AC110" s="14"/>
      <c r="AD110" s="30" t="s">
        <v>0</v>
      </c>
      <c r="AE110" s="31"/>
      <c r="AF110" s="32"/>
      <c r="AG110" s="32"/>
      <c r="AH110" s="30" t="s">
        <v>54</v>
      </c>
      <c r="AI110" s="31"/>
      <c r="AJ110" s="32"/>
      <c r="AK110" s="32"/>
      <c r="AL110" s="30" t="s">
        <v>54</v>
      </c>
      <c r="AM110" s="31"/>
      <c r="AN110" s="32"/>
      <c r="AO110" s="32"/>
      <c r="AP110" s="30" t="s">
        <v>54</v>
      </c>
      <c r="AQ110" s="31"/>
      <c r="AR110" s="32"/>
      <c r="AS110" s="32"/>
      <c r="AT110" s="30" t="s">
        <v>360</v>
      </c>
      <c r="AU110" s="31"/>
      <c r="AV110" s="32"/>
      <c r="AW110" s="32"/>
      <c r="AX110" s="30"/>
      <c r="AY110" s="31"/>
      <c r="AZ110" s="32"/>
      <c r="BA110" s="32"/>
      <c r="BB110" s="30"/>
      <c r="BC110" s="31"/>
      <c r="BD110" s="32"/>
      <c r="BE110" s="32"/>
      <c r="BF110" s="30"/>
      <c r="BG110" s="31"/>
      <c r="BH110" s="32"/>
      <c r="BI110" s="32"/>
      <c r="BJ110" s="30"/>
      <c r="BK110" s="31"/>
      <c r="BL110" s="32"/>
      <c r="BM110" s="32"/>
      <c r="BN110" s="30"/>
      <c r="BO110" s="31"/>
      <c r="BP110" s="32"/>
      <c r="BQ110" s="32"/>
      <c r="BR110" s="30"/>
      <c r="BS110" s="31"/>
      <c r="BT110" s="32"/>
      <c r="BU110" s="32"/>
      <c r="BV110" s="30" t="s">
        <v>0</v>
      </c>
      <c r="BW110" s="31"/>
      <c r="BX110" s="32"/>
      <c r="BY110" s="32"/>
      <c r="BZ110" s="30"/>
      <c r="CA110" s="31"/>
      <c r="CB110" s="32"/>
      <c r="CC110" s="32"/>
      <c r="CD110" s="32"/>
      <c r="CE110" s="32"/>
      <c r="CF110" s="33"/>
      <c r="CG110" s="32"/>
      <c r="CH110" s="32"/>
      <c r="CI110" s="32"/>
      <c r="CJ110" s="32"/>
      <c r="CK110" s="32"/>
      <c r="CL110" s="32"/>
      <c r="CM110" s="32"/>
    </row>
    <row r="111" spans="1:91" ht="60" customHeight="1">
      <c r="A111" s="93">
        <v>7.4</v>
      </c>
      <c r="B111" s="94" t="s">
        <v>359</v>
      </c>
      <c r="C111" s="94"/>
      <c r="D111" s="95" t="s">
        <v>285</v>
      </c>
      <c r="E111" s="96" t="s">
        <v>274</v>
      </c>
      <c r="F111" s="96" t="s">
        <v>275</v>
      </c>
      <c r="G111" s="95" t="s">
        <v>276</v>
      </c>
      <c r="H111" s="97" t="s">
        <v>286</v>
      </c>
      <c r="I111" s="142" t="s">
        <v>287</v>
      </c>
      <c r="J111" s="98" t="s">
        <v>0</v>
      </c>
      <c r="K111" s="100"/>
      <c r="L111" s="100"/>
      <c r="M111" s="31"/>
      <c r="N111" s="30" t="s">
        <v>0</v>
      </c>
      <c r="O111" s="60"/>
      <c r="P111" s="14"/>
      <c r="Q111" s="14"/>
      <c r="R111" s="30" t="s">
        <v>0</v>
      </c>
      <c r="S111" s="60"/>
      <c r="T111" s="14"/>
      <c r="U111" s="14"/>
      <c r="V111" s="30" t="s">
        <v>0</v>
      </c>
      <c r="W111" s="60"/>
      <c r="X111" s="14"/>
      <c r="Y111" s="14"/>
      <c r="Z111" s="30" t="s">
        <v>0</v>
      </c>
      <c r="AA111" s="60"/>
      <c r="AB111" s="14"/>
      <c r="AC111" s="14"/>
      <c r="AD111" s="30" t="s">
        <v>0</v>
      </c>
      <c r="AE111" s="31"/>
      <c r="AF111" s="32"/>
      <c r="AG111" s="32"/>
      <c r="AH111" s="30" t="s">
        <v>54</v>
      </c>
      <c r="AI111" s="31"/>
      <c r="AJ111" s="32"/>
      <c r="AK111" s="32"/>
      <c r="AL111" s="30" t="s">
        <v>54</v>
      </c>
      <c r="AM111" s="31"/>
      <c r="AN111" s="32"/>
      <c r="AO111" s="32"/>
      <c r="AP111" s="30" t="s">
        <v>54</v>
      </c>
      <c r="AQ111" s="31"/>
      <c r="AR111" s="32"/>
      <c r="AS111" s="32"/>
      <c r="AT111" s="30" t="s">
        <v>360</v>
      </c>
      <c r="AU111" s="31"/>
      <c r="AV111" s="32"/>
      <c r="AW111" s="32"/>
      <c r="AX111" s="30"/>
      <c r="AY111" s="31"/>
      <c r="AZ111" s="32"/>
      <c r="BA111" s="32"/>
      <c r="BB111" s="30"/>
      <c r="BC111" s="31"/>
      <c r="BD111" s="32"/>
      <c r="BE111" s="32"/>
      <c r="BF111" s="30"/>
      <c r="BG111" s="31"/>
      <c r="BH111" s="32"/>
      <c r="BI111" s="32"/>
      <c r="BJ111" s="30"/>
      <c r="BK111" s="31"/>
      <c r="BL111" s="32"/>
      <c r="BM111" s="32"/>
      <c r="BN111" s="30"/>
      <c r="BO111" s="31"/>
      <c r="BP111" s="32"/>
      <c r="BQ111" s="32"/>
      <c r="BR111" s="30"/>
      <c r="BS111" s="31"/>
      <c r="BT111" s="32"/>
      <c r="BU111" s="32"/>
      <c r="BV111" s="30" t="s">
        <v>0</v>
      </c>
      <c r="BW111" s="31"/>
      <c r="BX111" s="32"/>
      <c r="BY111" s="32"/>
      <c r="BZ111" s="30"/>
      <c r="CA111" s="31"/>
      <c r="CB111" s="32"/>
      <c r="CC111" s="32"/>
      <c r="CD111" s="32"/>
      <c r="CE111" s="32"/>
      <c r="CF111" s="33"/>
      <c r="CG111" s="32"/>
      <c r="CH111" s="32"/>
      <c r="CI111" s="32"/>
      <c r="CJ111" s="32"/>
      <c r="CK111" s="32"/>
      <c r="CL111" s="32"/>
      <c r="CM111" s="32"/>
    </row>
    <row r="112" spans="1:91" ht="60" customHeight="1" thickBot="1">
      <c r="A112" s="155"/>
      <c r="B112" s="156"/>
      <c r="C112" s="156"/>
      <c r="D112" s="156"/>
      <c r="E112" s="156"/>
      <c r="F112" s="156"/>
      <c r="G112" s="156"/>
      <c r="H112" s="156"/>
      <c r="I112" s="156"/>
      <c r="J112" s="156"/>
      <c r="K112" s="156"/>
      <c r="L112" s="156"/>
      <c r="M112" s="32"/>
      <c r="N112" s="30"/>
      <c r="O112" s="60"/>
      <c r="P112" s="32"/>
      <c r="Q112" s="32"/>
      <c r="R112" s="30"/>
      <c r="S112" s="60"/>
      <c r="T112" s="32"/>
      <c r="U112" s="32"/>
      <c r="V112" s="30"/>
      <c r="W112" s="60"/>
      <c r="X112" s="32"/>
      <c r="Y112" s="32"/>
      <c r="Z112" s="30"/>
      <c r="AA112" s="60"/>
      <c r="AB112" s="32"/>
      <c r="AC112" s="32"/>
      <c r="AD112" s="30"/>
      <c r="AE112" s="60"/>
      <c r="AF112" s="32"/>
      <c r="AG112" s="32"/>
      <c r="AH112" s="30"/>
      <c r="AI112" s="60"/>
      <c r="AJ112" s="32"/>
      <c r="AK112" s="32"/>
      <c r="AL112" s="30"/>
      <c r="AM112" s="60"/>
      <c r="AN112" s="32"/>
      <c r="AO112" s="32"/>
      <c r="AP112" s="30"/>
      <c r="AQ112" s="60"/>
      <c r="AR112" s="32"/>
      <c r="AS112" s="32"/>
      <c r="AT112" s="30"/>
      <c r="AU112" s="60"/>
      <c r="AV112" s="32"/>
      <c r="AW112" s="32"/>
      <c r="AX112" s="30"/>
      <c r="AY112" s="60"/>
      <c r="AZ112" s="32"/>
      <c r="BA112" s="32"/>
      <c r="BB112" s="30"/>
      <c r="BC112" s="60"/>
      <c r="BD112" s="32"/>
      <c r="BE112" s="32"/>
      <c r="BF112" s="30"/>
      <c r="BG112" s="60"/>
      <c r="BH112" s="32"/>
      <c r="BI112" s="32"/>
      <c r="BJ112" s="30"/>
      <c r="BK112" s="60"/>
      <c r="BL112" s="32"/>
      <c r="BM112" s="32"/>
      <c r="BN112" s="30"/>
      <c r="BO112" s="60"/>
      <c r="BP112" s="32"/>
      <c r="BQ112" s="32"/>
      <c r="BR112" s="30"/>
      <c r="BS112" s="60"/>
      <c r="BT112" s="32"/>
      <c r="BU112" s="32"/>
      <c r="BV112" s="30"/>
      <c r="BW112" s="60"/>
      <c r="BX112" s="32"/>
      <c r="BY112" s="32"/>
      <c r="BZ112" s="30"/>
      <c r="CA112" s="60"/>
      <c r="CB112" s="32"/>
      <c r="CC112" s="32"/>
      <c r="CD112" s="32"/>
      <c r="CE112" s="32"/>
      <c r="CF112" s="33"/>
      <c r="CG112" s="32"/>
      <c r="CH112" s="32"/>
      <c r="CI112" s="32"/>
      <c r="CJ112" s="32"/>
      <c r="CK112" s="32"/>
      <c r="CL112" s="32"/>
      <c r="CM112" s="32"/>
    </row>
    <row r="113" spans="1:91" ht="36" customHeight="1" thickBot="1">
      <c r="A113" s="157"/>
      <c r="B113" s="158"/>
      <c r="C113" s="158"/>
      <c r="D113" s="159"/>
      <c r="E113" s="160"/>
      <c r="F113" s="161" t="s">
        <v>288</v>
      </c>
      <c r="G113" s="236" t="s">
        <v>778</v>
      </c>
      <c r="H113" s="237"/>
      <c r="I113" s="237"/>
      <c r="J113" s="237"/>
      <c r="K113" s="162"/>
      <c r="L113" s="162"/>
      <c r="M113" s="32"/>
      <c r="N113" s="30"/>
      <c r="O113" s="60"/>
      <c r="P113" s="32"/>
      <c r="Q113" s="32"/>
      <c r="R113" s="30"/>
      <c r="S113" s="60"/>
      <c r="T113" s="32"/>
      <c r="U113" s="32"/>
      <c r="V113" s="30"/>
      <c r="W113" s="60"/>
      <c r="X113" s="32"/>
      <c r="Y113" s="32"/>
      <c r="Z113" s="30"/>
      <c r="AA113" s="60"/>
      <c r="AB113" s="32"/>
      <c r="AC113" s="32"/>
      <c r="AD113" s="30"/>
      <c r="AE113" s="60"/>
      <c r="AF113" s="32"/>
      <c r="AG113" s="32"/>
      <c r="AH113" s="30"/>
      <c r="AI113" s="60"/>
      <c r="AJ113" s="32"/>
      <c r="AK113" s="32"/>
      <c r="AL113" s="30"/>
      <c r="AM113" s="60"/>
      <c r="AN113" s="32"/>
      <c r="AO113" s="32"/>
      <c r="AP113" s="30"/>
      <c r="AQ113" s="60"/>
      <c r="AR113" s="32"/>
      <c r="AS113" s="32"/>
      <c r="AT113" s="30"/>
      <c r="AU113" s="60"/>
      <c r="AV113" s="32"/>
      <c r="AW113" s="32"/>
      <c r="AX113" s="30"/>
      <c r="AY113" s="60"/>
      <c r="AZ113" s="32"/>
      <c r="BA113" s="32"/>
      <c r="BB113" s="30"/>
      <c r="BC113" s="60"/>
      <c r="BD113" s="32"/>
      <c r="BE113" s="32"/>
      <c r="BF113" s="30"/>
      <c r="BG113" s="60"/>
      <c r="BH113" s="32"/>
      <c r="BI113" s="32"/>
      <c r="BJ113" s="30"/>
      <c r="BK113" s="60"/>
      <c r="BL113" s="32"/>
      <c r="BM113" s="32"/>
      <c r="BN113" s="30"/>
      <c r="BO113" s="60"/>
      <c r="BP113" s="32"/>
      <c r="BQ113" s="32"/>
      <c r="BR113" s="30"/>
      <c r="BS113" s="60"/>
      <c r="BT113" s="32"/>
      <c r="BU113" s="32"/>
      <c r="BV113" s="30"/>
      <c r="BW113" s="60"/>
      <c r="BX113" s="32"/>
      <c r="BY113" s="32"/>
      <c r="BZ113" s="30"/>
      <c r="CA113" s="60"/>
      <c r="CB113" s="32"/>
      <c r="CC113" s="32"/>
      <c r="CD113" s="32"/>
      <c r="CE113" s="32"/>
      <c r="CF113" s="33"/>
      <c r="CG113" s="32"/>
      <c r="CH113" s="32"/>
      <c r="CI113" s="32"/>
      <c r="CJ113" s="32"/>
      <c r="CK113" s="32"/>
      <c r="CL113" s="32"/>
      <c r="CM113" s="32"/>
    </row>
    <row r="114" spans="1:91" ht="36" customHeight="1" thickBot="1">
      <c r="A114" s="163"/>
      <c r="B114" s="164"/>
      <c r="C114" s="164"/>
      <c r="D114" s="165"/>
      <c r="E114" s="166"/>
      <c r="F114" s="167" t="s">
        <v>289</v>
      </c>
      <c r="G114" s="167" t="s">
        <v>290</v>
      </c>
      <c r="H114" s="167" t="s">
        <v>291</v>
      </c>
      <c r="I114" s="167" t="s">
        <v>292</v>
      </c>
      <c r="J114" s="167"/>
      <c r="K114" s="168" t="s">
        <v>291</v>
      </c>
      <c r="L114" s="168"/>
      <c r="M114" s="32"/>
      <c r="N114" s="30"/>
      <c r="O114" s="60"/>
      <c r="P114" s="32"/>
      <c r="Q114" s="32"/>
      <c r="R114" s="30"/>
      <c r="S114" s="60"/>
      <c r="T114" s="32"/>
      <c r="U114" s="32"/>
      <c r="V114" s="30"/>
      <c r="W114" s="60"/>
      <c r="X114" s="32"/>
      <c r="Y114" s="32"/>
      <c r="Z114" s="30"/>
      <c r="AA114" s="60"/>
      <c r="AB114" s="32"/>
      <c r="AC114" s="32"/>
      <c r="AD114" s="30"/>
      <c r="AE114" s="60"/>
      <c r="AF114" s="32"/>
      <c r="AG114" s="32"/>
      <c r="AH114" s="30"/>
      <c r="AI114" s="60"/>
      <c r="AJ114" s="32"/>
      <c r="AK114" s="32"/>
      <c r="AL114" s="30"/>
      <c r="AM114" s="60"/>
      <c r="AN114" s="32"/>
      <c r="AO114" s="32"/>
      <c r="AP114" s="30"/>
      <c r="AQ114" s="60"/>
      <c r="AR114" s="32"/>
      <c r="AS114" s="32"/>
      <c r="AT114" s="30"/>
      <c r="AU114" s="60"/>
      <c r="AV114" s="32"/>
      <c r="AW114" s="32"/>
      <c r="AX114" s="30"/>
      <c r="AY114" s="60"/>
      <c r="AZ114" s="32"/>
      <c r="BA114" s="32"/>
      <c r="BB114" s="30"/>
      <c r="BC114" s="60"/>
      <c r="BD114" s="32"/>
      <c r="BE114" s="32"/>
      <c r="BF114" s="30"/>
      <c r="BG114" s="60"/>
      <c r="BH114" s="32"/>
      <c r="BI114" s="32"/>
      <c r="BJ114" s="30"/>
      <c r="BK114" s="60"/>
      <c r="BL114" s="32"/>
      <c r="BM114" s="32"/>
      <c r="BN114" s="30"/>
      <c r="BO114" s="60"/>
      <c r="BP114" s="32"/>
      <c r="BQ114" s="32"/>
      <c r="BR114" s="30"/>
      <c r="BS114" s="60"/>
      <c r="BT114" s="32"/>
      <c r="BU114" s="32"/>
      <c r="BV114" s="30"/>
      <c r="BW114" s="60"/>
      <c r="BX114" s="32"/>
      <c r="BY114" s="32"/>
      <c r="BZ114" s="30"/>
      <c r="CA114" s="60"/>
      <c r="CB114" s="32"/>
      <c r="CC114" s="32"/>
      <c r="CD114" s="32"/>
      <c r="CE114" s="32"/>
      <c r="CF114" s="33"/>
      <c r="CG114" s="32"/>
      <c r="CH114" s="32"/>
      <c r="CI114" s="32"/>
      <c r="CJ114" s="32"/>
      <c r="CK114" s="32"/>
      <c r="CL114" s="32"/>
      <c r="CM114" s="32"/>
    </row>
    <row r="115" spans="1:91" ht="31.5" customHeight="1" thickBot="1">
      <c r="A115" s="169"/>
      <c r="B115" s="170"/>
      <c r="C115" s="170"/>
      <c r="D115" s="171"/>
      <c r="E115" s="172" t="s">
        <v>293</v>
      </c>
      <c r="F115" s="173" t="s">
        <v>294</v>
      </c>
      <c r="G115" s="173" t="s">
        <v>295</v>
      </c>
      <c r="H115" s="173" t="s">
        <v>296</v>
      </c>
      <c r="I115" s="173" t="s">
        <v>297</v>
      </c>
      <c r="J115" s="173"/>
      <c r="K115" s="174" t="s">
        <v>298</v>
      </c>
      <c r="L115" s="174"/>
      <c r="M115" s="32"/>
      <c r="N115" s="30"/>
      <c r="O115" s="60"/>
      <c r="P115" s="32"/>
      <c r="Q115" s="32"/>
      <c r="R115" s="30"/>
      <c r="S115" s="60"/>
      <c r="T115" s="32"/>
      <c r="U115" s="32"/>
      <c r="V115" s="30"/>
      <c r="W115" s="60"/>
      <c r="X115" s="32"/>
      <c r="Y115" s="32"/>
      <c r="Z115" s="30"/>
      <c r="AA115" s="60"/>
      <c r="AB115" s="32"/>
      <c r="AC115" s="32"/>
      <c r="AD115" s="30"/>
      <c r="AE115" s="60"/>
      <c r="AF115" s="32"/>
      <c r="AG115" s="32"/>
      <c r="AH115" s="30"/>
      <c r="AI115" s="60"/>
      <c r="AJ115" s="32"/>
      <c r="AK115" s="32"/>
      <c r="AL115" s="30"/>
      <c r="AM115" s="60"/>
      <c r="AN115" s="32"/>
      <c r="AO115" s="32"/>
      <c r="AP115" s="30"/>
      <c r="AQ115" s="60"/>
      <c r="AR115" s="32"/>
      <c r="AS115" s="32"/>
      <c r="AT115" s="30"/>
      <c r="AU115" s="60"/>
      <c r="AV115" s="32"/>
      <c r="AW115" s="32"/>
      <c r="AX115" s="30"/>
      <c r="AY115" s="60"/>
      <c r="AZ115" s="32"/>
      <c r="BA115" s="32"/>
      <c r="BB115" s="30"/>
      <c r="BC115" s="60"/>
      <c r="BD115" s="32"/>
      <c r="BE115" s="32"/>
      <c r="BF115" s="30"/>
      <c r="BG115" s="60"/>
      <c r="BH115" s="32"/>
      <c r="BI115" s="32"/>
      <c r="BJ115" s="30"/>
      <c r="BK115" s="60"/>
      <c r="BL115" s="32"/>
      <c r="BM115" s="32"/>
      <c r="BN115" s="30"/>
      <c r="BO115" s="60"/>
      <c r="BP115" s="32"/>
      <c r="BQ115" s="32"/>
      <c r="BR115" s="30"/>
      <c r="BS115" s="60"/>
      <c r="BT115" s="32"/>
      <c r="BU115" s="32"/>
      <c r="BV115" s="30"/>
      <c r="BW115" s="60"/>
      <c r="BX115" s="32"/>
      <c r="BY115" s="32"/>
      <c r="BZ115" s="30"/>
      <c r="CA115" s="60"/>
      <c r="CB115" s="32"/>
      <c r="CC115" s="32"/>
      <c r="CD115" s="32"/>
      <c r="CE115" s="32"/>
      <c r="CF115" s="33"/>
      <c r="CG115" s="32"/>
      <c r="CH115" s="32"/>
      <c r="CI115" s="32"/>
      <c r="CJ115" s="32"/>
      <c r="CK115" s="32"/>
      <c r="CL115" s="32"/>
      <c r="CM115" s="32"/>
    </row>
    <row r="116" spans="1:91" s="56" customFormat="1" ht="40.5" customHeight="1">
      <c r="A116" s="175" t="s">
        <v>817</v>
      </c>
      <c r="B116" s="176"/>
      <c r="C116" s="176"/>
      <c r="D116" s="176" t="s">
        <v>299</v>
      </c>
      <c r="E116" s="177" t="s">
        <v>300</v>
      </c>
      <c r="F116" s="178" t="s">
        <v>301</v>
      </c>
      <c r="G116" s="178" t="s">
        <v>302</v>
      </c>
      <c r="H116" s="178" t="s">
        <v>303</v>
      </c>
      <c r="I116" s="178" t="s">
        <v>297</v>
      </c>
      <c r="J116" s="186"/>
      <c r="K116" s="179" t="s">
        <v>321</v>
      </c>
      <c r="L116" s="179" t="s">
        <v>304</v>
      </c>
      <c r="M116" s="32"/>
      <c r="N116" s="30"/>
      <c r="O116" s="60"/>
      <c r="P116" s="32"/>
      <c r="Q116" s="32"/>
      <c r="R116" s="30"/>
      <c r="S116" s="60"/>
      <c r="T116" s="32"/>
      <c r="U116" s="32"/>
      <c r="V116" s="30"/>
      <c r="W116" s="60"/>
      <c r="X116" s="32"/>
      <c r="Y116" s="32"/>
      <c r="Z116" s="30"/>
      <c r="AA116" s="60"/>
      <c r="AB116" s="32"/>
      <c r="AC116" s="32"/>
      <c r="AD116" s="30"/>
      <c r="AE116" s="60"/>
      <c r="AF116" s="32"/>
      <c r="AG116" s="32"/>
      <c r="AH116" s="30"/>
      <c r="AI116" s="60"/>
      <c r="AJ116" s="32"/>
      <c r="AK116" s="32"/>
      <c r="AL116" s="30"/>
      <c r="AM116" s="60"/>
      <c r="AN116" s="32"/>
      <c r="AO116" s="32"/>
      <c r="AP116" s="30"/>
      <c r="AQ116" s="60"/>
      <c r="AR116" s="32"/>
      <c r="AS116" s="32"/>
      <c r="AT116" s="30"/>
      <c r="AU116" s="60"/>
      <c r="AV116" s="32"/>
      <c r="AW116" s="32"/>
      <c r="AX116" s="30"/>
      <c r="AY116" s="60"/>
      <c r="AZ116" s="32"/>
      <c r="BA116" s="32"/>
      <c r="BB116" s="30"/>
      <c r="BC116" s="60"/>
      <c r="BD116" s="32"/>
      <c r="BE116" s="32"/>
      <c r="BF116" s="30"/>
      <c r="BG116" s="60"/>
      <c r="BH116" s="32"/>
      <c r="BI116" s="32"/>
      <c r="BJ116" s="30"/>
      <c r="BK116" s="60"/>
      <c r="BL116" s="32"/>
      <c r="BM116" s="32"/>
      <c r="BN116" s="30"/>
      <c r="BO116" s="60"/>
      <c r="BP116" s="32"/>
      <c r="BQ116" s="32"/>
      <c r="BR116" s="30"/>
      <c r="BS116" s="60"/>
      <c r="BT116" s="32"/>
      <c r="BU116" s="32"/>
      <c r="BV116" s="30"/>
      <c r="BW116" s="60"/>
      <c r="BX116" s="32"/>
      <c r="BY116" s="32"/>
      <c r="BZ116" s="30"/>
      <c r="CA116" s="60"/>
      <c r="CB116" s="32"/>
      <c r="CC116" s="32"/>
      <c r="CD116" s="32"/>
      <c r="CE116" s="32"/>
      <c r="CF116" s="4"/>
      <c r="CG116" s="14"/>
      <c r="CH116" s="14"/>
      <c r="CI116" s="14"/>
      <c r="CJ116" s="14"/>
      <c r="CK116" s="14"/>
      <c r="CL116" s="14"/>
      <c r="CM116" s="14"/>
    </row>
    <row r="117" spans="1:91" ht="39.950000000000003" customHeight="1">
      <c r="A117" s="365"/>
      <c r="B117" s="180"/>
      <c r="C117" s="180"/>
      <c r="D117" s="367"/>
      <c r="E117" s="181" t="s">
        <v>293</v>
      </c>
      <c r="F117" s="173"/>
      <c r="G117" s="182"/>
      <c r="H117" s="182"/>
      <c r="I117" s="182"/>
      <c r="J117" s="182"/>
      <c r="K117" s="183"/>
      <c r="L117" s="183"/>
      <c r="M117" s="32"/>
      <c r="N117" s="30"/>
      <c r="O117" s="60"/>
      <c r="P117" s="32"/>
      <c r="Q117" s="32"/>
      <c r="R117" s="30"/>
      <c r="S117" s="60"/>
      <c r="T117" s="32"/>
      <c r="U117" s="32"/>
      <c r="V117" s="30"/>
      <c r="W117" s="60"/>
      <c r="X117" s="32"/>
      <c r="Y117" s="32"/>
      <c r="Z117" s="30"/>
      <c r="AA117" s="60"/>
      <c r="AB117" s="32"/>
      <c r="AC117" s="32"/>
      <c r="AD117" s="30"/>
      <c r="AE117" s="60"/>
      <c r="AF117" s="32"/>
      <c r="AG117" s="32"/>
      <c r="AH117" s="30"/>
      <c r="AI117" s="60"/>
      <c r="AJ117" s="32"/>
      <c r="AK117" s="32"/>
      <c r="AL117" s="30"/>
      <c r="AM117" s="60"/>
      <c r="AN117" s="32"/>
      <c r="AO117" s="32"/>
      <c r="AP117" s="30"/>
      <c r="AQ117" s="60"/>
      <c r="AR117" s="32"/>
      <c r="AS117" s="32"/>
      <c r="AT117" s="30"/>
      <c r="AU117" s="60"/>
      <c r="AV117" s="32"/>
      <c r="AW117" s="32"/>
      <c r="AX117" s="30"/>
      <c r="AY117" s="60"/>
      <c r="AZ117" s="32"/>
      <c r="BA117" s="32"/>
      <c r="BB117" s="30"/>
      <c r="BC117" s="60"/>
      <c r="BD117" s="32"/>
      <c r="BE117" s="32"/>
      <c r="BF117" s="30"/>
      <c r="BG117" s="60"/>
      <c r="BH117" s="32"/>
      <c r="BI117" s="32"/>
      <c r="BJ117" s="30"/>
      <c r="BK117" s="60"/>
      <c r="BL117" s="32"/>
      <c r="BM117" s="32"/>
      <c r="BN117" s="30"/>
      <c r="BO117" s="60"/>
      <c r="BP117" s="32"/>
      <c r="BQ117" s="32"/>
      <c r="BR117" s="30"/>
      <c r="BS117" s="60"/>
      <c r="BT117" s="32"/>
      <c r="BU117" s="32"/>
      <c r="BV117" s="30"/>
      <c r="BW117" s="60"/>
      <c r="BX117" s="32"/>
      <c r="BY117" s="32"/>
      <c r="BZ117" s="30"/>
      <c r="CA117" s="60"/>
      <c r="CB117" s="32"/>
      <c r="CC117" s="32"/>
      <c r="CD117" s="32"/>
      <c r="CE117" s="32"/>
      <c r="CF117" s="33"/>
      <c r="CG117" s="32"/>
      <c r="CH117" s="32"/>
      <c r="CI117" s="32"/>
      <c r="CJ117" s="32"/>
      <c r="CK117" s="32"/>
      <c r="CL117" s="32"/>
      <c r="CM117" s="32"/>
    </row>
    <row r="118" spans="1:91" ht="34.5" customHeight="1">
      <c r="A118" s="366"/>
      <c r="B118" s="184"/>
      <c r="C118" s="184"/>
      <c r="D118" s="368"/>
      <c r="E118" s="185" t="s">
        <v>300</v>
      </c>
      <c r="F118" s="186"/>
      <c r="G118" s="182"/>
      <c r="H118" s="182"/>
      <c r="I118" s="182"/>
      <c r="J118" s="182"/>
      <c r="K118" s="183"/>
      <c r="L118" s="183"/>
      <c r="M118" s="31"/>
      <c r="N118" s="30"/>
      <c r="O118" s="60"/>
      <c r="P118" s="32"/>
      <c r="Q118" s="32"/>
      <c r="R118" s="30"/>
      <c r="S118" s="60"/>
      <c r="T118" s="32"/>
      <c r="U118" s="32"/>
      <c r="V118" s="30"/>
      <c r="W118" s="60"/>
      <c r="X118" s="32"/>
      <c r="Y118" s="32"/>
      <c r="Z118" s="30"/>
      <c r="AA118" s="60"/>
      <c r="AB118" s="32"/>
      <c r="AC118" s="32"/>
      <c r="AD118" s="30"/>
      <c r="AE118" s="31"/>
      <c r="AF118" s="32"/>
      <c r="AG118" s="32"/>
      <c r="AH118" s="30"/>
      <c r="AI118" s="31"/>
      <c r="AJ118" s="32"/>
      <c r="AK118" s="32"/>
      <c r="AL118" s="30"/>
      <c r="AM118" s="31"/>
      <c r="AN118" s="32"/>
      <c r="AO118" s="32"/>
      <c r="AP118" s="30"/>
      <c r="AQ118" s="31"/>
      <c r="AR118" s="32"/>
      <c r="AS118" s="32"/>
      <c r="AT118" s="30"/>
      <c r="AU118" s="31"/>
      <c r="AV118" s="32"/>
      <c r="AW118" s="32"/>
      <c r="AX118" s="30"/>
      <c r="AY118" s="31"/>
      <c r="AZ118" s="32"/>
      <c r="BA118" s="32"/>
      <c r="BB118" s="30"/>
      <c r="BC118" s="31"/>
      <c r="BD118" s="32"/>
      <c r="BE118" s="32"/>
      <c r="BF118" s="30"/>
      <c r="BG118" s="31"/>
      <c r="BH118" s="32"/>
      <c r="BI118" s="32"/>
      <c r="BJ118" s="30"/>
      <c r="BK118" s="31"/>
      <c r="BL118" s="32"/>
      <c r="BM118" s="32"/>
      <c r="BN118" s="30"/>
      <c r="BO118" s="31"/>
      <c r="BP118" s="32"/>
      <c r="BQ118" s="32"/>
      <c r="BR118" s="30"/>
      <c r="BS118" s="31"/>
      <c r="BT118" s="32"/>
      <c r="BU118" s="32"/>
      <c r="BV118" s="30"/>
      <c r="BW118" s="31"/>
      <c r="BX118" s="32"/>
      <c r="BY118" s="32"/>
      <c r="BZ118" s="30"/>
      <c r="CA118" s="31"/>
      <c r="CB118" s="32"/>
      <c r="CC118" s="32"/>
      <c r="CD118" s="32"/>
      <c r="CE118" s="32"/>
      <c r="CF118" s="33"/>
      <c r="CG118" s="32"/>
      <c r="CH118" s="32"/>
      <c r="CI118" s="32"/>
      <c r="CJ118" s="32"/>
      <c r="CK118" s="32"/>
      <c r="CL118" s="32"/>
      <c r="CM118" s="32"/>
    </row>
    <row r="119" spans="1:91" ht="60" customHeight="1">
      <c r="A119" s="35"/>
      <c r="B119" s="83"/>
      <c r="C119" s="87"/>
      <c r="D119" s="29"/>
      <c r="E119" s="29"/>
      <c r="F119" s="36"/>
      <c r="G119" s="29"/>
      <c r="H119" s="29"/>
      <c r="I119" s="30"/>
      <c r="J119" s="234"/>
      <c r="K119" s="71"/>
      <c r="L119" s="71"/>
      <c r="M119" s="31"/>
      <c r="N119" s="30"/>
      <c r="O119" s="60"/>
      <c r="P119" s="32"/>
      <c r="Q119" s="32"/>
      <c r="R119" s="30"/>
      <c r="S119" s="60"/>
      <c r="T119" s="32"/>
      <c r="U119" s="32"/>
      <c r="V119" s="30"/>
      <c r="W119" s="60"/>
      <c r="X119" s="32"/>
      <c r="Y119" s="32"/>
      <c r="Z119" s="30"/>
      <c r="AA119" s="60"/>
      <c r="AB119" s="32"/>
      <c r="AC119" s="32"/>
      <c r="AD119" s="30"/>
      <c r="AE119" s="31"/>
      <c r="AF119" s="32"/>
      <c r="AG119" s="32"/>
      <c r="AH119" s="30"/>
      <c r="AI119" s="31"/>
      <c r="AJ119" s="32"/>
      <c r="AK119" s="32"/>
      <c r="AL119" s="30"/>
      <c r="AM119" s="31"/>
      <c r="AN119" s="32"/>
      <c r="AO119" s="32"/>
      <c r="AP119" s="30"/>
      <c r="AQ119" s="31"/>
      <c r="AR119" s="32"/>
      <c r="AS119" s="32"/>
      <c r="AT119" s="30"/>
      <c r="AU119" s="31"/>
      <c r="AV119" s="32"/>
      <c r="AW119" s="32"/>
      <c r="AX119" s="30"/>
      <c r="AY119" s="31"/>
      <c r="AZ119" s="32"/>
      <c r="BA119" s="32"/>
      <c r="BB119" s="30"/>
      <c r="BC119" s="31"/>
      <c r="BD119" s="32"/>
      <c r="BE119" s="32"/>
      <c r="BF119" s="30"/>
      <c r="BG119" s="31"/>
      <c r="BH119" s="32"/>
      <c r="BI119" s="32"/>
      <c r="BJ119" s="30"/>
      <c r="BK119" s="31"/>
      <c r="BL119" s="32"/>
      <c r="BM119" s="32"/>
      <c r="BN119" s="30"/>
      <c r="BO119" s="31"/>
      <c r="BP119" s="32"/>
      <c r="BQ119" s="32"/>
      <c r="BR119" s="30"/>
      <c r="BS119" s="31"/>
      <c r="BT119" s="32"/>
      <c r="BU119" s="32"/>
      <c r="BV119" s="30"/>
      <c r="BW119" s="31"/>
      <c r="BX119" s="32"/>
      <c r="BY119" s="32"/>
      <c r="BZ119" s="30"/>
      <c r="CA119" s="31"/>
      <c r="CB119" s="32"/>
      <c r="CC119" s="32"/>
      <c r="CD119" s="32"/>
      <c r="CE119" s="32"/>
      <c r="CF119" s="33"/>
      <c r="CG119" s="32"/>
      <c r="CH119" s="32"/>
      <c r="CI119" s="32"/>
      <c r="CJ119" s="32"/>
      <c r="CK119" s="32"/>
      <c r="CL119" s="32"/>
      <c r="CM119" s="32"/>
    </row>
    <row r="120" spans="1:91" ht="60" customHeight="1">
      <c r="A120" s="35"/>
      <c r="B120" s="82"/>
      <c r="C120" s="87"/>
      <c r="D120" s="74"/>
      <c r="E120" s="74"/>
      <c r="F120" s="36"/>
      <c r="G120" s="29"/>
      <c r="H120" s="29"/>
      <c r="I120" s="30"/>
      <c r="J120" s="234"/>
      <c r="K120" s="71"/>
      <c r="L120" s="71"/>
      <c r="M120" s="31"/>
      <c r="N120" s="30"/>
      <c r="O120" s="60"/>
      <c r="P120" s="32"/>
      <c r="Q120" s="32"/>
      <c r="R120" s="30"/>
      <c r="S120" s="60"/>
      <c r="T120" s="32"/>
      <c r="U120" s="32"/>
      <c r="V120" s="30"/>
      <c r="W120" s="60"/>
      <c r="X120" s="32"/>
      <c r="Y120" s="32"/>
      <c r="Z120" s="30"/>
      <c r="AA120" s="60"/>
      <c r="AB120" s="32"/>
      <c r="AC120" s="32"/>
      <c r="AD120" s="30"/>
      <c r="AE120" s="31"/>
      <c r="AF120" s="32"/>
      <c r="AG120" s="32"/>
      <c r="AH120" s="30"/>
      <c r="AI120" s="31"/>
      <c r="AJ120" s="32"/>
      <c r="AK120" s="32"/>
      <c r="AL120" s="30"/>
      <c r="AM120" s="31"/>
      <c r="AN120" s="32"/>
      <c r="AO120" s="32"/>
      <c r="AP120" s="30"/>
      <c r="AQ120" s="31"/>
      <c r="AR120" s="32"/>
      <c r="AS120" s="32"/>
      <c r="AT120" s="30"/>
      <c r="AU120" s="31"/>
      <c r="AV120" s="32"/>
      <c r="AW120" s="32"/>
      <c r="AX120" s="30"/>
      <c r="AY120" s="31"/>
      <c r="AZ120" s="32"/>
      <c r="BA120" s="32"/>
      <c r="BB120" s="30"/>
      <c r="BC120" s="31"/>
      <c r="BD120" s="32"/>
      <c r="BE120" s="32"/>
      <c r="BF120" s="30"/>
      <c r="BG120" s="31"/>
      <c r="BH120" s="32"/>
      <c r="BI120" s="32"/>
      <c r="BJ120" s="30"/>
      <c r="BK120" s="31"/>
      <c r="BL120" s="32"/>
      <c r="BM120" s="32"/>
      <c r="BN120" s="30"/>
      <c r="BO120" s="31"/>
      <c r="BP120" s="32"/>
      <c r="BQ120" s="32"/>
      <c r="BR120" s="30"/>
      <c r="BS120" s="31"/>
      <c r="BT120" s="32"/>
      <c r="BU120" s="32"/>
      <c r="BV120" s="30"/>
      <c r="BW120" s="31"/>
      <c r="BX120" s="32"/>
      <c r="BY120" s="32"/>
      <c r="BZ120" s="30"/>
      <c r="CA120" s="31"/>
      <c r="CB120" s="32"/>
      <c r="CC120" s="32"/>
      <c r="CD120" s="32"/>
      <c r="CE120" s="32"/>
      <c r="CF120" s="33"/>
      <c r="CG120" s="32"/>
      <c r="CH120" s="32"/>
      <c r="CI120" s="32"/>
      <c r="CJ120" s="32"/>
      <c r="CK120" s="32"/>
      <c r="CL120" s="32"/>
      <c r="CM120" s="32"/>
    </row>
    <row r="121" spans="1:91" ht="60" customHeight="1">
      <c r="A121" s="35"/>
      <c r="B121" s="82"/>
      <c r="C121" s="87"/>
      <c r="D121" s="29"/>
      <c r="E121" s="29"/>
      <c r="F121" s="36"/>
      <c r="G121" s="29"/>
      <c r="H121" s="29"/>
      <c r="I121" s="30"/>
      <c r="J121" s="234"/>
      <c r="K121" s="71"/>
      <c r="L121" s="71"/>
      <c r="M121" s="31"/>
      <c r="N121" s="30"/>
      <c r="O121" s="60"/>
      <c r="P121" s="32"/>
      <c r="Q121" s="32"/>
      <c r="R121" s="30"/>
      <c r="S121" s="60"/>
      <c r="T121" s="32"/>
      <c r="U121" s="32"/>
      <c r="V121" s="30"/>
      <c r="W121" s="60"/>
      <c r="X121" s="32"/>
      <c r="Y121" s="32"/>
      <c r="Z121" s="30"/>
      <c r="AA121" s="60"/>
      <c r="AB121" s="32"/>
      <c r="AC121" s="32"/>
      <c r="AD121" s="30"/>
      <c r="AE121" s="31"/>
      <c r="AF121" s="32"/>
      <c r="AG121" s="32"/>
      <c r="AH121" s="30"/>
      <c r="AI121" s="31"/>
      <c r="AJ121" s="32"/>
      <c r="AK121" s="32"/>
      <c r="AL121" s="30"/>
      <c r="AM121" s="31"/>
      <c r="AN121" s="32"/>
      <c r="AO121" s="32"/>
      <c r="AP121" s="30"/>
      <c r="AQ121" s="31"/>
      <c r="AR121" s="32"/>
      <c r="AS121" s="32"/>
      <c r="AT121" s="30"/>
      <c r="AU121" s="31"/>
      <c r="AV121" s="32"/>
      <c r="AW121" s="32"/>
      <c r="AX121" s="30"/>
      <c r="AY121" s="31"/>
      <c r="AZ121" s="32"/>
      <c r="BA121" s="32"/>
      <c r="BB121" s="30"/>
      <c r="BC121" s="31"/>
      <c r="BD121" s="32"/>
      <c r="BE121" s="32"/>
      <c r="BF121" s="30"/>
      <c r="BG121" s="31"/>
      <c r="BH121" s="32"/>
      <c r="BI121" s="32"/>
      <c r="BJ121" s="30"/>
      <c r="BK121" s="31"/>
      <c r="BL121" s="32"/>
      <c r="BM121" s="32"/>
      <c r="BN121" s="30"/>
      <c r="BO121" s="31"/>
      <c r="BP121" s="32"/>
      <c r="BQ121" s="32"/>
      <c r="BR121" s="30"/>
      <c r="BS121" s="31"/>
      <c r="BT121" s="32"/>
      <c r="BU121" s="32"/>
      <c r="BV121" s="30"/>
      <c r="BW121" s="31"/>
      <c r="BX121" s="32"/>
      <c r="BY121" s="32"/>
      <c r="BZ121" s="30"/>
      <c r="CA121" s="31"/>
      <c r="CB121" s="32"/>
      <c r="CC121" s="32"/>
      <c r="CD121" s="32"/>
      <c r="CE121" s="32"/>
      <c r="CF121" s="33"/>
      <c r="CG121" s="32"/>
      <c r="CH121" s="32"/>
      <c r="CI121" s="32"/>
      <c r="CJ121" s="32"/>
      <c r="CK121" s="32"/>
      <c r="CL121" s="32"/>
      <c r="CM121" s="32"/>
    </row>
    <row r="122" spans="1:91" ht="60" customHeight="1">
      <c r="A122" s="35"/>
      <c r="B122" s="83"/>
      <c r="C122" s="87"/>
      <c r="D122" s="29"/>
      <c r="E122" s="29"/>
      <c r="F122" s="36"/>
      <c r="G122" s="29"/>
      <c r="H122" s="29"/>
      <c r="I122" s="30"/>
      <c r="J122" s="234"/>
      <c r="K122" s="71"/>
      <c r="L122" s="71"/>
      <c r="M122" s="31"/>
      <c r="N122" s="30"/>
      <c r="O122" s="60"/>
      <c r="P122" s="32"/>
      <c r="Q122" s="32"/>
      <c r="R122" s="30"/>
      <c r="S122" s="60"/>
      <c r="T122" s="32"/>
      <c r="U122" s="32"/>
      <c r="V122" s="30"/>
      <c r="W122" s="60"/>
      <c r="X122" s="32"/>
      <c r="Y122" s="32"/>
      <c r="Z122" s="30"/>
      <c r="AA122" s="60"/>
      <c r="AB122" s="32"/>
      <c r="AC122" s="32"/>
      <c r="AD122" s="30"/>
      <c r="AE122" s="31"/>
      <c r="AF122" s="32"/>
      <c r="AG122" s="32"/>
      <c r="AH122" s="30"/>
      <c r="AI122" s="31"/>
      <c r="AJ122" s="32"/>
      <c r="AK122" s="32"/>
      <c r="AL122" s="30"/>
      <c r="AM122" s="31"/>
      <c r="AN122" s="32"/>
      <c r="AO122" s="32"/>
      <c r="AP122" s="30"/>
      <c r="AQ122" s="31"/>
      <c r="AR122" s="32"/>
      <c r="AS122" s="32"/>
      <c r="AT122" s="30"/>
      <c r="AU122" s="31"/>
      <c r="AV122" s="32"/>
      <c r="AW122" s="32"/>
      <c r="AX122" s="30"/>
      <c r="AY122" s="31"/>
      <c r="AZ122" s="32"/>
      <c r="BA122" s="32"/>
      <c r="BB122" s="30"/>
      <c r="BC122" s="31"/>
      <c r="BD122" s="32"/>
      <c r="BE122" s="32"/>
      <c r="BF122" s="30"/>
      <c r="BG122" s="31"/>
      <c r="BH122" s="32"/>
      <c r="BI122" s="32"/>
      <c r="BJ122" s="30"/>
      <c r="BK122" s="31"/>
      <c r="BL122" s="32"/>
      <c r="BM122" s="32"/>
      <c r="BN122" s="30"/>
      <c r="BO122" s="31"/>
      <c r="BP122" s="32"/>
      <c r="BQ122" s="32"/>
      <c r="BR122" s="30"/>
      <c r="BS122" s="31"/>
      <c r="BT122" s="32"/>
      <c r="BU122" s="32"/>
      <c r="BV122" s="30"/>
      <c r="BW122" s="31"/>
      <c r="BX122" s="32"/>
      <c r="BY122" s="32"/>
      <c r="BZ122" s="30"/>
      <c r="CA122" s="31"/>
      <c r="CB122" s="32"/>
      <c r="CC122" s="32"/>
      <c r="CD122" s="32"/>
      <c r="CE122" s="32"/>
      <c r="CF122" s="33"/>
      <c r="CG122" s="32"/>
      <c r="CH122" s="32"/>
      <c r="CI122" s="32"/>
      <c r="CJ122" s="32"/>
      <c r="CK122" s="32"/>
      <c r="CL122" s="32"/>
      <c r="CM122" s="32"/>
    </row>
    <row r="123" spans="1:91" ht="60" customHeight="1">
      <c r="A123" s="35"/>
      <c r="B123" s="82"/>
      <c r="C123" s="87"/>
      <c r="D123" s="29"/>
      <c r="E123" s="29"/>
      <c r="F123" s="36"/>
      <c r="G123" s="29"/>
      <c r="H123" s="29"/>
      <c r="I123" s="30"/>
      <c r="J123" s="234"/>
      <c r="K123" s="71"/>
      <c r="L123" s="71"/>
      <c r="M123" s="31"/>
      <c r="N123" s="30"/>
      <c r="O123" s="60"/>
      <c r="P123" s="32"/>
      <c r="Q123" s="32"/>
      <c r="R123" s="30"/>
      <c r="S123" s="60"/>
      <c r="T123" s="32"/>
      <c r="U123" s="32"/>
      <c r="V123" s="30"/>
      <c r="W123" s="60"/>
      <c r="X123" s="32"/>
      <c r="Y123" s="32"/>
      <c r="Z123" s="30"/>
      <c r="AA123" s="60"/>
      <c r="AB123" s="32"/>
      <c r="AC123" s="32"/>
      <c r="AD123" s="30"/>
      <c r="AE123" s="31"/>
      <c r="AF123" s="32"/>
      <c r="AG123" s="32"/>
      <c r="AH123" s="30"/>
      <c r="AI123" s="31"/>
      <c r="AJ123" s="32"/>
      <c r="AK123" s="32"/>
      <c r="AL123" s="30"/>
      <c r="AM123" s="31"/>
      <c r="AN123" s="32"/>
      <c r="AO123" s="32"/>
      <c r="AP123" s="30"/>
      <c r="AQ123" s="31"/>
      <c r="AR123" s="32"/>
      <c r="AS123" s="32"/>
      <c r="AT123" s="30"/>
      <c r="AU123" s="31"/>
      <c r="AV123" s="32"/>
      <c r="AW123" s="32"/>
      <c r="AX123" s="30"/>
      <c r="AY123" s="31"/>
      <c r="AZ123" s="32"/>
      <c r="BA123" s="32"/>
      <c r="BB123" s="30"/>
      <c r="BC123" s="31"/>
      <c r="BD123" s="32"/>
      <c r="BE123" s="32"/>
      <c r="BF123" s="30"/>
      <c r="BG123" s="31"/>
      <c r="BH123" s="32"/>
      <c r="BI123" s="32"/>
      <c r="BJ123" s="30"/>
      <c r="BK123" s="31"/>
      <c r="BL123" s="32"/>
      <c r="BM123" s="32"/>
      <c r="BN123" s="30"/>
      <c r="BO123" s="31"/>
      <c r="BP123" s="32"/>
      <c r="BQ123" s="32"/>
      <c r="BR123" s="30"/>
      <c r="BS123" s="31"/>
      <c r="BT123" s="32"/>
      <c r="BU123" s="32"/>
      <c r="BV123" s="30"/>
      <c r="BW123" s="31"/>
      <c r="BX123" s="32"/>
      <c r="BY123" s="32"/>
      <c r="BZ123" s="30"/>
      <c r="CA123" s="31"/>
      <c r="CB123" s="32"/>
      <c r="CC123" s="32"/>
      <c r="CD123" s="32"/>
      <c r="CE123" s="32"/>
      <c r="CF123" s="33"/>
      <c r="CG123" s="32"/>
      <c r="CH123" s="32"/>
      <c r="CI123" s="32"/>
      <c r="CJ123" s="32"/>
      <c r="CK123" s="32"/>
      <c r="CL123" s="32"/>
      <c r="CM123" s="32"/>
    </row>
    <row r="124" spans="1:91" ht="60" customHeight="1">
      <c r="A124" s="35"/>
      <c r="B124" s="82"/>
      <c r="C124" s="87"/>
      <c r="D124" s="29"/>
      <c r="E124" s="74"/>
      <c r="F124" s="36"/>
      <c r="G124" s="29"/>
      <c r="H124" s="29"/>
      <c r="I124" s="30"/>
      <c r="J124" s="234"/>
      <c r="K124" s="71"/>
      <c r="L124" s="71"/>
      <c r="M124" s="31"/>
      <c r="N124" s="30"/>
      <c r="O124" s="60"/>
      <c r="P124" s="32"/>
      <c r="Q124" s="32"/>
      <c r="R124" s="30"/>
      <c r="S124" s="60"/>
      <c r="T124" s="32"/>
      <c r="U124" s="32"/>
      <c r="V124" s="30"/>
      <c r="W124" s="60"/>
      <c r="X124" s="32"/>
      <c r="Y124" s="32"/>
      <c r="Z124" s="30"/>
      <c r="AA124" s="60"/>
      <c r="AB124" s="32"/>
      <c r="AC124" s="32"/>
      <c r="AD124" s="30"/>
      <c r="AE124" s="31"/>
      <c r="AF124" s="32"/>
      <c r="AG124" s="32"/>
      <c r="AH124" s="30"/>
      <c r="AI124" s="31"/>
      <c r="AJ124" s="32"/>
      <c r="AK124" s="32"/>
      <c r="AL124" s="30"/>
      <c r="AM124" s="31"/>
      <c r="AN124" s="32"/>
      <c r="AO124" s="32"/>
      <c r="AP124" s="30"/>
      <c r="AQ124" s="31"/>
      <c r="AR124" s="32"/>
      <c r="AS124" s="32"/>
      <c r="AT124" s="30"/>
      <c r="AU124" s="31"/>
      <c r="AV124" s="32"/>
      <c r="AW124" s="32"/>
      <c r="AX124" s="30"/>
      <c r="AY124" s="31"/>
      <c r="AZ124" s="32"/>
      <c r="BA124" s="32"/>
      <c r="BB124" s="30"/>
      <c r="BC124" s="31"/>
      <c r="BD124" s="32"/>
      <c r="BE124" s="32"/>
      <c r="BF124" s="30"/>
      <c r="BG124" s="31"/>
      <c r="BH124" s="32"/>
      <c r="BI124" s="32"/>
      <c r="BJ124" s="30"/>
      <c r="BK124" s="31"/>
      <c r="BL124" s="32"/>
      <c r="BM124" s="32"/>
      <c r="BN124" s="30"/>
      <c r="BO124" s="31"/>
      <c r="BP124" s="32"/>
      <c r="BQ124" s="32"/>
      <c r="BR124" s="30"/>
      <c r="BS124" s="31"/>
      <c r="BT124" s="32"/>
      <c r="BU124" s="32"/>
      <c r="BV124" s="30"/>
      <c r="BW124" s="31"/>
      <c r="BX124" s="32"/>
      <c r="BY124" s="32"/>
      <c r="BZ124" s="30"/>
      <c r="CA124" s="31"/>
      <c r="CB124" s="32"/>
      <c r="CC124" s="32"/>
      <c r="CD124" s="32"/>
      <c r="CE124" s="32"/>
      <c r="CF124" s="33"/>
      <c r="CG124" s="32"/>
      <c r="CH124" s="32"/>
      <c r="CI124" s="32"/>
      <c r="CJ124" s="32"/>
      <c r="CK124" s="32"/>
      <c r="CL124" s="32"/>
      <c r="CM124" s="32"/>
    </row>
    <row r="125" spans="1:91" ht="60" customHeight="1">
      <c r="A125" s="35"/>
      <c r="B125" s="82"/>
      <c r="C125" s="87"/>
      <c r="D125" s="29"/>
      <c r="E125" s="29"/>
      <c r="F125" s="36"/>
      <c r="G125" s="29"/>
      <c r="H125" s="29"/>
      <c r="I125" s="30"/>
      <c r="J125" s="234"/>
      <c r="K125" s="71"/>
      <c r="L125" s="71"/>
      <c r="M125" s="31"/>
      <c r="N125" s="30"/>
      <c r="O125" s="60"/>
      <c r="P125" s="32"/>
      <c r="Q125" s="32"/>
      <c r="R125" s="30"/>
      <c r="S125" s="60"/>
      <c r="T125" s="32"/>
      <c r="U125" s="32"/>
      <c r="V125" s="30"/>
      <c r="W125" s="60"/>
      <c r="X125" s="32"/>
      <c r="Y125" s="32"/>
      <c r="Z125" s="30"/>
      <c r="AA125" s="60"/>
      <c r="AB125" s="32"/>
      <c r="AC125" s="32"/>
      <c r="AD125" s="30"/>
      <c r="AE125" s="31"/>
      <c r="AF125" s="32"/>
      <c r="AG125" s="32"/>
      <c r="AH125" s="30"/>
      <c r="AI125" s="31"/>
      <c r="AJ125" s="32"/>
      <c r="AK125" s="32"/>
      <c r="AL125" s="30"/>
      <c r="AM125" s="31"/>
      <c r="AN125" s="32"/>
      <c r="AO125" s="32"/>
      <c r="AP125" s="30"/>
      <c r="AQ125" s="31"/>
      <c r="AR125" s="32"/>
      <c r="AS125" s="32"/>
      <c r="AT125" s="30"/>
      <c r="AU125" s="31"/>
      <c r="AV125" s="32"/>
      <c r="AW125" s="32"/>
      <c r="AX125" s="30"/>
      <c r="AY125" s="31"/>
      <c r="AZ125" s="32"/>
      <c r="BA125" s="32"/>
      <c r="BB125" s="30"/>
      <c r="BC125" s="31"/>
      <c r="BD125" s="32"/>
      <c r="BE125" s="32"/>
      <c r="BF125" s="30"/>
      <c r="BG125" s="31"/>
      <c r="BH125" s="32"/>
      <c r="BI125" s="32"/>
      <c r="BJ125" s="30"/>
      <c r="BK125" s="31"/>
      <c r="BL125" s="32"/>
      <c r="BM125" s="32"/>
      <c r="BN125" s="30"/>
      <c r="BO125" s="31"/>
      <c r="BP125" s="32"/>
      <c r="BQ125" s="32"/>
      <c r="BR125" s="30"/>
      <c r="BS125" s="31"/>
      <c r="BT125" s="32"/>
      <c r="BU125" s="32"/>
      <c r="BV125" s="30"/>
      <c r="BW125" s="31"/>
      <c r="BX125" s="32"/>
      <c r="BY125" s="32"/>
      <c r="BZ125" s="30"/>
      <c r="CA125" s="31"/>
      <c r="CB125" s="32"/>
      <c r="CC125" s="32"/>
      <c r="CD125" s="32"/>
      <c r="CE125" s="32"/>
      <c r="CF125" s="33"/>
      <c r="CG125" s="32"/>
      <c r="CH125" s="32"/>
      <c r="CI125" s="32"/>
      <c r="CJ125" s="32"/>
      <c r="CK125" s="32"/>
      <c r="CL125" s="32"/>
      <c r="CM125" s="32"/>
    </row>
    <row r="126" spans="1:91" ht="60" customHeight="1">
      <c r="A126" s="35"/>
      <c r="B126" s="83"/>
      <c r="C126" s="87"/>
      <c r="D126" s="29"/>
      <c r="E126" s="29"/>
      <c r="F126" s="36"/>
      <c r="G126" s="29"/>
      <c r="H126" s="29"/>
      <c r="I126" s="30"/>
      <c r="J126" s="234"/>
      <c r="K126" s="71"/>
      <c r="L126" s="71"/>
      <c r="M126" s="31"/>
      <c r="N126" s="30"/>
      <c r="O126" s="60"/>
      <c r="P126" s="32"/>
      <c r="Q126" s="32"/>
      <c r="R126" s="30"/>
      <c r="S126" s="60"/>
      <c r="T126" s="32"/>
      <c r="U126" s="32"/>
      <c r="V126" s="30"/>
      <c r="W126" s="60"/>
      <c r="X126" s="32"/>
      <c r="Y126" s="32"/>
      <c r="Z126" s="30"/>
      <c r="AA126" s="60"/>
      <c r="AB126" s="32"/>
      <c r="AC126" s="32"/>
      <c r="AD126" s="30"/>
      <c r="AE126" s="31"/>
      <c r="AF126" s="32"/>
      <c r="AG126" s="32"/>
      <c r="AH126" s="30"/>
      <c r="AI126" s="31"/>
      <c r="AJ126" s="32"/>
      <c r="AK126" s="32"/>
      <c r="AL126" s="30"/>
      <c r="AM126" s="31"/>
      <c r="AN126" s="32"/>
      <c r="AO126" s="32"/>
      <c r="AP126" s="30"/>
      <c r="AQ126" s="31"/>
      <c r="AR126" s="32"/>
      <c r="AS126" s="32"/>
      <c r="AT126" s="30"/>
      <c r="AU126" s="31"/>
      <c r="AV126" s="32"/>
      <c r="AW126" s="32"/>
      <c r="AX126" s="30"/>
      <c r="AY126" s="31"/>
      <c r="AZ126" s="32"/>
      <c r="BA126" s="32"/>
      <c r="BB126" s="30"/>
      <c r="BC126" s="31"/>
      <c r="BD126" s="32"/>
      <c r="BE126" s="32"/>
      <c r="BF126" s="30"/>
      <c r="BG126" s="31"/>
      <c r="BH126" s="32"/>
      <c r="BI126" s="32"/>
      <c r="BJ126" s="30"/>
      <c r="BK126" s="31"/>
      <c r="BL126" s="32"/>
      <c r="BM126" s="32"/>
      <c r="BN126" s="30"/>
      <c r="BO126" s="31"/>
      <c r="BP126" s="32"/>
      <c r="BQ126" s="32"/>
      <c r="BR126" s="30"/>
      <c r="BS126" s="31"/>
      <c r="BT126" s="32"/>
      <c r="BU126" s="32"/>
      <c r="BV126" s="30"/>
      <c r="BW126" s="31"/>
      <c r="BX126" s="32"/>
      <c r="BY126" s="32"/>
      <c r="BZ126" s="30"/>
      <c r="CA126" s="31"/>
      <c r="CB126" s="32"/>
      <c r="CC126" s="32"/>
      <c r="CD126" s="32"/>
      <c r="CE126" s="32"/>
      <c r="CF126" s="33"/>
      <c r="CG126" s="32"/>
      <c r="CH126" s="32"/>
      <c r="CI126" s="32"/>
      <c r="CJ126" s="32"/>
      <c r="CK126" s="32"/>
      <c r="CL126" s="32"/>
      <c r="CM126" s="32"/>
    </row>
    <row r="127" spans="1:91" ht="60" customHeight="1">
      <c r="A127" s="55"/>
      <c r="B127" s="82"/>
      <c r="C127" s="86"/>
      <c r="D127" s="29"/>
      <c r="E127" s="74"/>
      <c r="F127" s="36"/>
      <c r="G127" s="29"/>
      <c r="H127" s="29"/>
      <c r="I127" s="30"/>
      <c r="J127" s="234"/>
      <c r="K127" s="71"/>
      <c r="L127" s="71"/>
      <c r="M127" s="31"/>
      <c r="N127" s="30"/>
      <c r="O127" s="60"/>
      <c r="P127" s="32"/>
      <c r="Q127" s="32"/>
      <c r="R127" s="30"/>
      <c r="S127" s="60"/>
      <c r="T127" s="32"/>
      <c r="U127" s="32"/>
      <c r="V127" s="30"/>
      <c r="W127" s="60"/>
      <c r="X127" s="32"/>
      <c r="Y127" s="32"/>
      <c r="Z127" s="30"/>
      <c r="AA127" s="60"/>
      <c r="AB127" s="32"/>
      <c r="AC127" s="32"/>
      <c r="AD127" s="30"/>
      <c r="AE127" s="31"/>
      <c r="AF127" s="32"/>
      <c r="AG127" s="32"/>
      <c r="AH127" s="30"/>
      <c r="AI127" s="31"/>
      <c r="AJ127" s="32"/>
      <c r="AK127" s="32"/>
      <c r="AL127" s="30"/>
      <c r="AM127" s="31"/>
      <c r="AN127" s="32"/>
      <c r="AO127" s="32"/>
      <c r="AP127" s="30"/>
      <c r="AQ127" s="31"/>
      <c r="AR127" s="32"/>
      <c r="AS127" s="32"/>
      <c r="AT127" s="30"/>
      <c r="AU127" s="31"/>
      <c r="AV127" s="32"/>
      <c r="AW127" s="32"/>
      <c r="AX127" s="30"/>
      <c r="AY127" s="31"/>
      <c r="AZ127" s="32"/>
      <c r="BA127" s="32"/>
      <c r="BB127" s="30"/>
      <c r="BC127" s="31"/>
      <c r="BD127" s="32"/>
      <c r="BE127" s="32"/>
      <c r="BF127" s="30"/>
      <c r="BG127" s="31"/>
      <c r="BH127" s="32"/>
      <c r="BI127" s="32"/>
      <c r="BJ127" s="30"/>
      <c r="BK127" s="31"/>
      <c r="BL127" s="32"/>
      <c r="BM127" s="32"/>
      <c r="BN127" s="30"/>
      <c r="BO127" s="31"/>
      <c r="BP127" s="32"/>
      <c r="BQ127" s="32"/>
      <c r="BR127" s="30"/>
      <c r="BS127" s="31"/>
      <c r="BT127" s="32"/>
      <c r="BU127" s="32"/>
      <c r="BV127" s="30"/>
      <c r="BW127" s="31"/>
      <c r="BX127" s="32"/>
      <c r="BY127" s="32"/>
      <c r="BZ127" s="30"/>
      <c r="CA127" s="31"/>
      <c r="CB127" s="32"/>
      <c r="CC127" s="32"/>
      <c r="CD127" s="32"/>
      <c r="CE127" s="32"/>
      <c r="CF127" s="33"/>
      <c r="CG127" s="32"/>
      <c r="CH127" s="32"/>
      <c r="CI127" s="32"/>
      <c r="CJ127" s="32"/>
      <c r="CK127" s="32"/>
      <c r="CL127" s="32"/>
      <c r="CM127" s="32"/>
    </row>
    <row r="128" spans="1:91" ht="60" customHeight="1">
      <c r="A128" s="55"/>
      <c r="B128" s="82"/>
      <c r="C128" s="86"/>
      <c r="D128" s="29"/>
      <c r="E128" s="74"/>
      <c r="F128" s="36"/>
      <c r="G128" s="29"/>
      <c r="H128" s="29"/>
      <c r="I128" s="30"/>
      <c r="J128" s="234"/>
      <c r="K128" s="71"/>
      <c r="L128" s="71"/>
      <c r="M128" s="31"/>
      <c r="N128" s="30"/>
      <c r="O128" s="60"/>
      <c r="P128" s="32"/>
      <c r="Q128" s="32"/>
      <c r="R128" s="30"/>
      <c r="S128" s="60"/>
      <c r="T128" s="32"/>
      <c r="U128" s="32"/>
      <c r="V128" s="30"/>
      <c r="W128" s="60"/>
      <c r="X128" s="32"/>
      <c r="Y128" s="32"/>
      <c r="Z128" s="30"/>
      <c r="AA128" s="60"/>
      <c r="AB128" s="32"/>
      <c r="AC128" s="32"/>
      <c r="AD128" s="30"/>
      <c r="AE128" s="31"/>
      <c r="AF128" s="32"/>
      <c r="AG128" s="32"/>
      <c r="AH128" s="30"/>
      <c r="AI128" s="31"/>
      <c r="AJ128" s="32"/>
      <c r="AK128" s="32"/>
      <c r="AL128" s="30"/>
      <c r="AM128" s="31"/>
      <c r="AN128" s="32"/>
      <c r="AO128" s="32"/>
      <c r="AP128" s="30"/>
      <c r="AQ128" s="31"/>
      <c r="AR128" s="32"/>
      <c r="AS128" s="32"/>
      <c r="AT128" s="30"/>
      <c r="AU128" s="31"/>
      <c r="AV128" s="32"/>
      <c r="AW128" s="32"/>
      <c r="AX128" s="30"/>
      <c r="AY128" s="31"/>
      <c r="AZ128" s="32"/>
      <c r="BA128" s="32"/>
      <c r="BB128" s="30"/>
      <c r="BC128" s="31"/>
      <c r="BD128" s="32"/>
      <c r="BE128" s="32"/>
      <c r="BF128" s="30"/>
      <c r="BG128" s="31"/>
      <c r="BH128" s="32"/>
      <c r="BI128" s="32"/>
      <c r="BJ128" s="30"/>
      <c r="BK128" s="31"/>
      <c r="BL128" s="32"/>
      <c r="BM128" s="32"/>
      <c r="BN128" s="30"/>
      <c r="BO128" s="31"/>
      <c r="BP128" s="32"/>
      <c r="BQ128" s="32"/>
      <c r="BR128" s="30"/>
      <c r="BS128" s="31"/>
      <c r="BT128" s="32"/>
      <c r="BU128" s="32"/>
      <c r="BV128" s="30"/>
      <c r="BW128" s="31"/>
      <c r="BX128" s="32"/>
      <c r="BY128" s="32"/>
      <c r="BZ128" s="30"/>
      <c r="CA128" s="31"/>
      <c r="CB128" s="32"/>
      <c r="CC128" s="32"/>
      <c r="CD128" s="32"/>
      <c r="CE128" s="32"/>
      <c r="CF128" s="33"/>
      <c r="CG128" s="32"/>
      <c r="CH128" s="32"/>
      <c r="CI128" s="32"/>
      <c r="CJ128" s="32"/>
      <c r="CK128" s="32"/>
      <c r="CL128" s="32"/>
      <c r="CM128" s="32"/>
    </row>
    <row r="129" spans="1:91" ht="60" customHeight="1">
      <c r="A129" s="55"/>
      <c r="B129" s="82"/>
      <c r="C129" s="86"/>
      <c r="D129" s="74"/>
      <c r="E129" s="74"/>
      <c r="F129" s="36"/>
      <c r="G129" s="29"/>
      <c r="H129" s="29"/>
      <c r="I129" s="30"/>
      <c r="J129" s="234"/>
      <c r="K129" s="71"/>
      <c r="L129" s="71"/>
      <c r="M129" s="31"/>
      <c r="N129" s="30"/>
      <c r="O129" s="60"/>
      <c r="P129" s="32"/>
      <c r="Q129" s="32"/>
      <c r="R129" s="30"/>
      <c r="S129" s="60"/>
      <c r="T129" s="32"/>
      <c r="U129" s="32"/>
      <c r="V129" s="30"/>
      <c r="W129" s="60"/>
      <c r="X129" s="32"/>
      <c r="Y129" s="32"/>
      <c r="Z129" s="30"/>
      <c r="AA129" s="60"/>
      <c r="AB129" s="32"/>
      <c r="AC129" s="32"/>
      <c r="AD129" s="30"/>
      <c r="AE129" s="31"/>
      <c r="AF129" s="32"/>
      <c r="AG129" s="32"/>
      <c r="AH129" s="30"/>
      <c r="AI129" s="31"/>
      <c r="AJ129" s="32"/>
      <c r="AK129" s="32"/>
      <c r="AL129" s="30"/>
      <c r="AM129" s="31"/>
      <c r="AN129" s="32"/>
      <c r="AO129" s="32"/>
      <c r="AP129" s="30"/>
      <c r="AQ129" s="31"/>
      <c r="AR129" s="32"/>
      <c r="AS129" s="32"/>
      <c r="AT129" s="30"/>
      <c r="AU129" s="31"/>
      <c r="AV129" s="32"/>
      <c r="AW129" s="32"/>
      <c r="AX129" s="30"/>
      <c r="AY129" s="31"/>
      <c r="AZ129" s="32"/>
      <c r="BA129" s="32"/>
      <c r="BB129" s="30"/>
      <c r="BC129" s="31"/>
      <c r="BD129" s="32"/>
      <c r="BE129" s="32"/>
      <c r="BF129" s="30"/>
      <c r="BG129" s="31"/>
      <c r="BH129" s="32"/>
      <c r="BI129" s="32"/>
      <c r="BJ129" s="30"/>
      <c r="BK129" s="31"/>
      <c r="BL129" s="32"/>
      <c r="BM129" s="32"/>
      <c r="BN129" s="30"/>
      <c r="BO129" s="31"/>
      <c r="BP129" s="32"/>
      <c r="BQ129" s="32"/>
      <c r="BR129" s="30"/>
      <c r="BS129" s="31"/>
      <c r="BT129" s="32"/>
      <c r="BU129" s="32"/>
      <c r="BV129" s="30"/>
      <c r="BW129" s="31"/>
      <c r="BX129" s="32"/>
      <c r="BY129" s="32"/>
      <c r="BZ129" s="30"/>
      <c r="CA129" s="31"/>
      <c r="CB129" s="32"/>
      <c r="CC129" s="32"/>
      <c r="CD129" s="32"/>
      <c r="CE129" s="32"/>
      <c r="CF129" s="33"/>
      <c r="CG129" s="32"/>
      <c r="CH129" s="32"/>
      <c r="CI129" s="32"/>
      <c r="CJ129" s="32"/>
      <c r="CK129" s="32"/>
      <c r="CL129" s="32"/>
      <c r="CM129" s="32"/>
    </row>
    <row r="130" spans="1:91" ht="60" customHeight="1">
      <c r="A130" s="55"/>
      <c r="B130" s="82"/>
      <c r="C130" s="86"/>
      <c r="D130" s="74"/>
      <c r="E130" s="74"/>
      <c r="F130" s="36"/>
      <c r="G130" s="29"/>
      <c r="H130" s="74"/>
      <c r="I130" s="30"/>
      <c r="J130" s="234"/>
      <c r="K130" s="71"/>
      <c r="L130" s="71"/>
      <c r="M130" s="31"/>
      <c r="N130" s="30"/>
      <c r="O130" s="60"/>
      <c r="P130" s="32"/>
      <c r="Q130" s="32"/>
      <c r="R130" s="30"/>
      <c r="S130" s="60"/>
      <c r="T130" s="32"/>
      <c r="U130" s="32"/>
      <c r="V130" s="30"/>
      <c r="W130" s="60"/>
      <c r="X130" s="32"/>
      <c r="Y130" s="32"/>
      <c r="Z130" s="30"/>
      <c r="AA130" s="60"/>
      <c r="AB130" s="32"/>
      <c r="AC130" s="32"/>
      <c r="AD130" s="30"/>
      <c r="AE130" s="31"/>
      <c r="AF130" s="32"/>
      <c r="AG130" s="32"/>
      <c r="AH130" s="30"/>
      <c r="AI130" s="31"/>
      <c r="AJ130" s="32"/>
      <c r="AK130" s="32"/>
      <c r="AL130" s="30"/>
      <c r="AM130" s="31"/>
      <c r="AN130" s="32"/>
      <c r="AO130" s="32"/>
      <c r="AP130" s="30"/>
      <c r="AQ130" s="31"/>
      <c r="AR130" s="32"/>
      <c r="AS130" s="32"/>
      <c r="AT130" s="30"/>
      <c r="AU130" s="31"/>
      <c r="AV130" s="32"/>
      <c r="AW130" s="32"/>
      <c r="AX130" s="30"/>
      <c r="AY130" s="31"/>
      <c r="AZ130" s="32"/>
      <c r="BA130" s="32"/>
      <c r="BB130" s="30"/>
      <c r="BC130" s="31"/>
      <c r="BD130" s="32"/>
      <c r="BE130" s="32"/>
      <c r="BF130" s="30"/>
      <c r="BG130" s="31"/>
      <c r="BH130" s="32"/>
      <c r="BI130" s="32"/>
      <c r="BJ130" s="30"/>
      <c r="BK130" s="31"/>
      <c r="BL130" s="32"/>
      <c r="BM130" s="32"/>
      <c r="BN130" s="30"/>
      <c r="BO130" s="31"/>
      <c r="BP130" s="32"/>
      <c r="BQ130" s="32"/>
      <c r="BR130" s="30"/>
      <c r="BS130" s="31"/>
      <c r="BT130" s="32"/>
      <c r="BU130" s="32"/>
      <c r="BV130" s="30"/>
      <c r="BW130" s="31"/>
      <c r="BX130" s="32"/>
      <c r="BY130" s="32"/>
      <c r="BZ130" s="30"/>
      <c r="CA130" s="31"/>
      <c r="CB130" s="32"/>
      <c r="CC130" s="32"/>
      <c r="CD130" s="32"/>
      <c r="CE130" s="32"/>
      <c r="CF130" s="33"/>
      <c r="CG130" s="32"/>
      <c r="CH130" s="32"/>
      <c r="CI130" s="32"/>
      <c r="CJ130" s="32"/>
      <c r="CK130" s="32"/>
      <c r="CL130" s="32"/>
      <c r="CM130" s="32"/>
    </row>
    <row r="131" spans="1:91" ht="60" customHeight="1">
      <c r="A131" s="55"/>
      <c r="B131" s="41"/>
      <c r="C131" s="14"/>
      <c r="D131" s="29"/>
      <c r="E131" s="29"/>
      <c r="F131" s="29"/>
      <c r="G131" s="29"/>
      <c r="H131" s="29"/>
      <c r="I131" s="30"/>
      <c r="J131" s="234"/>
      <c r="K131" s="32"/>
      <c r="L131" s="32"/>
      <c r="M131" s="32"/>
      <c r="N131" s="30"/>
      <c r="O131" s="60"/>
      <c r="P131" s="32"/>
      <c r="Q131" s="32"/>
      <c r="R131" s="30"/>
      <c r="S131" s="60"/>
      <c r="T131" s="32"/>
      <c r="U131" s="32"/>
      <c r="V131" s="30"/>
      <c r="W131" s="60"/>
      <c r="X131" s="32"/>
      <c r="Y131" s="32"/>
      <c r="Z131" s="30"/>
      <c r="AA131" s="60"/>
      <c r="AB131" s="32"/>
      <c r="AC131" s="32"/>
      <c r="AD131" s="30"/>
      <c r="AE131" s="60"/>
      <c r="AF131" s="32"/>
      <c r="AG131" s="32"/>
      <c r="AH131" s="30"/>
      <c r="AI131" s="60"/>
      <c r="AJ131" s="32"/>
      <c r="AK131" s="32"/>
      <c r="AL131" s="30"/>
      <c r="AM131" s="60"/>
      <c r="AN131" s="32"/>
      <c r="AO131" s="32"/>
      <c r="AP131" s="30"/>
      <c r="AQ131" s="60"/>
      <c r="AR131" s="32"/>
      <c r="AS131" s="32"/>
      <c r="AT131" s="30"/>
      <c r="AU131" s="60"/>
      <c r="AV131" s="32"/>
      <c r="AW131" s="32"/>
      <c r="AX131" s="30"/>
      <c r="AY131" s="60"/>
      <c r="AZ131" s="32"/>
      <c r="BA131" s="32"/>
      <c r="BB131" s="30"/>
      <c r="BC131" s="60"/>
      <c r="BD131" s="32"/>
      <c r="BE131" s="32"/>
      <c r="BF131" s="30"/>
      <c r="BG131" s="60"/>
      <c r="BH131" s="32"/>
      <c r="BI131" s="32"/>
      <c r="BJ131" s="30"/>
      <c r="BK131" s="60"/>
      <c r="BL131" s="32"/>
      <c r="BM131" s="32"/>
      <c r="BN131" s="30"/>
      <c r="BO131" s="60"/>
      <c r="BP131" s="32"/>
      <c r="BQ131" s="32"/>
      <c r="BR131" s="30"/>
      <c r="BS131" s="60"/>
      <c r="BT131" s="32"/>
      <c r="BU131" s="32"/>
      <c r="BV131" s="30"/>
      <c r="BW131" s="60"/>
      <c r="BX131" s="32"/>
      <c r="BY131" s="32"/>
      <c r="BZ131" s="30"/>
      <c r="CA131" s="60"/>
      <c r="CB131" s="32"/>
      <c r="CC131" s="32"/>
      <c r="CD131" s="32"/>
      <c r="CE131" s="32"/>
      <c r="CF131" s="33"/>
      <c r="CG131" s="32"/>
      <c r="CH131" s="32"/>
      <c r="CI131" s="32"/>
      <c r="CJ131" s="32"/>
      <c r="CK131" s="32"/>
      <c r="CL131" s="32"/>
      <c r="CM131" s="32"/>
    </row>
    <row r="132" spans="1:91" ht="60" customHeight="1">
      <c r="A132" s="55"/>
      <c r="B132" s="41"/>
      <c r="C132" s="14"/>
      <c r="D132" s="29"/>
      <c r="E132" s="29"/>
      <c r="F132" s="36"/>
      <c r="G132" s="29"/>
      <c r="H132" s="29"/>
      <c r="I132" s="30"/>
      <c r="J132" s="234"/>
      <c r="K132" s="71"/>
      <c r="L132" s="71"/>
      <c r="M132" s="31"/>
      <c r="N132" s="30"/>
      <c r="O132" s="60"/>
      <c r="P132" s="32"/>
      <c r="Q132" s="32"/>
      <c r="R132" s="30"/>
      <c r="S132" s="60"/>
      <c r="T132" s="32"/>
      <c r="U132" s="32"/>
      <c r="V132" s="30"/>
      <c r="W132" s="60"/>
      <c r="X132" s="32"/>
      <c r="Y132" s="32"/>
      <c r="Z132" s="30"/>
      <c r="AA132" s="60"/>
      <c r="AB132" s="32"/>
      <c r="AC132" s="32"/>
      <c r="AD132" s="30"/>
      <c r="AE132" s="31"/>
      <c r="AF132" s="32"/>
      <c r="AG132" s="32"/>
      <c r="AH132" s="30"/>
      <c r="AI132" s="31"/>
      <c r="AJ132" s="32"/>
      <c r="AK132" s="32"/>
      <c r="AL132" s="30"/>
      <c r="AM132" s="31"/>
      <c r="AN132" s="32"/>
      <c r="AO132" s="32"/>
      <c r="AP132" s="30"/>
      <c r="AQ132" s="31"/>
      <c r="AR132" s="32"/>
      <c r="AS132" s="32"/>
      <c r="AT132" s="30"/>
      <c r="AU132" s="31"/>
      <c r="AV132" s="32"/>
      <c r="AW132" s="32"/>
      <c r="AX132" s="30"/>
      <c r="AY132" s="31"/>
      <c r="AZ132" s="32"/>
      <c r="BA132" s="32"/>
      <c r="BB132" s="30"/>
      <c r="BC132" s="31"/>
      <c r="BD132" s="32"/>
      <c r="BE132" s="32"/>
      <c r="BF132" s="30"/>
      <c r="BG132" s="31"/>
      <c r="BH132" s="32"/>
      <c r="BI132" s="32"/>
      <c r="BJ132" s="30"/>
      <c r="BK132" s="31"/>
      <c r="BL132" s="32"/>
      <c r="BM132" s="32"/>
      <c r="BN132" s="30"/>
      <c r="BO132" s="31"/>
      <c r="BP132" s="32"/>
      <c r="BQ132" s="32"/>
      <c r="BR132" s="30"/>
      <c r="BS132" s="31"/>
      <c r="BT132" s="32"/>
      <c r="BU132" s="32"/>
      <c r="BV132" s="30"/>
      <c r="BW132" s="31"/>
      <c r="BX132" s="32"/>
      <c r="BY132" s="32"/>
      <c r="BZ132" s="30"/>
      <c r="CA132" s="31"/>
      <c r="CB132" s="32"/>
      <c r="CC132" s="32"/>
      <c r="CD132" s="32"/>
      <c r="CE132" s="32"/>
      <c r="CF132" s="33"/>
      <c r="CG132" s="32"/>
      <c r="CH132" s="32"/>
      <c r="CI132" s="32"/>
      <c r="CJ132" s="32"/>
      <c r="CK132" s="32"/>
      <c r="CL132" s="32"/>
      <c r="CM132" s="32"/>
    </row>
    <row r="133" spans="1:91" ht="60" customHeight="1">
      <c r="A133" s="55"/>
      <c r="B133" s="83"/>
      <c r="C133" s="87"/>
      <c r="D133" s="29"/>
      <c r="E133" s="29"/>
      <c r="F133" s="36"/>
      <c r="G133" s="29"/>
      <c r="H133" s="29"/>
      <c r="I133" s="30"/>
      <c r="J133" s="234"/>
      <c r="K133" s="71"/>
      <c r="L133" s="71"/>
      <c r="M133" s="31"/>
      <c r="N133" s="30"/>
      <c r="O133" s="60"/>
      <c r="P133" s="32"/>
      <c r="Q133" s="32"/>
      <c r="R133" s="30"/>
      <c r="S133" s="60"/>
      <c r="T133" s="32"/>
      <c r="U133" s="32"/>
      <c r="V133" s="30"/>
      <c r="W133" s="60"/>
      <c r="X133" s="32"/>
      <c r="Y133" s="32"/>
      <c r="Z133" s="30"/>
      <c r="AA133" s="60"/>
      <c r="AB133" s="32"/>
      <c r="AC133" s="32"/>
      <c r="AD133" s="30"/>
      <c r="AE133" s="31"/>
      <c r="AF133" s="32"/>
      <c r="AG133" s="32"/>
      <c r="AH133" s="30"/>
      <c r="AI133" s="31"/>
      <c r="AJ133" s="32"/>
      <c r="AK133" s="32"/>
      <c r="AL133" s="30"/>
      <c r="AM133" s="31"/>
      <c r="AN133" s="32"/>
      <c r="AO133" s="32"/>
      <c r="AP133" s="30"/>
      <c r="AQ133" s="31"/>
      <c r="AR133" s="32"/>
      <c r="AS133" s="32"/>
      <c r="AT133" s="30"/>
      <c r="AU133" s="31"/>
      <c r="AV133" s="32"/>
      <c r="AW133" s="32"/>
      <c r="AX133" s="30"/>
      <c r="AY133" s="31"/>
      <c r="AZ133" s="32"/>
      <c r="BA133" s="32"/>
      <c r="BB133" s="30"/>
      <c r="BC133" s="31"/>
      <c r="BD133" s="32"/>
      <c r="BE133" s="32"/>
      <c r="BF133" s="30"/>
      <c r="BG133" s="31"/>
      <c r="BH133" s="32"/>
      <c r="BI133" s="32"/>
      <c r="BJ133" s="30"/>
      <c r="BK133" s="31"/>
      <c r="BL133" s="32"/>
      <c r="BM133" s="32"/>
      <c r="BN133" s="30"/>
      <c r="BO133" s="31"/>
      <c r="BP133" s="32"/>
      <c r="BQ133" s="32"/>
      <c r="BR133" s="30"/>
      <c r="BS133" s="31"/>
      <c r="BT133" s="32"/>
      <c r="BU133" s="32"/>
      <c r="BV133" s="30"/>
      <c r="BW133" s="31"/>
      <c r="BX133" s="32"/>
      <c r="BY133" s="32"/>
      <c r="BZ133" s="30"/>
      <c r="CA133" s="31"/>
      <c r="CB133" s="32"/>
      <c r="CC133" s="32"/>
      <c r="CD133" s="32"/>
      <c r="CE133" s="32"/>
      <c r="CF133" s="33"/>
      <c r="CG133" s="32"/>
      <c r="CH133" s="32"/>
      <c r="CI133" s="32"/>
      <c r="CJ133" s="32"/>
      <c r="CK133" s="32"/>
      <c r="CL133" s="32"/>
      <c r="CM133" s="32"/>
    </row>
    <row r="134" spans="1:91" ht="60" customHeight="1">
      <c r="A134" s="55"/>
      <c r="B134" s="82"/>
      <c r="C134" s="86"/>
      <c r="D134" s="29"/>
      <c r="E134" s="74"/>
      <c r="F134" s="36"/>
      <c r="G134" s="29"/>
      <c r="H134" s="29"/>
      <c r="I134" s="30"/>
      <c r="J134" s="234"/>
      <c r="K134" s="71"/>
      <c r="L134" s="71"/>
      <c r="M134" s="31"/>
      <c r="N134" s="30"/>
      <c r="O134" s="60"/>
      <c r="P134" s="32"/>
      <c r="Q134" s="32"/>
      <c r="R134" s="30"/>
      <c r="S134" s="60"/>
      <c r="T134" s="32"/>
      <c r="U134" s="32"/>
      <c r="V134" s="30"/>
      <c r="W134" s="60"/>
      <c r="X134" s="32"/>
      <c r="Y134" s="32"/>
      <c r="Z134" s="30"/>
      <c r="AA134" s="60"/>
      <c r="AB134" s="32"/>
      <c r="AC134" s="32"/>
      <c r="AD134" s="30"/>
      <c r="AE134" s="31"/>
      <c r="AF134" s="32"/>
      <c r="AG134" s="32"/>
      <c r="AH134" s="30"/>
      <c r="AI134" s="31"/>
      <c r="AJ134" s="32"/>
      <c r="AK134" s="32"/>
      <c r="AL134" s="30"/>
      <c r="AM134" s="31"/>
      <c r="AN134" s="32"/>
      <c r="AO134" s="32"/>
      <c r="AP134" s="30"/>
      <c r="AQ134" s="31"/>
      <c r="AR134" s="32"/>
      <c r="AS134" s="32"/>
      <c r="AT134" s="30"/>
      <c r="AU134" s="31"/>
      <c r="AV134" s="32"/>
      <c r="AW134" s="32"/>
      <c r="AX134" s="30"/>
      <c r="AY134" s="31"/>
      <c r="AZ134" s="32"/>
      <c r="BA134" s="32"/>
      <c r="BB134" s="30"/>
      <c r="BC134" s="31"/>
      <c r="BD134" s="32"/>
      <c r="BE134" s="32"/>
      <c r="BF134" s="30"/>
      <c r="BG134" s="31"/>
      <c r="BH134" s="32"/>
      <c r="BI134" s="32"/>
      <c r="BJ134" s="30"/>
      <c r="BK134" s="31"/>
      <c r="BL134" s="32"/>
      <c r="BM134" s="32"/>
      <c r="BN134" s="30"/>
      <c r="BO134" s="31"/>
      <c r="BP134" s="32"/>
      <c r="BQ134" s="32"/>
      <c r="BR134" s="30"/>
      <c r="BS134" s="31"/>
      <c r="BT134" s="32"/>
      <c r="BU134" s="32"/>
      <c r="BV134" s="30"/>
      <c r="BW134" s="31"/>
      <c r="BX134" s="32"/>
      <c r="BY134" s="32"/>
      <c r="BZ134" s="30"/>
      <c r="CA134" s="31"/>
      <c r="CB134" s="32"/>
      <c r="CC134" s="32"/>
      <c r="CD134" s="32"/>
      <c r="CE134" s="32"/>
      <c r="CF134" s="33"/>
      <c r="CG134" s="32"/>
      <c r="CH134" s="32"/>
      <c r="CI134" s="32"/>
      <c r="CJ134" s="32"/>
      <c r="CK134" s="32"/>
      <c r="CL134" s="32"/>
      <c r="CM134" s="32"/>
    </row>
    <row r="135" spans="1:91" ht="60" customHeight="1">
      <c r="A135" s="55"/>
      <c r="B135" s="82"/>
      <c r="C135" s="86"/>
      <c r="D135" s="29"/>
      <c r="E135" s="74"/>
      <c r="F135" s="36"/>
      <c r="G135" s="29"/>
      <c r="H135" s="29"/>
      <c r="I135" s="30"/>
      <c r="J135" s="234"/>
      <c r="K135" s="71"/>
      <c r="L135" s="71"/>
      <c r="M135" s="31"/>
      <c r="N135" s="30"/>
      <c r="O135" s="60"/>
      <c r="P135" s="32"/>
      <c r="Q135" s="32"/>
      <c r="R135" s="30"/>
      <c r="S135" s="60"/>
      <c r="T135" s="32"/>
      <c r="U135" s="32"/>
      <c r="V135" s="30"/>
      <c r="W135" s="60"/>
      <c r="X135" s="32"/>
      <c r="Y135" s="32"/>
      <c r="Z135" s="30"/>
      <c r="AA135" s="60"/>
      <c r="AB135" s="32"/>
      <c r="AC135" s="32"/>
      <c r="AD135" s="30"/>
      <c r="AE135" s="31"/>
      <c r="AF135" s="32"/>
      <c r="AG135" s="32"/>
      <c r="AH135" s="30"/>
      <c r="AI135" s="31"/>
      <c r="AJ135" s="32"/>
      <c r="AK135" s="32"/>
      <c r="AL135" s="30"/>
      <c r="AM135" s="31"/>
      <c r="AN135" s="32"/>
      <c r="AO135" s="32"/>
      <c r="AP135" s="30"/>
      <c r="AQ135" s="31"/>
      <c r="AR135" s="32"/>
      <c r="AS135" s="32"/>
      <c r="AT135" s="30"/>
      <c r="AU135" s="31"/>
      <c r="AV135" s="32"/>
      <c r="AW135" s="32"/>
      <c r="AX135" s="30"/>
      <c r="AY135" s="31"/>
      <c r="AZ135" s="32"/>
      <c r="BA135" s="32"/>
      <c r="BB135" s="30"/>
      <c r="BC135" s="31"/>
      <c r="BD135" s="32"/>
      <c r="BE135" s="32"/>
      <c r="BF135" s="30"/>
      <c r="BG135" s="31"/>
      <c r="BH135" s="32"/>
      <c r="BI135" s="32"/>
      <c r="BJ135" s="30"/>
      <c r="BK135" s="31"/>
      <c r="BL135" s="32"/>
      <c r="BM135" s="32"/>
      <c r="BN135" s="30"/>
      <c r="BO135" s="31"/>
      <c r="BP135" s="32"/>
      <c r="BQ135" s="32"/>
      <c r="BR135" s="30"/>
      <c r="BS135" s="31"/>
      <c r="BT135" s="32"/>
      <c r="BU135" s="32"/>
      <c r="BV135" s="30"/>
      <c r="BW135" s="31"/>
      <c r="BX135" s="32"/>
      <c r="BY135" s="32"/>
      <c r="BZ135" s="30"/>
      <c r="CA135" s="31"/>
      <c r="CB135" s="32"/>
      <c r="CC135" s="32"/>
      <c r="CD135" s="32"/>
      <c r="CE135" s="32"/>
      <c r="CF135" s="33"/>
      <c r="CG135" s="32"/>
      <c r="CH135" s="32"/>
      <c r="CI135" s="32"/>
      <c r="CJ135" s="32"/>
      <c r="CK135" s="32"/>
      <c r="CL135" s="32"/>
      <c r="CM135" s="32"/>
    </row>
    <row r="136" spans="1:91" ht="60" customHeight="1">
      <c r="A136" s="55"/>
      <c r="B136" s="82"/>
      <c r="C136" s="86"/>
      <c r="D136" s="29"/>
      <c r="E136" s="74"/>
      <c r="F136" s="36"/>
      <c r="G136" s="29"/>
      <c r="H136" s="29"/>
      <c r="I136" s="30"/>
      <c r="J136" s="234"/>
      <c r="K136" s="71"/>
      <c r="L136" s="71"/>
      <c r="M136" s="31"/>
      <c r="N136" s="30"/>
      <c r="O136" s="60"/>
      <c r="P136" s="32"/>
      <c r="Q136" s="32"/>
      <c r="R136" s="30"/>
      <c r="S136" s="60"/>
      <c r="T136" s="32"/>
      <c r="U136" s="32"/>
      <c r="V136" s="30"/>
      <c r="W136" s="60"/>
      <c r="X136" s="32"/>
      <c r="Y136" s="32"/>
      <c r="Z136" s="30"/>
      <c r="AA136" s="60"/>
      <c r="AB136" s="32"/>
      <c r="AC136" s="32"/>
      <c r="AD136" s="30"/>
      <c r="AE136" s="31"/>
      <c r="AF136" s="32"/>
      <c r="AG136" s="32"/>
      <c r="AH136" s="30"/>
      <c r="AI136" s="31"/>
      <c r="AJ136" s="32"/>
      <c r="AK136" s="32"/>
      <c r="AL136" s="30"/>
      <c r="AM136" s="31"/>
      <c r="AN136" s="32"/>
      <c r="AO136" s="32"/>
      <c r="AP136" s="30"/>
      <c r="AQ136" s="31"/>
      <c r="AR136" s="32"/>
      <c r="AS136" s="32"/>
      <c r="AT136" s="30"/>
      <c r="AU136" s="31"/>
      <c r="AV136" s="32"/>
      <c r="AW136" s="32"/>
      <c r="AX136" s="30"/>
      <c r="AY136" s="31"/>
      <c r="AZ136" s="32"/>
      <c r="BA136" s="32"/>
      <c r="BB136" s="30"/>
      <c r="BC136" s="31"/>
      <c r="BD136" s="32"/>
      <c r="BE136" s="32"/>
      <c r="BF136" s="30"/>
      <c r="BG136" s="31"/>
      <c r="BH136" s="32"/>
      <c r="BI136" s="32"/>
      <c r="BJ136" s="30"/>
      <c r="BK136" s="31"/>
      <c r="BL136" s="32"/>
      <c r="BM136" s="32"/>
      <c r="BN136" s="30"/>
      <c r="BO136" s="31"/>
      <c r="BP136" s="32"/>
      <c r="BQ136" s="32"/>
      <c r="BR136" s="30"/>
      <c r="BS136" s="31"/>
      <c r="BT136" s="32"/>
      <c r="BU136" s="32"/>
      <c r="BV136" s="30"/>
      <c r="BW136" s="31"/>
      <c r="BX136" s="32"/>
      <c r="BY136" s="32"/>
      <c r="BZ136" s="30"/>
      <c r="CA136" s="31"/>
      <c r="CB136" s="32"/>
      <c r="CC136" s="32"/>
      <c r="CD136" s="32"/>
      <c r="CE136" s="32"/>
      <c r="CF136" s="33"/>
      <c r="CG136" s="37" t="s">
        <v>45</v>
      </c>
      <c r="CH136" s="32"/>
      <c r="CI136" s="32"/>
      <c r="CJ136" s="32"/>
      <c r="CK136" s="32"/>
      <c r="CL136" s="32"/>
      <c r="CM136" s="32"/>
    </row>
    <row r="137" spans="1:91" ht="60" customHeight="1">
      <c r="A137" s="55"/>
      <c r="B137" s="82"/>
      <c r="C137" s="86"/>
      <c r="D137" s="29"/>
      <c r="E137" s="74"/>
      <c r="F137" s="36"/>
      <c r="G137" s="29"/>
      <c r="H137" s="29"/>
      <c r="I137" s="30"/>
      <c r="J137" s="234"/>
      <c r="K137" s="71"/>
      <c r="L137" s="71"/>
      <c r="M137" s="31"/>
      <c r="N137" s="30"/>
      <c r="O137" s="60"/>
      <c r="P137" s="32"/>
      <c r="Q137" s="32"/>
      <c r="R137" s="30"/>
      <c r="S137" s="60"/>
      <c r="T137" s="32"/>
      <c r="U137" s="32"/>
      <c r="V137" s="30"/>
      <c r="W137" s="60"/>
      <c r="X137" s="32"/>
      <c r="Y137" s="32"/>
      <c r="Z137" s="30"/>
      <c r="AA137" s="60"/>
      <c r="AB137" s="32"/>
      <c r="AC137" s="32"/>
      <c r="AD137" s="30"/>
      <c r="AE137" s="31"/>
      <c r="AF137" s="32"/>
      <c r="AG137" s="32"/>
      <c r="AH137" s="30"/>
      <c r="AI137" s="31"/>
      <c r="AJ137" s="32"/>
      <c r="AK137" s="32"/>
      <c r="AL137" s="30"/>
      <c r="AM137" s="31"/>
      <c r="AN137" s="32"/>
      <c r="AO137" s="32"/>
      <c r="AP137" s="30"/>
      <c r="AQ137" s="31"/>
      <c r="AR137" s="32"/>
      <c r="AS137" s="32"/>
      <c r="AT137" s="30"/>
      <c r="AU137" s="31"/>
      <c r="AV137" s="32"/>
      <c r="AW137" s="32"/>
      <c r="AX137" s="30"/>
      <c r="AY137" s="31"/>
      <c r="AZ137" s="32"/>
      <c r="BA137" s="32"/>
      <c r="BB137" s="30"/>
      <c r="BC137" s="31"/>
      <c r="BD137" s="32"/>
      <c r="BE137" s="32"/>
      <c r="BF137" s="30"/>
      <c r="BG137" s="31"/>
      <c r="BH137" s="32"/>
      <c r="BI137" s="32"/>
      <c r="BJ137" s="30"/>
      <c r="BK137" s="31"/>
      <c r="BL137" s="32"/>
      <c r="BM137" s="32"/>
      <c r="BN137" s="30"/>
      <c r="BO137" s="31"/>
      <c r="BP137" s="32"/>
      <c r="BQ137" s="32"/>
      <c r="BR137" s="30"/>
      <c r="BS137" s="31"/>
      <c r="BT137" s="32"/>
      <c r="BU137" s="32"/>
      <c r="BV137" s="30"/>
      <c r="BW137" s="31"/>
      <c r="BX137" s="32"/>
      <c r="BY137" s="32"/>
      <c r="BZ137" s="30"/>
      <c r="CA137" s="31"/>
      <c r="CB137" s="32"/>
      <c r="CC137" s="32"/>
      <c r="CD137" s="32"/>
      <c r="CE137" s="32"/>
      <c r="CF137" s="33"/>
      <c r="CG137" s="32"/>
      <c r="CH137" s="32"/>
      <c r="CI137" s="32"/>
      <c r="CJ137" s="32"/>
      <c r="CK137" s="32"/>
      <c r="CL137" s="32"/>
      <c r="CM137" s="32"/>
    </row>
    <row r="138" spans="1:91" ht="60" customHeight="1">
      <c r="A138" s="55"/>
      <c r="B138" s="82"/>
      <c r="C138" s="86"/>
      <c r="D138" s="29"/>
      <c r="E138" s="74"/>
      <c r="F138" s="36"/>
      <c r="G138" s="29"/>
      <c r="H138" s="29"/>
      <c r="I138" s="30"/>
      <c r="J138" s="234"/>
      <c r="K138" s="71"/>
      <c r="L138" s="71"/>
      <c r="M138" s="31"/>
      <c r="N138" s="30"/>
      <c r="O138" s="60"/>
      <c r="P138" s="32"/>
      <c r="Q138" s="32"/>
      <c r="R138" s="30"/>
      <c r="S138" s="60"/>
      <c r="T138" s="32"/>
      <c r="U138" s="32"/>
      <c r="V138" s="30"/>
      <c r="W138" s="60"/>
      <c r="X138" s="32"/>
      <c r="Y138" s="32"/>
      <c r="Z138" s="30"/>
      <c r="AA138" s="60"/>
      <c r="AB138" s="32"/>
      <c r="AC138" s="32"/>
      <c r="AD138" s="30"/>
      <c r="AE138" s="31"/>
      <c r="AF138" s="32"/>
      <c r="AG138" s="32"/>
      <c r="AH138" s="30"/>
      <c r="AI138" s="31"/>
      <c r="AJ138" s="32"/>
      <c r="AK138" s="32"/>
      <c r="AL138" s="30"/>
      <c r="AM138" s="31"/>
      <c r="AN138" s="32"/>
      <c r="AO138" s="32"/>
      <c r="AP138" s="30"/>
      <c r="AQ138" s="31"/>
      <c r="AR138" s="32"/>
      <c r="AS138" s="32"/>
      <c r="AT138" s="30"/>
      <c r="AU138" s="31"/>
      <c r="AV138" s="32"/>
      <c r="AW138" s="32"/>
      <c r="AX138" s="30"/>
      <c r="AY138" s="31"/>
      <c r="AZ138" s="32"/>
      <c r="BA138" s="32"/>
      <c r="BB138" s="30"/>
      <c r="BC138" s="31"/>
      <c r="BD138" s="32"/>
      <c r="BE138" s="32"/>
      <c r="BF138" s="30"/>
      <c r="BG138" s="31"/>
      <c r="BH138" s="32"/>
      <c r="BI138" s="32"/>
      <c r="BJ138" s="30"/>
      <c r="BK138" s="31"/>
      <c r="BL138" s="32"/>
      <c r="BM138" s="32"/>
      <c r="BN138" s="30"/>
      <c r="BO138" s="31"/>
      <c r="BP138" s="32"/>
      <c r="BQ138" s="32"/>
      <c r="BR138" s="30"/>
      <c r="BS138" s="31"/>
      <c r="BT138" s="32"/>
      <c r="BU138" s="32"/>
      <c r="BV138" s="30"/>
      <c r="BW138" s="31"/>
      <c r="BX138" s="32"/>
      <c r="BY138" s="32"/>
      <c r="BZ138" s="30"/>
      <c r="CA138" s="31"/>
      <c r="CB138" s="32"/>
      <c r="CC138" s="32"/>
      <c r="CD138" s="32"/>
      <c r="CE138" s="32"/>
      <c r="CF138" s="33"/>
      <c r="CG138" s="32"/>
      <c r="CH138" s="32"/>
      <c r="CI138" s="32"/>
      <c r="CJ138" s="32"/>
      <c r="CK138" s="32"/>
      <c r="CL138" s="32"/>
      <c r="CM138" s="32"/>
    </row>
    <row r="139" spans="1:91" ht="60" customHeight="1">
      <c r="A139" s="55"/>
      <c r="B139" s="83"/>
      <c r="C139" s="83"/>
      <c r="D139" s="29"/>
      <c r="E139" s="29"/>
      <c r="F139" s="36"/>
      <c r="G139" s="29"/>
      <c r="H139" s="29"/>
      <c r="I139" s="30"/>
      <c r="J139" s="234"/>
      <c r="K139" s="32"/>
      <c r="L139" s="32"/>
      <c r="M139" s="32"/>
      <c r="N139" s="30"/>
      <c r="O139" s="60"/>
      <c r="P139" s="32"/>
      <c r="Q139" s="32"/>
      <c r="R139" s="30"/>
      <c r="S139" s="60"/>
      <c r="T139" s="32"/>
      <c r="U139" s="32"/>
      <c r="V139" s="30"/>
      <c r="W139" s="60"/>
      <c r="X139" s="32"/>
      <c r="Y139" s="32"/>
      <c r="Z139" s="30"/>
      <c r="AA139" s="60"/>
      <c r="AB139" s="32"/>
      <c r="AC139" s="32"/>
      <c r="AD139" s="30"/>
      <c r="AE139" s="60"/>
      <c r="AF139" s="32"/>
      <c r="AG139" s="32"/>
      <c r="AH139" s="30"/>
      <c r="AI139" s="60"/>
      <c r="AJ139" s="32"/>
      <c r="AK139" s="32"/>
      <c r="AL139" s="30"/>
      <c r="AM139" s="60"/>
      <c r="AN139" s="32"/>
      <c r="AO139" s="32"/>
      <c r="AP139" s="30"/>
      <c r="AQ139" s="60"/>
      <c r="AR139" s="32"/>
      <c r="AS139" s="32"/>
      <c r="AT139" s="30"/>
      <c r="AU139" s="60"/>
      <c r="AV139" s="32"/>
      <c r="AW139" s="32"/>
      <c r="AX139" s="30"/>
      <c r="AY139" s="60"/>
      <c r="AZ139" s="32"/>
      <c r="BA139" s="32"/>
      <c r="BB139" s="30"/>
      <c r="BC139" s="60"/>
      <c r="BD139" s="32"/>
      <c r="BE139" s="32"/>
      <c r="BF139" s="30"/>
      <c r="BG139" s="60"/>
      <c r="BH139" s="32"/>
      <c r="BI139" s="32"/>
      <c r="BJ139" s="30"/>
      <c r="BK139" s="60"/>
      <c r="BL139" s="32"/>
      <c r="BM139" s="32"/>
      <c r="BN139" s="30"/>
      <c r="BO139" s="60"/>
      <c r="BP139" s="32"/>
      <c r="BQ139" s="32"/>
      <c r="BR139" s="30"/>
      <c r="BS139" s="60"/>
      <c r="BT139" s="32"/>
      <c r="BU139" s="32"/>
      <c r="BV139" s="30"/>
      <c r="BW139" s="60"/>
      <c r="BX139" s="32"/>
      <c r="BY139" s="32"/>
      <c r="BZ139" s="30"/>
      <c r="CA139" s="60"/>
      <c r="CB139" s="32"/>
      <c r="CC139" s="32"/>
      <c r="CD139" s="32"/>
      <c r="CE139" s="32"/>
      <c r="CF139" s="33"/>
      <c r="CG139" s="32"/>
      <c r="CH139" s="32"/>
      <c r="CI139" s="32"/>
      <c r="CJ139" s="32"/>
      <c r="CK139" s="32"/>
      <c r="CL139" s="32"/>
      <c r="CM139" s="32"/>
    </row>
    <row r="140" spans="1:91" s="56" customFormat="1" ht="39.950000000000003" customHeight="1">
      <c r="A140" s="14"/>
      <c r="B140" s="41"/>
      <c r="C140" s="14"/>
      <c r="D140" s="45"/>
      <c r="E140" s="29"/>
      <c r="F140" s="29"/>
      <c r="G140" s="29"/>
      <c r="H140" s="29"/>
      <c r="I140" s="29"/>
      <c r="J140" s="227"/>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c r="BU140" s="29"/>
      <c r="BV140" s="29"/>
      <c r="BW140" s="29"/>
      <c r="BX140" s="29"/>
      <c r="BY140" s="29"/>
      <c r="BZ140" s="29"/>
      <c r="CA140" s="29"/>
      <c r="CB140" s="29"/>
      <c r="CC140" s="29"/>
      <c r="CD140" s="29"/>
      <c r="CE140" s="29"/>
      <c r="CF140" s="4"/>
      <c r="CG140" s="14"/>
      <c r="CH140" s="14"/>
      <c r="CI140" s="14"/>
      <c r="CJ140" s="14"/>
      <c r="CK140" s="14"/>
      <c r="CL140" s="14"/>
      <c r="CM140" s="14"/>
    </row>
    <row r="141" spans="1:91" ht="60" customHeight="1">
      <c r="A141" s="35"/>
      <c r="B141" s="83"/>
      <c r="C141" s="83"/>
      <c r="D141" s="29"/>
      <c r="E141" s="29"/>
      <c r="F141" s="36"/>
      <c r="G141" s="29"/>
      <c r="H141" s="29"/>
      <c r="I141" s="30"/>
      <c r="J141" s="234"/>
      <c r="K141" s="32"/>
      <c r="L141" s="32"/>
      <c r="M141" s="32"/>
      <c r="N141" s="30"/>
      <c r="O141" s="31"/>
      <c r="P141" s="32"/>
      <c r="Q141" s="32"/>
      <c r="R141" s="30"/>
      <c r="S141" s="31"/>
      <c r="T141" s="32"/>
      <c r="U141" s="32"/>
      <c r="V141" s="30"/>
      <c r="W141" s="31"/>
      <c r="X141" s="32"/>
      <c r="Y141" s="32"/>
      <c r="Z141" s="30"/>
      <c r="AA141" s="31"/>
      <c r="AB141" s="32"/>
      <c r="AC141" s="32"/>
      <c r="AD141" s="30"/>
      <c r="AE141" s="31"/>
      <c r="AF141" s="32"/>
      <c r="AG141" s="32"/>
      <c r="AH141" s="30"/>
      <c r="AI141" s="31"/>
      <c r="AJ141" s="32"/>
      <c r="AK141" s="32"/>
      <c r="AL141" s="30"/>
      <c r="AM141" s="31"/>
      <c r="AN141" s="32"/>
      <c r="AO141" s="32"/>
      <c r="AP141" s="30"/>
      <c r="AQ141" s="31"/>
      <c r="AR141" s="32"/>
      <c r="AS141" s="32"/>
      <c r="AT141" s="30"/>
      <c r="AU141" s="31"/>
      <c r="AV141" s="32"/>
      <c r="AW141" s="32"/>
      <c r="AX141" s="30"/>
      <c r="AY141" s="31"/>
      <c r="AZ141" s="32"/>
      <c r="BA141" s="32"/>
      <c r="BB141" s="30"/>
      <c r="BC141" s="31"/>
      <c r="BD141" s="32"/>
      <c r="BE141" s="32"/>
      <c r="BF141" s="30"/>
      <c r="BG141" s="31"/>
      <c r="BH141" s="32"/>
      <c r="BI141" s="32"/>
      <c r="BJ141" s="30"/>
      <c r="BK141" s="31"/>
      <c r="BL141" s="32"/>
      <c r="BM141" s="32"/>
      <c r="BN141" s="30"/>
      <c r="BO141" s="31"/>
      <c r="BP141" s="32"/>
      <c r="BQ141" s="32"/>
      <c r="BR141" s="30"/>
      <c r="BS141" s="31"/>
      <c r="BT141" s="32"/>
      <c r="BU141" s="32"/>
      <c r="BV141" s="30"/>
      <c r="BW141" s="31"/>
      <c r="BX141" s="32"/>
      <c r="BY141" s="32"/>
      <c r="BZ141" s="30"/>
      <c r="CA141" s="31"/>
      <c r="CB141" s="32"/>
      <c r="CC141" s="32"/>
      <c r="CD141" s="32"/>
      <c r="CE141" s="32"/>
      <c r="CF141" s="33"/>
      <c r="CG141" s="32"/>
      <c r="CH141" s="32"/>
      <c r="CI141" s="32"/>
      <c r="CJ141" s="32"/>
      <c r="CK141" s="32"/>
      <c r="CL141" s="32"/>
      <c r="CM141" s="32"/>
    </row>
    <row r="142" spans="1:91" ht="60" customHeight="1">
      <c r="A142" s="35"/>
      <c r="B142" s="83"/>
      <c r="C142" s="83"/>
      <c r="D142" s="29"/>
      <c r="E142" s="29"/>
      <c r="F142" s="36"/>
      <c r="G142" s="29"/>
      <c r="H142" s="29"/>
      <c r="I142" s="30"/>
      <c r="J142" s="234"/>
      <c r="K142" s="32"/>
      <c r="L142" s="32"/>
      <c r="M142" s="32"/>
      <c r="N142" s="30"/>
      <c r="O142" s="31"/>
      <c r="P142" s="32"/>
      <c r="Q142" s="32"/>
      <c r="R142" s="30"/>
      <c r="S142" s="31"/>
      <c r="T142" s="32"/>
      <c r="U142" s="32"/>
      <c r="V142" s="30"/>
      <c r="W142" s="31"/>
      <c r="X142" s="32"/>
      <c r="Y142" s="32"/>
      <c r="Z142" s="30"/>
      <c r="AA142" s="31"/>
      <c r="AB142" s="32"/>
      <c r="AC142" s="32"/>
      <c r="AD142" s="30"/>
      <c r="AE142" s="31"/>
      <c r="AF142" s="32"/>
      <c r="AG142" s="32"/>
      <c r="AH142" s="30"/>
      <c r="AI142" s="31"/>
      <c r="AJ142" s="32"/>
      <c r="AK142" s="32"/>
      <c r="AL142" s="30"/>
      <c r="AM142" s="31"/>
      <c r="AN142" s="32"/>
      <c r="AO142" s="32"/>
      <c r="AP142" s="30"/>
      <c r="AQ142" s="31"/>
      <c r="AR142" s="32"/>
      <c r="AS142" s="32"/>
      <c r="AT142" s="30"/>
      <c r="AU142" s="31"/>
      <c r="AV142" s="32"/>
      <c r="AW142" s="32"/>
      <c r="AX142" s="30"/>
      <c r="AY142" s="31"/>
      <c r="AZ142" s="32"/>
      <c r="BA142" s="32"/>
      <c r="BB142" s="30"/>
      <c r="BC142" s="31"/>
      <c r="BD142" s="32"/>
      <c r="BE142" s="32"/>
      <c r="BF142" s="30"/>
      <c r="BG142" s="31"/>
      <c r="BH142" s="32"/>
      <c r="BI142" s="32"/>
      <c r="BJ142" s="30"/>
      <c r="BK142" s="31"/>
      <c r="BL142" s="32"/>
      <c r="BM142" s="32"/>
      <c r="BN142" s="30"/>
      <c r="BO142" s="31"/>
      <c r="BP142" s="32"/>
      <c r="BQ142" s="32"/>
      <c r="BR142" s="30"/>
      <c r="BS142" s="31"/>
      <c r="BT142" s="32"/>
      <c r="BU142" s="32"/>
      <c r="BV142" s="30"/>
      <c r="BW142" s="31"/>
      <c r="BX142" s="32"/>
      <c r="BY142" s="32"/>
      <c r="BZ142" s="30"/>
      <c r="CA142" s="31"/>
      <c r="CB142" s="32"/>
      <c r="CC142" s="32"/>
      <c r="CD142" s="32"/>
      <c r="CE142" s="32"/>
      <c r="CF142" s="33"/>
      <c r="CG142" s="32"/>
      <c r="CH142" s="32"/>
      <c r="CI142" s="32"/>
      <c r="CJ142" s="32"/>
      <c r="CK142" s="32"/>
      <c r="CL142" s="32"/>
      <c r="CM142" s="32"/>
    </row>
    <row r="143" spans="1:91" ht="60" customHeight="1">
      <c r="A143" s="35"/>
      <c r="B143" s="83"/>
      <c r="C143" s="83"/>
      <c r="D143" s="29"/>
      <c r="E143" s="29"/>
      <c r="F143" s="36"/>
      <c r="G143" s="29"/>
      <c r="H143" s="29"/>
      <c r="I143" s="30"/>
      <c r="J143" s="234"/>
      <c r="K143" s="32"/>
      <c r="L143" s="32"/>
      <c r="M143" s="32"/>
      <c r="N143" s="30"/>
      <c r="O143" s="31"/>
      <c r="P143" s="32"/>
      <c r="Q143" s="32"/>
      <c r="R143" s="30"/>
      <c r="S143" s="31"/>
      <c r="T143" s="32"/>
      <c r="U143" s="32"/>
      <c r="V143" s="30"/>
      <c r="W143" s="31"/>
      <c r="X143" s="32"/>
      <c r="Y143" s="32"/>
      <c r="Z143" s="30"/>
      <c r="AA143" s="31"/>
      <c r="AB143" s="32"/>
      <c r="AC143" s="32"/>
      <c r="AD143" s="30"/>
      <c r="AE143" s="31"/>
      <c r="AF143" s="32"/>
      <c r="AG143" s="32"/>
      <c r="AH143" s="30"/>
      <c r="AI143" s="31"/>
      <c r="AJ143" s="32"/>
      <c r="AK143" s="32"/>
      <c r="AL143" s="30"/>
      <c r="AM143" s="31"/>
      <c r="AN143" s="32"/>
      <c r="AO143" s="32"/>
      <c r="AP143" s="30"/>
      <c r="AQ143" s="31"/>
      <c r="AR143" s="32"/>
      <c r="AS143" s="32"/>
      <c r="AT143" s="30"/>
      <c r="AU143" s="31"/>
      <c r="AV143" s="32"/>
      <c r="AW143" s="32"/>
      <c r="AX143" s="30"/>
      <c r="AY143" s="31"/>
      <c r="AZ143" s="32"/>
      <c r="BA143" s="32"/>
      <c r="BB143" s="30"/>
      <c r="BC143" s="31"/>
      <c r="BD143" s="32"/>
      <c r="BE143" s="32"/>
      <c r="BF143" s="30"/>
      <c r="BG143" s="31"/>
      <c r="BH143" s="32"/>
      <c r="BI143" s="32"/>
      <c r="BJ143" s="30"/>
      <c r="BK143" s="31"/>
      <c r="BL143" s="32"/>
      <c r="BM143" s="32"/>
      <c r="BN143" s="30"/>
      <c r="BO143" s="31"/>
      <c r="BP143" s="32"/>
      <c r="BQ143" s="32"/>
      <c r="BR143" s="30"/>
      <c r="BS143" s="31"/>
      <c r="BT143" s="32"/>
      <c r="BU143" s="32"/>
      <c r="BV143" s="30"/>
      <c r="BW143" s="31"/>
      <c r="BX143" s="32"/>
      <c r="BY143" s="32"/>
      <c r="BZ143" s="30"/>
      <c r="CA143" s="31"/>
      <c r="CB143" s="32"/>
      <c r="CC143" s="32"/>
      <c r="CD143" s="32"/>
      <c r="CE143" s="32"/>
      <c r="CF143" s="33"/>
      <c r="CG143" s="32"/>
      <c r="CH143" s="32"/>
      <c r="CI143" s="32"/>
      <c r="CJ143" s="32"/>
      <c r="CK143" s="32"/>
      <c r="CL143" s="32"/>
      <c r="CM143" s="32"/>
    </row>
    <row r="144" spans="1:91" ht="60" customHeight="1">
      <c r="A144" s="35"/>
      <c r="B144" s="41"/>
      <c r="C144" s="35"/>
      <c r="D144" s="29"/>
      <c r="E144" s="29"/>
      <c r="F144" s="36"/>
      <c r="G144" s="29"/>
      <c r="H144" s="29"/>
      <c r="I144" s="30"/>
      <c r="J144" s="234"/>
      <c r="K144" s="32"/>
      <c r="L144" s="32"/>
      <c r="M144" s="32"/>
      <c r="N144" s="30"/>
      <c r="O144" s="31"/>
      <c r="P144" s="32"/>
      <c r="Q144" s="32"/>
      <c r="R144" s="30"/>
      <c r="S144" s="31"/>
      <c r="T144" s="32"/>
      <c r="U144" s="32"/>
      <c r="V144" s="30"/>
      <c r="W144" s="31"/>
      <c r="X144" s="32"/>
      <c r="Y144" s="32"/>
      <c r="Z144" s="30"/>
      <c r="AA144" s="31"/>
      <c r="AB144" s="32"/>
      <c r="AC144" s="32"/>
      <c r="AD144" s="30"/>
      <c r="AE144" s="31"/>
      <c r="AF144" s="32"/>
      <c r="AG144" s="32"/>
      <c r="AH144" s="30"/>
      <c r="AI144" s="31"/>
      <c r="AJ144" s="32"/>
      <c r="AK144" s="32"/>
      <c r="AL144" s="30"/>
      <c r="AM144" s="31"/>
      <c r="AN144" s="32"/>
      <c r="AO144" s="32"/>
      <c r="AP144" s="30"/>
      <c r="AQ144" s="31"/>
      <c r="AR144" s="32"/>
      <c r="AS144" s="32"/>
      <c r="AT144" s="30"/>
      <c r="AU144" s="31"/>
      <c r="AV144" s="32"/>
      <c r="AW144" s="32"/>
      <c r="AX144" s="30"/>
      <c r="AY144" s="31"/>
      <c r="AZ144" s="32"/>
      <c r="BA144" s="32"/>
      <c r="BB144" s="30"/>
      <c r="BC144" s="31"/>
      <c r="BD144" s="32"/>
      <c r="BE144" s="32"/>
      <c r="BF144" s="30"/>
      <c r="BG144" s="31"/>
      <c r="BH144" s="32"/>
      <c r="BI144" s="32"/>
      <c r="BJ144" s="30"/>
      <c r="BK144" s="31"/>
      <c r="BL144" s="32"/>
      <c r="BM144" s="32"/>
      <c r="BN144" s="30"/>
      <c r="BO144" s="31"/>
      <c r="BP144" s="32"/>
      <c r="BQ144" s="32"/>
      <c r="BR144" s="30"/>
      <c r="BS144" s="31"/>
      <c r="BT144" s="32"/>
      <c r="BU144" s="32"/>
      <c r="BV144" s="30"/>
      <c r="BW144" s="31"/>
      <c r="BX144" s="32"/>
      <c r="BY144" s="32"/>
      <c r="BZ144" s="30"/>
      <c r="CA144" s="31"/>
      <c r="CB144" s="32"/>
      <c r="CC144" s="32"/>
      <c r="CD144" s="32"/>
      <c r="CE144" s="32"/>
      <c r="CF144" s="33"/>
      <c r="CG144" s="32"/>
      <c r="CH144" s="37" t="s">
        <v>46</v>
      </c>
      <c r="CI144" s="32"/>
      <c r="CJ144" s="32"/>
      <c r="CK144" s="32"/>
      <c r="CL144" s="32"/>
      <c r="CM144" s="32"/>
    </row>
    <row r="145" spans="1:91" ht="60" customHeight="1">
      <c r="A145" s="35"/>
      <c r="B145" s="41"/>
      <c r="C145" s="35"/>
      <c r="D145" s="29"/>
      <c r="E145" s="29"/>
      <c r="F145" s="36"/>
      <c r="G145" s="29"/>
      <c r="H145" s="29"/>
      <c r="I145" s="30"/>
      <c r="J145" s="234"/>
      <c r="K145" s="32"/>
      <c r="L145" s="32"/>
      <c r="M145" s="32"/>
      <c r="N145" s="30"/>
      <c r="O145" s="31"/>
      <c r="P145" s="32"/>
      <c r="Q145" s="32"/>
      <c r="R145" s="30"/>
      <c r="S145" s="31"/>
      <c r="T145" s="32"/>
      <c r="U145" s="32"/>
      <c r="V145" s="30"/>
      <c r="W145" s="31"/>
      <c r="X145" s="32"/>
      <c r="Y145" s="32"/>
      <c r="Z145" s="30"/>
      <c r="AA145" s="31"/>
      <c r="AB145" s="32"/>
      <c r="AC145" s="32"/>
      <c r="AD145" s="30"/>
      <c r="AE145" s="31"/>
      <c r="AF145" s="32"/>
      <c r="AG145" s="32"/>
      <c r="AH145" s="30"/>
      <c r="AI145" s="31"/>
      <c r="AJ145" s="32"/>
      <c r="AK145" s="32"/>
      <c r="AL145" s="30"/>
      <c r="AM145" s="31"/>
      <c r="AN145" s="32"/>
      <c r="AO145" s="32"/>
      <c r="AP145" s="30"/>
      <c r="AQ145" s="31"/>
      <c r="AR145" s="32"/>
      <c r="AS145" s="32"/>
      <c r="AT145" s="30"/>
      <c r="AU145" s="31"/>
      <c r="AV145" s="32"/>
      <c r="AW145" s="32"/>
      <c r="AX145" s="30"/>
      <c r="AY145" s="31"/>
      <c r="AZ145" s="32"/>
      <c r="BA145" s="32"/>
      <c r="BB145" s="30"/>
      <c r="BC145" s="31"/>
      <c r="BD145" s="32"/>
      <c r="BE145" s="32"/>
      <c r="BF145" s="30"/>
      <c r="BG145" s="31"/>
      <c r="BH145" s="32"/>
      <c r="BI145" s="32"/>
      <c r="BJ145" s="30"/>
      <c r="BK145" s="31"/>
      <c r="BL145" s="32"/>
      <c r="BM145" s="32"/>
      <c r="BN145" s="30"/>
      <c r="BO145" s="31"/>
      <c r="BP145" s="32"/>
      <c r="BQ145" s="32"/>
      <c r="BR145" s="30"/>
      <c r="BS145" s="31"/>
      <c r="BT145" s="32"/>
      <c r="BU145" s="32"/>
      <c r="BV145" s="30"/>
      <c r="BW145" s="31"/>
      <c r="BX145" s="32"/>
      <c r="BY145" s="32"/>
      <c r="BZ145" s="30"/>
      <c r="CA145" s="31"/>
      <c r="CB145" s="32"/>
      <c r="CC145" s="32"/>
      <c r="CD145" s="32"/>
      <c r="CE145" s="32"/>
      <c r="CF145" s="33"/>
      <c r="CG145" s="32"/>
      <c r="CH145" s="37" t="s">
        <v>46</v>
      </c>
      <c r="CI145" s="32"/>
      <c r="CJ145" s="32"/>
      <c r="CK145" s="32"/>
      <c r="CL145" s="32"/>
      <c r="CM145" s="32"/>
    </row>
    <row r="146" spans="1:91" ht="60" customHeight="1">
      <c r="A146" s="35"/>
      <c r="B146" s="41"/>
      <c r="C146" s="35"/>
      <c r="D146" s="29"/>
      <c r="E146" s="29"/>
      <c r="F146" s="36"/>
      <c r="G146" s="29"/>
      <c r="H146" s="29"/>
      <c r="I146" s="30"/>
      <c r="J146" s="234"/>
      <c r="K146" s="32"/>
      <c r="L146" s="32"/>
      <c r="M146" s="32"/>
      <c r="N146" s="30"/>
      <c r="O146" s="31"/>
      <c r="P146" s="32"/>
      <c r="Q146" s="32"/>
      <c r="R146" s="30"/>
      <c r="S146" s="31"/>
      <c r="T146" s="32"/>
      <c r="U146" s="32"/>
      <c r="V146" s="30"/>
      <c r="W146" s="31"/>
      <c r="X146" s="32"/>
      <c r="Y146" s="32"/>
      <c r="Z146" s="30"/>
      <c r="AA146" s="31"/>
      <c r="AB146" s="32"/>
      <c r="AC146" s="32"/>
      <c r="AD146" s="30"/>
      <c r="AE146" s="31"/>
      <c r="AF146" s="32"/>
      <c r="AG146" s="32"/>
      <c r="AH146" s="30"/>
      <c r="AI146" s="31"/>
      <c r="AJ146" s="32"/>
      <c r="AK146" s="32"/>
      <c r="AL146" s="30"/>
      <c r="AM146" s="31"/>
      <c r="AN146" s="32"/>
      <c r="AO146" s="32"/>
      <c r="AP146" s="30"/>
      <c r="AQ146" s="31"/>
      <c r="AR146" s="32"/>
      <c r="AS146" s="32"/>
      <c r="AT146" s="30"/>
      <c r="AU146" s="31"/>
      <c r="AV146" s="32"/>
      <c r="AW146" s="32"/>
      <c r="AX146" s="30"/>
      <c r="AY146" s="31"/>
      <c r="AZ146" s="32"/>
      <c r="BA146" s="32"/>
      <c r="BB146" s="30"/>
      <c r="BC146" s="31"/>
      <c r="BD146" s="32"/>
      <c r="BE146" s="32"/>
      <c r="BF146" s="30"/>
      <c r="BG146" s="31"/>
      <c r="BH146" s="32"/>
      <c r="BI146" s="32"/>
      <c r="BJ146" s="30"/>
      <c r="BK146" s="31"/>
      <c r="BL146" s="32"/>
      <c r="BM146" s="32"/>
      <c r="BN146" s="30"/>
      <c r="BO146" s="31"/>
      <c r="BP146" s="32"/>
      <c r="BQ146" s="32"/>
      <c r="BR146" s="30"/>
      <c r="BS146" s="31"/>
      <c r="BT146" s="32"/>
      <c r="BU146" s="32"/>
      <c r="BV146" s="30"/>
      <c r="BW146" s="31"/>
      <c r="BX146" s="32"/>
      <c r="BY146" s="32"/>
      <c r="BZ146" s="30"/>
      <c r="CA146" s="31"/>
      <c r="CB146" s="32"/>
      <c r="CC146" s="32"/>
      <c r="CD146" s="32"/>
      <c r="CE146" s="32"/>
      <c r="CF146" s="33"/>
      <c r="CG146" s="32"/>
      <c r="CH146" s="37" t="s">
        <v>46</v>
      </c>
      <c r="CI146" s="32"/>
      <c r="CJ146" s="32"/>
      <c r="CK146" s="32"/>
      <c r="CL146" s="32"/>
      <c r="CM146" s="32"/>
    </row>
    <row r="147" spans="1:91" ht="60" customHeight="1">
      <c r="A147" s="35"/>
      <c r="B147" s="41"/>
      <c r="C147" s="35"/>
      <c r="D147" s="29"/>
      <c r="E147" s="29"/>
      <c r="F147" s="36"/>
      <c r="G147" s="29"/>
      <c r="H147" s="29"/>
      <c r="I147" s="30"/>
      <c r="J147" s="234"/>
      <c r="K147" s="32"/>
      <c r="L147" s="32"/>
      <c r="M147" s="32"/>
      <c r="N147" s="30"/>
      <c r="O147" s="31"/>
      <c r="P147" s="32"/>
      <c r="Q147" s="32"/>
      <c r="R147" s="30"/>
      <c r="S147" s="31"/>
      <c r="T147" s="32"/>
      <c r="U147" s="32"/>
      <c r="V147" s="30"/>
      <c r="W147" s="31"/>
      <c r="X147" s="32"/>
      <c r="Y147" s="32"/>
      <c r="Z147" s="30"/>
      <c r="AA147" s="31"/>
      <c r="AB147" s="32"/>
      <c r="AC147" s="32"/>
      <c r="AD147" s="30"/>
      <c r="AE147" s="31"/>
      <c r="AF147" s="32"/>
      <c r="AG147" s="32"/>
      <c r="AH147" s="30"/>
      <c r="AI147" s="31"/>
      <c r="AJ147" s="32"/>
      <c r="AK147" s="32"/>
      <c r="AL147" s="30"/>
      <c r="AM147" s="31"/>
      <c r="AN147" s="32"/>
      <c r="AO147" s="32"/>
      <c r="AP147" s="30"/>
      <c r="AQ147" s="31"/>
      <c r="AR147" s="32"/>
      <c r="AS147" s="32"/>
      <c r="AT147" s="30"/>
      <c r="AU147" s="31"/>
      <c r="AV147" s="32"/>
      <c r="AW147" s="32"/>
      <c r="AX147" s="30"/>
      <c r="AY147" s="31"/>
      <c r="AZ147" s="32"/>
      <c r="BA147" s="32"/>
      <c r="BB147" s="30"/>
      <c r="BC147" s="31"/>
      <c r="BD147" s="32"/>
      <c r="BE147" s="32"/>
      <c r="BF147" s="30"/>
      <c r="BG147" s="31"/>
      <c r="BH147" s="32"/>
      <c r="BI147" s="32"/>
      <c r="BJ147" s="30"/>
      <c r="BK147" s="31"/>
      <c r="BL147" s="32"/>
      <c r="BM147" s="32"/>
      <c r="BN147" s="30"/>
      <c r="BO147" s="31"/>
      <c r="BP147" s="32"/>
      <c r="BQ147" s="32"/>
      <c r="BR147" s="30"/>
      <c r="BS147" s="31"/>
      <c r="BT147" s="32"/>
      <c r="BU147" s="32"/>
      <c r="BV147" s="30"/>
      <c r="BW147" s="31"/>
      <c r="BX147" s="32"/>
      <c r="BY147" s="32"/>
      <c r="BZ147" s="30"/>
      <c r="CA147" s="31"/>
      <c r="CB147" s="32"/>
      <c r="CC147" s="32"/>
      <c r="CD147" s="32"/>
      <c r="CE147" s="32"/>
      <c r="CF147" s="33"/>
      <c r="CG147" s="32"/>
      <c r="CH147" s="37" t="s">
        <v>46</v>
      </c>
      <c r="CI147" s="32"/>
      <c r="CJ147" s="32"/>
      <c r="CK147" s="32"/>
      <c r="CL147" s="32"/>
      <c r="CM147" s="32"/>
    </row>
    <row r="148" spans="1:91" ht="60" customHeight="1">
      <c r="A148" s="35"/>
      <c r="B148" s="41"/>
      <c r="C148" s="35"/>
      <c r="D148" s="29"/>
      <c r="E148" s="29"/>
      <c r="F148" s="36"/>
      <c r="G148" s="29"/>
      <c r="H148" s="29"/>
      <c r="I148" s="30"/>
      <c r="J148" s="234"/>
      <c r="K148" s="32"/>
      <c r="L148" s="32"/>
      <c r="M148" s="32"/>
      <c r="N148" s="30"/>
      <c r="O148" s="31"/>
      <c r="P148" s="32"/>
      <c r="Q148" s="32"/>
      <c r="R148" s="30"/>
      <c r="S148" s="31"/>
      <c r="T148" s="32"/>
      <c r="U148" s="32"/>
      <c r="V148" s="30"/>
      <c r="W148" s="31"/>
      <c r="X148" s="32"/>
      <c r="Y148" s="32"/>
      <c r="Z148" s="30"/>
      <c r="AA148" s="31"/>
      <c r="AB148" s="32"/>
      <c r="AC148" s="32"/>
      <c r="AD148" s="30"/>
      <c r="AE148" s="31"/>
      <c r="AF148" s="32"/>
      <c r="AG148" s="32"/>
      <c r="AH148" s="30"/>
      <c r="AI148" s="31"/>
      <c r="AJ148" s="32"/>
      <c r="AK148" s="32"/>
      <c r="AL148" s="30"/>
      <c r="AM148" s="31"/>
      <c r="AN148" s="32"/>
      <c r="AO148" s="32"/>
      <c r="AP148" s="30"/>
      <c r="AQ148" s="31"/>
      <c r="AR148" s="32"/>
      <c r="AS148" s="32"/>
      <c r="AT148" s="30"/>
      <c r="AU148" s="31"/>
      <c r="AV148" s="32"/>
      <c r="AW148" s="32"/>
      <c r="AX148" s="30"/>
      <c r="AY148" s="31"/>
      <c r="AZ148" s="32"/>
      <c r="BA148" s="32"/>
      <c r="BB148" s="30"/>
      <c r="BC148" s="31"/>
      <c r="BD148" s="32"/>
      <c r="BE148" s="32"/>
      <c r="BF148" s="30"/>
      <c r="BG148" s="31"/>
      <c r="BH148" s="32"/>
      <c r="BI148" s="32"/>
      <c r="BJ148" s="30"/>
      <c r="BK148" s="31"/>
      <c r="BL148" s="32"/>
      <c r="BM148" s="32"/>
      <c r="BN148" s="30"/>
      <c r="BO148" s="31"/>
      <c r="BP148" s="32"/>
      <c r="BQ148" s="32"/>
      <c r="BR148" s="30"/>
      <c r="BS148" s="31"/>
      <c r="BT148" s="32"/>
      <c r="BU148" s="32"/>
      <c r="BV148" s="30"/>
      <c r="BW148" s="31"/>
      <c r="BX148" s="32"/>
      <c r="BY148" s="32"/>
      <c r="BZ148" s="30"/>
      <c r="CA148" s="31"/>
      <c r="CB148" s="32"/>
      <c r="CC148" s="32"/>
      <c r="CD148" s="32"/>
      <c r="CE148" s="32"/>
      <c r="CF148" s="33"/>
      <c r="CG148" s="32"/>
      <c r="CH148" s="37" t="s">
        <v>46</v>
      </c>
      <c r="CI148" s="32"/>
      <c r="CJ148" s="32"/>
      <c r="CK148" s="32"/>
      <c r="CL148" s="32"/>
      <c r="CM148" s="32"/>
    </row>
    <row r="149" spans="1:91" ht="60" customHeight="1">
      <c r="A149" s="35"/>
      <c r="B149" s="41"/>
      <c r="C149" s="35"/>
      <c r="D149" s="29"/>
      <c r="E149" s="29"/>
      <c r="F149" s="36"/>
      <c r="G149" s="29"/>
      <c r="H149" s="29"/>
      <c r="I149" s="30"/>
      <c r="J149" s="234"/>
      <c r="K149" s="32"/>
      <c r="L149" s="32"/>
      <c r="M149" s="32"/>
      <c r="N149" s="30"/>
      <c r="O149" s="31"/>
      <c r="P149" s="32"/>
      <c r="Q149" s="32"/>
      <c r="R149" s="30"/>
      <c r="S149" s="31"/>
      <c r="T149" s="32"/>
      <c r="U149" s="32"/>
      <c r="V149" s="30"/>
      <c r="W149" s="31"/>
      <c r="X149" s="32"/>
      <c r="Y149" s="32"/>
      <c r="Z149" s="30"/>
      <c r="AA149" s="31"/>
      <c r="AB149" s="32"/>
      <c r="AC149" s="32"/>
      <c r="AD149" s="30"/>
      <c r="AE149" s="31"/>
      <c r="AF149" s="32"/>
      <c r="AG149" s="32"/>
      <c r="AH149" s="30"/>
      <c r="AI149" s="31"/>
      <c r="AJ149" s="32"/>
      <c r="AK149" s="32"/>
      <c r="AL149" s="30"/>
      <c r="AM149" s="31"/>
      <c r="AN149" s="32"/>
      <c r="AO149" s="32"/>
      <c r="AP149" s="30"/>
      <c r="AQ149" s="31"/>
      <c r="AR149" s="32"/>
      <c r="AS149" s="32"/>
      <c r="AT149" s="30"/>
      <c r="AU149" s="31"/>
      <c r="AV149" s="32"/>
      <c r="AW149" s="32"/>
      <c r="AX149" s="30"/>
      <c r="AY149" s="31"/>
      <c r="AZ149" s="32"/>
      <c r="BA149" s="32"/>
      <c r="BB149" s="30"/>
      <c r="BC149" s="31"/>
      <c r="BD149" s="32"/>
      <c r="BE149" s="32"/>
      <c r="BF149" s="30"/>
      <c r="BG149" s="31"/>
      <c r="BH149" s="32"/>
      <c r="BI149" s="32"/>
      <c r="BJ149" s="30"/>
      <c r="BK149" s="31"/>
      <c r="BL149" s="32"/>
      <c r="BM149" s="32"/>
      <c r="BN149" s="30"/>
      <c r="BO149" s="31"/>
      <c r="BP149" s="32"/>
      <c r="BQ149" s="32"/>
      <c r="BR149" s="30"/>
      <c r="BS149" s="31"/>
      <c r="BT149" s="32"/>
      <c r="BU149" s="32"/>
      <c r="BV149" s="30"/>
      <c r="BW149" s="31"/>
      <c r="BX149" s="32"/>
      <c r="BY149" s="32"/>
      <c r="BZ149" s="30"/>
      <c r="CA149" s="31"/>
      <c r="CB149" s="32"/>
      <c r="CC149" s="32"/>
      <c r="CD149" s="32"/>
      <c r="CE149" s="32"/>
      <c r="CF149" s="33"/>
      <c r="CG149" s="32"/>
      <c r="CH149" s="37" t="s">
        <v>46</v>
      </c>
      <c r="CI149" s="32"/>
      <c r="CJ149" s="32"/>
      <c r="CK149" s="32"/>
      <c r="CL149" s="32"/>
      <c r="CM149" s="32"/>
    </row>
    <row r="150" spans="1:91" ht="60" customHeight="1">
      <c r="A150" s="55"/>
      <c r="B150" s="41"/>
      <c r="C150" s="55"/>
      <c r="D150" s="29"/>
      <c r="E150" s="29"/>
      <c r="F150" s="36"/>
      <c r="G150" s="29"/>
      <c r="H150" s="29"/>
      <c r="I150" s="30"/>
      <c r="J150" s="234"/>
      <c r="K150" s="32"/>
      <c r="L150" s="32"/>
      <c r="M150" s="32"/>
      <c r="N150" s="30"/>
      <c r="O150" s="31"/>
      <c r="P150" s="32"/>
      <c r="Q150" s="32"/>
      <c r="R150" s="30"/>
      <c r="S150" s="31"/>
      <c r="T150" s="32"/>
      <c r="U150" s="32"/>
      <c r="V150" s="30"/>
      <c r="W150" s="31"/>
      <c r="X150" s="32"/>
      <c r="Y150" s="32"/>
      <c r="Z150" s="30"/>
      <c r="AA150" s="31"/>
      <c r="AB150" s="32"/>
      <c r="AC150" s="32"/>
      <c r="AD150" s="30"/>
      <c r="AE150" s="31"/>
      <c r="AF150" s="32"/>
      <c r="AG150" s="32"/>
      <c r="AH150" s="30"/>
      <c r="AI150" s="31"/>
      <c r="AJ150" s="32"/>
      <c r="AK150" s="32"/>
      <c r="AL150" s="30"/>
      <c r="AM150" s="31"/>
      <c r="AN150" s="32"/>
      <c r="AO150" s="32"/>
      <c r="AP150" s="30"/>
      <c r="AQ150" s="31"/>
      <c r="AR150" s="32"/>
      <c r="AS150" s="32"/>
      <c r="AT150" s="30"/>
      <c r="AU150" s="31"/>
      <c r="AV150" s="32"/>
      <c r="AW150" s="32"/>
      <c r="AX150" s="30"/>
      <c r="AY150" s="31"/>
      <c r="AZ150" s="32"/>
      <c r="BA150" s="32"/>
      <c r="BB150" s="30"/>
      <c r="BC150" s="31"/>
      <c r="BD150" s="32"/>
      <c r="BE150" s="32"/>
      <c r="BF150" s="30"/>
      <c r="BG150" s="31"/>
      <c r="BH150" s="32"/>
      <c r="BI150" s="32"/>
      <c r="BJ150" s="30"/>
      <c r="BK150" s="31"/>
      <c r="BL150" s="32"/>
      <c r="BM150" s="32"/>
      <c r="BN150" s="30"/>
      <c r="BO150" s="31"/>
      <c r="BP150" s="32"/>
      <c r="BQ150" s="32"/>
      <c r="BR150" s="30"/>
      <c r="BS150" s="31"/>
      <c r="BT150" s="32"/>
      <c r="BU150" s="32"/>
      <c r="BV150" s="30"/>
      <c r="BW150" s="31"/>
      <c r="BX150" s="32"/>
      <c r="BY150" s="32"/>
      <c r="BZ150" s="30"/>
      <c r="CA150" s="31"/>
      <c r="CB150" s="32"/>
      <c r="CC150" s="32"/>
      <c r="CD150" s="32"/>
      <c r="CE150" s="32"/>
      <c r="CF150" s="33"/>
      <c r="CG150" s="32"/>
      <c r="CH150" s="37" t="s">
        <v>46</v>
      </c>
      <c r="CI150" s="32"/>
      <c r="CJ150" s="32"/>
      <c r="CK150" s="32"/>
      <c r="CL150" s="32"/>
      <c r="CM150" s="32"/>
    </row>
    <row r="151" spans="1:91" ht="60" customHeight="1">
      <c r="A151" s="55"/>
      <c r="B151" s="41"/>
      <c r="C151" s="55"/>
      <c r="D151" s="29"/>
      <c r="E151" s="29"/>
      <c r="F151" s="36"/>
      <c r="G151" s="29"/>
      <c r="H151" s="29"/>
      <c r="I151" s="30"/>
      <c r="J151" s="234"/>
      <c r="K151" s="32"/>
      <c r="L151" s="32"/>
      <c r="M151" s="32"/>
      <c r="N151" s="30"/>
      <c r="O151" s="31"/>
      <c r="P151" s="32"/>
      <c r="Q151" s="32"/>
      <c r="R151" s="30"/>
      <c r="S151" s="31"/>
      <c r="T151" s="32"/>
      <c r="U151" s="32"/>
      <c r="V151" s="30"/>
      <c r="W151" s="31"/>
      <c r="X151" s="32"/>
      <c r="Y151" s="32"/>
      <c r="Z151" s="30"/>
      <c r="AA151" s="31"/>
      <c r="AB151" s="32"/>
      <c r="AC151" s="32"/>
      <c r="AD151" s="30"/>
      <c r="AE151" s="31"/>
      <c r="AF151" s="32"/>
      <c r="AG151" s="32"/>
      <c r="AH151" s="30"/>
      <c r="AI151" s="31"/>
      <c r="AJ151" s="32"/>
      <c r="AK151" s="32"/>
      <c r="AL151" s="30"/>
      <c r="AM151" s="31"/>
      <c r="AN151" s="32"/>
      <c r="AO151" s="32"/>
      <c r="AP151" s="30"/>
      <c r="AQ151" s="31"/>
      <c r="AR151" s="32"/>
      <c r="AS151" s="32"/>
      <c r="AT151" s="30"/>
      <c r="AU151" s="31"/>
      <c r="AV151" s="32"/>
      <c r="AW151" s="32"/>
      <c r="AX151" s="30"/>
      <c r="AY151" s="31"/>
      <c r="AZ151" s="32"/>
      <c r="BA151" s="32"/>
      <c r="BB151" s="30"/>
      <c r="BC151" s="31"/>
      <c r="BD151" s="32"/>
      <c r="BE151" s="32"/>
      <c r="BF151" s="30"/>
      <c r="BG151" s="31"/>
      <c r="BH151" s="32"/>
      <c r="BI151" s="32"/>
      <c r="BJ151" s="30"/>
      <c r="BK151" s="31"/>
      <c r="BL151" s="32"/>
      <c r="BM151" s="32"/>
      <c r="BN151" s="30"/>
      <c r="BO151" s="31"/>
      <c r="BP151" s="32"/>
      <c r="BQ151" s="32"/>
      <c r="BR151" s="30"/>
      <c r="BS151" s="31"/>
      <c r="BT151" s="32"/>
      <c r="BU151" s="32"/>
      <c r="BV151" s="30"/>
      <c r="BW151" s="31"/>
      <c r="BX151" s="32"/>
      <c r="BY151" s="32"/>
      <c r="BZ151" s="30"/>
      <c r="CA151" s="31"/>
      <c r="CB151" s="32"/>
      <c r="CC151" s="32"/>
      <c r="CD151" s="32"/>
      <c r="CE151" s="32"/>
      <c r="CF151" s="33"/>
      <c r="CG151" s="32"/>
      <c r="CH151" s="37" t="s">
        <v>46</v>
      </c>
      <c r="CI151" s="32"/>
      <c r="CJ151" s="32"/>
      <c r="CK151" s="32"/>
      <c r="CL151" s="32"/>
      <c r="CM151" s="32"/>
    </row>
    <row r="152" spans="1:91" ht="39.950000000000003" customHeight="1">
      <c r="A152" s="24"/>
      <c r="B152" s="79"/>
      <c r="C152" s="24"/>
      <c r="D152" s="25"/>
      <c r="E152" s="26"/>
      <c r="F152" s="26"/>
      <c r="G152" s="26"/>
      <c r="H152" s="26"/>
      <c r="I152" s="26"/>
      <c r="J152" s="228"/>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c r="BK152" s="26"/>
      <c r="BL152" s="26"/>
      <c r="BM152" s="26"/>
      <c r="BN152" s="26"/>
      <c r="BO152" s="26"/>
      <c r="BP152" s="26"/>
      <c r="BQ152" s="26"/>
      <c r="BR152" s="26"/>
      <c r="BS152" s="26"/>
      <c r="BT152" s="26"/>
      <c r="BU152" s="26"/>
      <c r="BV152" s="26"/>
      <c r="BW152" s="26"/>
      <c r="BX152" s="26"/>
      <c r="BY152" s="26"/>
      <c r="BZ152" s="26"/>
      <c r="CA152" s="26"/>
      <c r="CB152" s="26"/>
      <c r="CC152" s="26"/>
      <c r="CD152" s="26"/>
      <c r="CE152" s="26"/>
      <c r="CF152" s="33"/>
      <c r="CG152" s="32"/>
      <c r="CH152" s="32"/>
      <c r="CI152" s="32"/>
      <c r="CJ152" s="32"/>
      <c r="CK152" s="32"/>
      <c r="CL152" s="32"/>
      <c r="CM152" s="32"/>
    </row>
    <row r="153" spans="1:91" ht="60" customHeight="1">
      <c r="A153" s="35"/>
      <c r="B153" s="83"/>
      <c r="C153" s="83"/>
      <c r="D153" s="29"/>
      <c r="E153" s="74"/>
      <c r="F153" s="36"/>
      <c r="G153" s="29"/>
      <c r="H153" s="29"/>
      <c r="I153" s="30"/>
      <c r="J153" s="234"/>
      <c r="K153" s="32"/>
      <c r="L153" s="32"/>
      <c r="M153" s="32"/>
      <c r="N153" s="30"/>
      <c r="O153" s="60"/>
      <c r="P153" s="32"/>
      <c r="Q153" s="32"/>
      <c r="R153" s="30"/>
      <c r="S153" s="60"/>
      <c r="T153" s="32"/>
      <c r="U153" s="32"/>
      <c r="V153" s="30"/>
      <c r="W153" s="60"/>
      <c r="X153" s="32"/>
      <c r="Y153" s="32"/>
      <c r="Z153" s="30"/>
      <c r="AA153" s="60"/>
      <c r="AB153" s="32"/>
      <c r="AC153" s="32"/>
      <c r="AD153" s="30"/>
      <c r="AE153" s="60"/>
      <c r="AF153" s="32"/>
      <c r="AG153" s="32"/>
      <c r="AH153" s="30"/>
      <c r="AI153" s="60"/>
      <c r="AJ153" s="32"/>
      <c r="AK153" s="32"/>
      <c r="AL153" s="30"/>
      <c r="AM153" s="60"/>
      <c r="AN153" s="32"/>
      <c r="AO153" s="32"/>
      <c r="AP153" s="30"/>
      <c r="AQ153" s="60"/>
      <c r="AR153" s="32"/>
      <c r="AS153" s="32"/>
      <c r="AT153" s="30"/>
      <c r="AU153" s="60"/>
      <c r="AV153" s="32"/>
      <c r="AW153" s="32"/>
      <c r="AX153" s="30"/>
      <c r="AY153" s="60"/>
      <c r="AZ153" s="32"/>
      <c r="BA153" s="32"/>
      <c r="BB153" s="30"/>
      <c r="BC153" s="60"/>
      <c r="BD153" s="32"/>
      <c r="BE153" s="32"/>
      <c r="BF153" s="30"/>
      <c r="BG153" s="60"/>
      <c r="BH153" s="32"/>
      <c r="BI153" s="32"/>
      <c r="BJ153" s="30"/>
      <c r="BK153" s="60"/>
      <c r="BL153" s="32"/>
      <c r="BM153" s="32"/>
      <c r="BN153" s="30"/>
      <c r="BO153" s="60"/>
      <c r="BP153" s="32"/>
      <c r="BQ153" s="32"/>
      <c r="BR153" s="30"/>
      <c r="BS153" s="60"/>
      <c r="BT153" s="32"/>
      <c r="BU153" s="32"/>
      <c r="BV153" s="30"/>
      <c r="BW153" s="60"/>
      <c r="BX153" s="32"/>
      <c r="BY153" s="32"/>
      <c r="BZ153" s="30"/>
      <c r="CA153" s="60"/>
      <c r="CB153" s="32"/>
      <c r="CC153" s="32"/>
      <c r="CD153" s="32"/>
      <c r="CE153" s="32"/>
      <c r="CF153" s="33"/>
      <c r="CG153" s="37" t="s">
        <v>40</v>
      </c>
      <c r="CH153" s="32"/>
      <c r="CI153" s="32"/>
      <c r="CJ153" s="32"/>
      <c r="CK153" s="32"/>
      <c r="CL153" s="32"/>
      <c r="CM153" s="32"/>
    </row>
    <row r="154" spans="1:91" ht="60" customHeight="1">
      <c r="A154" s="35"/>
      <c r="B154" s="83"/>
      <c r="C154" s="87"/>
      <c r="D154" s="69"/>
      <c r="E154" s="76"/>
      <c r="F154" s="70"/>
      <c r="G154" s="69"/>
      <c r="H154" s="69"/>
      <c r="I154" s="30"/>
      <c r="J154" s="234"/>
      <c r="K154" s="32"/>
      <c r="L154" s="32"/>
      <c r="M154" s="32"/>
      <c r="N154" s="30"/>
      <c r="O154" s="60"/>
      <c r="P154" s="32"/>
      <c r="Q154" s="32"/>
      <c r="R154" s="30"/>
      <c r="S154" s="60"/>
      <c r="T154" s="32"/>
      <c r="U154" s="32"/>
      <c r="V154" s="30"/>
      <c r="W154" s="60"/>
      <c r="X154" s="32"/>
      <c r="Y154" s="32"/>
      <c r="Z154" s="30"/>
      <c r="AA154" s="60"/>
      <c r="AB154" s="32"/>
      <c r="AC154" s="32"/>
      <c r="AD154" s="30"/>
      <c r="AE154" s="60"/>
      <c r="AF154" s="32"/>
      <c r="AG154" s="32"/>
      <c r="AH154" s="30"/>
      <c r="AI154" s="60"/>
      <c r="AJ154" s="32"/>
      <c r="AK154" s="32"/>
      <c r="AL154" s="30"/>
      <c r="AM154" s="60"/>
      <c r="AN154" s="32"/>
      <c r="AO154" s="32"/>
      <c r="AP154" s="30"/>
      <c r="AQ154" s="60"/>
      <c r="AR154" s="32"/>
      <c r="AS154" s="32"/>
      <c r="AT154" s="30"/>
      <c r="AU154" s="60"/>
      <c r="AV154" s="32"/>
      <c r="AW154" s="32"/>
      <c r="AX154" s="30"/>
      <c r="AY154" s="60"/>
      <c r="AZ154" s="32"/>
      <c r="BA154" s="32"/>
      <c r="BB154" s="30"/>
      <c r="BC154" s="60"/>
      <c r="BD154" s="32"/>
      <c r="BE154" s="32"/>
      <c r="BF154" s="30"/>
      <c r="BG154" s="60"/>
      <c r="BH154" s="32"/>
      <c r="BI154" s="32"/>
      <c r="BJ154" s="30"/>
      <c r="BK154" s="60"/>
      <c r="BL154" s="32"/>
      <c r="BM154" s="32"/>
      <c r="BN154" s="30"/>
      <c r="BO154" s="60"/>
      <c r="BP154" s="32"/>
      <c r="BQ154" s="32"/>
      <c r="BR154" s="30"/>
      <c r="BS154" s="60"/>
      <c r="BT154" s="32"/>
      <c r="BU154" s="32"/>
      <c r="BV154" s="30"/>
      <c r="BW154" s="60"/>
      <c r="BX154" s="32"/>
      <c r="BY154" s="32"/>
      <c r="BZ154" s="30"/>
      <c r="CA154" s="60"/>
      <c r="CB154" s="32"/>
      <c r="CC154" s="32"/>
      <c r="CD154" s="32"/>
      <c r="CE154" s="32"/>
      <c r="CF154" s="33"/>
      <c r="CG154" s="32"/>
      <c r="CH154" s="32"/>
      <c r="CI154" s="32"/>
      <c r="CJ154" s="32"/>
      <c r="CK154" s="32"/>
      <c r="CL154" s="32"/>
      <c r="CM154" s="32"/>
    </row>
    <row r="155" spans="1:91" ht="60" customHeight="1">
      <c r="A155" s="35"/>
      <c r="B155" s="83"/>
      <c r="C155" s="87"/>
      <c r="D155" s="69"/>
      <c r="E155" s="76"/>
      <c r="F155" s="70"/>
      <c r="G155" s="69"/>
      <c r="H155" s="69"/>
      <c r="I155" s="30"/>
      <c r="J155" s="234"/>
      <c r="K155" s="32"/>
      <c r="L155" s="32"/>
      <c r="M155" s="32"/>
      <c r="N155" s="30"/>
      <c r="O155" s="60"/>
      <c r="P155" s="32"/>
      <c r="Q155" s="32"/>
      <c r="R155" s="30"/>
      <c r="S155" s="60"/>
      <c r="T155" s="32"/>
      <c r="U155" s="32"/>
      <c r="V155" s="30"/>
      <c r="W155" s="60"/>
      <c r="X155" s="32"/>
      <c r="Y155" s="32"/>
      <c r="Z155" s="30"/>
      <c r="AA155" s="60"/>
      <c r="AB155" s="32"/>
      <c r="AC155" s="32"/>
      <c r="AD155" s="30"/>
      <c r="AE155" s="60"/>
      <c r="AF155" s="32"/>
      <c r="AG155" s="32"/>
      <c r="AH155" s="30"/>
      <c r="AI155" s="60"/>
      <c r="AJ155" s="32"/>
      <c r="AK155" s="32"/>
      <c r="AL155" s="30"/>
      <c r="AM155" s="60"/>
      <c r="AN155" s="32"/>
      <c r="AO155" s="32"/>
      <c r="AP155" s="30"/>
      <c r="AQ155" s="60"/>
      <c r="AR155" s="32"/>
      <c r="AS155" s="32"/>
      <c r="AT155" s="30"/>
      <c r="AU155" s="60"/>
      <c r="AV155" s="32"/>
      <c r="AW155" s="32"/>
      <c r="AX155" s="30"/>
      <c r="AY155" s="60"/>
      <c r="AZ155" s="32"/>
      <c r="BA155" s="32"/>
      <c r="BB155" s="30"/>
      <c r="BC155" s="60"/>
      <c r="BD155" s="32"/>
      <c r="BE155" s="32"/>
      <c r="BF155" s="30"/>
      <c r="BG155" s="60"/>
      <c r="BH155" s="32"/>
      <c r="BI155" s="32"/>
      <c r="BJ155" s="30"/>
      <c r="BK155" s="60"/>
      <c r="BL155" s="32"/>
      <c r="BM155" s="32"/>
      <c r="BN155" s="30"/>
      <c r="BO155" s="60"/>
      <c r="BP155" s="32"/>
      <c r="BQ155" s="32"/>
      <c r="BR155" s="30"/>
      <c r="BS155" s="60"/>
      <c r="BT155" s="32"/>
      <c r="BU155" s="32"/>
      <c r="BV155" s="30"/>
      <c r="BW155" s="60"/>
      <c r="BX155" s="32"/>
      <c r="BY155" s="32"/>
      <c r="BZ155" s="30"/>
      <c r="CA155" s="60"/>
      <c r="CB155" s="32"/>
      <c r="CC155" s="32"/>
      <c r="CD155" s="32"/>
      <c r="CE155" s="32"/>
      <c r="CF155" s="33"/>
      <c r="CG155" s="32"/>
      <c r="CH155" s="32"/>
      <c r="CI155" s="32"/>
      <c r="CJ155" s="32"/>
      <c r="CK155" s="32"/>
      <c r="CL155" s="32"/>
      <c r="CM155" s="32"/>
    </row>
    <row r="156" spans="1:91" ht="60" customHeight="1">
      <c r="A156" s="35"/>
      <c r="B156" s="83"/>
      <c r="C156" s="87"/>
      <c r="D156" s="69"/>
      <c r="E156" s="76"/>
      <c r="F156" s="70"/>
      <c r="G156" s="69"/>
      <c r="H156" s="69"/>
      <c r="I156" s="30"/>
      <c r="J156" s="234"/>
      <c r="K156" s="32"/>
      <c r="L156" s="32"/>
      <c r="M156" s="32"/>
      <c r="N156" s="30"/>
      <c r="O156" s="60"/>
      <c r="P156" s="32"/>
      <c r="Q156" s="32"/>
      <c r="R156" s="30"/>
      <c r="S156" s="60"/>
      <c r="T156" s="32"/>
      <c r="U156" s="32"/>
      <c r="V156" s="30"/>
      <c r="W156" s="60"/>
      <c r="X156" s="32"/>
      <c r="Y156" s="32"/>
      <c r="Z156" s="30"/>
      <c r="AA156" s="60"/>
      <c r="AB156" s="32"/>
      <c r="AC156" s="32"/>
      <c r="AD156" s="30"/>
      <c r="AE156" s="60"/>
      <c r="AF156" s="32"/>
      <c r="AG156" s="32"/>
      <c r="AH156" s="30"/>
      <c r="AI156" s="60"/>
      <c r="AJ156" s="32"/>
      <c r="AK156" s="32"/>
      <c r="AL156" s="30"/>
      <c r="AM156" s="60"/>
      <c r="AN156" s="32"/>
      <c r="AO156" s="32"/>
      <c r="AP156" s="30"/>
      <c r="AQ156" s="60"/>
      <c r="AR156" s="32"/>
      <c r="AS156" s="32"/>
      <c r="AT156" s="30"/>
      <c r="AU156" s="60"/>
      <c r="AV156" s="32"/>
      <c r="AW156" s="32"/>
      <c r="AX156" s="30"/>
      <c r="AY156" s="60"/>
      <c r="AZ156" s="32"/>
      <c r="BA156" s="32"/>
      <c r="BB156" s="30"/>
      <c r="BC156" s="60"/>
      <c r="BD156" s="32"/>
      <c r="BE156" s="32"/>
      <c r="BF156" s="30"/>
      <c r="BG156" s="60"/>
      <c r="BH156" s="32"/>
      <c r="BI156" s="32"/>
      <c r="BJ156" s="30"/>
      <c r="BK156" s="60"/>
      <c r="BL156" s="32"/>
      <c r="BM156" s="32"/>
      <c r="BN156" s="30"/>
      <c r="BO156" s="60"/>
      <c r="BP156" s="32"/>
      <c r="BQ156" s="32"/>
      <c r="BR156" s="30"/>
      <c r="BS156" s="60"/>
      <c r="BT156" s="32"/>
      <c r="BU156" s="32"/>
      <c r="BV156" s="30"/>
      <c r="BW156" s="60"/>
      <c r="BX156" s="32"/>
      <c r="BY156" s="32"/>
      <c r="BZ156" s="30"/>
      <c r="CA156" s="60"/>
      <c r="CB156" s="32"/>
      <c r="CC156" s="32"/>
      <c r="CD156" s="32"/>
      <c r="CE156" s="32"/>
      <c r="CF156" s="38"/>
      <c r="CG156" s="39"/>
      <c r="CH156" s="39"/>
      <c r="CI156" s="39"/>
      <c r="CJ156" s="39"/>
      <c r="CK156" s="39"/>
      <c r="CL156" s="39"/>
      <c r="CM156" s="39"/>
    </row>
    <row r="157" spans="1:91" ht="60" customHeight="1">
      <c r="A157" s="35"/>
      <c r="B157" s="80"/>
      <c r="C157" s="87"/>
      <c r="D157" s="69"/>
      <c r="E157" s="69"/>
      <c r="F157" s="70"/>
      <c r="G157" s="69"/>
      <c r="H157" s="69"/>
      <c r="I157" s="30"/>
      <c r="J157" s="234"/>
      <c r="K157" s="32"/>
      <c r="L157" s="32"/>
      <c r="M157" s="32"/>
      <c r="N157" s="30"/>
      <c r="O157" s="60"/>
      <c r="P157" s="32"/>
      <c r="Q157" s="32"/>
      <c r="R157" s="30"/>
      <c r="S157" s="60"/>
      <c r="T157" s="32"/>
      <c r="U157" s="32"/>
      <c r="V157" s="30"/>
      <c r="W157" s="60"/>
      <c r="X157" s="32"/>
      <c r="Y157" s="32"/>
      <c r="Z157" s="30"/>
      <c r="AA157" s="60"/>
      <c r="AB157" s="32"/>
      <c r="AC157" s="32"/>
      <c r="AD157" s="30"/>
      <c r="AE157" s="60"/>
      <c r="AF157" s="32"/>
      <c r="AG157" s="32"/>
      <c r="AH157" s="30"/>
      <c r="AI157" s="60"/>
      <c r="AJ157" s="32"/>
      <c r="AK157" s="32"/>
      <c r="AL157" s="30"/>
      <c r="AM157" s="60"/>
      <c r="AN157" s="32"/>
      <c r="AO157" s="32"/>
      <c r="AP157" s="30"/>
      <c r="AQ157" s="60"/>
      <c r="AR157" s="32"/>
      <c r="AS157" s="32"/>
      <c r="AT157" s="30"/>
      <c r="AU157" s="60"/>
      <c r="AV157" s="32"/>
      <c r="AW157" s="32"/>
      <c r="AX157" s="30"/>
      <c r="AY157" s="60"/>
      <c r="AZ157" s="32"/>
      <c r="BA157" s="32"/>
      <c r="BB157" s="30"/>
      <c r="BC157" s="60"/>
      <c r="BD157" s="32"/>
      <c r="BE157" s="32"/>
      <c r="BF157" s="30"/>
      <c r="BG157" s="60"/>
      <c r="BH157" s="32"/>
      <c r="BI157" s="32"/>
      <c r="BJ157" s="30"/>
      <c r="BK157" s="60"/>
      <c r="BL157" s="32"/>
      <c r="BM157" s="32"/>
      <c r="BN157" s="30"/>
      <c r="BO157" s="60"/>
      <c r="BP157" s="32"/>
      <c r="BQ157" s="32"/>
      <c r="BR157" s="30"/>
      <c r="BS157" s="60"/>
      <c r="BT157" s="32"/>
      <c r="BU157" s="32"/>
      <c r="BV157" s="30"/>
      <c r="BW157" s="60"/>
      <c r="BX157" s="32"/>
      <c r="BY157" s="32"/>
      <c r="BZ157" s="30"/>
      <c r="CA157" s="60"/>
      <c r="CB157" s="32"/>
      <c r="CC157" s="32"/>
      <c r="CD157" s="32"/>
      <c r="CE157" s="32"/>
      <c r="CF157" s="38"/>
      <c r="CG157" s="39"/>
      <c r="CH157" s="39"/>
      <c r="CI157" s="39"/>
      <c r="CJ157" s="39"/>
      <c r="CK157" s="39"/>
      <c r="CL157" s="39"/>
      <c r="CM157" s="39"/>
    </row>
    <row r="158" spans="1:91" ht="60" customHeight="1">
      <c r="A158" s="35"/>
      <c r="B158" s="80"/>
      <c r="C158" s="57"/>
      <c r="D158" s="29"/>
      <c r="E158" s="29"/>
      <c r="F158" s="36"/>
      <c r="G158" s="29"/>
      <c r="H158" s="29"/>
      <c r="I158" s="30"/>
      <c r="J158" s="234"/>
      <c r="K158" s="32"/>
      <c r="L158" s="32"/>
      <c r="M158" s="32"/>
      <c r="N158" s="30"/>
      <c r="O158" s="60"/>
      <c r="P158" s="32"/>
      <c r="Q158" s="32"/>
      <c r="R158" s="30"/>
      <c r="S158" s="60"/>
      <c r="T158" s="32"/>
      <c r="U158" s="32"/>
      <c r="V158" s="30"/>
      <c r="W158" s="60"/>
      <c r="X158" s="32"/>
      <c r="Y158" s="32"/>
      <c r="Z158" s="30"/>
      <c r="AA158" s="60"/>
      <c r="AB158" s="32"/>
      <c r="AC158" s="32"/>
      <c r="AD158" s="30"/>
      <c r="AE158" s="60"/>
      <c r="AF158" s="32"/>
      <c r="AG158" s="32"/>
      <c r="AH158" s="30"/>
      <c r="AI158" s="60"/>
      <c r="AJ158" s="32"/>
      <c r="AK158" s="32"/>
      <c r="AL158" s="30"/>
      <c r="AM158" s="60"/>
      <c r="AN158" s="32"/>
      <c r="AO158" s="32"/>
      <c r="AP158" s="30"/>
      <c r="AQ158" s="60"/>
      <c r="AR158" s="32"/>
      <c r="AS158" s="32"/>
      <c r="AT158" s="30"/>
      <c r="AU158" s="60"/>
      <c r="AV158" s="32"/>
      <c r="AW158" s="32"/>
      <c r="AX158" s="30"/>
      <c r="AY158" s="60"/>
      <c r="AZ158" s="32"/>
      <c r="BA158" s="32"/>
      <c r="BB158" s="30"/>
      <c r="BC158" s="60"/>
      <c r="BD158" s="32"/>
      <c r="BE158" s="32"/>
      <c r="BF158" s="30"/>
      <c r="BG158" s="60"/>
      <c r="BH158" s="32"/>
      <c r="BI158" s="32"/>
      <c r="BJ158" s="30"/>
      <c r="BK158" s="60"/>
      <c r="BL158" s="32"/>
      <c r="BM158" s="32"/>
      <c r="BN158" s="30"/>
      <c r="BO158" s="60"/>
      <c r="BP158" s="32"/>
      <c r="BQ158" s="32"/>
      <c r="BR158" s="30"/>
      <c r="BS158" s="60"/>
      <c r="BT158" s="32"/>
      <c r="BU158" s="32"/>
      <c r="BV158" s="30"/>
      <c r="BW158" s="60"/>
      <c r="BX158" s="32"/>
      <c r="BY158" s="32"/>
      <c r="BZ158" s="30"/>
      <c r="CA158" s="60"/>
      <c r="CB158" s="32"/>
      <c r="CC158" s="32"/>
      <c r="CD158" s="32"/>
      <c r="CE158" s="32"/>
      <c r="CF158" s="33"/>
      <c r="CG158" s="32"/>
      <c r="CH158" s="32"/>
      <c r="CI158" s="32"/>
      <c r="CJ158" s="32"/>
      <c r="CK158" s="32"/>
      <c r="CL158" s="32"/>
      <c r="CM158" s="32"/>
    </row>
    <row r="159" spans="1:91" ht="39.950000000000003" customHeight="1">
      <c r="A159" s="79"/>
      <c r="B159" s="79"/>
      <c r="C159" s="24"/>
      <c r="D159" s="25"/>
      <c r="E159" s="26"/>
      <c r="F159" s="26"/>
      <c r="G159" s="26"/>
      <c r="H159" s="26"/>
      <c r="I159" s="26"/>
      <c r="J159" s="228"/>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26"/>
      <c r="BV159" s="26"/>
      <c r="BW159" s="26"/>
      <c r="BX159" s="26"/>
      <c r="BY159" s="26"/>
      <c r="BZ159" s="26"/>
      <c r="CA159" s="26"/>
      <c r="CB159" s="26"/>
      <c r="CC159" s="26"/>
      <c r="CD159" s="26"/>
      <c r="CE159" s="26"/>
      <c r="CF159" s="33"/>
      <c r="CG159" s="32"/>
      <c r="CH159" s="32"/>
      <c r="CI159" s="32"/>
      <c r="CJ159" s="32"/>
      <c r="CK159" s="32"/>
      <c r="CL159" s="32"/>
      <c r="CM159" s="32"/>
    </row>
    <row r="160" spans="1:91" ht="60" customHeight="1">
      <c r="A160" s="35"/>
      <c r="B160" s="83"/>
      <c r="C160" s="87"/>
      <c r="D160" s="29"/>
      <c r="E160" s="29"/>
      <c r="F160" s="29"/>
      <c r="G160" s="29"/>
      <c r="H160" s="29"/>
      <c r="I160" s="30"/>
      <c r="J160" s="234"/>
      <c r="K160" s="32"/>
      <c r="L160" s="32"/>
      <c r="M160" s="32"/>
      <c r="N160" s="30"/>
      <c r="O160" s="60"/>
      <c r="P160" s="32"/>
      <c r="Q160" s="32"/>
      <c r="R160" s="30"/>
      <c r="S160" s="60"/>
      <c r="T160" s="32"/>
      <c r="U160" s="32"/>
      <c r="V160" s="30"/>
      <c r="W160" s="60"/>
      <c r="X160" s="32"/>
      <c r="Y160" s="32"/>
      <c r="Z160" s="30"/>
      <c r="AA160" s="60"/>
      <c r="AB160" s="32"/>
      <c r="AC160" s="32"/>
      <c r="AD160" s="30"/>
      <c r="AE160" s="60"/>
      <c r="AF160" s="32"/>
      <c r="AG160" s="32"/>
      <c r="AH160" s="30"/>
      <c r="AI160" s="60"/>
      <c r="AJ160" s="32"/>
      <c r="AK160" s="32"/>
      <c r="AL160" s="30"/>
      <c r="AM160" s="60"/>
      <c r="AN160" s="32"/>
      <c r="AO160" s="32"/>
      <c r="AP160" s="30"/>
      <c r="AQ160" s="60"/>
      <c r="AR160" s="32"/>
      <c r="AS160" s="32"/>
      <c r="AT160" s="30"/>
      <c r="AU160" s="60"/>
      <c r="AV160" s="32"/>
      <c r="AW160" s="32"/>
      <c r="AX160" s="30"/>
      <c r="AY160" s="60"/>
      <c r="AZ160" s="32"/>
      <c r="BA160" s="32"/>
      <c r="BB160" s="30"/>
      <c r="BC160" s="60"/>
      <c r="BD160" s="32"/>
      <c r="BE160" s="32"/>
      <c r="BF160" s="30"/>
      <c r="BG160" s="60"/>
      <c r="BH160" s="32"/>
      <c r="BI160" s="32"/>
      <c r="BJ160" s="30"/>
      <c r="BK160" s="60"/>
      <c r="BL160" s="32"/>
      <c r="BM160" s="32"/>
      <c r="BN160" s="30"/>
      <c r="BO160" s="60"/>
      <c r="BP160" s="32"/>
      <c r="BQ160" s="32"/>
      <c r="BR160" s="30"/>
      <c r="BS160" s="60"/>
      <c r="BT160" s="32"/>
      <c r="BU160" s="32"/>
      <c r="BV160" s="30"/>
      <c r="BW160" s="60"/>
      <c r="BX160" s="32"/>
      <c r="BY160" s="32"/>
      <c r="BZ160" s="30"/>
      <c r="CA160" s="60"/>
      <c r="CB160" s="32"/>
      <c r="CC160" s="32"/>
      <c r="CD160" s="32"/>
      <c r="CE160" s="32"/>
      <c r="CF160" s="27"/>
      <c r="CG160" s="28"/>
      <c r="CH160" s="28"/>
      <c r="CI160" s="28"/>
      <c r="CJ160" s="28"/>
      <c r="CK160" s="28"/>
      <c r="CL160" s="28"/>
      <c r="CM160" s="28"/>
    </row>
    <row r="161" spans="1:91" ht="60" customHeight="1">
      <c r="A161" s="35"/>
      <c r="B161" s="83"/>
      <c r="C161" s="87"/>
      <c r="D161" s="29"/>
      <c r="E161" s="29"/>
      <c r="F161" s="29"/>
      <c r="G161" s="29"/>
      <c r="H161" s="29"/>
      <c r="I161" s="30"/>
      <c r="J161" s="234"/>
      <c r="K161" s="32"/>
      <c r="L161" s="32"/>
      <c r="M161" s="32"/>
      <c r="N161" s="30"/>
      <c r="O161" s="31"/>
      <c r="P161" s="32"/>
      <c r="Q161" s="32"/>
      <c r="R161" s="30"/>
      <c r="S161" s="31"/>
      <c r="T161" s="32"/>
      <c r="U161" s="32"/>
      <c r="V161" s="30"/>
      <c r="W161" s="31"/>
      <c r="X161" s="32"/>
      <c r="Y161" s="32"/>
      <c r="Z161" s="30"/>
      <c r="AA161" s="31"/>
      <c r="AB161" s="32"/>
      <c r="AC161" s="32"/>
      <c r="AD161" s="30"/>
      <c r="AE161" s="31"/>
      <c r="AF161" s="32"/>
      <c r="AG161" s="32"/>
      <c r="AH161" s="30"/>
      <c r="AI161" s="31"/>
      <c r="AJ161" s="32"/>
      <c r="AK161" s="32"/>
      <c r="AL161" s="30"/>
      <c r="AM161" s="31"/>
      <c r="AN161" s="32"/>
      <c r="AO161" s="32"/>
      <c r="AP161" s="30"/>
      <c r="AQ161" s="31"/>
      <c r="AR161" s="32"/>
      <c r="AS161" s="32"/>
      <c r="AT161" s="30"/>
      <c r="AU161" s="31"/>
      <c r="AV161" s="32"/>
      <c r="AW161" s="32"/>
      <c r="AX161" s="30"/>
      <c r="AY161" s="31"/>
      <c r="AZ161" s="32"/>
      <c r="BA161" s="32"/>
      <c r="BB161" s="30"/>
      <c r="BC161" s="31"/>
      <c r="BD161" s="32"/>
      <c r="BE161" s="32"/>
      <c r="BF161" s="30"/>
      <c r="BG161" s="31"/>
      <c r="BH161" s="32"/>
      <c r="BI161" s="32"/>
      <c r="BJ161" s="30"/>
      <c r="BK161" s="31"/>
      <c r="BL161" s="32"/>
      <c r="BM161" s="32"/>
      <c r="BN161" s="30"/>
      <c r="BO161" s="31"/>
      <c r="BP161" s="32"/>
      <c r="BQ161" s="32"/>
      <c r="BR161" s="30"/>
      <c r="BS161" s="31"/>
      <c r="BT161" s="32"/>
      <c r="BU161" s="32"/>
      <c r="BV161" s="30"/>
      <c r="BW161" s="31"/>
      <c r="BX161" s="32"/>
      <c r="BY161" s="32"/>
      <c r="BZ161" s="30"/>
      <c r="CA161" s="31"/>
      <c r="CB161" s="32"/>
      <c r="CC161" s="32"/>
      <c r="CD161" s="32"/>
      <c r="CE161" s="32"/>
      <c r="CF161" s="27"/>
      <c r="CG161" s="28"/>
      <c r="CH161" s="28"/>
      <c r="CI161" s="28"/>
      <c r="CJ161" s="28"/>
      <c r="CK161" s="28"/>
      <c r="CL161" s="28"/>
      <c r="CM161" s="28"/>
    </row>
    <row r="162" spans="1:91" ht="60" customHeight="1">
      <c r="A162" s="35"/>
      <c r="B162" s="83"/>
      <c r="C162" s="87"/>
      <c r="D162" s="29"/>
      <c r="E162" s="29"/>
      <c r="F162" s="29"/>
      <c r="G162" s="29"/>
      <c r="H162" s="29"/>
      <c r="I162" s="30"/>
      <c r="J162" s="234"/>
      <c r="K162" s="32"/>
      <c r="L162" s="32"/>
      <c r="M162" s="32"/>
      <c r="N162" s="30"/>
      <c r="O162" s="60"/>
      <c r="P162" s="32"/>
      <c r="Q162" s="32"/>
      <c r="R162" s="30"/>
      <c r="S162" s="60"/>
      <c r="T162" s="32"/>
      <c r="U162" s="32"/>
      <c r="V162" s="30"/>
      <c r="W162" s="60"/>
      <c r="X162" s="32"/>
      <c r="Y162" s="32"/>
      <c r="Z162" s="30"/>
      <c r="AA162" s="60"/>
      <c r="AB162" s="32"/>
      <c r="AC162" s="32"/>
      <c r="AD162" s="30"/>
      <c r="AE162" s="60"/>
      <c r="AF162" s="32"/>
      <c r="AG162" s="32"/>
      <c r="AH162" s="30"/>
      <c r="AI162" s="60"/>
      <c r="AJ162" s="32"/>
      <c r="AK162" s="32"/>
      <c r="AL162" s="30"/>
      <c r="AM162" s="60"/>
      <c r="AN162" s="32"/>
      <c r="AO162" s="32"/>
      <c r="AP162" s="30"/>
      <c r="AQ162" s="60"/>
      <c r="AR162" s="32"/>
      <c r="AS162" s="32"/>
      <c r="AT162" s="30"/>
      <c r="AU162" s="60"/>
      <c r="AV162" s="32"/>
      <c r="AW162" s="32"/>
      <c r="AX162" s="30"/>
      <c r="AY162" s="60"/>
      <c r="AZ162" s="32"/>
      <c r="BA162" s="32"/>
      <c r="BB162" s="30"/>
      <c r="BC162" s="60"/>
      <c r="BD162" s="32"/>
      <c r="BE162" s="32"/>
      <c r="BF162" s="30"/>
      <c r="BG162" s="60"/>
      <c r="BH162" s="32"/>
      <c r="BI162" s="32"/>
      <c r="BJ162" s="30"/>
      <c r="BK162" s="60"/>
      <c r="BL162" s="32"/>
      <c r="BM162" s="32"/>
      <c r="BN162" s="30"/>
      <c r="BO162" s="60"/>
      <c r="BP162" s="32"/>
      <c r="BQ162" s="32"/>
      <c r="BR162" s="30"/>
      <c r="BS162" s="60"/>
      <c r="BT162" s="32"/>
      <c r="BU162" s="32"/>
      <c r="BV162" s="30"/>
      <c r="BW162" s="60"/>
      <c r="BX162" s="32"/>
      <c r="BY162" s="32"/>
      <c r="BZ162" s="30"/>
      <c r="CA162" s="60"/>
      <c r="CB162" s="32"/>
      <c r="CC162" s="32"/>
      <c r="CD162" s="32"/>
      <c r="CE162" s="32"/>
      <c r="CF162" s="27"/>
      <c r="CG162" s="28"/>
      <c r="CH162" s="28"/>
      <c r="CI162" s="28"/>
      <c r="CJ162" s="28"/>
      <c r="CK162" s="28"/>
      <c r="CL162" s="28"/>
      <c r="CM162" s="28"/>
    </row>
    <row r="163" spans="1:91" ht="60" customHeight="1">
      <c r="A163" s="35"/>
      <c r="B163" s="83"/>
      <c r="C163" s="87"/>
      <c r="D163" s="29"/>
      <c r="E163" s="29"/>
      <c r="F163" s="29"/>
      <c r="G163" s="29"/>
      <c r="H163" s="29"/>
      <c r="I163" s="30"/>
      <c r="J163" s="234"/>
      <c r="K163" s="32"/>
      <c r="L163" s="32"/>
      <c r="M163" s="32"/>
      <c r="N163" s="30"/>
      <c r="O163" s="31"/>
      <c r="P163" s="32"/>
      <c r="Q163" s="32"/>
      <c r="R163" s="30"/>
      <c r="S163" s="31"/>
      <c r="T163" s="32"/>
      <c r="U163" s="32"/>
      <c r="V163" s="30"/>
      <c r="W163" s="31"/>
      <c r="X163" s="32"/>
      <c r="Y163" s="32"/>
      <c r="Z163" s="30"/>
      <c r="AA163" s="31"/>
      <c r="AB163" s="32"/>
      <c r="AC163" s="32"/>
      <c r="AD163" s="30"/>
      <c r="AE163" s="31"/>
      <c r="AF163" s="32"/>
      <c r="AG163" s="32"/>
      <c r="AH163" s="30"/>
      <c r="AI163" s="31"/>
      <c r="AJ163" s="32"/>
      <c r="AK163" s="32"/>
      <c r="AL163" s="30"/>
      <c r="AM163" s="31"/>
      <c r="AN163" s="32"/>
      <c r="AO163" s="32"/>
      <c r="AP163" s="30"/>
      <c r="AQ163" s="31"/>
      <c r="AR163" s="32"/>
      <c r="AS163" s="32"/>
      <c r="AT163" s="30"/>
      <c r="AU163" s="31"/>
      <c r="AV163" s="32"/>
      <c r="AW163" s="32"/>
      <c r="AX163" s="30"/>
      <c r="AY163" s="31"/>
      <c r="AZ163" s="32"/>
      <c r="BA163" s="32"/>
      <c r="BB163" s="30"/>
      <c r="BC163" s="31"/>
      <c r="BD163" s="32"/>
      <c r="BE163" s="32"/>
      <c r="BF163" s="30"/>
      <c r="BG163" s="31"/>
      <c r="BH163" s="32"/>
      <c r="BI163" s="32"/>
      <c r="BJ163" s="30"/>
      <c r="BK163" s="31"/>
      <c r="BL163" s="32"/>
      <c r="BM163" s="32"/>
      <c r="BN163" s="30"/>
      <c r="BO163" s="31"/>
      <c r="BP163" s="32"/>
      <c r="BQ163" s="32"/>
      <c r="BR163" s="30"/>
      <c r="BS163" s="31"/>
      <c r="BT163" s="32"/>
      <c r="BU163" s="32"/>
      <c r="BV163" s="30"/>
      <c r="BW163" s="31"/>
      <c r="BX163" s="32"/>
      <c r="BY163" s="32"/>
      <c r="BZ163" s="30"/>
      <c r="CA163" s="31"/>
      <c r="CB163" s="32"/>
      <c r="CC163" s="32"/>
      <c r="CD163" s="32"/>
      <c r="CE163" s="32"/>
      <c r="CF163" s="27"/>
      <c r="CG163" s="28"/>
      <c r="CH163" s="28"/>
      <c r="CI163" s="28"/>
      <c r="CJ163" s="28"/>
      <c r="CK163" s="28"/>
      <c r="CL163" s="28"/>
      <c r="CM163" s="28"/>
    </row>
    <row r="164" spans="1:91" ht="60" customHeight="1">
      <c r="A164" s="35"/>
      <c r="B164" s="83"/>
      <c r="C164" s="83"/>
      <c r="D164" s="29"/>
      <c r="E164" s="29"/>
      <c r="F164" s="36"/>
      <c r="G164" s="29"/>
      <c r="H164" s="29"/>
      <c r="I164" s="30"/>
      <c r="J164" s="234"/>
      <c r="K164" s="32"/>
      <c r="L164" s="32"/>
      <c r="M164" s="32"/>
      <c r="N164" s="30"/>
      <c r="O164" s="60"/>
      <c r="P164" s="32"/>
      <c r="Q164" s="32"/>
      <c r="R164" s="30"/>
      <c r="S164" s="60"/>
      <c r="T164" s="32"/>
      <c r="U164" s="32"/>
      <c r="V164" s="30"/>
      <c r="W164" s="60"/>
      <c r="X164" s="32"/>
      <c r="Y164" s="32"/>
      <c r="Z164" s="30"/>
      <c r="AA164" s="60"/>
      <c r="AB164" s="32"/>
      <c r="AC164" s="32"/>
      <c r="AD164" s="30"/>
      <c r="AE164" s="60"/>
      <c r="AF164" s="32"/>
      <c r="AG164" s="32"/>
      <c r="AH164" s="30"/>
      <c r="AI164" s="60"/>
      <c r="AJ164" s="32"/>
      <c r="AK164" s="32"/>
      <c r="AL164" s="30"/>
      <c r="AM164" s="60"/>
      <c r="AN164" s="32"/>
      <c r="AO164" s="32"/>
      <c r="AP164" s="30"/>
      <c r="AQ164" s="60"/>
      <c r="AR164" s="32"/>
      <c r="AS164" s="32"/>
      <c r="AT164" s="30"/>
      <c r="AU164" s="60"/>
      <c r="AV164" s="32"/>
      <c r="AW164" s="32"/>
      <c r="AX164" s="30"/>
      <c r="AY164" s="60"/>
      <c r="AZ164" s="32"/>
      <c r="BA164" s="32"/>
      <c r="BB164" s="30"/>
      <c r="BC164" s="60"/>
      <c r="BD164" s="32"/>
      <c r="BE164" s="32"/>
      <c r="BF164" s="30"/>
      <c r="BG164" s="60"/>
      <c r="BH164" s="32"/>
      <c r="BI164" s="32"/>
      <c r="BJ164" s="30"/>
      <c r="BK164" s="60"/>
      <c r="BL164" s="32"/>
      <c r="BM164" s="32"/>
      <c r="BN164" s="30"/>
      <c r="BO164" s="60"/>
      <c r="BP164" s="32"/>
      <c r="BQ164" s="32"/>
      <c r="BR164" s="30"/>
      <c r="BS164" s="60"/>
      <c r="BT164" s="32"/>
      <c r="BU164" s="32"/>
      <c r="BV164" s="30"/>
      <c r="BW164" s="60"/>
      <c r="BX164" s="32"/>
      <c r="BY164" s="32"/>
      <c r="BZ164" s="30"/>
      <c r="CA164" s="60"/>
      <c r="CB164" s="32"/>
      <c r="CC164" s="32"/>
      <c r="CD164" s="32"/>
      <c r="CE164" s="32"/>
      <c r="CF164" s="33"/>
      <c r="CG164" s="32"/>
      <c r="CH164" s="32"/>
      <c r="CI164" s="32"/>
      <c r="CJ164" s="32"/>
      <c r="CK164" s="32"/>
      <c r="CL164" s="32"/>
      <c r="CM164" s="32"/>
    </row>
    <row r="165" spans="1:91" ht="60" customHeight="1">
      <c r="A165" s="35"/>
      <c r="B165" s="83"/>
      <c r="C165" s="87"/>
      <c r="D165" s="29"/>
      <c r="E165" s="29"/>
      <c r="F165" s="36"/>
      <c r="G165" s="29"/>
      <c r="H165" s="29"/>
      <c r="I165" s="30"/>
      <c r="J165" s="234"/>
      <c r="K165" s="32"/>
      <c r="L165" s="32"/>
      <c r="M165" s="32"/>
      <c r="N165" s="30"/>
      <c r="O165" s="60"/>
      <c r="P165" s="32"/>
      <c r="Q165" s="32"/>
      <c r="R165" s="30"/>
      <c r="S165" s="60"/>
      <c r="T165" s="32"/>
      <c r="U165" s="32"/>
      <c r="V165" s="30"/>
      <c r="W165" s="60"/>
      <c r="X165" s="32"/>
      <c r="Y165" s="32"/>
      <c r="Z165" s="30"/>
      <c r="AA165" s="60"/>
      <c r="AB165" s="32"/>
      <c r="AC165" s="32"/>
      <c r="AD165" s="30"/>
      <c r="AE165" s="60"/>
      <c r="AF165" s="32"/>
      <c r="AG165" s="32"/>
      <c r="AH165" s="30"/>
      <c r="AI165" s="60"/>
      <c r="AJ165" s="32"/>
      <c r="AK165" s="32"/>
      <c r="AL165" s="30"/>
      <c r="AM165" s="60"/>
      <c r="AN165" s="32"/>
      <c r="AO165" s="32"/>
      <c r="AP165" s="30"/>
      <c r="AQ165" s="60"/>
      <c r="AR165" s="32"/>
      <c r="AS165" s="32"/>
      <c r="AT165" s="30"/>
      <c r="AU165" s="60"/>
      <c r="AV165" s="32"/>
      <c r="AW165" s="32"/>
      <c r="AX165" s="30"/>
      <c r="AY165" s="60"/>
      <c r="AZ165" s="32"/>
      <c r="BA165" s="32"/>
      <c r="BB165" s="30"/>
      <c r="BC165" s="60"/>
      <c r="BD165" s="32"/>
      <c r="BE165" s="32"/>
      <c r="BF165" s="30"/>
      <c r="BG165" s="60"/>
      <c r="BH165" s="32"/>
      <c r="BI165" s="32"/>
      <c r="BJ165" s="30"/>
      <c r="BK165" s="60"/>
      <c r="BL165" s="32"/>
      <c r="BM165" s="32"/>
      <c r="BN165" s="30"/>
      <c r="BO165" s="60"/>
      <c r="BP165" s="32"/>
      <c r="BQ165" s="32"/>
      <c r="BR165" s="30"/>
      <c r="BS165" s="60"/>
      <c r="BT165" s="32"/>
      <c r="BU165" s="32"/>
      <c r="BV165" s="30"/>
      <c r="BW165" s="60"/>
      <c r="BX165" s="32"/>
      <c r="BY165" s="32"/>
      <c r="BZ165" s="30"/>
      <c r="CA165" s="60"/>
      <c r="CB165" s="32"/>
      <c r="CC165" s="32"/>
      <c r="CD165" s="32"/>
      <c r="CE165" s="32"/>
      <c r="CF165" s="33"/>
      <c r="CG165" s="32"/>
      <c r="CH165" s="32"/>
      <c r="CI165" s="32"/>
      <c r="CJ165" s="32"/>
      <c r="CK165" s="32"/>
      <c r="CL165" s="32"/>
      <c r="CM165" s="32"/>
    </row>
    <row r="166" spans="1:91" ht="39.950000000000003" customHeight="1">
      <c r="A166" s="24"/>
      <c r="B166" s="79"/>
      <c r="C166" s="24"/>
      <c r="D166" s="25"/>
      <c r="E166" s="26"/>
      <c r="F166" s="26"/>
      <c r="G166" s="26"/>
      <c r="H166" s="26"/>
      <c r="I166" s="26"/>
      <c r="J166" s="228"/>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6"/>
      <c r="BS166" s="26"/>
      <c r="BT166" s="26"/>
      <c r="BU166" s="26"/>
      <c r="BV166" s="26"/>
      <c r="BW166" s="26"/>
      <c r="BX166" s="26"/>
      <c r="BY166" s="26"/>
      <c r="BZ166" s="26"/>
      <c r="CA166" s="26"/>
      <c r="CB166" s="26"/>
      <c r="CC166" s="26"/>
      <c r="CD166" s="26"/>
      <c r="CE166" s="26"/>
      <c r="CF166" s="33"/>
      <c r="CG166" s="32"/>
      <c r="CH166" s="32"/>
      <c r="CI166" s="32"/>
      <c r="CJ166" s="32"/>
      <c r="CK166" s="32"/>
      <c r="CL166" s="32"/>
      <c r="CM166" s="32"/>
    </row>
    <row r="167" spans="1:91" ht="60" customHeight="1">
      <c r="A167" s="35"/>
      <c r="B167" s="83"/>
      <c r="C167" s="83"/>
      <c r="D167" s="29"/>
      <c r="E167" s="74"/>
      <c r="F167" s="36"/>
      <c r="G167" s="29"/>
      <c r="H167" s="29"/>
      <c r="I167" s="30"/>
      <c r="J167" s="234"/>
      <c r="K167" s="32"/>
      <c r="L167" s="32"/>
      <c r="M167" s="32"/>
      <c r="N167" s="30"/>
      <c r="O167" s="60"/>
      <c r="P167" s="32"/>
      <c r="Q167" s="32"/>
      <c r="R167" s="30"/>
      <c r="S167" s="60"/>
      <c r="T167" s="32"/>
      <c r="U167" s="32"/>
      <c r="V167" s="30"/>
      <c r="W167" s="60"/>
      <c r="X167" s="32"/>
      <c r="Y167" s="32"/>
      <c r="Z167" s="30"/>
      <c r="AA167" s="60"/>
      <c r="AB167" s="32"/>
      <c r="AC167" s="32"/>
      <c r="AD167" s="30"/>
      <c r="AE167" s="31"/>
      <c r="AF167" s="32"/>
      <c r="AG167" s="32"/>
      <c r="AH167" s="30"/>
      <c r="AI167" s="31"/>
      <c r="AJ167" s="32"/>
      <c r="AK167" s="32"/>
      <c r="AL167" s="30"/>
      <c r="AM167" s="31"/>
      <c r="AN167" s="32"/>
      <c r="AO167" s="32"/>
      <c r="AP167" s="30"/>
      <c r="AQ167" s="31"/>
      <c r="AR167" s="32"/>
      <c r="AS167" s="32"/>
      <c r="AT167" s="30"/>
      <c r="AU167" s="31"/>
      <c r="AV167" s="32"/>
      <c r="AW167" s="32"/>
      <c r="AX167" s="30"/>
      <c r="AY167" s="31"/>
      <c r="AZ167" s="32"/>
      <c r="BA167" s="32"/>
      <c r="BB167" s="30"/>
      <c r="BC167" s="31"/>
      <c r="BD167" s="32"/>
      <c r="BE167" s="32"/>
      <c r="BF167" s="30"/>
      <c r="BG167" s="31"/>
      <c r="BH167" s="32"/>
      <c r="BI167" s="32"/>
      <c r="BJ167" s="30"/>
      <c r="BK167" s="31"/>
      <c r="BL167" s="32"/>
      <c r="BM167" s="32"/>
      <c r="BN167" s="30"/>
      <c r="BO167" s="31"/>
      <c r="BP167" s="32"/>
      <c r="BQ167" s="32"/>
      <c r="BR167" s="30"/>
      <c r="BS167" s="31"/>
      <c r="BT167" s="32"/>
      <c r="BU167" s="32"/>
      <c r="BV167" s="30"/>
      <c r="BW167" s="31"/>
      <c r="BX167" s="32"/>
      <c r="BY167" s="32"/>
      <c r="BZ167" s="30"/>
      <c r="CA167" s="31"/>
      <c r="CB167" s="32"/>
      <c r="CC167" s="32"/>
      <c r="CD167" s="32"/>
      <c r="CE167" s="32"/>
    </row>
    <row r="168" spans="1:91" ht="60" customHeight="1">
      <c r="A168" s="35"/>
      <c r="B168" s="83"/>
      <c r="C168" s="87"/>
      <c r="D168" s="29"/>
      <c r="E168" s="74"/>
      <c r="F168" s="36"/>
      <c r="G168" s="29"/>
      <c r="H168" s="29"/>
      <c r="I168" s="30"/>
      <c r="J168" s="234"/>
      <c r="K168" s="32"/>
      <c r="L168" s="32"/>
      <c r="M168" s="32"/>
      <c r="N168" s="30"/>
      <c r="O168" s="60"/>
      <c r="P168" s="32"/>
      <c r="Q168" s="32"/>
      <c r="R168" s="30"/>
      <c r="S168" s="60"/>
      <c r="T168" s="32"/>
      <c r="U168" s="32"/>
      <c r="V168" s="30"/>
      <c r="W168" s="60"/>
      <c r="X168" s="32"/>
      <c r="Y168" s="32"/>
      <c r="Z168" s="30"/>
      <c r="AA168" s="60"/>
      <c r="AB168" s="32"/>
      <c r="AC168" s="32"/>
      <c r="AD168" s="30"/>
      <c r="AE168" s="60"/>
      <c r="AF168" s="32"/>
      <c r="AG168" s="32"/>
      <c r="AH168" s="30"/>
      <c r="AI168" s="60"/>
      <c r="AJ168" s="32"/>
      <c r="AK168" s="32"/>
      <c r="AL168" s="30"/>
      <c r="AM168" s="60"/>
      <c r="AN168" s="32"/>
      <c r="AO168" s="32"/>
      <c r="AP168" s="30"/>
      <c r="AQ168" s="60"/>
      <c r="AR168" s="32"/>
      <c r="AS168" s="32"/>
      <c r="AT168" s="30"/>
      <c r="AU168" s="60"/>
      <c r="AV168" s="32"/>
      <c r="AW168" s="32"/>
      <c r="AX168" s="30"/>
      <c r="AY168" s="60"/>
      <c r="AZ168" s="32"/>
      <c r="BA168" s="32"/>
      <c r="BB168" s="30"/>
      <c r="BC168" s="60"/>
      <c r="BD168" s="32"/>
      <c r="BE168" s="32"/>
      <c r="BF168" s="30"/>
      <c r="BG168" s="60"/>
      <c r="BH168" s="32"/>
      <c r="BI168" s="32"/>
      <c r="BJ168" s="30"/>
      <c r="BK168" s="60"/>
      <c r="BL168" s="32"/>
      <c r="BM168" s="32"/>
      <c r="BN168" s="30"/>
      <c r="BO168" s="60"/>
      <c r="BP168" s="32"/>
      <c r="BQ168" s="32"/>
      <c r="BR168" s="30"/>
      <c r="BS168" s="60"/>
      <c r="BT168" s="32"/>
      <c r="BU168" s="32"/>
      <c r="BV168" s="30"/>
      <c r="BW168" s="60"/>
      <c r="BX168" s="32"/>
      <c r="BY168" s="32"/>
      <c r="BZ168" s="30"/>
      <c r="CA168" s="60"/>
      <c r="CB168" s="32"/>
      <c r="CC168" s="32"/>
      <c r="CD168" s="32"/>
      <c r="CE168" s="32"/>
    </row>
    <row r="169" spans="1:91" s="56" customFormat="1" ht="60" customHeight="1">
      <c r="A169" s="35"/>
      <c r="B169" s="80"/>
      <c r="C169" s="57"/>
      <c r="D169" s="29"/>
      <c r="E169" s="29"/>
      <c r="F169" s="36"/>
      <c r="G169" s="29"/>
      <c r="H169" s="29"/>
      <c r="I169" s="30"/>
      <c r="J169" s="234"/>
      <c r="K169" s="32"/>
      <c r="L169" s="32"/>
      <c r="M169" s="32"/>
      <c r="N169" s="30"/>
      <c r="O169" s="60"/>
      <c r="P169" s="32"/>
      <c r="Q169" s="32"/>
      <c r="R169" s="30"/>
      <c r="S169" s="60"/>
      <c r="T169" s="32"/>
      <c r="U169" s="32"/>
      <c r="V169" s="30"/>
      <c r="W169" s="60"/>
      <c r="X169" s="32"/>
      <c r="Y169" s="32"/>
      <c r="Z169" s="30"/>
      <c r="AA169" s="60"/>
      <c r="AB169" s="32"/>
      <c r="AC169" s="32"/>
      <c r="AD169" s="30"/>
      <c r="AE169" s="60"/>
      <c r="AF169" s="32"/>
      <c r="AG169" s="32"/>
      <c r="AH169" s="30"/>
      <c r="AI169" s="60"/>
      <c r="AJ169" s="32"/>
      <c r="AK169" s="32"/>
      <c r="AL169" s="30"/>
      <c r="AM169" s="60"/>
      <c r="AN169" s="32"/>
      <c r="AO169" s="32"/>
      <c r="AP169" s="30"/>
      <c r="AQ169" s="60"/>
      <c r="AR169" s="32"/>
      <c r="AS169" s="32"/>
      <c r="AT169" s="30"/>
      <c r="AU169" s="60"/>
      <c r="AV169" s="32"/>
      <c r="AW169" s="32"/>
      <c r="AX169" s="30"/>
      <c r="AY169" s="60"/>
      <c r="AZ169" s="32"/>
      <c r="BA169" s="32"/>
      <c r="BB169" s="30"/>
      <c r="BC169" s="60"/>
      <c r="BD169" s="32"/>
      <c r="BE169" s="32"/>
      <c r="BF169" s="30"/>
      <c r="BG169" s="60"/>
      <c r="BH169" s="32"/>
      <c r="BI169" s="32"/>
      <c r="BJ169" s="30"/>
      <c r="BK169" s="60"/>
      <c r="BL169" s="32"/>
      <c r="BM169" s="32"/>
      <c r="BN169" s="30"/>
      <c r="BO169" s="60"/>
      <c r="BP169" s="32"/>
      <c r="BQ169" s="32"/>
      <c r="BR169" s="30"/>
      <c r="BS169" s="60"/>
      <c r="BT169" s="32"/>
      <c r="BU169" s="32"/>
      <c r="BV169" s="30"/>
      <c r="BW169" s="60"/>
      <c r="BX169" s="32"/>
      <c r="BY169" s="32"/>
      <c r="BZ169" s="30"/>
      <c r="CA169" s="60"/>
      <c r="CB169" s="32"/>
      <c r="CC169" s="32"/>
      <c r="CD169" s="14"/>
      <c r="CE169" s="14"/>
      <c r="CF169" s="4"/>
      <c r="CG169" s="14"/>
      <c r="CH169" s="14"/>
      <c r="CI169" s="14"/>
      <c r="CJ169" s="14"/>
      <c r="CK169" s="14"/>
      <c r="CL169" s="14"/>
      <c r="CM169" s="14"/>
    </row>
    <row r="170" spans="1:91" ht="39.950000000000003" customHeight="1">
      <c r="A170" s="24"/>
      <c r="B170" s="79"/>
      <c r="C170" s="24"/>
      <c r="D170" s="25"/>
      <c r="E170" s="26"/>
      <c r="F170" s="26"/>
      <c r="G170" s="26"/>
      <c r="H170" s="26"/>
      <c r="I170" s="26"/>
      <c r="J170" s="228"/>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c r="BK170" s="26"/>
      <c r="BL170" s="26"/>
      <c r="BM170" s="26"/>
      <c r="BN170" s="26"/>
      <c r="BO170" s="26"/>
      <c r="BP170" s="26"/>
      <c r="BQ170" s="26"/>
      <c r="BR170" s="26"/>
      <c r="BS170" s="26"/>
      <c r="BT170" s="26"/>
      <c r="BU170" s="26"/>
      <c r="BV170" s="26"/>
      <c r="BW170" s="26"/>
      <c r="BX170" s="26"/>
      <c r="BY170" s="26"/>
      <c r="BZ170" s="26"/>
      <c r="CA170" s="26"/>
      <c r="CB170" s="26"/>
      <c r="CC170" s="26"/>
      <c r="CD170" s="26"/>
      <c r="CE170" s="26"/>
      <c r="CF170" s="33"/>
      <c r="CG170" s="32"/>
      <c r="CH170" s="32"/>
      <c r="CI170" s="32"/>
      <c r="CJ170" s="32"/>
      <c r="CK170" s="32"/>
      <c r="CL170" s="32"/>
      <c r="CM170" s="32"/>
    </row>
    <row r="171" spans="1:91" ht="60" customHeight="1">
      <c r="A171" s="35"/>
      <c r="B171" s="83"/>
      <c r="C171" s="83"/>
      <c r="D171" s="29"/>
      <c r="E171" s="29"/>
      <c r="F171" s="36"/>
      <c r="G171" s="29"/>
      <c r="H171" s="29"/>
      <c r="I171" s="30"/>
      <c r="J171" s="234"/>
      <c r="K171" s="32"/>
      <c r="L171" s="32"/>
      <c r="M171" s="32"/>
      <c r="N171" s="30"/>
      <c r="O171" s="60"/>
      <c r="P171" s="32"/>
      <c r="Q171" s="32"/>
      <c r="R171" s="30"/>
      <c r="S171" s="60"/>
      <c r="T171" s="32"/>
      <c r="U171" s="32"/>
      <c r="V171" s="30"/>
      <c r="W171" s="60"/>
      <c r="X171" s="32"/>
      <c r="Y171" s="32"/>
      <c r="Z171" s="30"/>
      <c r="AA171" s="60"/>
      <c r="AB171" s="32"/>
      <c r="AC171" s="32"/>
      <c r="AD171" s="30"/>
      <c r="AE171" s="31"/>
      <c r="AF171" s="32"/>
      <c r="AG171" s="32"/>
      <c r="AH171" s="30"/>
      <c r="AI171" s="31"/>
      <c r="AJ171" s="32"/>
      <c r="AK171" s="32"/>
      <c r="AL171" s="30"/>
      <c r="AM171" s="31"/>
      <c r="AN171" s="32"/>
      <c r="AO171" s="32"/>
      <c r="AP171" s="30"/>
      <c r="AQ171" s="31"/>
      <c r="AR171" s="32"/>
      <c r="AS171" s="32"/>
      <c r="AT171" s="30"/>
      <c r="AU171" s="31"/>
      <c r="AV171" s="32"/>
      <c r="AW171" s="32"/>
      <c r="AX171" s="30"/>
      <c r="AY171" s="31"/>
      <c r="AZ171" s="32"/>
      <c r="BA171" s="32"/>
      <c r="BB171" s="30"/>
      <c r="BC171" s="31"/>
      <c r="BD171" s="32"/>
      <c r="BE171" s="32"/>
      <c r="BF171" s="30"/>
      <c r="BG171" s="31"/>
      <c r="BH171" s="32"/>
      <c r="BI171" s="32"/>
      <c r="BJ171" s="30"/>
      <c r="BK171" s="31"/>
      <c r="BL171" s="32"/>
      <c r="BM171" s="32"/>
      <c r="BN171" s="30"/>
      <c r="BO171" s="31"/>
      <c r="BP171" s="32"/>
      <c r="BQ171" s="32"/>
      <c r="BR171" s="30"/>
      <c r="BS171" s="31"/>
      <c r="BT171" s="32"/>
      <c r="BU171" s="32"/>
      <c r="BV171" s="30"/>
      <c r="BW171" s="31"/>
      <c r="BX171" s="32"/>
      <c r="BY171" s="32"/>
      <c r="BZ171" s="30"/>
      <c r="CA171" s="31"/>
      <c r="CB171" s="32"/>
      <c r="CC171" s="32"/>
      <c r="CD171" s="32"/>
      <c r="CE171" s="32"/>
      <c r="CF171" s="27"/>
      <c r="CG171" s="28"/>
      <c r="CH171" s="32"/>
      <c r="CI171" s="28"/>
      <c r="CJ171" s="28"/>
      <c r="CK171" s="28"/>
      <c r="CL171" s="28"/>
      <c r="CM171" s="28"/>
    </row>
    <row r="172" spans="1:91" ht="60" customHeight="1">
      <c r="A172" s="35"/>
      <c r="B172" s="83"/>
      <c r="C172" s="83"/>
      <c r="D172" s="29"/>
      <c r="E172" s="74"/>
      <c r="F172" s="36"/>
      <c r="G172" s="29"/>
      <c r="H172" s="29"/>
      <c r="I172" s="30"/>
      <c r="J172" s="234"/>
      <c r="K172" s="32"/>
      <c r="L172" s="32"/>
      <c r="M172" s="32"/>
      <c r="N172" s="30"/>
      <c r="O172" s="60"/>
      <c r="P172" s="32"/>
      <c r="Q172" s="32"/>
      <c r="R172" s="30"/>
      <c r="S172" s="60"/>
      <c r="T172" s="32"/>
      <c r="U172" s="32"/>
      <c r="V172" s="30"/>
      <c r="W172" s="60"/>
      <c r="X172" s="32"/>
      <c r="Y172" s="32"/>
      <c r="Z172" s="30"/>
      <c r="AA172" s="60"/>
      <c r="AB172" s="32"/>
      <c r="AC172" s="32"/>
      <c r="AD172" s="30"/>
      <c r="AE172" s="31"/>
      <c r="AF172" s="32"/>
      <c r="AG172" s="32"/>
      <c r="AH172" s="30"/>
      <c r="AI172" s="31"/>
      <c r="AJ172" s="32"/>
      <c r="AK172" s="32"/>
      <c r="AL172" s="30"/>
      <c r="AM172" s="31"/>
      <c r="AN172" s="32"/>
      <c r="AO172" s="32"/>
      <c r="AP172" s="30"/>
      <c r="AQ172" s="31"/>
      <c r="AR172" s="32"/>
      <c r="AS172" s="32"/>
      <c r="AT172" s="30"/>
      <c r="AU172" s="31"/>
      <c r="AV172" s="32"/>
      <c r="AW172" s="32"/>
      <c r="AX172" s="30"/>
      <c r="AY172" s="31"/>
      <c r="AZ172" s="32"/>
      <c r="BA172" s="32"/>
      <c r="BB172" s="30"/>
      <c r="BC172" s="31"/>
      <c r="BD172" s="32"/>
      <c r="BE172" s="32"/>
      <c r="BF172" s="30"/>
      <c r="BG172" s="31"/>
      <c r="BH172" s="32"/>
      <c r="BI172" s="32"/>
      <c r="BJ172" s="30"/>
      <c r="BK172" s="31"/>
      <c r="BL172" s="32"/>
      <c r="BM172" s="32"/>
      <c r="BN172" s="30"/>
      <c r="BO172" s="31"/>
      <c r="BP172" s="32"/>
      <c r="BQ172" s="32"/>
      <c r="BR172" s="30"/>
      <c r="BS172" s="31"/>
      <c r="BT172" s="32"/>
      <c r="BU172" s="32"/>
      <c r="BV172" s="30"/>
      <c r="BW172" s="31"/>
      <c r="BX172" s="32"/>
      <c r="BY172" s="32"/>
      <c r="BZ172" s="30"/>
      <c r="CA172" s="31"/>
      <c r="CB172" s="32"/>
      <c r="CC172" s="32"/>
      <c r="CD172" s="32"/>
      <c r="CE172" s="32"/>
      <c r="CF172" s="27"/>
      <c r="CG172" s="28"/>
      <c r="CH172" s="32"/>
      <c r="CI172" s="28"/>
      <c r="CJ172" s="28"/>
      <c r="CK172" s="28"/>
      <c r="CL172" s="28"/>
      <c r="CM172" s="28"/>
    </row>
    <row r="173" spans="1:91" ht="39.950000000000003" customHeight="1">
      <c r="A173" s="24"/>
      <c r="B173" s="79"/>
      <c r="C173" s="24"/>
      <c r="D173" s="25"/>
      <c r="E173" s="26"/>
      <c r="F173" s="26"/>
      <c r="G173" s="26"/>
      <c r="H173" s="26"/>
      <c r="I173" s="26"/>
      <c r="J173" s="228"/>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c r="BK173" s="26"/>
      <c r="BL173" s="26"/>
      <c r="BM173" s="26"/>
      <c r="BN173" s="26"/>
      <c r="BO173" s="26"/>
      <c r="BP173" s="26"/>
      <c r="BQ173" s="26"/>
      <c r="BR173" s="26"/>
      <c r="BS173" s="26"/>
      <c r="BT173" s="26"/>
      <c r="BU173" s="26"/>
      <c r="BV173" s="26"/>
      <c r="BW173" s="26"/>
      <c r="BX173" s="26"/>
      <c r="BY173" s="26"/>
      <c r="BZ173" s="26"/>
      <c r="CA173" s="26"/>
      <c r="CB173" s="26"/>
      <c r="CC173" s="26"/>
      <c r="CD173" s="26"/>
      <c r="CE173" s="26"/>
      <c r="CF173" s="33"/>
      <c r="CG173" s="32"/>
      <c r="CH173" s="32"/>
      <c r="CI173" s="32"/>
      <c r="CJ173" s="32"/>
      <c r="CK173" s="32"/>
      <c r="CL173" s="32"/>
      <c r="CM173" s="32"/>
    </row>
    <row r="174" spans="1:91" ht="60" customHeight="1">
      <c r="A174" s="14"/>
      <c r="B174" s="41"/>
      <c r="C174" s="14"/>
      <c r="D174" s="29"/>
      <c r="E174" s="29"/>
      <c r="F174" s="29"/>
      <c r="G174" s="29"/>
      <c r="H174" s="29"/>
      <c r="I174" s="30"/>
      <c r="J174" s="234"/>
      <c r="K174" s="32"/>
      <c r="L174" s="32"/>
      <c r="M174" s="32"/>
      <c r="N174" s="30"/>
      <c r="O174" s="31"/>
      <c r="P174" s="32"/>
      <c r="Q174" s="32"/>
      <c r="R174" s="30"/>
      <c r="S174" s="31"/>
      <c r="T174" s="32"/>
      <c r="U174" s="32"/>
      <c r="V174" s="30"/>
      <c r="W174" s="31"/>
      <c r="X174" s="32"/>
      <c r="Y174" s="32"/>
      <c r="Z174" s="30"/>
      <c r="AA174" s="31"/>
      <c r="AB174" s="32"/>
      <c r="AC174" s="32"/>
      <c r="AD174" s="30"/>
      <c r="AE174" s="31"/>
      <c r="AF174" s="32"/>
      <c r="AG174" s="32"/>
      <c r="AH174" s="30"/>
      <c r="AI174" s="31"/>
      <c r="AJ174" s="32"/>
      <c r="AK174" s="32"/>
      <c r="AL174" s="30"/>
      <c r="AM174" s="31"/>
      <c r="AN174" s="32"/>
      <c r="AO174" s="32"/>
      <c r="AP174" s="30"/>
      <c r="AQ174" s="31"/>
      <c r="AR174" s="32"/>
      <c r="AS174" s="32"/>
      <c r="AT174" s="30"/>
      <c r="AU174" s="31"/>
      <c r="AV174" s="32"/>
      <c r="AW174" s="32"/>
      <c r="AX174" s="30"/>
      <c r="AY174" s="31"/>
      <c r="AZ174" s="32"/>
      <c r="BA174" s="32"/>
      <c r="BB174" s="30"/>
      <c r="BC174" s="31"/>
      <c r="BD174" s="32"/>
      <c r="BE174" s="32"/>
      <c r="BF174" s="30"/>
      <c r="BG174" s="31"/>
      <c r="BH174" s="32"/>
      <c r="BI174" s="32"/>
      <c r="BJ174" s="30"/>
      <c r="BK174" s="31"/>
      <c r="BL174" s="32"/>
      <c r="BM174" s="32"/>
      <c r="BN174" s="30"/>
      <c r="BO174" s="31"/>
      <c r="BP174" s="32"/>
      <c r="BQ174" s="32"/>
      <c r="BR174" s="30"/>
      <c r="BS174" s="31"/>
      <c r="BT174" s="32"/>
      <c r="BU174" s="32"/>
      <c r="BV174" s="30"/>
      <c r="BW174" s="31"/>
      <c r="BX174" s="32"/>
      <c r="BY174" s="32"/>
      <c r="BZ174" s="30"/>
      <c r="CA174" s="31"/>
      <c r="CB174" s="32"/>
      <c r="CC174" s="32"/>
      <c r="CD174" s="32"/>
      <c r="CE174" s="32"/>
      <c r="CF174" s="27"/>
      <c r="CG174" s="28"/>
      <c r="CH174" s="32"/>
      <c r="CI174" s="28"/>
      <c r="CJ174" s="28"/>
      <c r="CK174" s="28"/>
      <c r="CL174" s="28"/>
      <c r="CM174" s="28"/>
    </row>
    <row r="175" spans="1:91" ht="60" customHeight="1">
      <c r="A175" s="14"/>
      <c r="B175" s="83"/>
      <c r="C175" s="83"/>
      <c r="D175" s="29"/>
      <c r="E175" s="29"/>
      <c r="F175" s="29"/>
      <c r="G175" s="29"/>
      <c r="H175" s="29"/>
      <c r="I175" s="30"/>
      <c r="J175" s="234"/>
      <c r="K175" s="32"/>
      <c r="L175" s="32"/>
      <c r="M175" s="32"/>
      <c r="N175" s="30"/>
      <c r="O175" s="60"/>
      <c r="P175" s="32"/>
      <c r="Q175" s="32"/>
      <c r="R175" s="30"/>
      <c r="S175" s="60"/>
      <c r="T175" s="32"/>
      <c r="U175" s="32"/>
      <c r="V175" s="30"/>
      <c r="W175" s="60"/>
      <c r="X175" s="32"/>
      <c r="Y175" s="32"/>
      <c r="Z175" s="30"/>
      <c r="AA175" s="60"/>
      <c r="AB175" s="32"/>
      <c r="AC175" s="32"/>
      <c r="AD175" s="30"/>
      <c r="AE175" s="31"/>
      <c r="AF175" s="32"/>
      <c r="AG175" s="32"/>
      <c r="AH175" s="30"/>
      <c r="AI175" s="31"/>
      <c r="AJ175" s="32"/>
      <c r="AK175" s="32"/>
      <c r="AL175" s="30"/>
      <c r="AM175" s="31"/>
      <c r="AN175" s="32"/>
      <c r="AO175" s="32"/>
      <c r="AP175" s="30"/>
      <c r="AQ175" s="31"/>
      <c r="AR175" s="32"/>
      <c r="AS175" s="32"/>
      <c r="AT175" s="30"/>
      <c r="AU175" s="31"/>
      <c r="AV175" s="32"/>
      <c r="AW175" s="32"/>
      <c r="AX175" s="30"/>
      <c r="AY175" s="31"/>
      <c r="AZ175" s="32"/>
      <c r="BA175" s="32"/>
      <c r="BB175" s="30"/>
      <c r="BC175" s="31"/>
      <c r="BD175" s="32"/>
      <c r="BE175" s="32"/>
      <c r="BF175" s="30"/>
      <c r="BG175" s="31"/>
      <c r="BH175" s="32"/>
      <c r="BI175" s="32"/>
      <c r="BJ175" s="30"/>
      <c r="BK175" s="31"/>
      <c r="BL175" s="32"/>
      <c r="BM175" s="32"/>
      <c r="BN175" s="30"/>
      <c r="BO175" s="31"/>
      <c r="BP175" s="32"/>
      <c r="BQ175" s="32"/>
      <c r="BR175" s="30"/>
      <c r="BS175" s="31"/>
      <c r="BT175" s="32"/>
      <c r="BU175" s="32"/>
      <c r="BV175" s="30"/>
      <c r="BW175" s="31"/>
      <c r="BX175" s="32"/>
      <c r="BY175" s="32"/>
      <c r="BZ175" s="30"/>
      <c r="CA175" s="31"/>
      <c r="CB175" s="32"/>
      <c r="CC175" s="32"/>
      <c r="CD175" s="32"/>
      <c r="CE175" s="32"/>
      <c r="CF175" s="27"/>
      <c r="CG175" s="50" t="s">
        <v>53</v>
      </c>
      <c r="CH175" s="32"/>
      <c r="CI175" s="28"/>
      <c r="CJ175" s="28"/>
      <c r="CK175" s="28"/>
      <c r="CL175" s="28"/>
      <c r="CM175" s="28"/>
    </row>
    <row r="176" spans="1:91" ht="60" customHeight="1">
      <c r="A176" s="14"/>
      <c r="B176" s="83"/>
      <c r="C176" s="87"/>
      <c r="D176" s="29"/>
      <c r="E176" s="29"/>
      <c r="F176" s="29"/>
      <c r="G176" s="29"/>
      <c r="H176" s="74"/>
      <c r="I176" s="30"/>
      <c r="J176" s="234"/>
      <c r="K176" s="32"/>
      <c r="L176" s="32"/>
      <c r="M176" s="32"/>
      <c r="N176" s="30"/>
      <c r="O176" s="60"/>
      <c r="P176" s="32"/>
      <c r="Q176" s="32"/>
      <c r="R176" s="30"/>
      <c r="S176" s="60"/>
      <c r="T176" s="32"/>
      <c r="U176" s="32"/>
      <c r="V176" s="30"/>
      <c r="W176" s="60"/>
      <c r="X176" s="32"/>
      <c r="Y176" s="32"/>
      <c r="Z176" s="30"/>
      <c r="AA176" s="60"/>
      <c r="AB176" s="32"/>
      <c r="AC176" s="32"/>
      <c r="AD176" s="30"/>
      <c r="AE176" s="31"/>
      <c r="AF176" s="32"/>
      <c r="AG176" s="32"/>
      <c r="AH176" s="30"/>
      <c r="AI176" s="31"/>
      <c r="AJ176" s="32"/>
      <c r="AK176" s="32"/>
      <c r="AL176" s="30"/>
      <c r="AM176" s="31"/>
      <c r="AN176" s="32"/>
      <c r="AO176" s="32"/>
      <c r="AP176" s="30"/>
      <c r="AQ176" s="31"/>
      <c r="AR176" s="32"/>
      <c r="AS176" s="32"/>
      <c r="AT176" s="30"/>
      <c r="AU176" s="31"/>
      <c r="AV176" s="32"/>
      <c r="AW176" s="32"/>
      <c r="AX176" s="30"/>
      <c r="AY176" s="31"/>
      <c r="AZ176" s="32"/>
      <c r="BA176" s="32"/>
      <c r="BB176" s="30"/>
      <c r="BC176" s="31"/>
      <c r="BD176" s="32"/>
      <c r="BE176" s="32"/>
      <c r="BF176" s="30"/>
      <c r="BG176" s="31"/>
      <c r="BH176" s="32"/>
      <c r="BI176" s="32"/>
      <c r="BJ176" s="30"/>
      <c r="BK176" s="31"/>
      <c r="BL176" s="32"/>
      <c r="BM176" s="32"/>
      <c r="BN176" s="30"/>
      <c r="BO176" s="31"/>
      <c r="BP176" s="32"/>
      <c r="BQ176" s="32"/>
      <c r="BR176" s="30"/>
      <c r="BS176" s="31"/>
      <c r="BT176" s="32"/>
      <c r="BU176" s="32"/>
      <c r="BV176" s="30"/>
      <c r="BW176" s="31"/>
      <c r="BX176" s="32"/>
      <c r="BY176" s="32"/>
      <c r="BZ176" s="30"/>
      <c r="CA176" s="31"/>
      <c r="CB176" s="32"/>
      <c r="CC176" s="32"/>
      <c r="CD176" s="32"/>
      <c r="CE176" s="32"/>
      <c r="CF176" s="27"/>
      <c r="CG176" s="50"/>
      <c r="CH176" s="32"/>
      <c r="CI176" s="28"/>
      <c r="CJ176" s="28"/>
      <c r="CK176" s="28"/>
      <c r="CL176" s="28"/>
      <c r="CM176" s="28"/>
    </row>
    <row r="177" spans="1:91" ht="60" customHeight="1">
      <c r="A177" s="14"/>
      <c r="B177" s="41"/>
      <c r="C177" s="14"/>
      <c r="D177" s="29"/>
      <c r="E177" s="29"/>
      <c r="F177" s="29"/>
      <c r="G177" s="29"/>
      <c r="H177" s="29"/>
      <c r="I177" s="30"/>
      <c r="J177" s="234"/>
      <c r="K177" s="32"/>
      <c r="L177" s="32"/>
      <c r="M177" s="32"/>
      <c r="N177" s="30"/>
      <c r="O177" s="31"/>
      <c r="P177" s="32"/>
      <c r="Q177" s="32"/>
      <c r="R177" s="30"/>
      <c r="S177" s="31"/>
      <c r="T177" s="32"/>
      <c r="U177" s="32"/>
      <c r="V177" s="30"/>
      <c r="W177" s="31"/>
      <c r="X177" s="32"/>
      <c r="Y177" s="32"/>
      <c r="Z177" s="30"/>
      <c r="AA177" s="31"/>
      <c r="AB177" s="32"/>
      <c r="AC177" s="32"/>
      <c r="AD177" s="30"/>
      <c r="AE177" s="31"/>
      <c r="AF177" s="32"/>
      <c r="AG177" s="32"/>
      <c r="AH177" s="30"/>
      <c r="AI177" s="31"/>
      <c r="AJ177" s="32"/>
      <c r="AK177" s="32"/>
      <c r="AL177" s="30"/>
      <c r="AM177" s="31"/>
      <c r="AN177" s="32"/>
      <c r="AO177" s="32"/>
      <c r="AP177" s="30"/>
      <c r="AQ177" s="31"/>
      <c r="AR177" s="32"/>
      <c r="AS177" s="32"/>
      <c r="AT177" s="30"/>
      <c r="AU177" s="31"/>
      <c r="AV177" s="32"/>
      <c r="AW177" s="32"/>
      <c r="AX177" s="30"/>
      <c r="AY177" s="31"/>
      <c r="AZ177" s="32"/>
      <c r="BA177" s="32"/>
      <c r="BB177" s="30"/>
      <c r="BC177" s="31"/>
      <c r="BD177" s="32"/>
      <c r="BE177" s="32"/>
      <c r="BF177" s="30"/>
      <c r="BG177" s="31"/>
      <c r="BH177" s="32"/>
      <c r="BI177" s="32"/>
      <c r="BJ177" s="30"/>
      <c r="BK177" s="31"/>
      <c r="BL177" s="32"/>
      <c r="BM177" s="32"/>
      <c r="BN177" s="30"/>
      <c r="BO177" s="31"/>
      <c r="BP177" s="32"/>
      <c r="BQ177" s="32"/>
      <c r="BR177" s="30"/>
      <c r="BS177" s="31"/>
      <c r="BT177" s="32"/>
      <c r="BU177" s="32"/>
      <c r="BV177" s="30"/>
      <c r="BW177" s="31"/>
      <c r="BX177" s="32"/>
      <c r="BY177" s="32"/>
      <c r="BZ177" s="30"/>
      <c r="CA177" s="31"/>
      <c r="CB177" s="32"/>
      <c r="CC177" s="32"/>
      <c r="CD177" s="32"/>
      <c r="CE177" s="32"/>
      <c r="CF177" s="27"/>
      <c r="CG177" s="28"/>
      <c r="CH177" s="32"/>
      <c r="CI177" s="28"/>
      <c r="CJ177" s="28"/>
      <c r="CK177" s="28"/>
      <c r="CL177" s="28"/>
      <c r="CM177" s="28"/>
    </row>
    <row r="178" spans="1:91" ht="60" customHeight="1">
      <c r="A178" s="14"/>
      <c r="B178" s="41"/>
      <c r="C178" s="87"/>
      <c r="D178" s="29"/>
      <c r="E178" s="29"/>
      <c r="F178" s="29"/>
      <c r="G178" s="29"/>
      <c r="H178" s="29"/>
      <c r="I178" s="30"/>
      <c r="J178" s="234"/>
      <c r="K178" s="32"/>
      <c r="L178" s="32"/>
      <c r="M178" s="32"/>
      <c r="N178" s="30"/>
      <c r="O178" s="31"/>
      <c r="P178" s="32"/>
      <c r="Q178" s="32"/>
      <c r="R178" s="30"/>
      <c r="S178" s="31"/>
      <c r="T178" s="32"/>
      <c r="U178" s="32"/>
      <c r="V178" s="30"/>
      <c r="W178" s="31"/>
      <c r="X178" s="32"/>
      <c r="Y178" s="32"/>
      <c r="Z178" s="30"/>
      <c r="AA178" s="31"/>
      <c r="AB178" s="32"/>
      <c r="AC178" s="32"/>
      <c r="AD178" s="30"/>
      <c r="AE178" s="31"/>
      <c r="AF178" s="32"/>
      <c r="AG178" s="32"/>
      <c r="AH178" s="30"/>
      <c r="AI178" s="31"/>
      <c r="AJ178" s="32"/>
      <c r="AK178" s="32"/>
      <c r="AL178" s="30"/>
      <c r="AM178" s="31"/>
      <c r="AN178" s="32"/>
      <c r="AO178" s="32"/>
      <c r="AP178" s="30"/>
      <c r="AQ178" s="31"/>
      <c r="AR178" s="32"/>
      <c r="AS178" s="32"/>
      <c r="AT178" s="30"/>
      <c r="AU178" s="31"/>
      <c r="AV178" s="32"/>
      <c r="AW178" s="32"/>
      <c r="AX178" s="30"/>
      <c r="AY178" s="31"/>
      <c r="AZ178" s="32"/>
      <c r="BA178" s="32"/>
      <c r="BB178" s="30"/>
      <c r="BC178" s="31"/>
      <c r="BD178" s="32"/>
      <c r="BE178" s="32"/>
      <c r="BF178" s="30"/>
      <c r="BG178" s="31"/>
      <c r="BH178" s="32"/>
      <c r="BI178" s="32"/>
      <c r="BJ178" s="30"/>
      <c r="BK178" s="31"/>
      <c r="BL178" s="32"/>
      <c r="BM178" s="32"/>
      <c r="BN178" s="30"/>
      <c r="BO178" s="31"/>
      <c r="BP178" s="32"/>
      <c r="BQ178" s="32"/>
      <c r="BR178" s="30"/>
      <c r="BS178" s="31"/>
      <c r="BT178" s="32"/>
      <c r="BU178" s="32"/>
      <c r="BV178" s="30"/>
      <c r="BW178" s="31"/>
      <c r="BX178" s="32"/>
      <c r="BY178" s="32"/>
      <c r="BZ178" s="30"/>
      <c r="CA178" s="31"/>
      <c r="CB178" s="32"/>
      <c r="CC178" s="32"/>
      <c r="CD178" s="32"/>
      <c r="CE178" s="32"/>
      <c r="CF178" s="27"/>
      <c r="CG178" s="28"/>
      <c r="CH178" s="32"/>
      <c r="CI178" s="28"/>
      <c r="CJ178" s="28"/>
      <c r="CK178" s="28"/>
      <c r="CL178" s="28"/>
      <c r="CM178" s="28"/>
    </row>
    <row r="179" spans="1:91" ht="60" customHeight="1">
      <c r="A179" s="14"/>
      <c r="B179" s="83"/>
      <c r="C179" s="83"/>
      <c r="D179" s="29"/>
      <c r="E179" s="29"/>
      <c r="F179" s="29"/>
      <c r="G179" s="29"/>
      <c r="H179" s="29"/>
      <c r="I179" s="30"/>
      <c r="J179" s="234"/>
      <c r="K179" s="32"/>
      <c r="L179" s="32"/>
      <c r="M179" s="32"/>
      <c r="N179" s="30"/>
      <c r="O179" s="60"/>
      <c r="P179" s="32"/>
      <c r="Q179" s="32"/>
      <c r="R179" s="30"/>
      <c r="S179" s="60"/>
      <c r="T179" s="32"/>
      <c r="U179" s="32"/>
      <c r="V179" s="30"/>
      <c r="W179" s="60"/>
      <c r="X179" s="32"/>
      <c r="Y179" s="32"/>
      <c r="Z179" s="30"/>
      <c r="AA179" s="60"/>
      <c r="AB179" s="32"/>
      <c r="AC179" s="32"/>
      <c r="AD179" s="30"/>
      <c r="AE179" s="31"/>
      <c r="AF179" s="32"/>
      <c r="AG179" s="32"/>
      <c r="AH179" s="30"/>
      <c r="AI179" s="31"/>
      <c r="AJ179" s="32"/>
      <c r="AK179" s="32"/>
      <c r="AL179" s="30"/>
      <c r="AM179" s="31"/>
      <c r="AN179" s="32"/>
      <c r="AO179" s="32"/>
      <c r="AP179" s="30"/>
      <c r="AQ179" s="31"/>
      <c r="AR179" s="32"/>
      <c r="AS179" s="32"/>
      <c r="AT179" s="30"/>
      <c r="AU179" s="31"/>
      <c r="AV179" s="32"/>
      <c r="AW179" s="32"/>
      <c r="AX179" s="30"/>
      <c r="AY179" s="31"/>
      <c r="AZ179" s="32"/>
      <c r="BA179" s="32"/>
      <c r="BB179" s="30"/>
      <c r="BC179" s="31"/>
      <c r="BD179" s="32"/>
      <c r="BE179" s="32"/>
      <c r="BF179" s="30"/>
      <c r="BG179" s="31"/>
      <c r="BH179" s="32"/>
      <c r="BI179" s="32"/>
      <c r="BJ179" s="30"/>
      <c r="BK179" s="31"/>
      <c r="BL179" s="32"/>
      <c r="BM179" s="32"/>
      <c r="BN179" s="30"/>
      <c r="BO179" s="31"/>
      <c r="BP179" s="32"/>
      <c r="BQ179" s="32"/>
      <c r="BR179" s="30"/>
      <c r="BS179" s="31"/>
      <c r="BT179" s="32"/>
      <c r="BU179" s="32"/>
      <c r="BV179" s="30"/>
      <c r="BW179" s="31"/>
      <c r="BX179" s="32"/>
      <c r="BY179" s="32"/>
      <c r="BZ179" s="30"/>
      <c r="CA179" s="31"/>
      <c r="CB179" s="32"/>
      <c r="CC179" s="32"/>
      <c r="CD179" s="32"/>
      <c r="CE179" s="32"/>
      <c r="CF179" s="27"/>
      <c r="CG179" s="28"/>
      <c r="CH179" s="32"/>
      <c r="CI179" s="28"/>
      <c r="CJ179" s="28"/>
      <c r="CK179" s="28"/>
      <c r="CL179" s="28"/>
      <c r="CM179" s="28"/>
    </row>
    <row r="180" spans="1:91" ht="60" customHeight="1">
      <c r="A180" s="14"/>
      <c r="B180" s="83"/>
      <c r="C180" s="83"/>
      <c r="D180" s="29"/>
      <c r="E180" s="29"/>
      <c r="F180" s="29"/>
      <c r="G180" s="29"/>
      <c r="H180" s="29"/>
      <c r="I180" s="30"/>
      <c r="J180" s="234"/>
      <c r="K180" s="32"/>
      <c r="L180" s="32"/>
      <c r="M180" s="32"/>
      <c r="N180" s="30"/>
      <c r="O180" s="60"/>
      <c r="P180" s="32"/>
      <c r="Q180" s="32"/>
      <c r="R180" s="30"/>
      <c r="S180" s="60"/>
      <c r="T180" s="32"/>
      <c r="U180" s="32"/>
      <c r="V180" s="30"/>
      <c r="W180" s="60"/>
      <c r="X180" s="32"/>
      <c r="Y180" s="32"/>
      <c r="Z180" s="30"/>
      <c r="AA180" s="60"/>
      <c r="AB180" s="32"/>
      <c r="AC180" s="32"/>
      <c r="AD180" s="30"/>
      <c r="AE180" s="31"/>
      <c r="AF180" s="32"/>
      <c r="AG180" s="32"/>
      <c r="AH180" s="30"/>
      <c r="AI180" s="31"/>
      <c r="AJ180" s="32"/>
      <c r="AK180" s="32"/>
      <c r="AL180" s="30"/>
      <c r="AM180" s="31"/>
      <c r="AN180" s="32"/>
      <c r="AO180" s="32"/>
      <c r="AP180" s="30"/>
      <c r="AQ180" s="31"/>
      <c r="AR180" s="32"/>
      <c r="AS180" s="32"/>
      <c r="AT180" s="30"/>
      <c r="AU180" s="31"/>
      <c r="AV180" s="32"/>
      <c r="AW180" s="32"/>
      <c r="AX180" s="30"/>
      <c r="AY180" s="31"/>
      <c r="AZ180" s="32"/>
      <c r="BA180" s="32"/>
      <c r="BB180" s="30"/>
      <c r="BC180" s="31"/>
      <c r="BD180" s="32"/>
      <c r="BE180" s="32"/>
      <c r="BF180" s="30"/>
      <c r="BG180" s="31"/>
      <c r="BH180" s="32"/>
      <c r="BI180" s="32"/>
      <c r="BJ180" s="30"/>
      <c r="BK180" s="31"/>
      <c r="BL180" s="32"/>
      <c r="BM180" s="32"/>
      <c r="BN180" s="30"/>
      <c r="BO180" s="31"/>
      <c r="BP180" s="32"/>
      <c r="BQ180" s="32"/>
      <c r="BR180" s="30"/>
      <c r="BS180" s="31"/>
      <c r="BT180" s="32"/>
      <c r="BU180" s="32"/>
      <c r="BV180" s="30"/>
      <c r="BW180" s="31"/>
      <c r="BX180" s="32"/>
      <c r="BY180" s="32"/>
      <c r="BZ180" s="30"/>
      <c r="CA180" s="31"/>
      <c r="CB180" s="32"/>
      <c r="CC180" s="32"/>
      <c r="CD180" s="32"/>
      <c r="CE180" s="32"/>
      <c r="CF180" s="27"/>
      <c r="CG180" s="28"/>
      <c r="CH180" s="32"/>
      <c r="CI180" s="28"/>
      <c r="CJ180" s="28"/>
      <c r="CK180" s="28"/>
      <c r="CL180" s="28"/>
      <c r="CM180" s="28"/>
    </row>
    <row r="181" spans="1:91" ht="60" customHeight="1">
      <c r="A181" s="14"/>
      <c r="B181" s="41"/>
      <c r="C181" s="87"/>
      <c r="D181" s="29"/>
      <c r="E181" s="29"/>
      <c r="F181" s="29"/>
      <c r="G181" s="29"/>
      <c r="H181" s="29"/>
      <c r="I181" s="30"/>
      <c r="J181" s="234"/>
      <c r="K181" s="32"/>
      <c r="L181" s="32"/>
      <c r="M181" s="32"/>
      <c r="N181" s="30"/>
      <c r="O181" s="31"/>
      <c r="P181" s="32"/>
      <c r="Q181" s="32"/>
      <c r="R181" s="30"/>
      <c r="S181" s="31"/>
      <c r="T181" s="32"/>
      <c r="U181" s="32"/>
      <c r="V181" s="30"/>
      <c r="W181" s="31"/>
      <c r="X181" s="32"/>
      <c r="Y181" s="32"/>
      <c r="Z181" s="30"/>
      <c r="AA181" s="31"/>
      <c r="AB181" s="32"/>
      <c r="AC181" s="32"/>
      <c r="AD181" s="30"/>
      <c r="AE181" s="31"/>
      <c r="AF181" s="32"/>
      <c r="AG181" s="32"/>
      <c r="AH181" s="30"/>
      <c r="AI181" s="31"/>
      <c r="AJ181" s="32"/>
      <c r="AK181" s="32"/>
      <c r="AL181" s="30"/>
      <c r="AM181" s="31"/>
      <c r="AN181" s="32"/>
      <c r="AO181" s="32"/>
      <c r="AP181" s="30"/>
      <c r="AQ181" s="31"/>
      <c r="AR181" s="32"/>
      <c r="AS181" s="32"/>
      <c r="AT181" s="30"/>
      <c r="AU181" s="31"/>
      <c r="AV181" s="32"/>
      <c r="AW181" s="32"/>
      <c r="AX181" s="30"/>
      <c r="AY181" s="31"/>
      <c r="AZ181" s="32"/>
      <c r="BA181" s="32"/>
      <c r="BB181" s="30"/>
      <c r="BC181" s="31"/>
      <c r="BD181" s="32"/>
      <c r="BE181" s="32"/>
      <c r="BF181" s="30"/>
      <c r="BG181" s="31"/>
      <c r="BH181" s="32"/>
      <c r="BI181" s="32"/>
      <c r="BJ181" s="30"/>
      <c r="BK181" s="31"/>
      <c r="BL181" s="32"/>
      <c r="BM181" s="32"/>
      <c r="BN181" s="30"/>
      <c r="BO181" s="31"/>
      <c r="BP181" s="32"/>
      <c r="BQ181" s="32"/>
      <c r="BR181" s="30"/>
      <c r="BS181" s="31"/>
      <c r="BT181" s="32"/>
      <c r="BU181" s="32"/>
      <c r="BV181" s="30"/>
      <c r="BW181" s="31"/>
      <c r="BX181" s="32"/>
      <c r="BY181" s="32"/>
      <c r="BZ181" s="30"/>
      <c r="CA181" s="31"/>
      <c r="CB181" s="32"/>
      <c r="CC181" s="32"/>
      <c r="CD181" s="32"/>
      <c r="CE181" s="32"/>
      <c r="CF181" s="27"/>
      <c r="CG181" s="28"/>
      <c r="CH181" s="32"/>
      <c r="CI181" s="28"/>
      <c r="CJ181" s="28"/>
      <c r="CK181" s="28"/>
      <c r="CL181" s="28"/>
      <c r="CM181" s="28"/>
    </row>
    <row r="182" spans="1:91" ht="39.950000000000003" customHeight="1">
      <c r="A182" s="24"/>
      <c r="B182" s="79"/>
      <c r="C182" s="24"/>
      <c r="D182" s="25"/>
      <c r="E182" s="26"/>
      <c r="F182" s="26"/>
      <c r="G182" s="26"/>
      <c r="H182" s="26"/>
      <c r="I182" s="26"/>
      <c r="J182" s="228"/>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c r="BK182" s="26"/>
      <c r="BL182" s="26"/>
      <c r="BM182" s="26"/>
      <c r="BN182" s="26"/>
      <c r="BO182" s="26"/>
      <c r="BP182" s="26"/>
      <c r="BQ182" s="26"/>
      <c r="BR182" s="26"/>
      <c r="BS182" s="26"/>
      <c r="BT182" s="26"/>
      <c r="BU182" s="26"/>
      <c r="BV182" s="26"/>
      <c r="BW182" s="26"/>
      <c r="BX182" s="26"/>
      <c r="BY182" s="26"/>
      <c r="BZ182" s="26"/>
      <c r="CA182" s="26"/>
      <c r="CB182" s="26"/>
      <c r="CC182" s="26"/>
      <c r="CD182" s="26"/>
      <c r="CE182" s="26"/>
      <c r="CF182" s="33"/>
      <c r="CG182" s="32"/>
      <c r="CH182" s="32"/>
      <c r="CI182" s="32"/>
      <c r="CJ182" s="32"/>
      <c r="CK182" s="32"/>
      <c r="CL182" s="32"/>
      <c r="CM182" s="32"/>
    </row>
    <row r="183" spans="1:91" ht="60" customHeight="1">
      <c r="A183" s="14"/>
      <c r="B183" s="41"/>
      <c r="C183" s="14"/>
      <c r="D183" s="29"/>
      <c r="E183" s="29"/>
      <c r="F183" s="29"/>
      <c r="G183" s="29"/>
      <c r="H183" s="29"/>
      <c r="I183" s="30"/>
      <c r="J183" s="234"/>
      <c r="K183" s="32"/>
      <c r="L183" s="32"/>
      <c r="M183" s="32"/>
      <c r="N183" s="30"/>
      <c r="O183" s="31"/>
      <c r="P183" s="32"/>
      <c r="Q183" s="32"/>
      <c r="R183" s="30"/>
      <c r="S183" s="31"/>
      <c r="T183" s="32"/>
      <c r="U183" s="32"/>
      <c r="V183" s="30"/>
      <c r="W183" s="31"/>
      <c r="X183" s="32"/>
      <c r="Y183" s="32"/>
      <c r="Z183" s="30"/>
      <c r="AA183" s="31"/>
      <c r="AB183" s="32"/>
      <c r="AC183" s="32"/>
      <c r="AD183" s="30"/>
      <c r="AE183" s="31"/>
      <c r="AF183" s="32"/>
      <c r="AG183" s="32"/>
      <c r="AH183" s="30"/>
      <c r="AI183" s="31"/>
      <c r="AJ183" s="32"/>
      <c r="AK183" s="32"/>
      <c r="AL183" s="30"/>
      <c r="AM183" s="31"/>
      <c r="AN183" s="32"/>
      <c r="AO183" s="32"/>
      <c r="AP183" s="30"/>
      <c r="AQ183" s="31"/>
      <c r="AR183" s="32"/>
      <c r="AS183" s="32"/>
      <c r="AT183" s="30"/>
      <c r="AU183" s="31"/>
      <c r="AV183" s="32"/>
      <c r="AW183" s="32"/>
      <c r="AX183" s="30"/>
      <c r="AY183" s="31"/>
      <c r="AZ183" s="32"/>
      <c r="BA183" s="32"/>
      <c r="BB183" s="30"/>
      <c r="BC183" s="31"/>
      <c r="BD183" s="32"/>
      <c r="BE183" s="32"/>
      <c r="BF183" s="30"/>
      <c r="BG183" s="31"/>
      <c r="BH183" s="32"/>
      <c r="BI183" s="32"/>
      <c r="BJ183" s="30"/>
      <c r="BK183" s="31"/>
      <c r="BL183" s="32"/>
      <c r="BM183" s="32"/>
      <c r="BN183" s="30"/>
      <c r="BO183" s="31"/>
      <c r="BP183" s="32"/>
      <c r="BQ183" s="32"/>
      <c r="BR183" s="30"/>
      <c r="BS183" s="31"/>
      <c r="BT183" s="32"/>
      <c r="BU183" s="32"/>
      <c r="BV183" s="30"/>
      <c r="BW183" s="31"/>
      <c r="BX183" s="32"/>
      <c r="BY183" s="32"/>
      <c r="BZ183" s="30"/>
      <c r="CA183" s="31"/>
      <c r="CB183" s="32"/>
      <c r="CC183" s="32"/>
      <c r="CD183" s="32"/>
      <c r="CE183" s="32"/>
      <c r="CF183" s="27"/>
      <c r="CG183" s="28"/>
      <c r="CH183" s="32"/>
      <c r="CI183" s="28"/>
      <c r="CJ183" s="28"/>
      <c r="CK183" s="28"/>
      <c r="CL183" s="28"/>
      <c r="CM183" s="28"/>
    </row>
    <row r="184" spans="1:91" ht="60" customHeight="1">
      <c r="A184" s="14"/>
      <c r="B184" s="83"/>
      <c r="C184" s="87"/>
      <c r="D184" s="29"/>
      <c r="E184" s="29"/>
      <c r="F184" s="29"/>
      <c r="G184" s="69"/>
      <c r="H184" s="29"/>
      <c r="I184" s="30"/>
      <c r="J184" s="234"/>
      <c r="K184" s="32"/>
      <c r="L184" s="32"/>
      <c r="M184" s="32"/>
      <c r="N184" s="30"/>
      <c r="O184" s="60"/>
      <c r="P184" s="32"/>
      <c r="Q184" s="32"/>
      <c r="R184" s="30"/>
      <c r="S184" s="60"/>
      <c r="T184" s="32"/>
      <c r="U184" s="32"/>
      <c r="V184" s="30"/>
      <c r="W184" s="60"/>
      <c r="X184" s="32"/>
      <c r="Y184" s="32"/>
      <c r="Z184" s="30"/>
      <c r="AA184" s="60"/>
      <c r="AB184" s="32"/>
      <c r="AC184" s="32"/>
      <c r="AD184" s="30"/>
      <c r="AE184" s="31"/>
      <c r="AF184" s="32"/>
      <c r="AG184" s="32"/>
      <c r="AH184" s="30"/>
      <c r="AI184" s="31"/>
      <c r="AJ184" s="32"/>
      <c r="AK184" s="32"/>
      <c r="AL184" s="30"/>
      <c r="AM184" s="31"/>
      <c r="AN184" s="32"/>
      <c r="AO184" s="32"/>
      <c r="AP184" s="30"/>
      <c r="AQ184" s="31"/>
      <c r="AR184" s="32"/>
      <c r="AS184" s="32"/>
      <c r="AT184" s="30"/>
      <c r="AU184" s="31"/>
      <c r="AV184" s="32"/>
      <c r="AW184" s="32"/>
      <c r="AX184" s="30"/>
      <c r="AY184" s="31"/>
      <c r="AZ184" s="32"/>
      <c r="BA184" s="32"/>
      <c r="BB184" s="30"/>
      <c r="BC184" s="31"/>
      <c r="BD184" s="32"/>
      <c r="BE184" s="32"/>
      <c r="BF184" s="30"/>
      <c r="BG184" s="31"/>
      <c r="BH184" s="32"/>
      <c r="BI184" s="32"/>
      <c r="BJ184" s="30"/>
      <c r="BK184" s="31"/>
      <c r="BL184" s="32"/>
      <c r="BM184" s="32"/>
      <c r="BN184" s="30"/>
      <c r="BO184" s="31"/>
      <c r="BP184" s="32"/>
      <c r="BQ184" s="32"/>
      <c r="BR184" s="30"/>
      <c r="BS184" s="31"/>
      <c r="BT184" s="32"/>
      <c r="BU184" s="32"/>
      <c r="BV184" s="30"/>
      <c r="BW184" s="31"/>
      <c r="BX184" s="32"/>
      <c r="BY184" s="32"/>
      <c r="BZ184" s="30"/>
      <c r="CA184" s="31"/>
      <c r="CB184" s="32"/>
      <c r="CC184" s="32"/>
      <c r="CD184" s="32"/>
      <c r="CE184" s="32"/>
      <c r="CF184" s="27"/>
      <c r="CG184" s="28"/>
      <c r="CH184" s="32"/>
      <c r="CI184" s="28"/>
      <c r="CJ184" s="28"/>
      <c r="CK184" s="28"/>
      <c r="CL184" s="28"/>
      <c r="CM184" s="28"/>
    </row>
    <row r="185" spans="1:91" ht="60" customHeight="1">
      <c r="A185" s="14"/>
      <c r="B185" s="83"/>
      <c r="C185" s="87"/>
      <c r="D185" s="69"/>
      <c r="E185" s="69"/>
      <c r="F185" s="69"/>
      <c r="G185" s="69"/>
      <c r="H185" s="69"/>
      <c r="I185" s="30"/>
      <c r="J185" s="234"/>
      <c r="K185" s="32"/>
      <c r="L185" s="32"/>
      <c r="M185" s="32"/>
      <c r="N185" s="30"/>
      <c r="O185" s="31"/>
      <c r="P185" s="32"/>
      <c r="Q185" s="32"/>
      <c r="R185" s="30"/>
      <c r="S185" s="31"/>
      <c r="T185" s="32"/>
      <c r="U185" s="32"/>
      <c r="V185" s="30"/>
      <c r="W185" s="31"/>
      <c r="X185" s="32"/>
      <c r="Y185" s="32"/>
      <c r="Z185" s="30"/>
      <c r="AA185" s="31"/>
      <c r="AB185" s="32"/>
      <c r="AC185" s="32"/>
      <c r="AD185" s="30"/>
      <c r="AE185" s="31"/>
      <c r="AF185" s="32"/>
      <c r="AG185" s="32"/>
      <c r="AH185" s="30"/>
      <c r="AI185" s="31"/>
      <c r="AJ185" s="32"/>
      <c r="AK185" s="32"/>
      <c r="AL185" s="30"/>
      <c r="AM185" s="31"/>
      <c r="AN185" s="32"/>
      <c r="AO185" s="32"/>
      <c r="AP185" s="30"/>
      <c r="AQ185" s="31"/>
      <c r="AR185" s="32"/>
      <c r="AS185" s="32"/>
      <c r="AT185" s="30"/>
      <c r="AU185" s="31"/>
      <c r="AV185" s="32"/>
      <c r="AW185" s="32"/>
      <c r="AX185" s="30"/>
      <c r="AY185" s="31"/>
      <c r="AZ185" s="32"/>
      <c r="BA185" s="32"/>
      <c r="BB185" s="30"/>
      <c r="BC185" s="31"/>
      <c r="BD185" s="32"/>
      <c r="BE185" s="32"/>
      <c r="BF185" s="30"/>
      <c r="BG185" s="31"/>
      <c r="BH185" s="32"/>
      <c r="BI185" s="32"/>
      <c r="BJ185" s="30"/>
      <c r="BK185" s="31"/>
      <c r="BL185" s="32"/>
      <c r="BM185" s="32"/>
      <c r="BN185" s="30"/>
      <c r="BO185" s="31"/>
      <c r="BP185" s="32"/>
      <c r="BQ185" s="32"/>
      <c r="BR185" s="30"/>
      <c r="BS185" s="31"/>
      <c r="BT185" s="32"/>
      <c r="BU185" s="32"/>
      <c r="BV185" s="30"/>
      <c r="BW185" s="31"/>
      <c r="BX185" s="32"/>
      <c r="BY185" s="32"/>
      <c r="BZ185" s="30"/>
      <c r="CA185" s="31"/>
      <c r="CB185" s="32"/>
      <c r="CC185" s="32"/>
      <c r="CD185" s="32"/>
      <c r="CE185" s="32"/>
      <c r="CF185" s="27"/>
      <c r="CG185" s="28"/>
      <c r="CH185" s="32"/>
      <c r="CI185" s="28"/>
      <c r="CJ185" s="28"/>
      <c r="CK185" s="28"/>
      <c r="CL185" s="28"/>
      <c r="CM185" s="28"/>
    </row>
    <row r="186" spans="1:91" ht="60" customHeight="1">
      <c r="A186" s="14"/>
      <c r="B186" s="83"/>
      <c r="C186" s="83"/>
      <c r="D186" s="69"/>
      <c r="E186" s="69"/>
      <c r="F186" s="69"/>
      <c r="G186" s="29"/>
      <c r="H186" s="29"/>
      <c r="I186" s="30"/>
      <c r="J186" s="234"/>
      <c r="K186" s="32"/>
      <c r="L186" s="32"/>
      <c r="M186" s="32"/>
      <c r="N186" s="30"/>
      <c r="O186" s="60"/>
      <c r="P186" s="32"/>
      <c r="Q186" s="32"/>
      <c r="R186" s="30"/>
      <c r="S186" s="60"/>
      <c r="T186" s="32"/>
      <c r="U186" s="32"/>
      <c r="V186" s="30"/>
      <c r="W186" s="60"/>
      <c r="X186" s="32"/>
      <c r="Y186" s="32"/>
      <c r="Z186" s="30"/>
      <c r="AA186" s="60"/>
      <c r="AB186" s="32"/>
      <c r="AC186" s="32"/>
      <c r="AD186" s="30"/>
      <c r="AE186" s="31"/>
      <c r="AF186" s="32"/>
      <c r="AG186" s="32"/>
      <c r="AH186" s="30"/>
      <c r="AI186" s="31"/>
      <c r="AJ186" s="32"/>
      <c r="AK186" s="32"/>
      <c r="AL186" s="30"/>
      <c r="AM186" s="31"/>
      <c r="AN186" s="32"/>
      <c r="AO186" s="32"/>
      <c r="AP186" s="30"/>
      <c r="AQ186" s="31"/>
      <c r="AR186" s="32"/>
      <c r="AS186" s="32"/>
      <c r="AT186" s="30"/>
      <c r="AU186" s="31"/>
      <c r="AV186" s="32"/>
      <c r="AW186" s="32"/>
      <c r="AX186" s="30"/>
      <c r="AY186" s="31"/>
      <c r="AZ186" s="32"/>
      <c r="BA186" s="32"/>
      <c r="BB186" s="30"/>
      <c r="BC186" s="31"/>
      <c r="BD186" s="32"/>
      <c r="BE186" s="32"/>
      <c r="BF186" s="30"/>
      <c r="BG186" s="31"/>
      <c r="BH186" s="32"/>
      <c r="BI186" s="32"/>
      <c r="BJ186" s="30"/>
      <c r="BK186" s="31"/>
      <c r="BL186" s="32"/>
      <c r="BM186" s="32"/>
      <c r="BN186" s="30"/>
      <c r="BO186" s="31"/>
      <c r="BP186" s="32"/>
      <c r="BQ186" s="32"/>
      <c r="BR186" s="30"/>
      <c r="BS186" s="31"/>
      <c r="BT186" s="32"/>
      <c r="BU186" s="32"/>
      <c r="BV186" s="30"/>
      <c r="BW186" s="31"/>
      <c r="BX186" s="32"/>
      <c r="BY186" s="32"/>
      <c r="BZ186" s="30"/>
      <c r="CA186" s="31"/>
      <c r="CB186" s="32"/>
      <c r="CC186" s="32"/>
      <c r="CD186" s="32"/>
      <c r="CE186" s="32"/>
      <c r="CF186" s="27"/>
      <c r="CG186" s="28"/>
      <c r="CH186" s="32"/>
      <c r="CI186" s="28"/>
      <c r="CJ186" s="28"/>
      <c r="CK186" s="28"/>
      <c r="CL186" s="28"/>
      <c r="CM186" s="28"/>
    </row>
    <row r="187" spans="1:91" ht="39.950000000000003" customHeight="1">
      <c r="A187" s="24"/>
      <c r="B187" s="79"/>
      <c r="C187" s="24"/>
      <c r="D187" s="25"/>
      <c r="E187" s="26"/>
      <c r="F187" s="26"/>
      <c r="G187" s="26"/>
      <c r="H187" s="26"/>
      <c r="I187" s="26"/>
      <c r="J187" s="228"/>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6"/>
      <c r="BS187" s="26"/>
      <c r="BT187" s="26"/>
      <c r="BU187" s="26"/>
      <c r="BV187" s="26"/>
      <c r="BW187" s="26"/>
      <c r="BX187" s="26"/>
      <c r="BY187" s="26"/>
      <c r="BZ187" s="26"/>
      <c r="CA187" s="26"/>
      <c r="CB187" s="26"/>
      <c r="CC187" s="26"/>
      <c r="CD187" s="26"/>
      <c r="CE187" s="26"/>
      <c r="CF187" s="33"/>
      <c r="CG187" s="32"/>
      <c r="CH187" s="32"/>
      <c r="CI187" s="32"/>
      <c r="CJ187" s="32"/>
      <c r="CK187" s="32"/>
      <c r="CL187" s="32"/>
      <c r="CM187" s="32"/>
    </row>
    <row r="188" spans="1:91" ht="60" customHeight="1">
      <c r="A188" s="35"/>
      <c r="B188" s="83"/>
      <c r="C188" s="83"/>
      <c r="D188" s="29"/>
      <c r="E188" s="74"/>
      <c r="F188" s="29"/>
      <c r="G188" s="29"/>
      <c r="H188" s="29"/>
      <c r="I188" s="75"/>
      <c r="J188" s="235"/>
      <c r="K188" s="32"/>
      <c r="L188" s="32"/>
      <c r="M188" s="32"/>
      <c r="N188" s="75"/>
      <c r="O188" s="60"/>
      <c r="P188" s="32"/>
      <c r="Q188" s="32"/>
      <c r="R188" s="30"/>
      <c r="S188" s="60"/>
      <c r="T188" s="32"/>
      <c r="U188" s="32"/>
      <c r="V188" s="30"/>
      <c r="W188" s="60"/>
      <c r="X188" s="32"/>
      <c r="Y188" s="32"/>
      <c r="Z188" s="30"/>
      <c r="AA188" s="60"/>
      <c r="AB188" s="32"/>
      <c r="AC188" s="32"/>
      <c r="AD188" s="30"/>
      <c r="AE188" s="31"/>
      <c r="AF188" s="32"/>
      <c r="AG188" s="32"/>
      <c r="AH188" s="30"/>
      <c r="AI188" s="31"/>
      <c r="AJ188" s="32"/>
      <c r="AK188" s="32"/>
      <c r="AL188" s="30"/>
      <c r="AM188" s="31"/>
      <c r="AN188" s="32"/>
      <c r="AO188" s="32"/>
      <c r="AP188" s="30"/>
      <c r="AQ188" s="31"/>
      <c r="AR188" s="32"/>
      <c r="AS188" s="32"/>
      <c r="AT188" s="30"/>
      <c r="AU188" s="31"/>
      <c r="AV188" s="32"/>
      <c r="AW188" s="32"/>
      <c r="AX188" s="30"/>
      <c r="AY188" s="31"/>
      <c r="AZ188" s="32"/>
      <c r="BA188" s="32"/>
      <c r="BB188" s="30"/>
      <c r="BC188" s="31"/>
      <c r="BD188" s="32"/>
      <c r="BE188" s="32"/>
      <c r="BF188" s="30"/>
      <c r="BG188" s="31"/>
      <c r="BH188" s="32"/>
      <c r="BI188" s="32"/>
      <c r="BJ188" s="30"/>
      <c r="BK188" s="31"/>
      <c r="BL188" s="32"/>
      <c r="BM188" s="32"/>
      <c r="BN188" s="30"/>
      <c r="BO188" s="31"/>
      <c r="BP188" s="32"/>
      <c r="BQ188" s="32"/>
      <c r="BR188" s="30"/>
      <c r="BS188" s="31"/>
      <c r="BT188" s="32"/>
      <c r="BU188" s="32"/>
      <c r="BV188" s="30"/>
      <c r="BW188" s="31"/>
      <c r="BX188" s="32"/>
      <c r="BY188" s="32"/>
      <c r="BZ188" s="30"/>
      <c r="CA188" s="31"/>
      <c r="CB188" s="32"/>
      <c r="CC188" s="32"/>
      <c r="CD188" s="32"/>
      <c r="CE188" s="32"/>
      <c r="CF188" s="27"/>
      <c r="CG188" s="28"/>
      <c r="CH188" s="28"/>
      <c r="CI188" s="28"/>
      <c r="CJ188" s="28"/>
      <c r="CK188" s="28"/>
      <c r="CL188" s="28"/>
      <c r="CM188" s="28"/>
    </row>
    <row r="189" spans="1:91" ht="60" customHeight="1">
      <c r="A189" s="35"/>
      <c r="B189" s="83"/>
      <c r="C189" s="83"/>
      <c r="D189" s="69"/>
      <c r="E189" s="76"/>
      <c r="F189" s="29"/>
      <c r="G189" s="29"/>
      <c r="H189" s="29"/>
      <c r="I189" s="30"/>
      <c r="J189" s="234"/>
      <c r="K189" s="32"/>
      <c r="L189" s="32"/>
      <c r="M189" s="32"/>
      <c r="N189" s="30"/>
      <c r="O189" s="60"/>
      <c r="P189" s="32"/>
      <c r="Q189" s="32"/>
      <c r="R189" s="30"/>
      <c r="S189" s="60"/>
      <c r="T189" s="32"/>
      <c r="U189" s="32"/>
      <c r="V189" s="30"/>
      <c r="W189" s="60"/>
      <c r="X189" s="32"/>
      <c r="Y189" s="32"/>
      <c r="Z189" s="30"/>
      <c r="AA189" s="60"/>
      <c r="AB189" s="32"/>
      <c r="AC189" s="32"/>
      <c r="AD189" s="30"/>
      <c r="AE189" s="31"/>
      <c r="AF189" s="32"/>
      <c r="AG189" s="32"/>
      <c r="AH189" s="30"/>
      <c r="AI189" s="31"/>
      <c r="AJ189" s="32"/>
      <c r="AK189" s="32"/>
      <c r="AL189" s="30"/>
      <c r="AM189" s="31"/>
      <c r="AN189" s="32"/>
      <c r="AO189" s="32"/>
      <c r="AP189" s="30"/>
      <c r="AQ189" s="31"/>
      <c r="AR189" s="32"/>
      <c r="AS189" s="32"/>
      <c r="AT189" s="30"/>
      <c r="AU189" s="31"/>
      <c r="AV189" s="32"/>
      <c r="AW189" s="32"/>
      <c r="AX189" s="30"/>
      <c r="AY189" s="31"/>
      <c r="AZ189" s="32"/>
      <c r="BA189" s="32"/>
      <c r="BB189" s="30"/>
      <c r="BC189" s="31"/>
      <c r="BD189" s="32"/>
      <c r="BE189" s="32"/>
      <c r="BF189" s="30"/>
      <c r="BG189" s="31"/>
      <c r="BH189" s="32"/>
      <c r="BI189" s="32"/>
      <c r="BJ189" s="30"/>
      <c r="BK189" s="31"/>
      <c r="BL189" s="32"/>
      <c r="BM189" s="32"/>
      <c r="BN189" s="30"/>
      <c r="BO189" s="31"/>
      <c r="BP189" s="32"/>
      <c r="BQ189" s="32"/>
      <c r="BR189" s="30"/>
      <c r="BS189" s="31"/>
      <c r="BT189" s="32"/>
      <c r="BU189" s="32"/>
      <c r="BV189" s="30"/>
      <c r="BW189" s="31"/>
      <c r="BX189" s="32"/>
      <c r="BY189" s="32"/>
      <c r="BZ189" s="30"/>
      <c r="CA189" s="31"/>
      <c r="CB189" s="32"/>
      <c r="CC189" s="32"/>
      <c r="CD189" s="32"/>
      <c r="CE189" s="32"/>
      <c r="CF189" s="27"/>
      <c r="CG189" s="28"/>
      <c r="CH189" s="28"/>
      <c r="CI189" s="28"/>
      <c r="CJ189" s="28"/>
      <c r="CK189" s="28"/>
      <c r="CL189" s="28"/>
      <c r="CM189" s="28"/>
    </row>
    <row r="190" spans="1:91" ht="39.950000000000003" customHeight="1">
      <c r="A190" s="24"/>
      <c r="B190" s="79"/>
      <c r="C190" s="24"/>
      <c r="D190" s="25"/>
      <c r="E190" s="26"/>
      <c r="F190" s="26"/>
      <c r="G190" s="26"/>
      <c r="H190" s="26"/>
      <c r="I190" s="26"/>
      <c r="J190" s="228"/>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c r="BK190" s="26"/>
      <c r="BL190" s="26"/>
      <c r="BM190" s="26"/>
      <c r="BN190" s="26"/>
      <c r="BO190" s="26"/>
      <c r="BP190" s="26"/>
      <c r="BQ190" s="26"/>
      <c r="BR190" s="26"/>
      <c r="BS190" s="26"/>
      <c r="BT190" s="26"/>
      <c r="BU190" s="26"/>
      <c r="BV190" s="26"/>
      <c r="BW190" s="26"/>
      <c r="BX190" s="26"/>
      <c r="BY190" s="26"/>
      <c r="BZ190" s="26"/>
      <c r="CA190" s="26"/>
      <c r="CB190" s="26"/>
      <c r="CC190" s="26"/>
      <c r="CD190" s="26"/>
      <c r="CE190" s="26"/>
      <c r="CF190" s="33"/>
      <c r="CG190" s="32"/>
      <c r="CH190" s="32"/>
      <c r="CI190" s="32"/>
      <c r="CJ190" s="32"/>
      <c r="CK190" s="32"/>
      <c r="CL190" s="32"/>
      <c r="CM190" s="32"/>
    </row>
    <row r="191" spans="1:91" ht="60" customHeight="1">
      <c r="A191" s="35"/>
      <c r="B191" s="83"/>
      <c r="C191" s="87"/>
      <c r="D191" s="69"/>
      <c r="E191" s="76"/>
      <c r="F191" s="69"/>
      <c r="G191" s="69"/>
      <c r="H191" s="69"/>
      <c r="I191" s="30"/>
      <c r="J191" s="234"/>
      <c r="K191" s="32"/>
      <c r="L191" s="32"/>
      <c r="M191" s="32"/>
      <c r="N191" s="30"/>
      <c r="O191" s="31"/>
      <c r="P191" s="32"/>
      <c r="Q191" s="32"/>
      <c r="R191" s="30"/>
      <c r="S191" s="31"/>
      <c r="T191" s="32"/>
      <c r="U191" s="32"/>
      <c r="V191" s="30"/>
      <c r="W191" s="31"/>
      <c r="X191" s="32"/>
      <c r="Y191" s="32"/>
      <c r="Z191" s="30"/>
      <c r="AA191" s="31"/>
      <c r="AB191" s="32"/>
      <c r="AC191" s="32"/>
      <c r="AD191" s="30"/>
      <c r="AE191" s="31"/>
      <c r="AF191" s="32"/>
      <c r="AG191" s="32"/>
      <c r="AH191" s="30"/>
      <c r="AI191" s="31"/>
      <c r="AJ191" s="32"/>
      <c r="AK191" s="32"/>
      <c r="AL191" s="30"/>
      <c r="AM191" s="31"/>
      <c r="AN191" s="32"/>
      <c r="AO191" s="32"/>
      <c r="AP191" s="30"/>
      <c r="AQ191" s="31"/>
      <c r="AR191" s="32"/>
      <c r="AS191" s="32"/>
      <c r="AT191" s="30"/>
      <c r="AU191" s="31"/>
      <c r="AV191" s="32"/>
      <c r="AW191" s="32"/>
      <c r="AX191" s="30"/>
      <c r="AY191" s="31"/>
      <c r="AZ191" s="32"/>
      <c r="BA191" s="32"/>
      <c r="BB191" s="30"/>
      <c r="BC191" s="31"/>
      <c r="BD191" s="32"/>
      <c r="BE191" s="32"/>
      <c r="BF191" s="30"/>
      <c r="BG191" s="31"/>
      <c r="BH191" s="32"/>
      <c r="BI191" s="32"/>
      <c r="BJ191" s="30"/>
      <c r="BK191" s="31"/>
      <c r="BL191" s="32"/>
      <c r="BM191" s="32"/>
      <c r="BN191" s="30"/>
      <c r="BO191" s="31"/>
      <c r="BP191" s="32"/>
      <c r="BQ191" s="32"/>
      <c r="BR191" s="30"/>
      <c r="BS191" s="31"/>
      <c r="BT191" s="32"/>
      <c r="BU191" s="32"/>
      <c r="BV191" s="30"/>
      <c r="BW191" s="31"/>
      <c r="BX191" s="32"/>
      <c r="BY191" s="32"/>
      <c r="BZ191" s="30"/>
      <c r="CA191" s="31"/>
      <c r="CB191" s="32"/>
      <c r="CC191" s="32"/>
      <c r="CD191" s="32"/>
      <c r="CE191" s="32"/>
      <c r="CF191" s="27"/>
      <c r="CG191" s="28"/>
      <c r="CH191" s="28"/>
      <c r="CI191" s="28"/>
      <c r="CJ191" s="28"/>
      <c r="CK191" s="28"/>
      <c r="CL191" s="28"/>
      <c r="CM191" s="28"/>
    </row>
    <row r="192" spans="1:91" ht="39.950000000000003" customHeight="1">
      <c r="A192" s="24"/>
      <c r="B192" s="79"/>
      <c r="C192" s="24"/>
      <c r="D192" s="25"/>
      <c r="E192" s="26"/>
      <c r="F192" s="26"/>
      <c r="G192" s="26"/>
      <c r="H192" s="26"/>
      <c r="I192" s="26"/>
      <c r="J192" s="228"/>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c r="BK192" s="26"/>
      <c r="BL192" s="26"/>
      <c r="BM192" s="26"/>
      <c r="BN192" s="26"/>
      <c r="BO192" s="26"/>
      <c r="BP192" s="26"/>
      <c r="BQ192" s="26"/>
      <c r="BR192" s="26"/>
      <c r="BS192" s="26"/>
      <c r="BT192" s="26"/>
      <c r="BU192" s="26"/>
      <c r="BV192" s="26"/>
      <c r="BW192" s="26"/>
      <c r="BX192" s="26"/>
      <c r="BY192" s="26"/>
      <c r="BZ192" s="26"/>
      <c r="CA192" s="26"/>
      <c r="CB192" s="26"/>
      <c r="CC192" s="26"/>
      <c r="CD192" s="26"/>
      <c r="CE192" s="26"/>
      <c r="CF192" s="33"/>
      <c r="CG192" s="32"/>
      <c r="CH192" s="32"/>
      <c r="CI192" s="32"/>
      <c r="CJ192" s="32"/>
      <c r="CK192" s="32"/>
      <c r="CL192" s="32"/>
      <c r="CM192" s="32"/>
    </row>
    <row r="193" spans="1:91" ht="60" customHeight="1">
      <c r="A193" s="35"/>
      <c r="B193" s="83"/>
      <c r="C193" s="83"/>
      <c r="D193" s="29"/>
      <c r="E193" s="29"/>
      <c r="F193" s="29"/>
      <c r="G193" s="29"/>
      <c r="H193" s="29"/>
      <c r="I193" s="30"/>
      <c r="J193" s="234"/>
      <c r="K193" s="32"/>
      <c r="L193" s="32"/>
      <c r="M193" s="32"/>
      <c r="N193" s="30"/>
      <c r="O193" s="60"/>
      <c r="P193" s="32"/>
      <c r="Q193" s="32"/>
      <c r="R193" s="30"/>
      <c r="S193" s="60"/>
      <c r="T193" s="32"/>
      <c r="U193" s="32"/>
      <c r="V193" s="30"/>
      <c r="W193" s="60"/>
      <c r="X193" s="32"/>
      <c r="Y193" s="32"/>
      <c r="Z193" s="30"/>
      <c r="AA193" s="60"/>
      <c r="AB193" s="32"/>
      <c r="AC193" s="32"/>
      <c r="AD193" s="30"/>
      <c r="AE193" s="31"/>
      <c r="AF193" s="32"/>
      <c r="AG193" s="32"/>
      <c r="AH193" s="30"/>
      <c r="AI193" s="31"/>
      <c r="AJ193" s="32"/>
      <c r="AK193" s="32"/>
      <c r="AL193" s="30"/>
      <c r="AM193" s="31"/>
      <c r="AN193" s="32"/>
      <c r="AO193" s="32"/>
      <c r="AP193" s="30"/>
      <c r="AQ193" s="31"/>
      <c r="AR193" s="32"/>
      <c r="AS193" s="32"/>
      <c r="AT193" s="30"/>
      <c r="AU193" s="31"/>
      <c r="AV193" s="32"/>
      <c r="AW193" s="32"/>
      <c r="AX193" s="30"/>
      <c r="AY193" s="31"/>
      <c r="AZ193" s="32"/>
      <c r="BA193" s="32"/>
      <c r="BB193" s="30"/>
      <c r="BC193" s="31"/>
      <c r="BD193" s="32"/>
      <c r="BE193" s="32"/>
      <c r="BF193" s="30"/>
      <c r="BG193" s="31"/>
      <c r="BH193" s="32"/>
      <c r="BI193" s="32"/>
      <c r="BJ193" s="30"/>
      <c r="BK193" s="31"/>
      <c r="BL193" s="32"/>
      <c r="BM193" s="32"/>
      <c r="BN193" s="30"/>
      <c r="BO193" s="31"/>
      <c r="BP193" s="32"/>
      <c r="BQ193" s="32"/>
      <c r="BR193" s="30"/>
      <c r="BS193" s="31"/>
      <c r="BT193" s="32"/>
      <c r="BU193" s="32"/>
      <c r="BV193" s="30"/>
      <c r="BW193" s="31"/>
      <c r="BX193" s="32"/>
      <c r="BY193" s="32"/>
      <c r="BZ193" s="30"/>
      <c r="CA193" s="31"/>
      <c r="CB193" s="32"/>
      <c r="CC193" s="32"/>
      <c r="CD193" s="32"/>
      <c r="CE193" s="32"/>
      <c r="CF193" s="27"/>
      <c r="CG193" s="28"/>
      <c r="CH193" s="28"/>
      <c r="CI193" s="28"/>
      <c r="CJ193" s="28"/>
      <c r="CK193" s="28"/>
      <c r="CL193" s="28"/>
      <c r="CM193" s="28"/>
    </row>
    <row r="194" spans="1:91" ht="60" customHeight="1">
      <c r="A194" s="35"/>
      <c r="B194" s="83"/>
      <c r="C194" s="87"/>
      <c r="D194" s="29"/>
      <c r="E194" s="77"/>
      <c r="F194" s="29"/>
      <c r="G194" s="29"/>
      <c r="H194" s="29"/>
      <c r="I194" s="30"/>
      <c r="J194" s="234"/>
      <c r="K194" s="32"/>
      <c r="L194" s="32"/>
      <c r="M194" s="32"/>
      <c r="N194" s="30"/>
      <c r="O194" s="60"/>
      <c r="P194" s="32"/>
      <c r="Q194" s="32"/>
      <c r="R194" s="30"/>
      <c r="S194" s="60"/>
      <c r="T194" s="32"/>
      <c r="U194" s="32"/>
      <c r="V194" s="30"/>
      <c r="W194" s="60"/>
      <c r="X194" s="32"/>
      <c r="Y194" s="32"/>
      <c r="Z194" s="30"/>
      <c r="AA194" s="60"/>
      <c r="AB194" s="32"/>
      <c r="AC194" s="32"/>
      <c r="AD194" s="30"/>
      <c r="AE194" s="31"/>
      <c r="AF194" s="32"/>
      <c r="AG194" s="32"/>
      <c r="AH194" s="30"/>
      <c r="AI194" s="31"/>
      <c r="AJ194" s="32"/>
      <c r="AK194" s="32"/>
      <c r="AL194" s="30"/>
      <c r="AM194" s="31"/>
      <c r="AN194" s="32"/>
      <c r="AO194" s="32"/>
      <c r="AP194" s="30"/>
      <c r="AQ194" s="31"/>
      <c r="AR194" s="32"/>
      <c r="AS194" s="32"/>
      <c r="AT194" s="30"/>
      <c r="AU194" s="31"/>
      <c r="AV194" s="32"/>
      <c r="AW194" s="32"/>
      <c r="AX194" s="30"/>
      <c r="AY194" s="31"/>
      <c r="AZ194" s="32"/>
      <c r="BA194" s="32"/>
      <c r="BB194" s="30"/>
      <c r="BC194" s="31"/>
      <c r="BD194" s="32"/>
      <c r="BE194" s="32"/>
      <c r="BF194" s="30"/>
      <c r="BG194" s="31"/>
      <c r="BH194" s="32"/>
      <c r="BI194" s="32"/>
      <c r="BJ194" s="30"/>
      <c r="BK194" s="31"/>
      <c r="BL194" s="32"/>
      <c r="BM194" s="32"/>
      <c r="BN194" s="30"/>
      <c r="BO194" s="31"/>
      <c r="BP194" s="32"/>
      <c r="BQ194" s="32"/>
      <c r="BR194" s="30"/>
      <c r="BS194" s="31"/>
      <c r="BT194" s="32"/>
      <c r="BU194" s="32"/>
      <c r="BV194" s="30"/>
      <c r="BW194" s="31"/>
      <c r="BX194" s="32"/>
      <c r="BY194" s="32"/>
      <c r="BZ194" s="30"/>
      <c r="CA194" s="31"/>
      <c r="CB194" s="32"/>
      <c r="CC194" s="32"/>
      <c r="CD194" s="32"/>
      <c r="CE194" s="32"/>
      <c r="CF194" s="27"/>
      <c r="CG194" s="28"/>
      <c r="CH194" s="28"/>
      <c r="CI194" s="28"/>
      <c r="CJ194" s="28"/>
      <c r="CK194" s="28"/>
      <c r="CL194" s="28"/>
      <c r="CM194" s="28"/>
    </row>
    <row r="195" spans="1:91" ht="60" customHeight="1">
      <c r="A195" s="35"/>
      <c r="B195" s="83"/>
      <c r="C195" s="87"/>
      <c r="D195" s="29"/>
      <c r="E195" s="77"/>
      <c r="F195" s="29"/>
      <c r="G195" s="29"/>
      <c r="H195" s="29"/>
      <c r="I195" s="30"/>
      <c r="J195" s="234"/>
      <c r="K195" s="32"/>
      <c r="L195" s="32"/>
      <c r="M195" s="32"/>
      <c r="N195" s="30"/>
      <c r="O195" s="60"/>
      <c r="P195" s="32"/>
      <c r="Q195" s="32"/>
      <c r="R195" s="30"/>
      <c r="S195" s="60"/>
      <c r="T195" s="32"/>
      <c r="U195" s="32"/>
      <c r="V195" s="30"/>
      <c r="W195" s="60"/>
      <c r="X195" s="32"/>
      <c r="Y195" s="32"/>
      <c r="Z195" s="30"/>
      <c r="AA195" s="60"/>
      <c r="AB195" s="32"/>
      <c r="AC195" s="32"/>
      <c r="AD195" s="30"/>
      <c r="AE195" s="31"/>
      <c r="AF195" s="32"/>
      <c r="AG195" s="32"/>
      <c r="AH195" s="30"/>
      <c r="AI195" s="31"/>
      <c r="AJ195" s="32"/>
      <c r="AK195" s="32"/>
      <c r="AL195" s="30"/>
      <c r="AM195" s="31"/>
      <c r="AN195" s="32"/>
      <c r="AO195" s="32"/>
      <c r="AP195" s="30"/>
      <c r="AQ195" s="31"/>
      <c r="AR195" s="32"/>
      <c r="AS195" s="32"/>
      <c r="AT195" s="30"/>
      <c r="AU195" s="31"/>
      <c r="AV195" s="32"/>
      <c r="AW195" s="32"/>
      <c r="AX195" s="30"/>
      <c r="AY195" s="31"/>
      <c r="AZ195" s="32"/>
      <c r="BA195" s="32"/>
      <c r="BB195" s="30"/>
      <c r="BC195" s="31"/>
      <c r="BD195" s="32"/>
      <c r="BE195" s="32"/>
      <c r="BF195" s="30"/>
      <c r="BG195" s="31"/>
      <c r="BH195" s="32"/>
      <c r="BI195" s="32"/>
      <c r="BJ195" s="30"/>
      <c r="BK195" s="31"/>
      <c r="BL195" s="32"/>
      <c r="BM195" s="32"/>
      <c r="BN195" s="30"/>
      <c r="BO195" s="31"/>
      <c r="BP195" s="32"/>
      <c r="BQ195" s="32"/>
      <c r="BR195" s="30"/>
      <c r="BS195" s="31"/>
      <c r="BT195" s="32"/>
      <c r="BU195" s="32"/>
      <c r="BV195" s="30"/>
      <c r="BW195" s="31"/>
      <c r="BX195" s="32"/>
      <c r="BY195" s="32"/>
      <c r="BZ195" s="30"/>
      <c r="CA195" s="31"/>
      <c r="CB195" s="32"/>
      <c r="CC195" s="32"/>
      <c r="CD195" s="32"/>
      <c r="CE195" s="32"/>
      <c r="CF195" s="27"/>
      <c r="CG195" s="28"/>
      <c r="CH195" s="28"/>
      <c r="CI195" s="28"/>
      <c r="CJ195" s="28"/>
      <c r="CK195" s="28"/>
      <c r="CL195" s="28"/>
      <c r="CM195" s="28"/>
    </row>
    <row r="196" spans="1:91" ht="39.950000000000003" customHeight="1">
      <c r="A196" s="24"/>
      <c r="B196" s="79"/>
      <c r="C196" s="24"/>
      <c r="D196" s="25"/>
      <c r="E196" s="26"/>
      <c r="F196" s="26"/>
      <c r="G196" s="26"/>
      <c r="H196" s="26"/>
      <c r="I196" s="26"/>
      <c r="J196" s="228"/>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6"/>
      <c r="BS196" s="26"/>
      <c r="BT196" s="26"/>
      <c r="BU196" s="26"/>
      <c r="BV196" s="26"/>
      <c r="BW196" s="26"/>
      <c r="BX196" s="26"/>
      <c r="BY196" s="26"/>
      <c r="BZ196" s="26"/>
      <c r="CA196" s="26"/>
      <c r="CB196" s="26"/>
      <c r="CC196" s="26"/>
      <c r="CD196" s="26"/>
      <c r="CE196" s="26"/>
      <c r="CF196" s="33"/>
      <c r="CG196" s="32"/>
      <c r="CH196" s="32"/>
      <c r="CI196" s="32"/>
      <c r="CJ196" s="32"/>
      <c r="CK196" s="32"/>
      <c r="CL196" s="32"/>
      <c r="CM196" s="32"/>
    </row>
    <row r="197" spans="1:91" ht="60" customHeight="1">
      <c r="A197" s="35"/>
      <c r="B197" s="83"/>
      <c r="C197" s="83"/>
      <c r="D197" s="29"/>
      <c r="E197" s="29"/>
      <c r="F197" s="36"/>
      <c r="G197" s="29"/>
      <c r="H197" s="72"/>
      <c r="I197" s="30"/>
      <c r="J197" s="234"/>
      <c r="K197" s="32"/>
      <c r="L197" s="32"/>
      <c r="M197" s="32"/>
      <c r="N197" s="30"/>
      <c r="O197" s="60"/>
      <c r="P197" s="32"/>
      <c r="Q197" s="32"/>
      <c r="R197" s="30"/>
      <c r="S197" s="60"/>
      <c r="T197" s="32"/>
      <c r="U197" s="32"/>
      <c r="V197" s="30"/>
      <c r="W197" s="60"/>
      <c r="X197" s="32"/>
      <c r="Y197" s="32"/>
      <c r="Z197" s="30"/>
      <c r="AA197" s="60"/>
      <c r="AB197" s="32"/>
      <c r="AC197" s="32"/>
      <c r="AD197" s="30"/>
      <c r="AE197" s="31"/>
      <c r="AF197" s="32"/>
      <c r="AG197" s="32"/>
      <c r="AH197" s="30"/>
      <c r="AI197" s="31"/>
      <c r="AJ197" s="32"/>
      <c r="AK197" s="32"/>
      <c r="AL197" s="30"/>
      <c r="AM197" s="31"/>
      <c r="AN197" s="32"/>
      <c r="AO197" s="32"/>
      <c r="AP197" s="30"/>
      <c r="AQ197" s="31"/>
      <c r="AR197" s="32"/>
      <c r="AS197" s="32"/>
      <c r="AT197" s="30"/>
      <c r="AU197" s="31"/>
      <c r="AV197" s="32"/>
      <c r="AW197" s="32"/>
      <c r="AX197" s="30"/>
      <c r="AY197" s="31"/>
      <c r="AZ197" s="32"/>
      <c r="BA197" s="32"/>
      <c r="BB197" s="30"/>
      <c r="BC197" s="31"/>
      <c r="BD197" s="32"/>
      <c r="BE197" s="32"/>
      <c r="BF197" s="30"/>
      <c r="BG197" s="31"/>
      <c r="BH197" s="32"/>
      <c r="BI197" s="32"/>
      <c r="BJ197" s="30"/>
      <c r="BK197" s="31"/>
      <c r="BL197" s="32"/>
      <c r="BM197" s="32"/>
      <c r="BN197" s="30"/>
      <c r="BO197" s="31"/>
      <c r="BP197" s="32"/>
      <c r="BQ197" s="32"/>
      <c r="BR197" s="30"/>
      <c r="BS197" s="31"/>
      <c r="BT197" s="32"/>
      <c r="BU197" s="32"/>
      <c r="BV197" s="30"/>
      <c r="BW197" s="31"/>
      <c r="BX197" s="32"/>
      <c r="BY197" s="32"/>
      <c r="BZ197" s="30"/>
      <c r="CA197" s="31"/>
      <c r="CB197" s="32"/>
      <c r="CC197" s="32"/>
      <c r="CD197" s="32"/>
      <c r="CE197" s="32"/>
      <c r="CF197" s="27"/>
      <c r="CG197" s="28"/>
      <c r="CH197" s="32"/>
      <c r="CI197" s="28"/>
      <c r="CJ197" s="28"/>
      <c r="CK197" s="28"/>
      <c r="CL197" s="28"/>
      <c r="CM197" s="28"/>
    </row>
    <row r="198" spans="1:91" ht="60" customHeight="1">
      <c r="A198" s="14"/>
      <c r="B198" s="41"/>
      <c r="C198" s="14"/>
      <c r="D198" s="45"/>
      <c r="E198" s="45"/>
      <c r="F198" s="45"/>
      <c r="G198" s="45"/>
      <c r="H198" s="45"/>
      <c r="I198" s="30"/>
      <c r="J198" s="234"/>
      <c r="K198" s="32"/>
      <c r="L198" s="32"/>
      <c r="M198" s="32"/>
      <c r="N198" s="30"/>
      <c r="O198" s="31"/>
      <c r="P198" s="32"/>
      <c r="Q198" s="32"/>
      <c r="R198" s="30"/>
      <c r="S198" s="31"/>
      <c r="T198" s="32"/>
      <c r="U198" s="32"/>
      <c r="V198" s="30"/>
      <c r="W198" s="31"/>
      <c r="X198" s="32"/>
      <c r="Y198" s="32"/>
      <c r="Z198" s="30"/>
      <c r="AA198" s="31"/>
      <c r="AB198" s="32"/>
      <c r="AC198" s="32"/>
      <c r="AD198" s="30"/>
      <c r="AE198" s="31"/>
      <c r="AF198" s="32"/>
      <c r="AG198" s="32"/>
      <c r="AH198" s="30"/>
      <c r="AI198" s="31"/>
      <c r="AJ198" s="32"/>
      <c r="AK198" s="32"/>
      <c r="AL198" s="30"/>
      <c r="AM198" s="31"/>
      <c r="AN198" s="32"/>
      <c r="AO198" s="32"/>
      <c r="AP198" s="30"/>
      <c r="AQ198" s="31"/>
      <c r="AR198" s="32"/>
      <c r="AS198" s="32"/>
      <c r="AT198" s="30"/>
      <c r="AU198" s="31"/>
      <c r="AV198" s="32"/>
      <c r="AW198" s="32"/>
      <c r="AX198" s="30"/>
      <c r="AY198" s="31"/>
      <c r="AZ198" s="32"/>
      <c r="BA198" s="32"/>
      <c r="BB198" s="30"/>
      <c r="BC198" s="31"/>
      <c r="BD198" s="32"/>
      <c r="BE198" s="32"/>
      <c r="BF198" s="30"/>
      <c r="BG198" s="31"/>
      <c r="BH198" s="32"/>
      <c r="BI198" s="32"/>
      <c r="BJ198" s="30"/>
      <c r="BK198" s="31"/>
      <c r="BL198" s="32"/>
      <c r="BM198" s="32"/>
      <c r="BN198" s="30"/>
      <c r="BO198" s="31"/>
      <c r="BP198" s="32"/>
      <c r="BQ198" s="32"/>
      <c r="BR198" s="30"/>
      <c r="BS198" s="31"/>
      <c r="BT198" s="32"/>
      <c r="BU198" s="32"/>
      <c r="BV198" s="30"/>
      <c r="BW198" s="31"/>
      <c r="BX198" s="32"/>
      <c r="BY198" s="32"/>
      <c r="BZ198" s="30"/>
      <c r="CA198" s="31"/>
      <c r="CB198" s="32"/>
      <c r="CC198" s="32"/>
      <c r="CD198" s="32"/>
      <c r="CE198" s="32"/>
      <c r="CF198" s="27"/>
      <c r="CG198" s="28"/>
      <c r="CH198" s="32"/>
      <c r="CI198" s="28"/>
      <c r="CJ198" s="28"/>
      <c r="CK198" s="28"/>
      <c r="CL198" s="28"/>
      <c r="CM198" s="28"/>
    </row>
    <row r="199" spans="1:91" ht="39.950000000000003" customHeight="1">
      <c r="A199" s="24"/>
      <c r="B199" s="79"/>
      <c r="C199" s="24"/>
      <c r="D199" s="25"/>
      <c r="E199" s="26"/>
      <c r="F199" s="26"/>
      <c r="G199" s="26"/>
      <c r="H199" s="26"/>
      <c r="I199" s="26"/>
      <c r="J199" s="228"/>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c r="BK199" s="26"/>
      <c r="BL199" s="26"/>
      <c r="BM199" s="26"/>
      <c r="BN199" s="26"/>
      <c r="BO199" s="26"/>
      <c r="BP199" s="26"/>
      <c r="BQ199" s="26"/>
      <c r="BR199" s="26"/>
      <c r="BS199" s="26"/>
      <c r="BT199" s="26"/>
      <c r="BU199" s="26"/>
      <c r="BV199" s="26"/>
      <c r="BW199" s="26"/>
      <c r="BX199" s="26"/>
      <c r="BY199" s="26"/>
      <c r="BZ199" s="26"/>
      <c r="CA199" s="26"/>
      <c r="CB199" s="26"/>
      <c r="CC199" s="26"/>
      <c r="CD199" s="26"/>
      <c r="CE199" s="26"/>
      <c r="CF199" s="33"/>
      <c r="CG199" s="32"/>
      <c r="CH199" s="32"/>
      <c r="CI199" s="32"/>
      <c r="CJ199" s="32"/>
      <c r="CK199" s="32"/>
      <c r="CL199" s="32"/>
      <c r="CM199" s="32"/>
    </row>
    <row r="200" spans="1:91" s="56" customFormat="1" ht="60" customHeight="1">
      <c r="A200" s="35"/>
      <c r="B200" s="83"/>
      <c r="C200" s="83"/>
      <c r="D200" s="29"/>
      <c r="E200" s="29"/>
      <c r="F200" s="29"/>
      <c r="G200" s="29"/>
      <c r="H200" s="29"/>
      <c r="I200" s="30"/>
      <c r="J200" s="234"/>
      <c r="K200" s="32"/>
      <c r="L200" s="32"/>
      <c r="M200" s="32"/>
      <c r="N200" s="30"/>
      <c r="O200" s="60"/>
      <c r="P200" s="32"/>
      <c r="Q200" s="32"/>
      <c r="R200" s="30"/>
      <c r="S200" s="60"/>
      <c r="T200" s="32"/>
      <c r="U200" s="32"/>
      <c r="V200" s="30"/>
      <c r="W200" s="60"/>
      <c r="X200" s="32"/>
      <c r="Y200" s="32"/>
      <c r="Z200" s="30"/>
      <c r="AA200" s="60"/>
      <c r="AB200" s="32"/>
      <c r="AC200" s="32"/>
      <c r="AD200" s="30"/>
      <c r="AE200" s="31"/>
      <c r="AF200" s="32"/>
      <c r="AG200" s="32"/>
      <c r="AH200" s="30"/>
      <c r="AI200" s="31"/>
      <c r="AJ200" s="32"/>
      <c r="AK200" s="32"/>
      <c r="AL200" s="30"/>
      <c r="AM200" s="31"/>
      <c r="AN200" s="32"/>
      <c r="AO200" s="32"/>
      <c r="AP200" s="30"/>
      <c r="AQ200" s="31"/>
      <c r="AR200" s="32"/>
      <c r="AS200" s="32"/>
      <c r="AT200" s="30"/>
      <c r="AU200" s="31"/>
      <c r="AV200" s="32"/>
      <c r="AW200" s="32"/>
      <c r="AX200" s="30"/>
      <c r="AY200" s="31"/>
      <c r="AZ200" s="32"/>
      <c r="BA200" s="32"/>
      <c r="BB200" s="30"/>
      <c r="BC200" s="31"/>
      <c r="BD200" s="32"/>
      <c r="BE200" s="32"/>
      <c r="BF200" s="30"/>
      <c r="BG200" s="31"/>
      <c r="BH200" s="32"/>
      <c r="BI200" s="32"/>
      <c r="BJ200" s="30"/>
      <c r="BK200" s="31"/>
      <c r="BL200" s="32"/>
      <c r="BM200" s="32"/>
      <c r="BN200" s="30"/>
      <c r="BO200" s="31"/>
      <c r="BP200" s="32"/>
      <c r="BQ200" s="32"/>
      <c r="BR200" s="30"/>
      <c r="BS200" s="31"/>
      <c r="BT200" s="32"/>
      <c r="BU200" s="32"/>
      <c r="BV200" s="30"/>
      <c r="BW200" s="31"/>
      <c r="BX200" s="32"/>
      <c r="BY200" s="32"/>
      <c r="BZ200" s="30"/>
      <c r="CA200" s="31"/>
      <c r="CB200" s="32"/>
      <c r="CC200" s="32"/>
    </row>
    <row r="201" spans="1:91" s="56" customFormat="1" ht="60" customHeight="1">
      <c r="A201" s="35"/>
      <c r="B201" s="83"/>
      <c r="C201" s="87"/>
      <c r="D201" s="29"/>
      <c r="E201" s="29"/>
      <c r="F201" s="29"/>
      <c r="G201" s="29"/>
      <c r="H201" s="29"/>
      <c r="I201" s="30"/>
      <c r="J201" s="234"/>
      <c r="K201" s="32"/>
      <c r="L201" s="32"/>
      <c r="M201" s="32"/>
      <c r="N201" s="30"/>
      <c r="O201" s="31"/>
      <c r="P201" s="32"/>
      <c r="Q201" s="32"/>
      <c r="R201" s="30"/>
      <c r="S201" s="31"/>
      <c r="T201" s="32"/>
      <c r="U201" s="32"/>
      <c r="V201" s="30"/>
      <c r="W201" s="31"/>
      <c r="X201" s="32"/>
      <c r="Y201" s="32"/>
      <c r="Z201" s="30"/>
      <c r="AA201" s="31"/>
      <c r="AB201" s="32"/>
      <c r="AC201" s="32"/>
      <c r="AD201" s="30"/>
      <c r="AE201" s="31"/>
      <c r="AG201" s="32"/>
      <c r="AH201" s="30"/>
      <c r="AI201" s="31"/>
      <c r="AK201" s="32"/>
      <c r="AL201" s="30"/>
      <c r="AM201" s="31"/>
      <c r="AO201" s="32"/>
      <c r="AP201" s="30"/>
      <c r="AQ201" s="31"/>
      <c r="AS201" s="32"/>
      <c r="AT201" s="30"/>
      <c r="AU201" s="31"/>
      <c r="AW201" s="32"/>
      <c r="AX201" s="30"/>
      <c r="AY201" s="31"/>
      <c r="BA201" s="32"/>
      <c r="BB201" s="30"/>
      <c r="BC201" s="31"/>
      <c r="BE201" s="32"/>
      <c r="BF201" s="30"/>
      <c r="BG201" s="31"/>
      <c r="BI201" s="32"/>
      <c r="BJ201" s="30"/>
      <c r="BK201" s="31"/>
      <c r="BM201" s="32"/>
      <c r="BN201" s="30"/>
      <c r="BO201" s="31"/>
      <c r="BQ201" s="32"/>
      <c r="BR201" s="30"/>
      <c r="BS201" s="31"/>
      <c r="BU201" s="32"/>
      <c r="BV201" s="30"/>
      <c r="BW201" s="31"/>
      <c r="BY201" s="32"/>
      <c r="BZ201" s="30"/>
      <c r="CA201" s="31"/>
    </row>
    <row r="202" spans="1:91" ht="60" customHeight="1">
      <c r="A202" s="35"/>
      <c r="B202" s="83"/>
      <c r="C202" s="83"/>
      <c r="D202" s="29"/>
      <c r="E202" s="29"/>
      <c r="F202" s="29"/>
      <c r="G202" s="29"/>
      <c r="H202" s="29"/>
      <c r="I202" s="30"/>
      <c r="J202" s="234"/>
      <c r="K202" s="32"/>
      <c r="L202" s="32"/>
      <c r="M202" s="32"/>
      <c r="N202" s="30"/>
      <c r="O202" s="31"/>
      <c r="P202" s="32"/>
      <c r="Q202" s="32"/>
      <c r="R202" s="30"/>
      <c r="S202" s="31"/>
      <c r="T202" s="32"/>
      <c r="U202" s="32"/>
      <c r="V202" s="30"/>
      <c r="W202" s="31"/>
      <c r="X202" s="32"/>
      <c r="Y202" s="32"/>
      <c r="Z202" s="30"/>
      <c r="AA202" s="31"/>
      <c r="AB202" s="32"/>
      <c r="AC202" s="32"/>
      <c r="AD202" s="30"/>
      <c r="AE202" s="31"/>
      <c r="AF202" s="32"/>
      <c r="AG202" s="32"/>
      <c r="AH202" s="30"/>
      <c r="AI202" s="31"/>
      <c r="AJ202" s="32"/>
      <c r="AK202" s="32"/>
      <c r="AL202" s="30"/>
      <c r="AM202" s="31"/>
      <c r="AN202" s="32"/>
      <c r="AO202" s="32"/>
      <c r="AP202" s="30"/>
      <c r="AQ202" s="31"/>
      <c r="AR202" s="32"/>
      <c r="AS202" s="32"/>
      <c r="AT202" s="30"/>
      <c r="AU202" s="31"/>
      <c r="AV202" s="32"/>
      <c r="AW202" s="32"/>
      <c r="AX202" s="30"/>
      <c r="AY202" s="31"/>
      <c r="AZ202" s="32"/>
      <c r="BA202" s="32"/>
      <c r="BB202" s="30"/>
      <c r="BC202" s="31"/>
      <c r="BD202" s="32"/>
      <c r="BE202" s="32"/>
      <c r="BF202" s="30"/>
      <c r="BG202" s="31"/>
      <c r="BH202" s="32"/>
      <c r="BI202" s="32"/>
      <c r="BJ202" s="30"/>
      <c r="BK202" s="31"/>
      <c r="BL202" s="32"/>
      <c r="BM202" s="32"/>
      <c r="BN202" s="30"/>
      <c r="BO202" s="31"/>
      <c r="BP202" s="32"/>
      <c r="BQ202" s="32"/>
      <c r="BR202" s="30"/>
      <c r="BS202" s="31"/>
      <c r="BT202" s="32"/>
      <c r="BU202" s="32"/>
      <c r="BV202" s="30"/>
      <c r="BW202" s="31"/>
      <c r="BX202" s="32"/>
      <c r="BY202" s="32"/>
      <c r="BZ202" s="30"/>
      <c r="CA202" s="31"/>
      <c r="CB202" s="32"/>
      <c r="CC202" s="32"/>
      <c r="CD202" s="32"/>
      <c r="CE202" s="32"/>
      <c r="CF202" s="27"/>
      <c r="CG202" s="28"/>
      <c r="CH202" s="28"/>
      <c r="CI202" s="28"/>
      <c r="CJ202" s="28"/>
      <c r="CK202" s="28"/>
      <c r="CL202" s="28"/>
      <c r="CM202" s="28"/>
    </row>
    <row r="203" spans="1:91" ht="60" customHeight="1">
      <c r="A203" s="35"/>
      <c r="B203" s="83"/>
      <c r="C203" s="83"/>
      <c r="D203" s="29"/>
      <c r="E203" s="77"/>
      <c r="F203" s="29"/>
      <c r="G203" s="29"/>
      <c r="H203" s="29"/>
      <c r="I203" s="30"/>
      <c r="J203" s="234"/>
      <c r="K203" s="32"/>
      <c r="L203" s="32"/>
      <c r="M203" s="32"/>
      <c r="N203" s="30"/>
      <c r="O203" s="31"/>
      <c r="P203" s="32"/>
      <c r="Q203" s="32"/>
      <c r="R203" s="30"/>
      <c r="S203" s="31"/>
      <c r="T203" s="32"/>
      <c r="U203" s="32"/>
      <c r="V203" s="30"/>
      <c r="W203" s="31"/>
      <c r="X203" s="32"/>
      <c r="Y203" s="32"/>
      <c r="Z203" s="30"/>
      <c r="AA203" s="31"/>
      <c r="AB203" s="32"/>
      <c r="AC203" s="32"/>
      <c r="AD203" s="30"/>
      <c r="AE203" s="31"/>
      <c r="AF203" s="32"/>
      <c r="AG203" s="32"/>
      <c r="AH203" s="30"/>
      <c r="AI203" s="31"/>
      <c r="AJ203" s="32"/>
      <c r="AK203" s="32"/>
      <c r="AL203" s="30"/>
      <c r="AM203" s="31"/>
      <c r="AN203" s="32"/>
      <c r="AO203" s="32"/>
      <c r="AP203" s="30"/>
      <c r="AQ203" s="31"/>
      <c r="AR203" s="32"/>
      <c r="AS203" s="32"/>
      <c r="AT203" s="30"/>
      <c r="AU203" s="31"/>
      <c r="AV203" s="32"/>
      <c r="AW203" s="32"/>
      <c r="AX203" s="30"/>
      <c r="AY203" s="31"/>
      <c r="AZ203" s="32"/>
      <c r="BA203" s="32"/>
      <c r="BB203" s="30"/>
      <c r="BC203" s="31"/>
      <c r="BD203" s="32"/>
      <c r="BE203" s="32"/>
      <c r="BF203" s="30"/>
      <c r="BG203" s="31"/>
      <c r="BH203" s="32"/>
      <c r="BI203" s="32"/>
      <c r="BJ203" s="30"/>
      <c r="BK203" s="31"/>
      <c r="BL203" s="32"/>
      <c r="BM203" s="32"/>
      <c r="BN203" s="30"/>
      <c r="BO203" s="31"/>
      <c r="BP203" s="32"/>
      <c r="BQ203" s="32"/>
      <c r="BR203" s="30"/>
      <c r="BS203" s="31"/>
      <c r="BT203" s="32"/>
      <c r="BU203" s="32"/>
      <c r="BV203" s="30"/>
      <c r="BW203" s="31"/>
      <c r="BX203" s="32"/>
      <c r="BY203" s="32"/>
      <c r="BZ203" s="30"/>
      <c r="CA203" s="31"/>
      <c r="CB203" s="32"/>
      <c r="CC203" s="32"/>
      <c r="CD203" s="32"/>
      <c r="CE203" s="32"/>
      <c r="CF203" s="27"/>
      <c r="CG203" s="28"/>
      <c r="CH203" s="28"/>
      <c r="CI203" s="28"/>
      <c r="CJ203" s="28"/>
      <c r="CK203" s="28"/>
      <c r="CL203" s="28"/>
      <c r="CM203" s="28"/>
    </row>
    <row r="204" spans="1:91" ht="60" customHeight="1">
      <c r="A204" s="35"/>
      <c r="B204" s="83"/>
      <c r="C204" s="87"/>
      <c r="D204" s="29"/>
      <c r="E204" s="77"/>
      <c r="F204" s="29"/>
      <c r="G204" s="29"/>
      <c r="H204" s="29"/>
      <c r="I204" s="30"/>
      <c r="J204" s="234"/>
      <c r="K204" s="32"/>
      <c r="L204" s="32"/>
      <c r="M204" s="32"/>
      <c r="N204" s="30"/>
      <c r="O204" s="31"/>
      <c r="P204" s="32"/>
      <c r="Q204" s="32"/>
      <c r="R204" s="30"/>
      <c r="S204" s="31"/>
      <c r="T204" s="32"/>
      <c r="U204" s="32"/>
      <c r="V204" s="30"/>
      <c r="W204" s="31"/>
      <c r="X204" s="32"/>
      <c r="Y204" s="32"/>
      <c r="Z204" s="30"/>
      <c r="AA204" s="31"/>
      <c r="AB204" s="32"/>
      <c r="AC204" s="32"/>
      <c r="AD204" s="30"/>
      <c r="AE204" s="31"/>
      <c r="AF204" s="32"/>
      <c r="AG204" s="32"/>
      <c r="AH204" s="30"/>
      <c r="AI204" s="31"/>
      <c r="AJ204" s="32"/>
      <c r="AK204" s="32"/>
      <c r="AL204" s="30"/>
      <c r="AM204" s="31"/>
      <c r="AN204" s="32"/>
      <c r="AO204" s="32"/>
      <c r="AP204" s="30"/>
      <c r="AQ204" s="31"/>
      <c r="AR204" s="32"/>
      <c r="AS204" s="32"/>
      <c r="AT204" s="30"/>
      <c r="AU204" s="31"/>
      <c r="AV204" s="32"/>
      <c r="AW204" s="32"/>
      <c r="AX204" s="30"/>
      <c r="AY204" s="31"/>
      <c r="AZ204" s="32"/>
      <c r="BA204" s="32"/>
      <c r="BB204" s="30"/>
      <c r="BC204" s="31"/>
      <c r="BD204" s="32"/>
      <c r="BE204" s="32"/>
      <c r="BF204" s="30"/>
      <c r="BG204" s="31"/>
      <c r="BH204" s="32"/>
      <c r="BI204" s="32"/>
      <c r="BJ204" s="30"/>
      <c r="BK204" s="31"/>
      <c r="BL204" s="32"/>
      <c r="BM204" s="32"/>
      <c r="BN204" s="30"/>
      <c r="BO204" s="31"/>
      <c r="BP204" s="32"/>
      <c r="BQ204" s="32"/>
      <c r="BR204" s="30"/>
      <c r="BS204" s="31"/>
      <c r="BT204" s="32"/>
      <c r="BU204" s="32"/>
      <c r="BV204" s="30"/>
      <c r="BW204" s="31"/>
      <c r="BX204" s="32"/>
      <c r="BY204" s="32"/>
      <c r="BZ204" s="30"/>
      <c r="CA204" s="31"/>
      <c r="CB204" s="32"/>
      <c r="CC204" s="32"/>
      <c r="CD204" s="32"/>
      <c r="CE204" s="32"/>
      <c r="CF204" s="27"/>
      <c r="CG204" s="28"/>
      <c r="CH204" s="28"/>
      <c r="CI204" s="28"/>
      <c r="CJ204" s="28"/>
      <c r="CK204" s="28"/>
      <c r="CL204" s="28"/>
      <c r="CM204" s="28"/>
    </row>
    <row r="205" spans="1:91" ht="60" customHeight="1">
      <c r="A205" s="35"/>
      <c r="B205" s="83"/>
      <c r="C205" s="87"/>
      <c r="D205" s="29"/>
      <c r="E205" s="77"/>
      <c r="F205" s="29"/>
      <c r="G205" s="29"/>
      <c r="H205" s="77"/>
      <c r="I205" s="30"/>
      <c r="J205" s="234"/>
      <c r="K205" s="32"/>
      <c r="L205" s="32"/>
      <c r="M205" s="32"/>
      <c r="N205" s="30"/>
      <c r="O205" s="31"/>
      <c r="P205" s="32"/>
      <c r="Q205" s="32"/>
      <c r="R205" s="30"/>
      <c r="S205" s="31"/>
      <c r="T205" s="32"/>
      <c r="U205" s="32"/>
      <c r="V205" s="30"/>
      <c r="W205" s="31"/>
      <c r="X205" s="32"/>
      <c r="Y205" s="32"/>
      <c r="Z205" s="30"/>
      <c r="AA205" s="31"/>
      <c r="AB205" s="32"/>
      <c r="AC205" s="32"/>
      <c r="AD205" s="30"/>
      <c r="AE205" s="31"/>
      <c r="AF205" s="32"/>
      <c r="AG205" s="32"/>
      <c r="AH205" s="30"/>
      <c r="AI205" s="31"/>
      <c r="AJ205" s="32"/>
      <c r="AK205" s="32"/>
      <c r="AL205" s="30"/>
      <c r="AM205" s="31"/>
      <c r="AN205" s="32"/>
      <c r="AO205" s="32"/>
      <c r="AP205" s="30"/>
      <c r="AQ205" s="31"/>
      <c r="AR205" s="32"/>
      <c r="AS205" s="32"/>
      <c r="AT205" s="30"/>
      <c r="AU205" s="31"/>
      <c r="AV205" s="32"/>
      <c r="AW205" s="32"/>
      <c r="AX205" s="30"/>
      <c r="AY205" s="31"/>
      <c r="AZ205" s="32"/>
      <c r="BA205" s="32"/>
      <c r="BB205" s="30"/>
      <c r="BC205" s="31"/>
      <c r="BD205" s="32"/>
      <c r="BE205" s="32"/>
      <c r="BF205" s="30"/>
      <c r="BG205" s="31"/>
      <c r="BH205" s="32"/>
      <c r="BI205" s="32"/>
      <c r="BJ205" s="30"/>
      <c r="BK205" s="31"/>
      <c r="BL205" s="32"/>
      <c r="BM205" s="32"/>
      <c r="BN205" s="30"/>
      <c r="BO205" s="31"/>
      <c r="BP205" s="32"/>
      <c r="BQ205" s="32"/>
      <c r="BR205" s="30"/>
      <c r="BS205" s="31"/>
      <c r="BT205" s="32"/>
      <c r="BU205" s="32"/>
      <c r="BV205" s="30"/>
      <c r="BW205" s="31"/>
      <c r="BX205" s="32"/>
      <c r="BY205" s="32"/>
      <c r="BZ205" s="30"/>
      <c r="CA205" s="31"/>
      <c r="CB205" s="32"/>
      <c r="CC205" s="32"/>
      <c r="CD205" s="32"/>
      <c r="CE205" s="32"/>
      <c r="CF205" s="27"/>
      <c r="CG205" s="28"/>
      <c r="CH205" s="28"/>
      <c r="CI205" s="28"/>
      <c r="CJ205" s="28"/>
      <c r="CK205" s="28"/>
      <c r="CL205" s="28"/>
      <c r="CM205" s="28"/>
    </row>
    <row r="206" spans="1:91" ht="60" customHeight="1">
      <c r="A206" s="35"/>
      <c r="B206" s="83"/>
      <c r="C206" s="87"/>
      <c r="D206" s="29"/>
      <c r="E206" s="77"/>
      <c r="F206" s="29"/>
      <c r="G206" s="29"/>
      <c r="H206" s="77"/>
      <c r="I206" s="30"/>
      <c r="J206" s="234"/>
      <c r="K206" s="32"/>
      <c r="L206" s="32"/>
      <c r="M206" s="32"/>
      <c r="N206" s="30"/>
      <c r="O206" s="31"/>
      <c r="P206" s="32"/>
      <c r="Q206" s="32"/>
      <c r="R206" s="30"/>
      <c r="S206" s="31"/>
      <c r="T206" s="32"/>
      <c r="U206" s="32"/>
      <c r="V206" s="30"/>
      <c r="W206" s="31"/>
      <c r="X206" s="32"/>
      <c r="Y206" s="32"/>
      <c r="Z206" s="30"/>
      <c r="AA206" s="31"/>
      <c r="AB206" s="32"/>
      <c r="AC206" s="32"/>
      <c r="AD206" s="30"/>
      <c r="AE206" s="31"/>
      <c r="AF206" s="32"/>
      <c r="AG206" s="32"/>
      <c r="AH206" s="30"/>
      <c r="AI206" s="31"/>
      <c r="AJ206" s="32"/>
      <c r="AK206" s="32"/>
      <c r="AL206" s="30"/>
      <c r="AM206" s="31"/>
      <c r="AN206" s="32"/>
      <c r="AO206" s="32"/>
      <c r="AP206" s="30"/>
      <c r="AQ206" s="31"/>
      <c r="AR206" s="32"/>
      <c r="AS206" s="32"/>
      <c r="AT206" s="30"/>
      <c r="AU206" s="31"/>
      <c r="AV206" s="32"/>
      <c r="AW206" s="32"/>
      <c r="AX206" s="30"/>
      <c r="AY206" s="31"/>
      <c r="AZ206" s="32"/>
      <c r="BA206" s="32"/>
      <c r="BB206" s="30"/>
      <c r="BC206" s="31"/>
      <c r="BD206" s="32"/>
      <c r="BE206" s="32"/>
      <c r="BF206" s="30"/>
      <c r="BG206" s="31"/>
      <c r="BH206" s="32"/>
      <c r="BI206" s="32"/>
      <c r="BJ206" s="30"/>
      <c r="BK206" s="31"/>
      <c r="BL206" s="32"/>
      <c r="BM206" s="32"/>
      <c r="BN206" s="30"/>
      <c r="BO206" s="31"/>
      <c r="BP206" s="32"/>
      <c r="BQ206" s="32"/>
      <c r="BR206" s="30"/>
      <c r="BS206" s="31"/>
      <c r="BT206" s="32"/>
      <c r="BU206" s="32"/>
      <c r="BV206" s="30"/>
      <c r="BW206" s="31"/>
      <c r="BX206" s="32"/>
      <c r="BY206" s="32"/>
      <c r="BZ206" s="30"/>
      <c r="CA206" s="31"/>
      <c r="CB206" s="32"/>
      <c r="CC206" s="32"/>
      <c r="CD206" s="32"/>
      <c r="CE206" s="32"/>
      <c r="CF206" s="27"/>
      <c r="CG206" s="28"/>
      <c r="CH206" s="28"/>
      <c r="CI206" s="28"/>
      <c r="CJ206" s="28"/>
      <c r="CK206" s="28"/>
      <c r="CL206" s="28"/>
      <c r="CM206" s="28"/>
    </row>
    <row r="207" spans="1:91" ht="39.950000000000003" customHeight="1">
      <c r="A207" s="24"/>
      <c r="B207" s="79"/>
      <c r="C207" s="24"/>
      <c r="D207" s="25"/>
      <c r="E207" s="26"/>
      <c r="F207" s="26"/>
      <c r="G207" s="26"/>
      <c r="H207" s="26"/>
      <c r="I207" s="26"/>
      <c r="J207" s="228"/>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c r="BK207" s="26"/>
      <c r="BL207" s="26"/>
      <c r="BM207" s="26"/>
      <c r="BN207" s="26"/>
      <c r="BO207" s="26"/>
      <c r="BP207" s="26"/>
      <c r="BQ207" s="26"/>
      <c r="BR207" s="26"/>
      <c r="BS207" s="26"/>
      <c r="BT207" s="26"/>
      <c r="BU207" s="26"/>
      <c r="BV207" s="26"/>
      <c r="BW207" s="26"/>
      <c r="BX207" s="26"/>
      <c r="BY207" s="26"/>
      <c r="BZ207" s="26"/>
      <c r="CA207" s="26"/>
      <c r="CB207" s="26"/>
      <c r="CC207" s="26"/>
      <c r="CD207" s="26"/>
      <c r="CE207" s="26"/>
      <c r="CF207" s="33"/>
      <c r="CG207" s="32"/>
      <c r="CH207" s="32"/>
      <c r="CI207" s="32"/>
      <c r="CJ207" s="32"/>
      <c r="CK207" s="32"/>
      <c r="CL207" s="32"/>
      <c r="CM207" s="32"/>
    </row>
    <row r="208" spans="1:91" ht="60" customHeight="1">
      <c r="A208" s="35"/>
      <c r="B208" s="83"/>
      <c r="C208" s="83"/>
      <c r="D208" s="29"/>
      <c r="E208" s="77"/>
      <c r="F208" s="29"/>
      <c r="G208" s="29"/>
      <c r="H208" s="29"/>
      <c r="I208" s="30"/>
      <c r="J208" s="234"/>
      <c r="K208" s="32"/>
      <c r="L208" s="32"/>
      <c r="M208" s="32"/>
      <c r="N208" s="30"/>
      <c r="O208" s="31"/>
      <c r="P208" s="32"/>
      <c r="Q208" s="32"/>
      <c r="R208" s="30"/>
      <c r="S208" s="31"/>
      <c r="T208" s="32"/>
      <c r="U208" s="32"/>
      <c r="V208" s="30"/>
      <c r="W208" s="31"/>
      <c r="X208" s="32"/>
      <c r="Y208" s="32"/>
      <c r="Z208" s="30"/>
      <c r="AA208" s="31"/>
      <c r="AB208" s="32"/>
      <c r="AC208" s="32"/>
      <c r="AD208" s="30"/>
      <c r="AE208" s="31"/>
      <c r="AF208" s="32"/>
      <c r="AG208" s="32"/>
      <c r="AH208" s="30"/>
      <c r="AI208" s="31"/>
      <c r="AJ208" s="32"/>
      <c r="AK208" s="32"/>
      <c r="AL208" s="30"/>
      <c r="AM208" s="31"/>
      <c r="AN208" s="32"/>
      <c r="AO208" s="32"/>
      <c r="AP208" s="30"/>
      <c r="AQ208" s="31"/>
      <c r="AR208" s="32"/>
      <c r="AS208" s="32"/>
      <c r="AT208" s="30"/>
      <c r="AU208" s="31"/>
      <c r="AV208" s="32"/>
      <c r="AW208" s="32"/>
      <c r="AX208" s="30"/>
      <c r="AY208" s="31"/>
      <c r="AZ208" s="32"/>
      <c r="BA208" s="32"/>
      <c r="BB208" s="30"/>
      <c r="BC208" s="31"/>
      <c r="BD208" s="32"/>
      <c r="BE208" s="32"/>
      <c r="BF208" s="30"/>
      <c r="BG208" s="31"/>
      <c r="BH208" s="32"/>
      <c r="BI208" s="32"/>
      <c r="BJ208" s="30"/>
      <c r="BK208" s="31"/>
      <c r="BL208" s="32"/>
      <c r="BM208" s="32"/>
      <c r="BN208" s="30"/>
      <c r="BO208" s="31"/>
      <c r="BP208" s="32"/>
      <c r="BQ208" s="32"/>
      <c r="BR208" s="30"/>
      <c r="BS208" s="31"/>
      <c r="BT208" s="32"/>
      <c r="BU208" s="32"/>
      <c r="BV208" s="30"/>
      <c r="BW208" s="31"/>
      <c r="BX208" s="32"/>
      <c r="BY208" s="32"/>
      <c r="BZ208" s="30"/>
      <c r="CA208" s="31"/>
      <c r="CB208" s="32"/>
      <c r="CC208" s="32"/>
      <c r="CD208" s="32"/>
      <c r="CE208" s="32"/>
      <c r="CF208" s="27"/>
      <c r="CG208" s="44" t="s">
        <v>47</v>
      </c>
      <c r="CH208" s="28"/>
      <c r="CI208" s="28"/>
      <c r="CJ208" s="28"/>
      <c r="CK208" s="28"/>
      <c r="CL208" s="28"/>
      <c r="CM208" s="28"/>
    </row>
    <row r="209" spans="1:91" ht="60" customHeight="1">
      <c r="A209" s="35"/>
      <c r="B209" s="83"/>
      <c r="C209" s="83"/>
      <c r="D209" s="29"/>
      <c r="E209" s="77"/>
      <c r="F209" s="36"/>
      <c r="G209" s="29"/>
      <c r="H209" s="29"/>
      <c r="I209" s="30"/>
      <c r="J209" s="234"/>
      <c r="K209" s="32"/>
      <c r="L209" s="32"/>
      <c r="M209" s="32"/>
      <c r="N209" s="30"/>
      <c r="O209" s="60"/>
      <c r="P209" s="32"/>
      <c r="Q209" s="32"/>
      <c r="R209" s="30"/>
      <c r="S209" s="60"/>
      <c r="T209" s="32"/>
      <c r="U209" s="32"/>
      <c r="V209" s="30"/>
      <c r="W209" s="60"/>
      <c r="X209" s="32"/>
      <c r="Y209" s="32"/>
      <c r="Z209" s="30"/>
      <c r="AA209" s="60"/>
      <c r="AB209" s="32"/>
      <c r="AC209" s="32"/>
      <c r="AD209" s="30"/>
      <c r="AE209" s="31"/>
      <c r="AF209" s="32"/>
      <c r="AG209" s="32"/>
      <c r="AH209" s="30"/>
      <c r="AI209" s="31"/>
      <c r="AJ209" s="32"/>
      <c r="AK209" s="32"/>
      <c r="AL209" s="30"/>
      <c r="AM209" s="31"/>
      <c r="AN209" s="32"/>
      <c r="AO209" s="32"/>
      <c r="AP209" s="30"/>
      <c r="AQ209" s="31"/>
      <c r="AR209" s="32"/>
      <c r="AS209" s="32"/>
      <c r="AT209" s="30"/>
      <c r="AU209" s="31"/>
      <c r="AV209" s="32"/>
      <c r="AW209" s="32"/>
      <c r="AX209" s="30"/>
      <c r="AY209" s="31"/>
      <c r="AZ209" s="32"/>
      <c r="BA209" s="32"/>
      <c r="BB209" s="30"/>
      <c r="BC209" s="31"/>
      <c r="BD209" s="32"/>
      <c r="BE209" s="32"/>
      <c r="BF209" s="30"/>
      <c r="BG209" s="31"/>
      <c r="BH209" s="32"/>
      <c r="BI209" s="32"/>
      <c r="BJ209" s="30"/>
      <c r="BK209" s="31"/>
      <c r="BL209" s="32"/>
      <c r="BM209" s="32"/>
      <c r="BN209" s="30"/>
      <c r="BO209" s="31"/>
      <c r="BP209" s="32"/>
      <c r="BQ209" s="32"/>
      <c r="BR209" s="30"/>
      <c r="BS209" s="31"/>
      <c r="BT209" s="32"/>
      <c r="BU209" s="32"/>
      <c r="BV209" s="30"/>
      <c r="BW209" s="31"/>
      <c r="BX209" s="32"/>
      <c r="BY209" s="32"/>
      <c r="BZ209" s="30"/>
      <c r="CA209" s="31"/>
      <c r="CB209" s="32"/>
      <c r="CC209" s="32"/>
      <c r="CD209" s="32"/>
      <c r="CE209" s="32"/>
      <c r="CF209" s="33"/>
      <c r="CG209" s="32"/>
      <c r="CH209" s="32"/>
      <c r="CI209" s="32"/>
      <c r="CJ209" s="32"/>
      <c r="CK209" s="32"/>
      <c r="CL209" s="32"/>
      <c r="CM209" s="32"/>
    </row>
    <row r="210" spans="1:91" ht="39.950000000000003" customHeight="1">
      <c r="A210" s="24"/>
      <c r="B210" s="79"/>
      <c r="C210" s="24"/>
      <c r="D210" s="25"/>
      <c r="E210" s="26"/>
      <c r="F210" s="26"/>
      <c r="G210" s="26"/>
      <c r="H210" s="26"/>
      <c r="I210" s="26"/>
      <c r="J210" s="228"/>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c r="BK210" s="26"/>
      <c r="BL210" s="26"/>
      <c r="BM210" s="26"/>
      <c r="BN210" s="26"/>
      <c r="BO210" s="26"/>
      <c r="BP210" s="26"/>
      <c r="BQ210" s="26"/>
      <c r="BR210" s="26"/>
      <c r="BS210" s="26"/>
      <c r="BT210" s="26"/>
      <c r="BU210" s="26"/>
      <c r="BV210" s="26"/>
      <c r="BW210" s="26"/>
      <c r="BX210" s="26"/>
      <c r="BY210" s="26"/>
      <c r="BZ210" s="26"/>
      <c r="CA210" s="26"/>
      <c r="CB210" s="26"/>
      <c r="CC210" s="26"/>
      <c r="CD210" s="26"/>
      <c r="CE210" s="26"/>
      <c r="CF210" s="33"/>
      <c r="CG210" s="32"/>
      <c r="CH210" s="32"/>
      <c r="CI210" s="32"/>
      <c r="CJ210" s="32"/>
      <c r="CK210" s="32"/>
      <c r="CL210" s="32"/>
      <c r="CM210" s="32"/>
    </row>
    <row r="211" spans="1:91" ht="60" customHeight="1">
      <c r="A211" s="51"/>
      <c r="B211" s="81"/>
      <c r="C211" s="51"/>
      <c r="D211" s="73"/>
      <c r="E211" s="73"/>
      <c r="F211" s="52"/>
      <c r="G211" s="53"/>
      <c r="H211" s="73"/>
      <c r="I211" s="30"/>
      <c r="J211" s="234"/>
      <c r="K211" s="32"/>
      <c r="L211" s="32"/>
      <c r="M211" s="32"/>
      <c r="N211" s="30"/>
      <c r="O211" s="60"/>
      <c r="P211" s="32"/>
      <c r="Q211" s="32"/>
      <c r="R211" s="30"/>
      <c r="S211" s="60"/>
      <c r="T211" s="32"/>
      <c r="U211" s="32"/>
      <c r="V211" s="30"/>
      <c r="W211" s="60"/>
      <c r="X211" s="32"/>
      <c r="Y211" s="32"/>
      <c r="Z211" s="30"/>
      <c r="AA211" s="60"/>
      <c r="AB211" s="32"/>
      <c r="AC211" s="32"/>
      <c r="AD211" s="30"/>
      <c r="AE211" s="60"/>
      <c r="AF211" s="32"/>
      <c r="AG211" s="32"/>
      <c r="AH211" s="30"/>
      <c r="AI211" s="60"/>
      <c r="AJ211" s="32"/>
      <c r="AK211" s="32"/>
      <c r="AL211" s="30"/>
      <c r="AM211" s="60"/>
      <c r="AN211" s="32"/>
      <c r="AO211" s="32"/>
      <c r="AP211" s="30"/>
      <c r="AQ211" s="60"/>
      <c r="AR211" s="32"/>
      <c r="AS211" s="32"/>
      <c r="AT211" s="30"/>
      <c r="AU211" s="60"/>
      <c r="AV211" s="32"/>
      <c r="AW211" s="32"/>
      <c r="AX211" s="30"/>
      <c r="AY211" s="60"/>
      <c r="AZ211" s="32"/>
      <c r="BA211" s="32"/>
      <c r="BB211" s="30"/>
      <c r="BC211" s="60"/>
      <c r="BD211" s="32"/>
      <c r="BE211" s="32"/>
      <c r="BF211" s="30"/>
      <c r="BG211" s="60"/>
      <c r="BH211" s="32"/>
      <c r="BI211" s="32"/>
      <c r="BJ211" s="30"/>
      <c r="BK211" s="60"/>
      <c r="BL211" s="32"/>
      <c r="BM211" s="32"/>
      <c r="BN211" s="30"/>
      <c r="BO211" s="60"/>
      <c r="BP211" s="32"/>
      <c r="BQ211" s="32"/>
      <c r="BR211" s="30"/>
      <c r="BS211" s="60"/>
      <c r="BT211" s="32"/>
      <c r="BU211" s="32"/>
      <c r="BV211" s="30"/>
      <c r="BW211" s="60"/>
      <c r="BX211" s="32"/>
      <c r="BY211" s="32"/>
      <c r="BZ211" s="30"/>
      <c r="CA211" s="60"/>
      <c r="CB211" s="32"/>
      <c r="CC211" s="32"/>
      <c r="CD211" s="32"/>
      <c r="CE211" s="32"/>
      <c r="CF211" s="27"/>
      <c r="CG211" s="28"/>
      <c r="CH211" s="32"/>
      <c r="CI211" s="28"/>
      <c r="CJ211" s="28"/>
      <c r="CK211" s="28"/>
      <c r="CL211" s="28"/>
      <c r="CM211" s="28"/>
    </row>
    <row r="212" spans="1:91" ht="60" customHeight="1">
      <c r="A212" s="51"/>
      <c r="B212" s="81"/>
      <c r="C212" s="51"/>
      <c r="D212" s="73"/>
      <c r="E212" s="73"/>
      <c r="F212" s="52"/>
      <c r="G212" s="53"/>
      <c r="H212" s="73"/>
      <c r="I212" s="30"/>
      <c r="J212" s="234"/>
      <c r="K212" s="32"/>
      <c r="L212" s="32"/>
      <c r="M212" s="32"/>
      <c r="N212" s="30"/>
      <c r="O212" s="60"/>
      <c r="P212" s="32"/>
      <c r="Q212" s="32"/>
      <c r="R212" s="30"/>
      <c r="S212" s="60"/>
      <c r="T212" s="32"/>
      <c r="U212" s="32"/>
      <c r="V212" s="30"/>
      <c r="W212" s="60"/>
      <c r="X212" s="32"/>
      <c r="Y212" s="32"/>
      <c r="Z212" s="30"/>
      <c r="AA212" s="60"/>
      <c r="AB212" s="32"/>
      <c r="AC212" s="32"/>
      <c r="AD212" s="30"/>
      <c r="AE212" s="60"/>
      <c r="AF212" s="32"/>
      <c r="AG212" s="32"/>
      <c r="AH212" s="30"/>
      <c r="AI212" s="60"/>
      <c r="AJ212" s="32"/>
      <c r="AK212" s="32"/>
      <c r="AL212" s="30"/>
      <c r="AM212" s="60"/>
      <c r="AN212" s="32"/>
      <c r="AO212" s="32"/>
      <c r="AP212" s="30"/>
      <c r="AQ212" s="60"/>
      <c r="AR212" s="32"/>
      <c r="AS212" s="32"/>
      <c r="AT212" s="30"/>
      <c r="AU212" s="60"/>
      <c r="AV212" s="32"/>
      <c r="AW212" s="32"/>
      <c r="AX212" s="30"/>
      <c r="AY212" s="60"/>
      <c r="AZ212" s="32"/>
      <c r="BA212" s="32"/>
      <c r="BB212" s="30"/>
      <c r="BC212" s="60"/>
      <c r="BD212" s="32"/>
      <c r="BE212" s="32"/>
      <c r="BF212" s="30"/>
      <c r="BG212" s="60"/>
      <c r="BH212" s="32"/>
      <c r="BI212" s="32"/>
      <c r="BJ212" s="30"/>
      <c r="BK212" s="60"/>
      <c r="BL212" s="32"/>
      <c r="BM212" s="32"/>
      <c r="BN212" s="30"/>
      <c r="BO212" s="60"/>
      <c r="BP212" s="32"/>
      <c r="BQ212" s="32"/>
      <c r="BR212" s="30"/>
      <c r="BS212" s="60"/>
      <c r="BT212" s="32"/>
      <c r="BU212" s="32"/>
      <c r="BV212" s="30"/>
      <c r="BW212" s="60"/>
      <c r="BX212" s="32"/>
      <c r="BY212" s="32"/>
      <c r="BZ212" s="30"/>
      <c r="CA212" s="60"/>
      <c r="CB212" s="32"/>
      <c r="CC212" s="32"/>
      <c r="CD212" s="32"/>
      <c r="CE212" s="32"/>
      <c r="CF212" s="27"/>
      <c r="CG212" s="28"/>
      <c r="CH212" s="32"/>
      <c r="CI212" s="28"/>
      <c r="CJ212" s="28"/>
      <c r="CK212" s="28"/>
      <c r="CL212" s="28"/>
      <c r="CM212" s="28"/>
    </row>
    <row r="213" spans="1:91" ht="60" customHeight="1">
      <c r="A213" s="51"/>
      <c r="B213" s="81"/>
      <c r="C213" s="51"/>
      <c r="D213" s="73"/>
      <c r="E213" s="73"/>
      <c r="F213" s="52"/>
      <c r="G213" s="53"/>
      <c r="H213" s="53"/>
      <c r="I213" s="30"/>
      <c r="J213" s="234"/>
      <c r="K213" s="32"/>
      <c r="L213" s="32"/>
      <c r="M213" s="32"/>
      <c r="N213" s="30"/>
      <c r="O213" s="60"/>
      <c r="P213" s="32"/>
      <c r="Q213" s="32"/>
      <c r="R213" s="30"/>
      <c r="S213" s="60"/>
      <c r="T213" s="32"/>
      <c r="U213" s="32"/>
      <c r="V213" s="30"/>
      <c r="W213" s="60"/>
      <c r="X213" s="32"/>
      <c r="Y213" s="32"/>
      <c r="Z213" s="30"/>
      <c r="AA213" s="60"/>
      <c r="AB213" s="32"/>
      <c r="AC213" s="32"/>
      <c r="AD213" s="30"/>
      <c r="AE213" s="60"/>
      <c r="AF213" s="32"/>
      <c r="AG213" s="32"/>
      <c r="AH213" s="30"/>
      <c r="AI213" s="60"/>
      <c r="AJ213" s="32"/>
      <c r="AK213" s="32"/>
      <c r="AL213" s="30"/>
      <c r="AM213" s="60"/>
      <c r="AN213" s="32"/>
      <c r="AO213" s="32"/>
      <c r="AP213" s="30"/>
      <c r="AQ213" s="60"/>
      <c r="AR213" s="32"/>
      <c r="AS213" s="32"/>
      <c r="AT213" s="30"/>
      <c r="AU213" s="60"/>
      <c r="AV213" s="32"/>
      <c r="AW213" s="32"/>
      <c r="AX213" s="30"/>
      <c r="AY213" s="60"/>
      <c r="AZ213" s="32"/>
      <c r="BA213" s="32"/>
      <c r="BB213" s="30"/>
      <c r="BC213" s="60"/>
      <c r="BD213" s="32"/>
      <c r="BE213" s="32"/>
      <c r="BF213" s="30"/>
      <c r="BG213" s="60"/>
      <c r="BH213" s="32"/>
      <c r="BI213" s="32"/>
      <c r="BJ213" s="30"/>
      <c r="BK213" s="60"/>
      <c r="BL213" s="32"/>
      <c r="BM213" s="32"/>
      <c r="BN213" s="30"/>
      <c r="BO213" s="60"/>
      <c r="BP213" s="32"/>
      <c r="BQ213" s="32"/>
      <c r="BR213" s="30"/>
      <c r="BS213" s="60"/>
      <c r="BT213" s="32"/>
      <c r="BU213" s="32"/>
      <c r="BV213" s="30"/>
      <c r="BW213" s="60"/>
      <c r="BX213" s="32"/>
      <c r="BY213" s="32"/>
      <c r="BZ213" s="30"/>
      <c r="CA213" s="60"/>
      <c r="CB213" s="32"/>
      <c r="CC213" s="32"/>
      <c r="CD213" s="32"/>
      <c r="CE213" s="32"/>
      <c r="CF213" s="27"/>
      <c r="CG213" s="28"/>
      <c r="CH213" s="32"/>
      <c r="CI213" s="28"/>
      <c r="CJ213" s="28"/>
      <c r="CK213" s="28"/>
      <c r="CL213" s="28"/>
      <c r="CM213" s="28"/>
    </row>
    <row r="214" spans="1:91" ht="60" customHeight="1">
      <c r="A214" s="51"/>
      <c r="B214" s="81"/>
      <c r="C214" s="51"/>
      <c r="D214" s="73"/>
      <c r="E214" s="73"/>
      <c r="F214" s="52"/>
      <c r="G214" s="53"/>
      <c r="H214" s="53"/>
      <c r="I214" s="30"/>
      <c r="J214" s="234"/>
      <c r="K214" s="32"/>
      <c r="L214" s="32"/>
      <c r="M214" s="32"/>
      <c r="N214" s="30"/>
      <c r="O214" s="60"/>
      <c r="P214" s="32"/>
      <c r="Q214" s="32"/>
      <c r="R214" s="30"/>
      <c r="S214" s="60"/>
      <c r="T214" s="32"/>
      <c r="U214" s="32"/>
      <c r="V214" s="30"/>
      <c r="W214" s="60"/>
      <c r="X214" s="32"/>
      <c r="Y214" s="32"/>
      <c r="Z214" s="30"/>
      <c r="AA214" s="60"/>
      <c r="AB214" s="32"/>
      <c r="AC214" s="32"/>
      <c r="AD214" s="30"/>
      <c r="AE214" s="60"/>
      <c r="AF214" s="32"/>
      <c r="AG214" s="32"/>
      <c r="AH214" s="30"/>
      <c r="AI214" s="60"/>
      <c r="AJ214" s="32"/>
      <c r="AK214" s="32"/>
      <c r="AL214" s="30"/>
      <c r="AM214" s="60"/>
      <c r="AN214" s="32"/>
      <c r="AO214" s="32"/>
      <c r="AP214" s="30"/>
      <c r="AQ214" s="60"/>
      <c r="AR214" s="32"/>
      <c r="AS214" s="32"/>
      <c r="AT214" s="30"/>
      <c r="AU214" s="60"/>
      <c r="AV214" s="32"/>
      <c r="AW214" s="32"/>
      <c r="AX214" s="30"/>
      <c r="AY214" s="60"/>
      <c r="AZ214" s="32"/>
      <c r="BA214" s="32"/>
      <c r="BB214" s="30"/>
      <c r="BC214" s="60"/>
      <c r="BD214" s="32"/>
      <c r="BE214" s="32"/>
      <c r="BF214" s="30"/>
      <c r="BG214" s="60"/>
      <c r="BH214" s="32"/>
      <c r="BI214" s="32"/>
      <c r="BJ214" s="30"/>
      <c r="BK214" s="60"/>
      <c r="BL214" s="32"/>
      <c r="BM214" s="32"/>
      <c r="BN214" s="30"/>
      <c r="BO214" s="60"/>
      <c r="BP214" s="32"/>
      <c r="BQ214" s="32"/>
      <c r="BR214" s="30"/>
      <c r="BS214" s="60"/>
      <c r="BT214" s="32"/>
      <c r="BU214" s="32"/>
      <c r="BV214" s="30"/>
      <c r="BW214" s="60"/>
      <c r="BX214" s="32"/>
      <c r="BY214" s="32"/>
      <c r="BZ214" s="30"/>
      <c r="CA214" s="60"/>
      <c r="CB214" s="32"/>
      <c r="CC214" s="32"/>
      <c r="CD214" s="32"/>
      <c r="CE214" s="32"/>
      <c r="CF214" s="27"/>
      <c r="CG214" s="28"/>
      <c r="CH214" s="32"/>
      <c r="CI214" s="28"/>
      <c r="CJ214" s="28"/>
      <c r="CK214" s="28"/>
      <c r="CL214" s="28"/>
      <c r="CM214" s="28"/>
    </row>
    <row r="215" spans="1:91" ht="60" customHeight="1">
      <c r="A215" s="51"/>
      <c r="B215" s="81"/>
      <c r="C215" s="51"/>
      <c r="D215" s="73"/>
      <c r="E215" s="73"/>
      <c r="F215" s="52"/>
      <c r="G215" s="53"/>
      <c r="H215" s="53"/>
      <c r="I215" s="30"/>
      <c r="J215" s="234"/>
      <c r="K215" s="32"/>
      <c r="L215" s="32"/>
      <c r="M215" s="32"/>
      <c r="N215" s="30"/>
      <c r="O215" s="60"/>
      <c r="P215" s="32"/>
      <c r="Q215" s="32"/>
      <c r="R215" s="30"/>
      <c r="S215" s="60"/>
      <c r="T215" s="32"/>
      <c r="U215" s="32"/>
      <c r="V215" s="30"/>
      <c r="W215" s="60"/>
      <c r="X215" s="32"/>
      <c r="Y215" s="32"/>
      <c r="Z215" s="30"/>
      <c r="AA215" s="60"/>
      <c r="AB215" s="32"/>
      <c r="AC215" s="32"/>
      <c r="AD215" s="30"/>
      <c r="AE215" s="60"/>
      <c r="AF215" s="32"/>
      <c r="AG215" s="32"/>
      <c r="AH215" s="30"/>
      <c r="AI215" s="60"/>
      <c r="AJ215" s="32"/>
      <c r="AK215" s="32"/>
      <c r="AL215" s="30"/>
      <c r="AM215" s="60"/>
      <c r="AN215" s="32"/>
      <c r="AO215" s="32"/>
      <c r="AP215" s="30"/>
      <c r="AQ215" s="60"/>
      <c r="AR215" s="32"/>
      <c r="AS215" s="32"/>
      <c r="AT215" s="30"/>
      <c r="AU215" s="60"/>
      <c r="AV215" s="32"/>
      <c r="AW215" s="32"/>
      <c r="AX215" s="30"/>
      <c r="AY215" s="60"/>
      <c r="AZ215" s="32"/>
      <c r="BA215" s="32"/>
      <c r="BB215" s="30"/>
      <c r="BC215" s="60"/>
      <c r="BD215" s="32"/>
      <c r="BE215" s="32"/>
      <c r="BF215" s="30"/>
      <c r="BG215" s="60"/>
      <c r="BH215" s="32"/>
      <c r="BI215" s="32"/>
      <c r="BJ215" s="30"/>
      <c r="BK215" s="60"/>
      <c r="BL215" s="32"/>
      <c r="BM215" s="32"/>
      <c r="BN215" s="30"/>
      <c r="BO215" s="60"/>
      <c r="BP215" s="32"/>
      <c r="BQ215" s="32"/>
      <c r="BR215" s="30"/>
      <c r="BS215" s="60"/>
      <c r="BT215" s="32"/>
      <c r="BU215" s="32"/>
      <c r="BV215" s="30"/>
      <c r="BW215" s="60"/>
      <c r="BX215" s="32"/>
      <c r="BY215" s="32"/>
      <c r="BZ215" s="30"/>
      <c r="CA215" s="60"/>
      <c r="CB215" s="32"/>
      <c r="CC215" s="32"/>
      <c r="CD215" s="32"/>
      <c r="CE215" s="32"/>
      <c r="CF215" s="27"/>
      <c r="CG215" s="28"/>
      <c r="CH215" s="32"/>
      <c r="CI215" s="28"/>
      <c r="CJ215" s="28"/>
      <c r="CK215" s="28"/>
      <c r="CL215" s="28"/>
      <c r="CM215" s="28"/>
    </row>
    <row r="216" spans="1:91" ht="60" customHeight="1">
      <c r="A216" s="51"/>
      <c r="B216" s="81"/>
      <c r="C216" s="51"/>
      <c r="D216" s="53"/>
      <c r="E216" s="73"/>
      <c r="F216" s="52"/>
      <c r="G216" s="53"/>
      <c r="H216" s="53"/>
      <c r="I216" s="30"/>
      <c r="J216" s="234"/>
      <c r="K216" s="32"/>
      <c r="L216" s="32"/>
      <c r="M216" s="32"/>
      <c r="N216" s="30"/>
      <c r="O216" s="60"/>
      <c r="P216" s="32"/>
      <c r="Q216" s="32"/>
      <c r="R216" s="30"/>
      <c r="S216" s="60"/>
      <c r="T216" s="32"/>
      <c r="U216" s="32"/>
      <c r="V216" s="30"/>
      <c r="W216" s="60"/>
      <c r="X216" s="32"/>
      <c r="Y216" s="32"/>
      <c r="Z216" s="30"/>
      <c r="AA216" s="60"/>
      <c r="AB216" s="32"/>
      <c r="AC216" s="32"/>
      <c r="AD216" s="30"/>
      <c r="AE216" s="60"/>
      <c r="AF216" s="32"/>
      <c r="AG216" s="32"/>
      <c r="AH216" s="30"/>
      <c r="AI216" s="60"/>
      <c r="AJ216" s="32"/>
      <c r="AK216" s="32"/>
      <c r="AL216" s="30"/>
      <c r="AM216" s="60"/>
      <c r="AN216" s="32"/>
      <c r="AO216" s="32"/>
      <c r="AP216" s="30"/>
      <c r="AQ216" s="60"/>
      <c r="AR216" s="32"/>
      <c r="AS216" s="32"/>
      <c r="AT216" s="30"/>
      <c r="AU216" s="60"/>
      <c r="AV216" s="32"/>
      <c r="AW216" s="32"/>
      <c r="AX216" s="30"/>
      <c r="AY216" s="60"/>
      <c r="AZ216" s="32"/>
      <c r="BA216" s="32"/>
      <c r="BB216" s="30"/>
      <c r="BC216" s="60"/>
      <c r="BD216" s="32"/>
      <c r="BE216" s="32"/>
      <c r="BF216" s="30"/>
      <c r="BG216" s="60"/>
      <c r="BH216" s="32"/>
      <c r="BI216" s="32"/>
      <c r="BJ216" s="30"/>
      <c r="BK216" s="60"/>
      <c r="BL216" s="32"/>
      <c r="BM216" s="32"/>
      <c r="BN216" s="30"/>
      <c r="BO216" s="60"/>
      <c r="BP216" s="32"/>
      <c r="BQ216" s="32"/>
      <c r="BR216" s="30"/>
      <c r="BS216" s="60"/>
      <c r="BT216" s="32"/>
      <c r="BU216" s="32"/>
      <c r="BV216" s="30"/>
      <c r="BW216" s="60"/>
      <c r="BX216" s="32"/>
      <c r="BY216" s="32"/>
      <c r="BZ216" s="30"/>
      <c r="CA216" s="60"/>
      <c r="CB216" s="32"/>
      <c r="CC216" s="32"/>
      <c r="CD216" s="32"/>
      <c r="CE216" s="32"/>
      <c r="CF216" s="27"/>
      <c r="CG216" s="28"/>
      <c r="CH216" s="32"/>
      <c r="CI216" s="28"/>
      <c r="CJ216" s="28"/>
      <c r="CK216" s="28"/>
      <c r="CL216" s="28"/>
      <c r="CM216" s="28"/>
    </row>
    <row r="217" spans="1:91" ht="60" customHeight="1">
      <c r="A217" s="51"/>
      <c r="B217" s="81"/>
      <c r="C217" s="51"/>
      <c r="D217" s="53"/>
      <c r="E217" s="73"/>
      <c r="F217" s="52"/>
      <c r="G217" s="53"/>
      <c r="H217" s="53"/>
      <c r="I217" s="30"/>
      <c r="J217" s="234"/>
      <c r="K217" s="32"/>
      <c r="L217" s="32"/>
      <c r="M217" s="32"/>
      <c r="N217" s="30"/>
      <c r="O217" s="60"/>
      <c r="P217" s="32"/>
      <c r="Q217" s="32"/>
      <c r="R217" s="30"/>
      <c r="S217" s="60"/>
      <c r="T217" s="32"/>
      <c r="U217" s="32"/>
      <c r="V217" s="30"/>
      <c r="W217" s="60"/>
      <c r="X217" s="32"/>
      <c r="Y217" s="32"/>
      <c r="Z217" s="30"/>
      <c r="AA217" s="60"/>
      <c r="AB217" s="32"/>
      <c r="AC217" s="32"/>
      <c r="AD217" s="30"/>
      <c r="AE217" s="60"/>
      <c r="AF217" s="32"/>
      <c r="AG217" s="32"/>
      <c r="AH217" s="30"/>
      <c r="AI217" s="60"/>
      <c r="AJ217" s="32"/>
      <c r="AK217" s="32"/>
      <c r="AL217" s="30"/>
      <c r="AM217" s="60"/>
      <c r="AN217" s="32"/>
      <c r="AO217" s="32"/>
      <c r="AP217" s="30"/>
      <c r="AQ217" s="60"/>
      <c r="AR217" s="32"/>
      <c r="AS217" s="32"/>
      <c r="AT217" s="30"/>
      <c r="AU217" s="60"/>
      <c r="AV217" s="32"/>
      <c r="AW217" s="32"/>
      <c r="AX217" s="30"/>
      <c r="AY217" s="60"/>
      <c r="AZ217" s="32"/>
      <c r="BA217" s="32"/>
      <c r="BB217" s="30"/>
      <c r="BC217" s="60"/>
      <c r="BD217" s="32"/>
      <c r="BE217" s="32"/>
      <c r="BF217" s="30"/>
      <c r="BG217" s="60"/>
      <c r="BH217" s="32"/>
      <c r="BI217" s="32"/>
      <c r="BJ217" s="30"/>
      <c r="BK217" s="60"/>
      <c r="BL217" s="32"/>
      <c r="BM217" s="32"/>
      <c r="BN217" s="30"/>
      <c r="BO217" s="60"/>
      <c r="BP217" s="32"/>
      <c r="BQ217" s="32"/>
      <c r="BR217" s="30"/>
      <c r="BS217" s="60"/>
      <c r="BT217" s="32"/>
      <c r="BU217" s="32"/>
      <c r="BV217" s="30"/>
      <c r="BW217" s="60"/>
      <c r="BX217" s="32"/>
      <c r="BY217" s="32"/>
      <c r="BZ217" s="30"/>
      <c r="CA217" s="60"/>
      <c r="CB217" s="32"/>
      <c r="CC217" s="32"/>
      <c r="CD217" s="32"/>
      <c r="CE217" s="32"/>
      <c r="CF217" s="27"/>
      <c r="CG217" s="28"/>
      <c r="CH217" s="32"/>
      <c r="CI217" s="28"/>
      <c r="CJ217" s="28"/>
      <c r="CK217" s="28"/>
      <c r="CL217" s="28"/>
      <c r="CM217" s="28"/>
    </row>
    <row r="218" spans="1:91" ht="60" customHeight="1">
      <c r="A218" s="51"/>
      <c r="B218" s="81"/>
      <c r="C218" s="51"/>
      <c r="D218" s="53"/>
      <c r="E218" s="73"/>
      <c r="F218" s="52"/>
      <c r="G218" s="53"/>
      <c r="H218" s="53"/>
      <c r="I218" s="30"/>
      <c r="J218" s="234"/>
      <c r="K218" s="32"/>
      <c r="L218" s="32"/>
      <c r="M218" s="32"/>
      <c r="N218" s="30"/>
      <c r="O218" s="60"/>
      <c r="P218" s="32"/>
      <c r="Q218" s="32"/>
      <c r="R218" s="30"/>
      <c r="S218" s="60"/>
      <c r="T218" s="32"/>
      <c r="U218" s="32"/>
      <c r="V218" s="30"/>
      <c r="W218" s="60"/>
      <c r="X218" s="32"/>
      <c r="Y218" s="32"/>
      <c r="Z218" s="30"/>
      <c r="AA218" s="60"/>
      <c r="AB218" s="32"/>
      <c r="AC218" s="32"/>
      <c r="AD218" s="30"/>
      <c r="AE218" s="60"/>
      <c r="AF218" s="32"/>
      <c r="AG218" s="32"/>
      <c r="AH218" s="30"/>
      <c r="AI218" s="60"/>
      <c r="AJ218" s="32"/>
      <c r="AK218" s="32"/>
      <c r="AL218" s="30"/>
      <c r="AM218" s="60"/>
      <c r="AN218" s="32"/>
      <c r="AO218" s="32"/>
      <c r="AP218" s="30"/>
      <c r="AQ218" s="60"/>
      <c r="AR218" s="32"/>
      <c r="AS218" s="32"/>
      <c r="AT218" s="30"/>
      <c r="AU218" s="60"/>
      <c r="AV218" s="32"/>
      <c r="AW218" s="32"/>
      <c r="AX218" s="30"/>
      <c r="AY218" s="60"/>
      <c r="AZ218" s="32"/>
      <c r="BA218" s="32"/>
      <c r="BB218" s="30"/>
      <c r="BC218" s="60"/>
      <c r="BD218" s="32"/>
      <c r="BE218" s="32"/>
      <c r="BF218" s="30"/>
      <c r="BG218" s="60"/>
      <c r="BH218" s="32"/>
      <c r="BI218" s="32"/>
      <c r="BJ218" s="30"/>
      <c r="BK218" s="60"/>
      <c r="BL218" s="32"/>
      <c r="BM218" s="32"/>
      <c r="BN218" s="30"/>
      <c r="BO218" s="60"/>
      <c r="BP218" s="32"/>
      <c r="BQ218" s="32"/>
      <c r="BR218" s="30"/>
      <c r="BS218" s="60"/>
      <c r="BT218" s="32"/>
      <c r="BU218" s="32"/>
      <c r="BV218" s="30"/>
      <c r="BW218" s="60"/>
      <c r="BX218" s="32"/>
      <c r="BY218" s="32"/>
      <c r="BZ218" s="30"/>
      <c r="CA218" s="60"/>
      <c r="CB218" s="32"/>
      <c r="CC218" s="32"/>
      <c r="CD218" s="32"/>
      <c r="CE218" s="32"/>
      <c r="CF218" s="27"/>
      <c r="CG218" s="28"/>
      <c r="CH218" s="32"/>
      <c r="CI218" s="28"/>
      <c r="CJ218" s="28"/>
      <c r="CK218" s="28"/>
      <c r="CL218" s="28"/>
      <c r="CM218" s="28"/>
    </row>
    <row r="219" spans="1:91" ht="60" customHeight="1">
      <c r="A219" s="51"/>
      <c r="B219" s="81"/>
      <c r="C219" s="51"/>
      <c r="D219" s="53"/>
      <c r="E219" s="73"/>
      <c r="F219" s="52"/>
      <c r="G219" s="53"/>
      <c r="H219" s="53"/>
      <c r="I219" s="30"/>
      <c r="J219" s="234"/>
      <c r="K219" s="32"/>
      <c r="L219" s="32"/>
      <c r="M219" s="32"/>
      <c r="N219" s="30"/>
      <c r="O219" s="60"/>
      <c r="P219" s="32"/>
      <c r="Q219" s="32"/>
      <c r="R219" s="30"/>
      <c r="S219" s="60"/>
      <c r="T219" s="32"/>
      <c r="U219" s="32"/>
      <c r="V219" s="30"/>
      <c r="W219" s="60"/>
      <c r="X219" s="32"/>
      <c r="Y219" s="32"/>
      <c r="Z219" s="30"/>
      <c r="AA219" s="60"/>
      <c r="AB219" s="32"/>
      <c r="AC219" s="32"/>
      <c r="AD219" s="30"/>
      <c r="AE219" s="60"/>
      <c r="AF219" s="32"/>
      <c r="AG219" s="32"/>
      <c r="AH219" s="30"/>
      <c r="AI219" s="60"/>
      <c r="AJ219" s="32"/>
      <c r="AK219" s="32"/>
      <c r="AL219" s="30"/>
      <c r="AM219" s="60"/>
      <c r="AN219" s="32"/>
      <c r="AO219" s="32"/>
      <c r="AP219" s="30"/>
      <c r="AQ219" s="60"/>
      <c r="AR219" s="32"/>
      <c r="AS219" s="32"/>
      <c r="AT219" s="30"/>
      <c r="AU219" s="60"/>
      <c r="AV219" s="32"/>
      <c r="AW219" s="32"/>
      <c r="AX219" s="30"/>
      <c r="AY219" s="60"/>
      <c r="AZ219" s="32"/>
      <c r="BA219" s="32"/>
      <c r="BB219" s="30"/>
      <c r="BC219" s="60"/>
      <c r="BD219" s="32"/>
      <c r="BE219" s="32"/>
      <c r="BF219" s="30"/>
      <c r="BG219" s="60"/>
      <c r="BH219" s="32"/>
      <c r="BI219" s="32"/>
      <c r="BJ219" s="30"/>
      <c r="BK219" s="60"/>
      <c r="BL219" s="32"/>
      <c r="BM219" s="32"/>
      <c r="BN219" s="30"/>
      <c r="BO219" s="60"/>
      <c r="BP219" s="32"/>
      <c r="BQ219" s="32"/>
      <c r="BR219" s="30"/>
      <c r="BS219" s="60"/>
      <c r="BT219" s="32"/>
      <c r="BU219" s="32"/>
      <c r="BV219" s="30"/>
      <c r="BW219" s="60"/>
      <c r="BX219" s="32"/>
      <c r="BY219" s="32"/>
      <c r="BZ219" s="30"/>
      <c r="CA219" s="60"/>
      <c r="CB219" s="32"/>
      <c r="CC219" s="32"/>
      <c r="CD219" s="32"/>
      <c r="CE219" s="32"/>
      <c r="CF219" s="27"/>
      <c r="CG219" s="28"/>
      <c r="CH219" s="32"/>
      <c r="CI219" s="28"/>
      <c r="CJ219" s="28"/>
      <c r="CK219" s="28"/>
      <c r="CL219" s="28"/>
      <c r="CM219" s="28"/>
    </row>
    <row r="220" spans="1:91" ht="60" customHeight="1">
      <c r="A220" s="54"/>
      <c r="B220" s="81"/>
      <c r="C220" s="51"/>
      <c r="D220" s="53"/>
      <c r="E220" s="73"/>
      <c r="F220" s="52"/>
      <c r="G220" s="53"/>
      <c r="H220" s="53"/>
      <c r="I220" s="30"/>
      <c r="J220" s="234"/>
      <c r="K220" s="32"/>
      <c r="L220" s="32"/>
      <c r="M220" s="32"/>
      <c r="N220" s="30"/>
      <c r="O220" s="60"/>
      <c r="P220" s="32"/>
      <c r="Q220" s="32"/>
      <c r="R220" s="30"/>
      <c r="S220" s="60"/>
      <c r="T220" s="32"/>
      <c r="U220" s="32"/>
      <c r="V220" s="30"/>
      <c r="W220" s="60"/>
      <c r="X220" s="32"/>
      <c r="Y220" s="32"/>
      <c r="Z220" s="30"/>
      <c r="AA220" s="60"/>
      <c r="AB220" s="32"/>
      <c r="AC220" s="32"/>
      <c r="AD220" s="30"/>
      <c r="AE220" s="60"/>
      <c r="AF220" s="32"/>
      <c r="AG220" s="32"/>
      <c r="AH220" s="30"/>
      <c r="AI220" s="60"/>
      <c r="AJ220" s="32"/>
      <c r="AK220" s="32"/>
      <c r="AL220" s="30"/>
      <c r="AM220" s="60"/>
      <c r="AN220" s="32"/>
      <c r="AO220" s="32"/>
      <c r="AP220" s="30"/>
      <c r="AQ220" s="60"/>
      <c r="AR220" s="32"/>
      <c r="AS220" s="32"/>
      <c r="AT220" s="30"/>
      <c r="AU220" s="60"/>
      <c r="AV220" s="32"/>
      <c r="AW220" s="32"/>
      <c r="AX220" s="30"/>
      <c r="AY220" s="60"/>
      <c r="AZ220" s="32"/>
      <c r="BA220" s="32"/>
      <c r="BB220" s="30"/>
      <c r="BC220" s="60"/>
      <c r="BD220" s="32"/>
      <c r="BE220" s="32"/>
      <c r="BF220" s="30"/>
      <c r="BG220" s="60"/>
      <c r="BH220" s="32"/>
      <c r="BI220" s="32"/>
      <c r="BJ220" s="30"/>
      <c r="BK220" s="60"/>
      <c r="BL220" s="32"/>
      <c r="BM220" s="32"/>
      <c r="BN220" s="30"/>
      <c r="BO220" s="60"/>
      <c r="BP220" s="32"/>
      <c r="BQ220" s="32"/>
      <c r="BR220" s="30"/>
      <c r="BS220" s="60"/>
      <c r="BT220" s="32"/>
      <c r="BU220" s="32"/>
      <c r="BV220" s="30"/>
      <c r="BW220" s="60"/>
      <c r="BX220" s="32"/>
      <c r="BY220" s="32"/>
      <c r="BZ220" s="30"/>
      <c r="CA220" s="60"/>
      <c r="CB220" s="32"/>
      <c r="CC220" s="32"/>
      <c r="CD220" s="32"/>
      <c r="CE220" s="32"/>
      <c r="CF220" s="27"/>
      <c r="CG220" s="28"/>
      <c r="CH220" s="32"/>
      <c r="CI220" s="28"/>
      <c r="CJ220" s="28"/>
      <c r="CK220" s="28"/>
      <c r="CL220" s="28"/>
      <c r="CM220" s="28"/>
    </row>
    <row r="221" spans="1:91" ht="60" customHeight="1">
      <c r="A221" s="54"/>
      <c r="B221" s="81"/>
      <c r="C221" s="51"/>
      <c r="D221" s="53"/>
      <c r="E221" s="73"/>
      <c r="F221" s="52"/>
      <c r="G221" s="53"/>
      <c r="H221" s="53"/>
      <c r="I221" s="30"/>
      <c r="J221" s="234"/>
      <c r="K221" s="32"/>
      <c r="L221" s="32"/>
      <c r="M221" s="32"/>
      <c r="N221" s="30"/>
      <c r="O221" s="60"/>
      <c r="P221" s="32"/>
      <c r="Q221" s="32"/>
      <c r="R221" s="30"/>
      <c r="S221" s="60"/>
      <c r="T221" s="32"/>
      <c r="U221" s="32"/>
      <c r="V221" s="30"/>
      <c r="W221" s="60"/>
      <c r="X221" s="32"/>
      <c r="Y221" s="32"/>
      <c r="Z221" s="30"/>
      <c r="AA221" s="60"/>
      <c r="AB221" s="32"/>
      <c r="AC221" s="32"/>
      <c r="AD221" s="30"/>
      <c r="AE221" s="60"/>
      <c r="AF221" s="32"/>
      <c r="AG221" s="32"/>
      <c r="AH221" s="30"/>
      <c r="AI221" s="60"/>
      <c r="AJ221" s="32"/>
      <c r="AK221" s="32"/>
      <c r="AL221" s="30"/>
      <c r="AM221" s="60"/>
      <c r="AN221" s="32"/>
      <c r="AO221" s="32"/>
      <c r="AP221" s="30"/>
      <c r="AQ221" s="60"/>
      <c r="AR221" s="32"/>
      <c r="AS221" s="32"/>
      <c r="AT221" s="30"/>
      <c r="AU221" s="60"/>
      <c r="AV221" s="32"/>
      <c r="AW221" s="32"/>
      <c r="AX221" s="30"/>
      <c r="AY221" s="60"/>
      <c r="AZ221" s="32"/>
      <c r="BA221" s="32"/>
      <c r="BB221" s="30"/>
      <c r="BC221" s="60"/>
      <c r="BD221" s="32"/>
      <c r="BE221" s="32"/>
      <c r="BF221" s="30"/>
      <c r="BG221" s="60"/>
      <c r="BH221" s="32"/>
      <c r="BI221" s="32"/>
      <c r="BJ221" s="30"/>
      <c r="BK221" s="60"/>
      <c r="BL221" s="32"/>
      <c r="BM221" s="32"/>
      <c r="BN221" s="30"/>
      <c r="BO221" s="60"/>
      <c r="BP221" s="32"/>
      <c r="BQ221" s="32"/>
      <c r="BR221" s="30"/>
      <c r="BS221" s="60"/>
      <c r="BT221" s="32"/>
      <c r="BU221" s="32"/>
      <c r="BV221" s="30"/>
      <c r="BW221" s="60"/>
      <c r="BX221" s="32"/>
      <c r="BY221" s="32"/>
      <c r="BZ221" s="30"/>
      <c r="CA221" s="60"/>
      <c r="CB221" s="32"/>
      <c r="CC221" s="32"/>
      <c r="CD221" s="32"/>
      <c r="CE221" s="32"/>
      <c r="CF221" s="27"/>
      <c r="CG221" s="28"/>
      <c r="CH221" s="32"/>
      <c r="CI221" s="28"/>
      <c r="CJ221" s="28"/>
      <c r="CK221" s="28"/>
      <c r="CL221" s="28"/>
      <c r="CM221" s="28"/>
    </row>
    <row r="222" spans="1:91" ht="60" customHeight="1">
      <c r="A222" s="54"/>
      <c r="B222" s="81"/>
      <c r="C222" s="51"/>
      <c r="D222" s="73"/>
      <c r="E222" s="73"/>
      <c r="F222" s="52"/>
      <c r="G222" s="53"/>
      <c r="H222" s="53"/>
      <c r="I222" s="30"/>
      <c r="J222" s="234"/>
      <c r="K222" s="32"/>
      <c r="L222" s="32"/>
      <c r="M222" s="32"/>
      <c r="N222" s="30"/>
      <c r="O222" s="60"/>
      <c r="P222" s="32"/>
      <c r="Q222" s="32"/>
      <c r="R222" s="30"/>
      <c r="S222" s="60"/>
      <c r="T222" s="32"/>
      <c r="U222" s="32"/>
      <c r="V222" s="30"/>
      <c r="W222" s="60"/>
      <c r="X222" s="32"/>
      <c r="Y222" s="32"/>
      <c r="Z222" s="30"/>
      <c r="AA222" s="60"/>
      <c r="AB222" s="32"/>
      <c r="AC222" s="32"/>
      <c r="AD222" s="30"/>
      <c r="AE222" s="60"/>
      <c r="AF222" s="32"/>
      <c r="AG222" s="32"/>
      <c r="AH222" s="30"/>
      <c r="AI222" s="60"/>
      <c r="AJ222" s="32"/>
      <c r="AK222" s="32"/>
      <c r="AL222" s="30"/>
      <c r="AM222" s="60"/>
      <c r="AN222" s="32"/>
      <c r="AO222" s="32"/>
      <c r="AP222" s="30"/>
      <c r="AQ222" s="60"/>
      <c r="AR222" s="32"/>
      <c r="AS222" s="32"/>
      <c r="AT222" s="30"/>
      <c r="AU222" s="60"/>
      <c r="AV222" s="32"/>
      <c r="AW222" s="32"/>
      <c r="AX222" s="30"/>
      <c r="AY222" s="60"/>
      <c r="AZ222" s="32"/>
      <c r="BA222" s="32"/>
      <c r="BB222" s="30"/>
      <c r="BC222" s="60"/>
      <c r="BD222" s="32"/>
      <c r="BE222" s="32"/>
      <c r="BF222" s="30"/>
      <c r="BG222" s="60"/>
      <c r="BH222" s="32"/>
      <c r="BI222" s="32"/>
      <c r="BJ222" s="30"/>
      <c r="BK222" s="60"/>
      <c r="BL222" s="32"/>
      <c r="BM222" s="32"/>
      <c r="BN222" s="30"/>
      <c r="BO222" s="60"/>
      <c r="BP222" s="32"/>
      <c r="BQ222" s="32"/>
      <c r="BR222" s="30"/>
      <c r="BS222" s="60"/>
      <c r="BT222" s="32"/>
      <c r="BU222" s="32"/>
      <c r="BV222" s="30"/>
      <c r="BW222" s="60"/>
      <c r="BX222" s="32"/>
      <c r="BY222" s="32"/>
      <c r="BZ222" s="30"/>
      <c r="CA222" s="60"/>
      <c r="CB222" s="32"/>
      <c r="CC222" s="32"/>
      <c r="CD222" s="32"/>
      <c r="CE222" s="32"/>
      <c r="CF222" s="27"/>
      <c r="CG222" s="28"/>
      <c r="CH222" s="32"/>
      <c r="CI222" s="28"/>
      <c r="CJ222" s="28"/>
      <c r="CK222" s="28"/>
      <c r="CL222" s="28"/>
      <c r="CM222" s="28"/>
    </row>
    <row r="223" spans="1:91" ht="60" customHeight="1">
      <c r="A223" s="54"/>
      <c r="B223" s="81"/>
      <c r="C223" s="51"/>
      <c r="D223" s="53"/>
      <c r="E223" s="73"/>
      <c r="F223" s="52"/>
      <c r="G223" s="53"/>
      <c r="H223" s="53"/>
      <c r="I223" s="30"/>
      <c r="J223" s="234"/>
      <c r="K223" s="32"/>
      <c r="L223" s="32"/>
      <c r="M223" s="32"/>
      <c r="N223" s="30"/>
      <c r="O223" s="60"/>
      <c r="P223" s="32"/>
      <c r="Q223" s="32"/>
      <c r="R223" s="30"/>
      <c r="S223" s="60"/>
      <c r="T223" s="32"/>
      <c r="U223" s="32"/>
      <c r="V223" s="30"/>
      <c r="W223" s="60"/>
      <c r="X223" s="32"/>
      <c r="Y223" s="32"/>
      <c r="Z223" s="30"/>
      <c r="AA223" s="60"/>
      <c r="AB223" s="32"/>
      <c r="AC223" s="32"/>
      <c r="AD223" s="30"/>
      <c r="AE223" s="60"/>
      <c r="AF223" s="32"/>
      <c r="AG223" s="32"/>
      <c r="AH223" s="30"/>
      <c r="AI223" s="60"/>
      <c r="AJ223" s="32"/>
      <c r="AK223" s="32"/>
      <c r="AL223" s="30"/>
      <c r="AM223" s="60"/>
      <c r="AN223" s="32"/>
      <c r="AO223" s="32"/>
      <c r="AP223" s="30"/>
      <c r="AQ223" s="60"/>
      <c r="AR223" s="32"/>
      <c r="AS223" s="32"/>
      <c r="AT223" s="30"/>
      <c r="AU223" s="60"/>
      <c r="AV223" s="32"/>
      <c r="AW223" s="32"/>
      <c r="AX223" s="30"/>
      <c r="AY223" s="60"/>
      <c r="AZ223" s="32"/>
      <c r="BA223" s="32"/>
      <c r="BB223" s="30"/>
      <c r="BC223" s="60"/>
      <c r="BD223" s="32"/>
      <c r="BE223" s="32"/>
      <c r="BF223" s="30"/>
      <c r="BG223" s="60"/>
      <c r="BH223" s="32"/>
      <c r="BI223" s="32"/>
      <c r="BJ223" s="30"/>
      <c r="BK223" s="60"/>
      <c r="BL223" s="32"/>
      <c r="BM223" s="32"/>
      <c r="BN223" s="30"/>
      <c r="BO223" s="60"/>
      <c r="BP223" s="32"/>
      <c r="BQ223" s="32"/>
      <c r="BR223" s="30"/>
      <c r="BS223" s="60"/>
      <c r="BT223" s="32"/>
      <c r="BU223" s="32"/>
      <c r="BV223" s="30"/>
      <c r="BW223" s="60"/>
      <c r="BX223" s="32"/>
      <c r="BY223" s="32"/>
      <c r="BZ223" s="30"/>
      <c r="CA223" s="60"/>
      <c r="CB223" s="32"/>
      <c r="CC223" s="32"/>
      <c r="CD223" s="32"/>
      <c r="CE223" s="32"/>
      <c r="CF223" s="27"/>
      <c r="CG223" s="28"/>
      <c r="CH223" s="32"/>
      <c r="CI223" s="28"/>
      <c r="CJ223" s="28"/>
      <c r="CK223" s="28"/>
      <c r="CL223" s="28"/>
      <c r="CM223" s="28"/>
    </row>
    <row r="224" spans="1:91" ht="60" customHeight="1">
      <c r="A224" s="54"/>
      <c r="B224" s="81"/>
      <c r="C224" s="51"/>
      <c r="D224" s="53"/>
      <c r="E224" s="73"/>
      <c r="F224" s="52"/>
      <c r="G224" s="53"/>
      <c r="H224" s="53"/>
      <c r="I224" s="30"/>
      <c r="J224" s="234"/>
      <c r="K224" s="32"/>
      <c r="L224" s="32"/>
      <c r="M224" s="32"/>
      <c r="N224" s="30"/>
      <c r="O224" s="60"/>
      <c r="P224" s="32"/>
      <c r="Q224" s="32"/>
      <c r="R224" s="30"/>
      <c r="S224" s="60"/>
      <c r="T224" s="32"/>
      <c r="U224" s="32"/>
      <c r="V224" s="30"/>
      <c r="W224" s="60"/>
      <c r="X224" s="32"/>
      <c r="Y224" s="32"/>
      <c r="Z224" s="30"/>
      <c r="AA224" s="60"/>
      <c r="AB224" s="32"/>
      <c r="AC224" s="32"/>
      <c r="AD224" s="30"/>
      <c r="AE224" s="60"/>
      <c r="AF224" s="32"/>
      <c r="AG224" s="32"/>
      <c r="AH224" s="30"/>
      <c r="AI224" s="60"/>
      <c r="AJ224" s="32"/>
      <c r="AK224" s="32"/>
      <c r="AL224" s="30"/>
      <c r="AM224" s="60"/>
      <c r="AN224" s="32"/>
      <c r="AO224" s="32"/>
      <c r="AP224" s="30"/>
      <c r="AQ224" s="60"/>
      <c r="AR224" s="32"/>
      <c r="AS224" s="32"/>
      <c r="AT224" s="30"/>
      <c r="AU224" s="60"/>
      <c r="AV224" s="32"/>
      <c r="AW224" s="32"/>
      <c r="AX224" s="30"/>
      <c r="AY224" s="60"/>
      <c r="AZ224" s="32"/>
      <c r="BA224" s="32"/>
      <c r="BB224" s="30"/>
      <c r="BC224" s="60"/>
      <c r="BD224" s="32"/>
      <c r="BE224" s="32"/>
      <c r="BF224" s="30"/>
      <c r="BG224" s="60"/>
      <c r="BH224" s="32"/>
      <c r="BI224" s="32"/>
      <c r="BJ224" s="30"/>
      <c r="BK224" s="60"/>
      <c r="BL224" s="32"/>
      <c r="BM224" s="32"/>
      <c r="BN224" s="30"/>
      <c r="BO224" s="60"/>
      <c r="BP224" s="32"/>
      <c r="BQ224" s="32"/>
      <c r="BR224" s="30"/>
      <c r="BS224" s="60"/>
      <c r="BT224" s="32"/>
      <c r="BU224" s="32"/>
      <c r="BV224" s="30"/>
      <c r="BW224" s="60"/>
      <c r="BX224" s="32"/>
      <c r="BY224" s="32"/>
      <c r="BZ224" s="30"/>
      <c r="CA224" s="60"/>
      <c r="CB224" s="32"/>
      <c r="CC224" s="32"/>
      <c r="CD224" s="32"/>
      <c r="CE224" s="32"/>
      <c r="CF224" s="27"/>
      <c r="CG224" s="28"/>
      <c r="CH224" s="32"/>
      <c r="CI224" s="28"/>
      <c r="CJ224" s="28"/>
      <c r="CK224" s="28"/>
      <c r="CL224" s="28"/>
      <c r="CM224" s="28"/>
    </row>
    <row r="225" spans="1:91" ht="60" customHeight="1">
      <c r="A225" s="54"/>
      <c r="B225" s="81"/>
      <c r="C225" s="51"/>
      <c r="D225" s="53"/>
      <c r="E225" s="73"/>
      <c r="F225" s="52"/>
      <c r="G225" s="53"/>
      <c r="H225" s="53"/>
      <c r="I225" s="30"/>
      <c r="J225" s="234"/>
      <c r="K225" s="32"/>
      <c r="L225" s="32"/>
      <c r="M225" s="32"/>
      <c r="N225" s="30"/>
      <c r="O225" s="60"/>
      <c r="P225" s="32"/>
      <c r="Q225" s="32"/>
      <c r="R225" s="30"/>
      <c r="S225" s="60"/>
      <c r="T225" s="32"/>
      <c r="U225" s="32"/>
      <c r="V225" s="30"/>
      <c r="W225" s="60"/>
      <c r="X225" s="32"/>
      <c r="Y225" s="32"/>
      <c r="Z225" s="30"/>
      <c r="AA225" s="60"/>
      <c r="AB225" s="32"/>
      <c r="AC225" s="32"/>
      <c r="AD225" s="30"/>
      <c r="AE225" s="60"/>
      <c r="AF225" s="32"/>
      <c r="AG225" s="32"/>
      <c r="AH225" s="30"/>
      <c r="AI225" s="60"/>
      <c r="AJ225" s="32"/>
      <c r="AK225" s="32"/>
      <c r="AL225" s="30"/>
      <c r="AM225" s="60"/>
      <c r="AN225" s="32"/>
      <c r="AO225" s="32"/>
      <c r="AP225" s="30"/>
      <c r="AQ225" s="60"/>
      <c r="AR225" s="32"/>
      <c r="AS225" s="32"/>
      <c r="AT225" s="30"/>
      <c r="AU225" s="60"/>
      <c r="AV225" s="32"/>
      <c r="AW225" s="32"/>
      <c r="AX225" s="30"/>
      <c r="AY225" s="60"/>
      <c r="AZ225" s="32"/>
      <c r="BA225" s="32"/>
      <c r="BB225" s="30"/>
      <c r="BC225" s="60"/>
      <c r="BD225" s="32"/>
      <c r="BE225" s="32"/>
      <c r="BF225" s="30"/>
      <c r="BG225" s="60"/>
      <c r="BH225" s="32"/>
      <c r="BI225" s="32"/>
      <c r="BJ225" s="30"/>
      <c r="BK225" s="60"/>
      <c r="BL225" s="32"/>
      <c r="BM225" s="32"/>
      <c r="BN225" s="30"/>
      <c r="BO225" s="60"/>
      <c r="BP225" s="32"/>
      <c r="BQ225" s="32"/>
      <c r="BR225" s="30"/>
      <c r="BS225" s="60"/>
      <c r="BT225" s="32"/>
      <c r="BU225" s="32"/>
      <c r="BV225" s="30"/>
      <c r="BW225" s="60"/>
      <c r="BX225" s="32"/>
      <c r="BY225" s="32"/>
      <c r="BZ225" s="30"/>
      <c r="CA225" s="60"/>
      <c r="CB225" s="32"/>
      <c r="CC225" s="32"/>
      <c r="CD225" s="32"/>
      <c r="CE225" s="32"/>
      <c r="CF225" s="27"/>
      <c r="CG225" s="28"/>
      <c r="CH225" s="32"/>
      <c r="CI225" s="28"/>
      <c r="CJ225" s="28"/>
      <c r="CK225" s="28"/>
      <c r="CL225" s="28"/>
      <c r="CM225" s="28"/>
    </row>
    <row r="226" spans="1:91" ht="60" customHeight="1">
      <c r="A226" s="54"/>
      <c r="B226" s="81"/>
      <c r="C226" s="51"/>
      <c r="D226" s="73"/>
      <c r="E226" s="73"/>
      <c r="F226" s="52"/>
      <c r="G226" s="53"/>
      <c r="H226" s="53"/>
      <c r="I226" s="30"/>
      <c r="J226" s="234"/>
      <c r="K226" s="32"/>
      <c r="L226" s="32"/>
      <c r="M226" s="32"/>
      <c r="N226" s="30"/>
      <c r="O226" s="60"/>
      <c r="P226" s="32"/>
      <c r="Q226" s="32"/>
      <c r="R226" s="30"/>
      <c r="S226" s="60"/>
      <c r="T226" s="32"/>
      <c r="U226" s="32"/>
      <c r="V226" s="30"/>
      <c r="W226" s="60"/>
      <c r="X226" s="32"/>
      <c r="Y226" s="32"/>
      <c r="Z226" s="30"/>
      <c r="AA226" s="60"/>
      <c r="AB226" s="32"/>
      <c r="AC226" s="32"/>
      <c r="AD226" s="30"/>
      <c r="AE226" s="60"/>
      <c r="AF226" s="32"/>
      <c r="AG226" s="32"/>
      <c r="AH226" s="30"/>
      <c r="AI226" s="60"/>
      <c r="AJ226" s="32"/>
      <c r="AK226" s="32"/>
      <c r="AL226" s="30"/>
      <c r="AM226" s="60"/>
      <c r="AN226" s="32"/>
      <c r="AO226" s="32"/>
      <c r="AP226" s="30"/>
      <c r="AQ226" s="60"/>
      <c r="AR226" s="32"/>
      <c r="AS226" s="32"/>
      <c r="AT226" s="30"/>
      <c r="AU226" s="60"/>
      <c r="AV226" s="32"/>
      <c r="AW226" s="32"/>
      <c r="AX226" s="30"/>
      <c r="AY226" s="60"/>
      <c r="AZ226" s="32"/>
      <c r="BA226" s="32"/>
      <c r="BB226" s="30"/>
      <c r="BC226" s="60"/>
      <c r="BD226" s="32"/>
      <c r="BE226" s="32"/>
      <c r="BF226" s="30"/>
      <c r="BG226" s="60"/>
      <c r="BH226" s="32"/>
      <c r="BI226" s="32"/>
      <c r="BJ226" s="30"/>
      <c r="BK226" s="60"/>
      <c r="BL226" s="32"/>
      <c r="BM226" s="32"/>
      <c r="BN226" s="30"/>
      <c r="BO226" s="60"/>
      <c r="BP226" s="32"/>
      <c r="BQ226" s="32"/>
      <c r="BR226" s="30"/>
      <c r="BS226" s="60"/>
      <c r="BT226" s="32"/>
      <c r="BU226" s="32"/>
      <c r="BV226" s="30"/>
      <c r="BW226" s="60"/>
      <c r="BX226" s="32"/>
      <c r="BY226" s="32"/>
      <c r="BZ226" s="30"/>
      <c r="CA226" s="60"/>
      <c r="CB226" s="32"/>
      <c r="CC226" s="32"/>
      <c r="CD226" s="32"/>
      <c r="CE226" s="32"/>
      <c r="CF226" s="27"/>
      <c r="CG226" s="28"/>
      <c r="CH226" s="32"/>
      <c r="CI226" s="28"/>
      <c r="CJ226" s="28"/>
      <c r="CK226" s="28"/>
      <c r="CL226" s="28"/>
      <c r="CM226" s="28"/>
    </row>
    <row r="227" spans="1:91" ht="60" customHeight="1">
      <c r="A227" s="54"/>
      <c r="B227" s="81"/>
      <c r="C227" s="51"/>
      <c r="D227" s="73"/>
      <c r="E227" s="73"/>
      <c r="F227" s="52"/>
      <c r="G227" s="53"/>
      <c r="H227" s="53"/>
      <c r="I227" s="30"/>
      <c r="J227" s="234"/>
      <c r="K227" s="32"/>
      <c r="L227" s="32"/>
      <c r="M227" s="32"/>
      <c r="N227" s="30"/>
      <c r="O227" s="60"/>
      <c r="P227" s="32"/>
      <c r="Q227" s="32"/>
      <c r="R227" s="30"/>
      <c r="S227" s="60"/>
      <c r="T227" s="32"/>
      <c r="U227" s="32"/>
      <c r="V227" s="30"/>
      <c r="W227" s="60"/>
      <c r="X227" s="32"/>
      <c r="Y227" s="32"/>
      <c r="Z227" s="30"/>
      <c r="AA227" s="60"/>
      <c r="AB227" s="32"/>
      <c r="AC227" s="32"/>
      <c r="AD227" s="30"/>
      <c r="AE227" s="60"/>
      <c r="AF227" s="32"/>
      <c r="AG227" s="32"/>
      <c r="AH227" s="30"/>
      <c r="AI227" s="60"/>
      <c r="AJ227" s="32"/>
      <c r="AK227" s="32"/>
      <c r="AL227" s="30"/>
      <c r="AM227" s="60"/>
      <c r="AN227" s="32"/>
      <c r="AO227" s="32"/>
      <c r="AP227" s="30"/>
      <c r="AQ227" s="60"/>
      <c r="AR227" s="32"/>
      <c r="AS227" s="32"/>
      <c r="AT227" s="30"/>
      <c r="AU227" s="60"/>
      <c r="AV227" s="32"/>
      <c r="AW227" s="32"/>
      <c r="AX227" s="30"/>
      <c r="AY227" s="60"/>
      <c r="AZ227" s="32"/>
      <c r="BA227" s="32"/>
      <c r="BB227" s="30"/>
      <c r="BC227" s="60"/>
      <c r="BD227" s="32"/>
      <c r="BE227" s="32"/>
      <c r="BF227" s="30"/>
      <c r="BG227" s="60"/>
      <c r="BH227" s="32"/>
      <c r="BI227" s="32"/>
      <c r="BJ227" s="30"/>
      <c r="BK227" s="60"/>
      <c r="BL227" s="32"/>
      <c r="BM227" s="32"/>
      <c r="BN227" s="30"/>
      <c r="BO227" s="60"/>
      <c r="BP227" s="32"/>
      <c r="BQ227" s="32"/>
      <c r="BR227" s="30"/>
      <c r="BS227" s="60"/>
      <c r="BT227" s="32"/>
      <c r="BU227" s="32"/>
      <c r="BV227" s="30"/>
      <c r="BW227" s="60"/>
      <c r="BX227" s="32"/>
      <c r="BY227" s="32"/>
      <c r="BZ227" s="30"/>
      <c r="CA227" s="60"/>
      <c r="CB227" s="32"/>
      <c r="CC227" s="32"/>
      <c r="CD227" s="32"/>
      <c r="CE227" s="32"/>
      <c r="CF227" s="27"/>
      <c r="CG227" s="28"/>
      <c r="CH227" s="32"/>
      <c r="CI227" s="28"/>
      <c r="CJ227" s="28"/>
      <c r="CK227" s="28"/>
      <c r="CL227" s="28"/>
      <c r="CM227" s="28"/>
    </row>
    <row r="228" spans="1:91" ht="60" customHeight="1">
      <c r="A228" s="54"/>
      <c r="B228" s="81"/>
      <c r="C228" s="51"/>
      <c r="D228" s="73"/>
      <c r="E228" s="73"/>
      <c r="F228" s="52"/>
      <c r="G228" s="53"/>
      <c r="H228" s="53"/>
      <c r="I228" s="30"/>
      <c r="J228" s="234"/>
      <c r="K228" s="32"/>
      <c r="L228" s="32"/>
      <c r="M228" s="32"/>
      <c r="N228" s="30"/>
      <c r="O228" s="60"/>
      <c r="P228" s="32"/>
      <c r="Q228" s="32"/>
      <c r="R228" s="30"/>
      <c r="S228" s="60"/>
      <c r="T228" s="32"/>
      <c r="U228" s="32"/>
      <c r="V228" s="30"/>
      <c r="W228" s="60"/>
      <c r="X228" s="32"/>
      <c r="Y228" s="32"/>
      <c r="Z228" s="30"/>
      <c r="AA228" s="60"/>
      <c r="AB228" s="32"/>
      <c r="AC228" s="32"/>
      <c r="AD228" s="30"/>
      <c r="AE228" s="60"/>
      <c r="AF228" s="32"/>
      <c r="AG228" s="32"/>
      <c r="AH228" s="30"/>
      <c r="AI228" s="60"/>
      <c r="AJ228" s="32"/>
      <c r="AK228" s="32"/>
      <c r="AL228" s="30"/>
      <c r="AM228" s="60"/>
      <c r="AN228" s="32"/>
      <c r="AO228" s="32"/>
      <c r="AP228" s="30"/>
      <c r="AQ228" s="60"/>
      <c r="AR228" s="32"/>
      <c r="AS228" s="32"/>
      <c r="AT228" s="30"/>
      <c r="AU228" s="60"/>
      <c r="AV228" s="32"/>
      <c r="AW228" s="32"/>
      <c r="AX228" s="30"/>
      <c r="AY228" s="60"/>
      <c r="AZ228" s="32"/>
      <c r="BA228" s="32"/>
      <c r="BB228" s="30"/>
      <c r="BC228" s="60"/>
      <c r="BD228" s="32"/>
      <c r="BE228" s="32"/>
      <c r="BF228" s="30"/>
      <c r="BG228" s="60"/>
      <c r="BH228" s="32"/>
      <c r="BI228" s="32"/>
      <c r="BJ228" s="30"/>
      <c r="BK228" s="60"/>
      <c r="BL228" s="32"/>
      <c r="BM228" s="32"/>
      <c r="BN228" s="30"/>
      <c r="BO228" s="60"/>
      <c r="BP228" s="32"/>
      <c r="BQ228" s="32"/>
      <c r="BR228" s="30"/>
      <c r="BS228" s="60"/>
      <c r="BT228" s="32"/>
      <c r="BU228" s="32"/>
      <c r="BV228" s="30"/>
      <c r="BW228" s="60"/>
      <c r="BX228" s="32"/>
      <c r="BY228" s="32"/>
      <c r="BZ228" s="30"/>
      <c r="CA228" s="60"/>
      <c r="CB228" s="32"/>
      <c r="CC228" s="32"/>
      <c r="CD228" s="32"/>
      <c r="CE228" s="32"/>
      <c r="CF228" s="27"/>
      <c r="CG228" s="28"/>
      <c r="CH228" s="32"/>
      <c r="CI228" s="28"/>
      <c r="CJ228" s="28"/>
      <c r="CK228" s="28"/>
      <c r="CL228" s="28"/>
      <c r="CM228" s="28"/>
    </row>
    <row r="229" spans="1:91" ht="60" customHeight="1">
      <c r="A229" s="54"/>
      <c r="B229" s="81"/>
      <c r="C229" s="51"/>
      <c r="D229" s="73"/>
      <c r="E229" s="73"/>
      <c r="F229" s="52"/>
      <c r="G229" s="53"/>
      <c r="H229" s="53"/>
      <c r="I229" s="30"/>
      <c r="J229" s="234"/>
      <c r="K229" s="32"/>
      <c r="L229" s="32"/>
      <c r="M229" s="32"/>
      <c r="N229" s="30"/>
      <c r="O229" s="60"/>
      <c r="P229" s="32"/>
      <c r="Q229" s="32"/>
      <c r="R229" s="30"/>
      <c r="S229" s="60"/>
      <c r="T229" s="32"/>
      <c r="U229" s="32"/>
      <c r="V229" s="30"/>
      <c r="W229" s="60"/>
      <c r="X229" s="32"/>
      <c r="Y229" s="32"/>
      <c r="Z229" s="30"/>
      <c r="AA229" s="60"/>
      <c r="AB229" s="32"/>
      <c r="AC229" s="32"/>
      <c r="AD229" s="30"/>
      <c r="AE229" s="60"/>
      <c r="AF229" s="32"/>
      <c r="AG229" s="32"/>
      <c r="AH229" s="30"/>
      <c r="AI229" s="60"/>
      <c r="AJ229" s="32"/>
      <c r="AK229" s="32"/>
      <c r="AL229" s="30"/>
      <c r="AM229" s="60"/>
      <c r="AN229" s="32"/>
      <c r="AO229" s="32"/>
      <c r="AP229" s="30"/>
      <c r="AQ229" s="60"/>
      <c r="AR229" s="32"/>
      <c r="AS229" s="32"/>
      <c r="AT229" s="30"/>
      <c r="AU229" s="60"/>
      <c r="AV229" s="32"/>
      <c r="AW229" s="32"/>
      <c r="AX229" s="30"/>
      <c r="AY229" s="60"/>
      <c r="AZ229" s="32"/>
      <c r="BA229" s="32"/>
      <c r="BB229" s="30"/>
      <c r="BC229" s="60"/>
      <c r="BD229" s="32"/>
      <c r="BE229" s="32"/>
      <c r="BF229" s="30"/>
      <c r="BG229" s="60"/>
      <c r="BH229" s="32"/>
      <c r="BI229" s="32"/>
      <c r="BJ229" s="30"/>
      <c r="BK229" s="60"/>
      <c r="BL229" s="32"/>
      <c r="BM229" s="32"/>
      <c r="BN229" s="30"/>
      <c r="BO229" s="60"/>
      <c r="BP229" s="32"/>
      <c r="BQ229" s="32"/>
      <c r="BR229" s="30"/>
      <c r="BS229" s="60"/>
      <c r="BT229" s="32"/>
      <c r="BU229" s="32"/>
      <c r="BV229" s="30"/>
      <c r="BW229" s="60"/>
      <c r="BX229" s="32"/>
      <c r="BY229" s="32"/>
      <c r="BZ229" s="30"/>
      <c r="CA229" s="60"/>
      <c r="CB229" s="32"/>
      <c r="CC229" s="32"/>
      <c r="CD229" s="32"/>
      <c r="CE229" s="32"/>
      <c r="CF229" s="27"/>
      <c r="CG229" s="28"/>
      <c r="CH229" s="32"/>
      <c r="CI229" s="28"/>
      <c r="CJ229" s="28"/>
      <c r="CK229" s="28"/>
      <c r="CL229" s="28"/>
      <c r="CM229" s="28"/>
    </row>
    <row r="230" spans="1:91" ht="39.950000000000003" customHeight="1">
      <c r="A230" s="24"/>
      <c r="B230" s="79"/>
      <c r="C230" s="24"/>
      <c r="D230" s="25"/>
      <c r="E230" s="26"/>
      <c r="F230" s="26"/>
      <c r="G230" s="26"/>
      <c r="H230" s="26"/>
      <c r="I230" s="26"/>
      <c r="J230" s="228"/>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c r="BO230" s="26"/>
      <c r="BP230" s="26"/>
      <c r="BQ230" s="26"/>
      <c r="BR230" s="26"/>
      <c r="BS230" s="26"/>
      <c r="BT230" s="26"/>
      <c r="BU230" s="26"/>
      <c r="BV230" s="26"/>
      <c r="BW230" s="26"/>
      <c r="BX230" s="26"/>
      <c r="BY230" s="26"/>
      <c r="BZ230" s="26"/>
      <c r="CA230" s="26"/>
      <c r="CB230" s="26"/>
      <c r="CC230" s="26"/>
      <c r="CD230" s="26"/>
      <c r="CE230" s="26"/>
      <c r="CF230" s="33"/>
      <c r="CG230" s="32"/>
      <c r="CH230" s="32"/>
      <c r="CI230" s="32"/>
      <c r="CJ230" s="32"/>
      <c r="CK230" s="32"/>
      <c r="CL230" s="32"/>
      <c r="CM230" s="32"/>
    </row>
    <row r="231" spans="1:91" ht="60" customHeight="1">
      <c r="A231" s="51"/>
      <c r="B231" s="83"/>
      <c r="C231" s="83"/>
      <c r="D231" s="29"/>
      <c r="E231" s="77"/>
      <c r="F231" s="72"/>
      <c r="G231" s="29"/>
      <c r="H231" s="29"/>
      <c r="I231" s="30"/>
      <c r="J231" s="234"/>
      <c r="K231" s="32"/>
      <c r="L231" s="32"/>
      <c r="M231" s="32"/>
      <c r="N231" s="30"/>
      <c r="O231" s="60"/>
      <c r="P231" s="32"/>
      <c r="Q231" s="32"/>
      <c r="R231" s="30"/>
      <c r="S231" s="60"/>
      <c r="T231" s="32"/>
      <c r="U231" s="32"/>
      <c r="V231" s="30"/>
      <c r="W231" s="60"/>
      <c r="X231" s="32"/>
      <c r="Y231" s="32"/>
      <c r="Z231" s="30"/>
      <c r="AA231" s="60"/>
      <c r="AB231" s="32"/>
      <c r="AC231" s="32"/>
      <c r="AD231" s="30"/>
      <c r="AE231" s="60"/>
      <c r="AF231" s="32"/>
      <c r="AG231" s="32"/>
      <c r="AH231" s="30"/>
      <c r="AI231" s="60"/>
      <c r="AJ231" s="32"/>
      <c r="AK231" s="32"/>
      <c r="AL231" s="30"/>
      <c r="AM231" s="60"/>
      <c r="AN231" s="32"/>
      <c r="AO231" s="32"/>
      <c r="AP231" s="30"/>
      <c r="AQ231" s="60"/>
      <c r="AR231" s="32"/>
      <c r="AS231" s="32"/>
      <c r="AT231" s="30"/>
      <c r="AU231" s="60"/>
      <c r="AV231" s="32"/>
      <c r="AW231" s="32"/>
      <c r="AX231" s="30"/>
      <c r="AY231" s="60"/>
      <c r="AZ231" s="32"/>
      <c r="BA231" s="32"/>
      <c r="BB231" s="30"/>
      <c r="BC231" s="60"/>
      <c r="BD231" s="32"/>
      <c r="BE231" s="32"/>
      <c r="BF231" s="30"/>
      <c r="BG231" s="60"/>
      <c r="BH231" s="32"/>
      <c r="BI231" s="32"/>
      <c r="BJ231" s="30"/>
      <c r="BK231" s="60"/>
      <c r="BL231" s="32"/>
      <c r="BM231" s="32"/>
      <c r="BN231" s="30"/>
      <c r="BO231" s="60"/>
      <c r="BP231" s="32"/>
      <c r="BQ231" s="32"/>
      <c r="BR231" s="30"/>
      <c r="BS231" s="60"/>
      <c r="BT231" s="32"/>
      <c r="BU231" s="32"/>
      <c r="BV231" s="30"/>
      <c r="BW231" s="60"/>
      <c r="BX231" s="32"/>
      <c r="BY231" s="32"/>
      <c r="BZ231" s="30"/>
      <c r="CA231" s="60"/>
      <c r="CB231" s="32"/>
      <c r="CC231" s="32"/>
      <c r="CD231" s="32"/>
      <c r="CE231" s="32"/>
      <c r="CF231" s="27"/>
      <c r="CG231" s="28"/>
      <c r="CH231" s="32"/>
      <c r="CI231" s="28"/>
      <c r="CJ231" s="28"/>
      <c r="CK231" s="28"/>
      <c r="CL231" s="28"/>
      <c r="CM231" s="28"/>
    </row>
    <row r="232" spans="1:91" ht="60" customHeight="1">
      <c r="A232" s="51"/>
      <c r="B232" s="83"/>
      <c r="C232" s="83"/>
      <c r="D232" s="29"/>
      <c r="E232" s="77"/>
      <c r="F232" s="72"/>
      <c r="G232" s="29"/>
      <c r="H232" s="29"/>
      <c r="I232" s="30"/>
      <c r="J232" s="234"/>
      <c r="K232" s="32"/>
      <c r="L232" s="32"/>
      <c r="M232" s="32"/>
      <c r="N232" s="30"/>
      <c r="O232" s="60"/>
      <c r="P232" s="32"/>
      <c r="Q232" s="32"/>
      <c r="R232" s="30"/>
      <c r="S232" s="60"/>
      <c r="T232" s="32"/>
      <c r="U232" s="32"/>
      <c r="V232" s="30"/>
      <c r="W232" s="60"/>
      <c r="X232" s="32"/>
      <c r="Y232" s="32"/>
      <c r="Z232" s="30"/>
      <c r="AA232" s="60"/>
      <c r="AB232" s="32"/>
      <c r="AC232" s="32"/>
      <c r="AD232" s="30"/>
      <c r="AE232" s="60"/>
      <c r="AF232" s="32"/>
      <c r="AG232" s="32"/>
      <c r="AH232" s="30"/>
      <c r="AI232" s="60"/>
      <c r="AJ232" s="32"/>
      <c r="AK232" s="32"/>
      <c r="AL232" s="30"/>
      <c r="AM232" s="60"/>
      <c r="AN232" s="32"/>
      <c r="AO232" s="32"/>
      <c r="AP232" s="30"/>
      <c r="AQ232" s="60"/>
      <c r="AR232" s="32"/>
      <c r="AS232" s="32"/>
      <c r="AT232" s="30"/>
      <c r="AU232" s="60"/>
      <c r="AV232" s="32"/>
      <c r="AW232" s="32"/>
      <c r="AX232" s="30"/>
      <c r="AY232" s="60"/>
      <c r="AZ232" s="32"/>
      <c r="BA232" s="32"/>
      <c r="BB232" s="30"/>
      <c r="BC232" s="60"/>
      <c r="BD232" s="32"/>
      <c r="BE232" s="32"/>
      <c r="BF232" s="30"/>
      <c r="BG232" s="60"/>
      <c r="BH232" s="32"/>
      <c r="BI232" s="32"/>
      <c r="BJ232" s="30"/>
      <c r="BK232" s="60"/>
      <c r="BL232" s="32"/>
      <c r="BM232" s="32"/>
      <c r="BN232" s="30"/>
      <c r="BO232" s="60"/>
      <c r="BP232" s="32"/>
      <c r="BQ232" s="32"/>
      <c r="BR232" s="30"/>
      <c r="BS232" s="60"/>
      <c r="BT232" s="32"/>
      <c r="BU232" s="32"/>
      <c r="BV232" s="30"/>
      <c r="BW232" s="60"/>
      <c r="BX232" s="32"/>
      <c r="BY232" s="32"/>
      <c r="BZ232" s="30"/>
      <c r="CA232" s="60"/>
      <c r="CB232" s="32"/>
      <c r="CC232" s="32"/>
      <c r="CD232" s="32"/>
      <c r="CE232" s="32"/>
      <c r="CF232" s="27"/>
      <c r="CG232" s="28"/>
      <c r="CH232" s="32"/>
      <c r="CI232" s="28"/>
      <c r="CJ232" s="28"/>
      <c r="CK232" s="28"/>
      <c r="CL232" s="28"/>
      <c r="CM232" s="28"/>
    </row>
    <row r="233" spans="1:91" ht="60" customHeight="1">
      <c r="A233" s="51"/>
      <c r="B233" s="83"/>
      <c r="C233" s="83"/>
      <c r="D233" s="29"/>
      <c r="E233" s="77"/>
      <c r="F233" s="72"/>
      <c r="G233" s="29"/>
      <c r="H233" s="29"/>
      <c r="I233" s="30"/>
      <c r="J233" s="234"/>
      <c r="K233" s="32"/>
      <c r="L233" s="32"/>
      <c r="M233" s="32"/>
      <c r="N233" s="30"/>
      <c r="O233" s="60"/>
      <c r="P233" s="32"/>
      <c r="Q233" s="32"/>
      <c r="R233" s="30"/>
      <c r="S233" s="60"/>
      <c r="T233" s="32"/>
      <c r="U233" s="32"/>
      <c r="V233" s="30"/>
      <c r="W233" s="60"/>
      <c r="X233" s="32"/>
      <c r="Y233" s="32"/>
      <c r="Z233" s="30"/>
      <c r="AA233" s="60"/>
      <c r="AB233" s="32"/>
      <c r="AC233" s="32"/>
      <c r="AD233" s="30"/>
      <c r="AE233" s="60"/>
      <c r="AF233" s="32"/>
      <c r="AG233" s="32"/>
      <c r="AH233" s="30"/>
      <c r="AI233" s="60"/>
      <c r="AJ233" s="32"/>
      <c r="AK233" s="32"/>
      <c r="AL233" s="30"/>
      <c r="AM233" s="60"/>
      <c r="AN233" s="32"/>
      <c r="AO233" s="32"/>
      <c r="AP233" s="30"/>
      <c r="AQ233" s="60"/>
      <c r="AR233" s="32"/>
      <c r="AS233" s="32"/>
      <c r="AT233" s="30"/>
      <c r="AU233" s="60"/>
      <c r="AV233" s="32"/>
      <c r="AW233" s="32"/>
      <c r="AX233" s="30"/>
      <c r="AY233" s="60"/>
      <c r="AZ233" s="32"/>
      <c r="BA233" s="32"/>
      <c r="BB233" s="30"/>
      <c r="BC233" s="60"/>
      <c r="BD233" s="32"/>
      <c r="BE233" s="32"/>
      <c r="BF233" s="30"/>
      <c r="BG233" s="60"/>
      <c r="BH233" s="32"/>
      <c r="BI233" s="32"/>
      <c r="BJ233" s="30"/>
      <c r="BK233" s="60"/>
      <c r="BL233" s="32"/>
      <c r="BM233" s="32"/>
      <c r="BN233" s="30"/>
      <c r="BO233" s="60"/>
      <c r="BP233" s="32"/>
      <c r="BQ233" s="32"/>
      <c r="BR233" s="30"/>
      <c r="BS233" s="60"/>
      <c r="BT233" s="32"/>
      <c r="BU233" s="32"/>
      <c r="BV233" s="30"/>
      <c r="BW233" s="60"/>
      <c r="BX233" s="32"/>
      <c r="BY233" s="32"/>
      <c r="BZ233" s="30"/>
      <c r="CA233" s="60"/>
      <c r="CB233" s="32"/>
      <c r="CC233" s="32"/>
      <c r="CD233" s="32"/>
      <c r="CE233" s="32"/>
      <c r="CF233" s="27"/>
      <c r="CG233" s="28"/>
      <c r="CH233" s="32"/>
      <c r="CI233" s="28"/>
      <c r="CJ233" s="28"/>
      <c r="CK233" s="28"/>
      <c r="CL233" s="28"/>
      <c r="CM233" s="28"/>
    </row>
    <row r="234" spans="1:91" ht="60" customHeight="1">
      <c r="A234" s="51"/>
      <c r="B234" s="83"/>
      <c r="C234" s="83"/>
      <c r="D234" s="29"/>
      <c r="E234" s="77"/>
      <c r="F234" s="72"/>
      <c r="G234" s="29"/>
      <c r="H234" s="29"/>
      <c r="I234" s="30"/>
      <c r="J234" s="234"/>
      <c r="K234" s="32"/>
      <c r="L234" s="32"/>
      <c r="M234" s="32"/>
      <c r="N234" s="30"/>
      <c r="O234" s="60"/>
      <c r="P234" s="32"/>
      <c r="Q234" s="32"/>
      <c r="R234" s="30"/>
      <c r="S234" s="60"/>
      <c r="T234" s="32"/>
      <c r="U234" s="32"/>
      <c r="V234" s="30"/>
      <c r="W234" s="60"/>
      <c r="X234" s="32"/>
      <c r="Y234" s="32"/>
      <c r="Z234" s="30"/>
      <c r="AA234" s="60"/>
      <c r="AB234" s="32"/>
      <c r="AC234" s="32"/>
      <c r="AD234" s="30"/>
      <c r="AE234" s="60"/>
      <c r="AF234" s="32"/>
      <c r="AG234" s="32"/>
      <c r="AH234" s="30"/>
      <c r="AI234" s="60"/>
      <c r="AJ234" s="32"/>
      <c r="AK234" s="32"/>
      <c r="AL234" s="30"/>
      <c r="AM234" s="60"/>
      <c r="AN234" s="32"/>
      <c r="AO234" s="32"/>
      <c r="AP234" s="30"/>
      <c r="AQ234" s="60"/>
      <c r="AR234" s="32"/>
      <c r="AS234" s="32"/>
      <c r="AT234" s="30"/>
      <c r="AU234" s="60"/>
      <c r="AV234" s="32"/>
      <c r="AW234" s="32"/>
      <c r="AX234" s="30"/>
      <c r="AY234" s="60"/>
      <c r="AZ234" s="32"/>
      <c r="BA234" s="32"/>
      <c r="BB234" s="30"/>
      <c r="BC234" s="60"/>
      <c r="BD234" s="32"/>
      <c r="BE234" s="32"/>
      <c r="BF234" s="30"/>
      <c r="BG234" s="60"/>
      <c r="BH234" s="32"/>
      <c r="BI234" s="32"/>
      <c r="BJ234" s="30"/>
      <c r="BK234" s="60"/>
      <c r="BL234" s="32"/>
      <c r="BM234" s="32"/>
      <c r="BN234" s="30"/>
      <c r="BO234" s="60"/>
      <c r="BP234" s="32"/>
      <c r="BQ234" s="32"/>
      <c r="BR234" s="30"/>
      <c r="BS234" s="60"/>
      <c r="BT234" s="32"/>
      <c r="BU234" s="32"/>
      <c r="BV234" s="30"/>
      <c r="BW234" s="60"/>
      <c r="BX234" s="32"/>
      <c r="BY234" s="32"/>
      <c r="BZ234" s="30"/>
      <c r="CA234" s="60"/>
      <c r="CB234" s="32"/>
      <c r="CC234" s="32"/>
      <c r="CD234" s="32"/>
      <c r="CE234" s="32"/>
      <c r="CF234" s="27"/>
      <c r="CG234" s="28"/>
      <c r="CH234" s="32"/>
      <c r="CI234" s="28"/>
      <c r="CJ234" s="28"/>
      <c r="CK234" s="28"/>
      <c r="CL234" s="28"/>
      <c r="CM234" s="28"/>
    </row>
    <row r="235" spans="1:91" ht="60" customHeight="1">
      <c r="A235" s="51"/>
      <c r="B235" s="83"/>
      <c r="C235" s="83"/>
      <c r="D235" s="29"/>
      <c r="E235" s="77"/>
      <c r="F235" s="72"/>
      <c r="G235" s="29"/>
      <c r="H235" s="29"/>
      <c r="I235" s="30"/>
      <c r="J235" s="234"/>
      <c r="K235" s="32"/>
      <c r="L235" s="32"/>
      <c r="M235" s="32"/>
      <c r="N235" s="30"/>
      <c r="O235" s="60"/>
      <c r="P235" s="32"/>
      <c r="Q235" s="32"/>
      <c r="R235" s="30"/>
      <c r="S235" s="60"/>
      <c r="T235" s="32"/>
      <c r="U235" s="32"/>
      <c r="V235" s="30"/>
      <c r="W235" s="60"/>
      <c r="X235" s="32"/>
      <c r="Y235" s="32"/>
      <c r="Z235" s="30"/>
      <c r="AA235" s="60"/>
      <c r="AB235" s="32"/>
      <c r="AC235" s="32"/>
      <c r="AD235" s="30"/>
      <c r="AE235" s="60"/>
      <c r="AF235" s="32"/>
      <c r="AG235" s="32"/>
      <c r="AH235" s="30"/>
      <c r="AI235" s="60"/>
      <c r="AJ235" s="32"/>
      <c r="AK235" s="32"/>
      <c r="AL235" s="30"/>
      <c r="AM235" s="60"/>
      <c r="AN235" s="32"/>
      <c r="AO235" s="32"/>
      <c r="AP235" s="30"/>
      <c r="AQ235" s="60"/>
      <c r="AR235" s="32"/>
      <c r="AS235" s="32"/>
      <c r="AT235" s="30"/>
      <c r="AU235" s="60"/>
      <c r="AV235" s="32"/>
      <c r="AW235" s="32"/>
      <c r="AX235" s="30"/>
      <c r="AY235" s="60"/>
      <c r="AZ235" s="32"/>
      <c r="BA235" s="32"/>
      <c r="BB235" s="30"/>
      <c r="BC235" s="60"/>
      <c r="BD235" s="32"/>
      <c r="BE235" s="32"/>
      <c r="BF235" s="30"/>
      <c r="BG235" s="60"/>
      <c r="BH235" s="32"/>
      <c r="BI235" s="32"/>
      <c r="BJ235" s="30"/>
      <c r="BK235" s="60"/>
      <c r="BL235" s="32"/>
      <c r="BM235" s="32"/>
      <c r="BN235" s="30"/>
      <c r="BO235" s="60"/>
      <c r="BP235" s="32"/>
      <c r="BQ235" s="32"/>
      <c r="BR235" s="30"/>
      <c r="BS235" s="60"/>
      <c r="BT235" s="32"/>
      <c r="BU235" s="32"/>
      <c r="BV235" s="30"/>
      <c r="BW235" s="60"/>
      <c r="BX235" s="32"/>
      <c r="BY235" s="32"/>
      <c r="BZ235" s="30"/>
      <c r="CA235" s="60"/>
      <c r="CB235" s="32"/>
      <c r="CC235" s="32"/>
      <c r="CD235" s="32"/>
      <c r="CE235" s="32"/>
      <c r="CF235" s="27"/>
      <c r="CG235" s="28"/>
      <c r="CH235" s="32"/>
      <c r="CI235" s="28"/>
      <c r="CJ235" s="28"/>
      <c r="CK235" s="28"/>
      <c r="CL235" s="28"/>
      <c r="CM235" s="28"/>
    </row>
    <row r="236" spans="1:91" ht="60" customHeight="1">
      <c r="A236" s="51"/>
      <c r="B236" s="83"/>
      <c r="C236" s="83"/>
      <c r="D236" s="29"/>
      <c r="E236" s="77"/>
      <c r="F236" s="72"/>
      <c r="G236" s="29"/>
      <c r="H236" s="29"/>
      <c r="I236" s="30"/>
      <c r="J236" s="234"/>
      <c r="K236" s="32"/>
      <c r="L236" s="32"/>
      <c r="M236" s="32"/>
      <c r="N236" s="30"/>
      <c r="O236" s="60"/>
      <c r="P236" s="32"/>
      <c r="Q236" s="32"/>
      <c r="R236" s="30"/>
      <c r="S236" s="60"/>
      <c r="T236" s="32"/>
      <c r="U236" s="32"/>
      <c r="V236" s="30"/>
      <c r="W236" s="60"/>
      <c r="X236" s="32"/>
      <c r="Y236" s="32"/>
      <c r="Z236" s="30"/>
      <c r="AA236" s="60"/>
      <c r="AB236" s="32"/>
      <c r="AC236" s="32"/>
      <c r="AD236" s="30"/>
      <c r="AE236" s="60"/>
      <c r="AF236" s="32"/>
      <c r="AG236" s="32"/>
      <c r="AH236" s="30"/>
      <c r="AI236" s="60"/>
      <c r="AJ236" s="32"/>
      <c r="AK236" s="32"/>
      <c r="AL236" s="30"/>
      <c r="AM236" s="60"/>
      <c r="AN236" s="32"/>
      <c r="AO236" s="32"/>
      <c r="AP236" s="30"/>
      <c r="AQ236" s="60"/>
      <c r="AR236" s="32"/>
      <c r="AS236" s="32"/>
      <c r="AT236" s="30"/>
      <c r="AU236" s="60"/>
      <c r="AV236" s="32"/>
      <c r="AW236" s="32"/>
      <c r="AX236" s="30"/>
      <c r="AY236" s="60"/>
      <c r="AZ236" s="32"/>
      <c r="BA236" s="32"/>
      <c r="BB236" s="30"/>
      <c r="BC236" s="60"/>
      <c r="BD236" s="32"/>
      <c r="BE236" s="32"/>
      <c r="BF236" s="30"/>
      <c r="BG236" s="60"/>
      <c r="BH236" s="32"/>
      <c r="BI236" s="32"/>
      <c r="BJ236" s="30"/>
      <c r="BK236" s="60"/>
      <c r="BL236" s="32"/>
      <c r="BM236" s="32"/>
      <c r="BN236" s="30"/>
      <c r="BO236" s="60"/>
      <c r="BP236" s="32"/>
      <c r="BQ236" s="32"/>
      <c r="BR236" s="30"/>
      <c r="BS236" s="60"/>
      <c r="BT236" s="32"/>
      <c r="BU236" s="32"/>
      <c r="BV236" s="30"/>
      <c r="BW236" s="60"/>
      <c r="BX236" s="32"/>
      <c r="BY236" s="32"/>
      <c r="BZ236" s="30"/>
      <c r="CA236" s="60"/>
      <c r="CB236" s="32"/>
      <c r="CC236" s="32"/>
      <c r="CD236" s="32"/>
      <c r="CE236" s="32"/>
      <c r="CF236" s="27"/>
      <c r="CG236" s="28"/>
      <c r="CH236" s="32"/>
      <c r="CI236" s="28"/>
      <c r="CJ236" s="28"/>
      <c r="CK236" s="28"/>
      <c r="CL236" s="28"/>
      <c r="CM236" s="28"/>
    </row>
    <row r="237" spans="1:91" ht="60" customHeight="1">
      <c r="A237" s="51"/>
      <c r="B237" s="83"/>
      <c r="C237" s="83"/>
      <c r="D237" s="29"/>
      <c r="E237" s="77"/>
      <c r="F237" s="72"/>
      <c r="G237" s="29"/>
      <c r="H237" s="29"/>
      <c r="I237" s="30"/>
      <c r="J237" s="234"/>
      <c r="K237" s="32"/>
      <c r="L237" s="32"/>
      <c r="M237" s="32"/>
      <c r="N237" s="30"/>
      <c r="O237" s="60"/>
      <c r="P237" s="32"/>
      <c r="Q237" s="32"/>
      <c r="R237" s="30"/>
      <c r="S237" s="60"/>
      <c r="T237" s="32"/>
      <c r="U237" s="32"/>
      <c r="V237" s="30"/>
      <c r="W237" s="60"/>
      <c r="X237" s="32"/>
      <c r="Y237" s="32"/>
      <c r="Z237" s="30"/>
      <c r="AA237" s="60"/>
      <c r="AB237" s="32"/>
      <c r="AC237" s="32"/>
      <c r="AD237" s="30"/>
      <c r="AE237" s="60"/>
      <c r="AF237" s="32"/>
      <c r="AG237" s="32"/>
      <c r="AH237" s="30"/>
      <c r="AI237" s="60"/>
      <c r="AJ237" s="32"/>
      <c r="AK237" s="32"/>
      <c r="AL237" s="30"/>
      <c r="AM237" s="60"/>
      <c r="AN237" s="32"/>
      <c r="AO237" s="32"/>
      <c r="AP237" s="30"/>
      <c r="AQ237" s="60"/>
      <c r="AR237" s="32"/>
      <c r="AS237" s="32"/>
      <c r="AT237" s="30"/>
      <c r="AU237" s="60"/>
      <c r="AV237" s="32"/>
      <c r="AW237" s="32"/>
      <c r="AX237" s="30"/>
      <c r="AY237" s="60"/>
      <c r="AZ237" s="32"/>
      <c r="BA237" s="32"/>
      <c r="BB237" s="30"/>
      <c r="BC237" s="60"/>
      <c r="BD237" s="32"/>
      <c r="BE237" s="32"/>
      <c r="BF237" s="30"/>
      <c r="BG237" s="60"/>
      <c r="BH237" s="32"/>
      <c r="BI237" s="32"/>
      <c r="BJ237" s="30"/>
      <c r="BK237" s="60"/>
      <c r="BL237" s="32"/>
      <c r="BM237" s="32"/>
      <c r="BN237" s="30"/>
      <c r="BO237" s="60"/>
      <c r="BP237" s="32"/>
      <c r="BQ237" s="32"/>
      <c r="BR237" s="30"/>
      <c r="BS237" s="60"/>
      <c r="BT237" s="32"/>
      <c r="BU237" s="32"/>
      <c r="BV237" s="30"/>
      <c r="BW237" s="60"/>
      <c r="BX237" s="32"/>
      <c r="BY237" s="32"/>
      <c r="BZ237" s="30"/>
      <c r="CA237" s="60"/>
      <c r="CB237" s="32"/>
      <c r="CC237" s="32"/>
      <c r="CD237" s="32"/>
      <c r="CE237" s="32"/>
      <c r="CF237" s="27"/>
      <c r="CG237" s="28"/>
      <c r="CH237" s="32"/>
      <c r="CI237" s="28"/>
      <c r="CJ237" s="28"/>
      <c r="CK237" s="28"/>
      <c r="CL237" s="28"/>
      <c r="CM237" s="28"/>
    </row>
    <row r="238" spans="1:91" ht="60" customHeight="1">
      <c r="A238" s="51"/>
      <c r="B238" s="83"/>
      <c r="C238" s="83"/>
      <c r="D238" s="29"/>
      <c r="E238" s="77"/>
      <c r="F238" s="72"/>
      <c r="G238" s="29"/>
      <c r="H238" s="29"/>
      <c r="I238" s="30"/>
      <c r="J238" s="234"/>
      <c r="K238" s="32"/>
      <c r="L238" s="32"/>
      <c r="M238" s="32"/>
      <c r="N238" s="30"/>
      <c r="O238" s="60"/>
      <c r="P238" s="32"/>
      <c r="Q238" s="32"/>
      <c r="R238" s="30"/>
      <c r="S238" s="60"/>
      <c r="T238" s="32"/>
      <c r="U238" s="32"/>
      <c r="V238" s="30"/>
      <c r="W238" s="60"/>
      <c r="X238" s="32"/>
      <c r="Y238" s="32"/>
      <c r="Z238" s="30"/>
      <c r="AA238" s="60"/>
      <c r="AB238" s="32"/>
      <c r="AC238" s="32"/>
      <c r="AD238" s="30"/>
      <c r="AE238" s="60"/>
      <c r="AF238" s="32"/>
      <c r="AG238" s="32"/>
      <c r="AH238" s="30"/>
      <c r="AI238" s="60"/>
      <c r="AJ238" s="32"/>
      <c r="AK238" s="32"/>
      <c r="AL238" s="30"/>
      <c r="AM238" s="60"/>
      <c r="AN238" s="32"/>
      <c r="AO238" s="32"/>
      <c r="AP238" s="30"/>
      <c r="AQ238" s="60"/>
      <c r="AR238" s="32"/>
      <c r="AS238" s="32"/>
      <c r="AT238" s="30"/>
      <c r="AU238" s="60"/>
      <c r="AV238" s="32"/>
      <c r="AW238" s="32"/>
      <c r="AX238" s="30"/>
      <c r="AY238" s="60"/>
      <c r="AZ238" s="32"/>
      <c r="BA238" s="32"/>
      <c r="BB238" s="30"/>
      <c r="BC238" s="60"/>
      <c r="BD238" s="32"/>
      <c r="BE238" s="32"/>
      <c r="BF238" s="30"/>
      <c r="BG238" s="60"/>
      <c r="BH238" s="32"/>
      <c r="BI238" s="32"/>
      <c r="BJ238" s="30"/>
      <c r="BK238" s="60"/>
      <c r="BL238" s="32"/>
      <c r="BM238" s="32"/>
      <c r="BN238" s="30"/>
      <c r="BO238" s="60"/>
      <c r="BP238" s="32"/>
      <c r="BQ238" s="32"/>
      <c r="BR238" s="30"/>
      <c r="BS238" s="60"/>
      <c r="BT238" s="32"/>
      <c r="BU238" s="32"/>
      <c r="BV238" s="30"/>
      <c r="BW238" s="60"/>
      <c r="BX238" s="32"/>
      <c r="BY238" s="32"/>
      <c r="BZ238" s="30"/>
      <c r="CA238" s="60"/>
      <c r="CB238" s="32"/>
      <c r="CC238" s="32"/>
      <c r="CD238" s="32"/>
      <c r="CE238" s="32"/>
      <c r="CF238" s="27"/>
      <c r="CG238" s="28"/>
      <c r="CH238" s="32"/>
      <c r="CI238" s="28"/>
      <c r="CJ238" s="28"/>
      <c r="CK238" s="28"/>
      <c r="CL238" s="28"/>
      <c r="CM238" s="28"/>
    </row>
    <row r="239" spans="1:91" ht="60" customHeight="1">
      <c r="A239" s="51"/>
      <c r="B239" s="83"/>
      <c r="C239" s="83"/>
      <c r="D239" s="29"/>
      <c r="E239" s="77"/>
      <c r="F239" s="72"/>
      <c r="G239" s="29"/>
      <c r="H239" s="29"/>
      <c r="I239" s="30"/>
      <c r="J239" s="234"/>
      <c r="K239" s="32"/>
      <c r="L239" s="32"/>
      <c r="M239" s="32"/>
      <c r="N239" s="30"/>
      <c r="O239" s="60"/>
      <c r="P239" s="32"/>
      <c r="Q239" s="32"/>
      <c r="R239" s="30"/>
      <c r="S239" s="60"/>
      <c r="T239" s="32"/>
      <c r="U239" s="32"/>
      <c r="V239" s="30"/>
      <c r="W239" s="60"/>
      <c r="X239" s="32"/>
      <c r="Y239" s="32"/>
      <c r="Z239" s="30"/>
      <c r="AA239" s="60"/>
      <c r="AB239" s="32"/>
      <c r="AC239" s="32"/>
      <c r="AD239" s="30"/>
      <c r="AE239" s="60"/>
      <c r="AF239" s="32"/>
      <c r="AG239" s="32"/>
      <c r="AH239" s="30"/>
      <c r="AI239" s="60"/>
      <c r="AJ239" s="32"/>
      <c r="AK239" s="32"/>
      <c r="AL239" s="30"/>
      <c r="AM239" s="60"/>
      <c r="AN239" s="32"/>
      <c r="AO239" s="32"/>
      <c r="AP239" s="30"/>
      <c r="AQ239" s="60"/>
      <c r="AR239" s="32"/>
      <c r="AS239" s="32"/>
      <c r="AT239" s="30"/>
      <c r="AU239" s="60"/>
      <c r="AV239" s="32"/>
      <c r="AW239" s="32"/>
      <c r="AX239" s="30"/>
      <c r="AY239" s="60"/>
      <c r="AZ239" s="32"/>
      <c r="BA239" s="32"/>
      <c r="BB239" s="30"/>
      <c r="BC239" s="60"/>
      <c r="BD239" s="32"/>
      <c r="BE239" s="32"/>
      <c r="BF239" s="30"/>
      <c r="BG239" s="60"/>
      <c r="BH239" s="32"/>
      <c r="BI239" s="32"/>
      <c r="BJ239" s="30"/>
      <c r="BK239" s="60"/>
      <c r="BL239" s="32"/>
      <c r="BM239" s="32"/>
      <c r="BN239" s="30"/>
      <c r="BO239" s="60"/>
      <c r="BP239" s="32"/>
      <c r="BQ239" s="32"/>
      <c r="BR239" s="30"/>
      <c r="BS239" s="60"/>
      <c r="BT239" s="32"/>
      <c r="BU239" s="32"/>
      <c r="BV239" s="30"/>
      <c r="BW239" s="60"/>
      <c r="BX239" s="32"/>
      <c r="BY239" s="32"/>
      <c r="BZ239" s="30"/>
      <c r="CA239" s="60"/>
      <c r="CB239" s="32"/>
      <c r="CC239" s="32"/>
      <c r="CD239" s="32"/>
      <c r="CE239" s="32"/>
      <c r="CF239" s="27"/>
      <c r="CG239" s="28"/>
      <c r="CH239" s="32"/>
      <c r="CI239" s="28"/>
      <c r="CJ239" s="28"/>
      <c r="CK239" s="28"/>
      <c r="CL239" s="28"/>
      <c r="CM239" s="28"/>
    </row>
    <row r="240" spans="1:91" ht="60" customHeight="1">
      <c r="A240" s="54"/>
      <c r="B240" s="83"/>
      <c r="C240" s="83"/>
      <c r="D240" s="29"/>
      <c r="E240" s="77"/>
      <c r="F240" s="72"/>
      <c r="G240" s="29"/>
      <c r="H240" s="29"/>
      <c r="I240" s="30"/>
      <c r="J240" s="234"/>
      <c r="K240" s="32"/>
      <c r="L240" s="32"/>
      <c r="M240" s="32"/>
      <c r="N240" s="30"/>
      <c r="O240" s="60"/>
      <c r="P240" s="32"/>
      <c r="Q240" s="32"/>
      <c r="R240" s="30"/>
      <c r="S240" s="60"/>
      <c r="T240" s="32"/>
      <c r="U240" s="32"/>
      <c r="V240" s="30"/>
      <c r="W240" s="60"/>
      <c r="X240" s="32"/>
      <c r="Y240" s="32"/>
      <c r="Z240" s="30"/>
      <c r="AA240" s="60"/>
      <c r="AB240" s="32"/>
      <c r="AC240" s="32"/>
      <c r="AD240" s="30"/>
      <c r="AE240" s="60"/>
      <c r="AF240" s="32"/>
      <c r="AG240" s="32"/>
      <c r="AH240" s="30"/>
      <c r="AI240" s="60"/>
      <c r="AJ240" s="32"/>
      <c r="AK240" s="32"/>
      <c r="AL240" s="30"/>
      <c r="AM240" s="60"/>
      <c r="AN240" s="32"/>
      <c r="AO240" s="32"/>
      <c r="AP240" s="30"/>
      <c r="AQ240" s="60"/>
      <c r="AR240" s="32"/>
      <c r="AS240" s="32"/>
      <c r="AT240" s="30"/>
      <c r="AU240" s="60"/>
      <c r="AV240" s="32"/>
      <c r="AW240" s="32"/>
      <c r="AX240" s="30"/>
      <c r="AY240" s="60"/>
      <c r="AZ240" s="32"/>
      <c r="BA240" s="32"/>
      <c r="BB240" s="30"/>
      <c r="BC240" s="60"/>
      <c r="BD240" s="32"/>
      <c r="BE240" s="32"/>
      <c r="BF240" s="30"/>
      <c r="BG240" s="60"/>
      <c r="BH240" s="32"/>
      <c r="BI240" s="32"/>
      <c r="BJ240" s="30"/>
      <c r="BK240" s="60"/>
      <c r="BL240" s="32"/>
      <c r="BM240" s="32"/>
      <c r="BN240" s="30"/>
      <c r="BO240" s="60"/>
      <c r="BP240" s="32"/>
      <c r="BQ240" s="32"/>
      <c r="BR240" s="30"/>
      <c r="BS240" s="60"/>
      <c r="BT240" s="32"/>
      <c r="BU240" s="32"/>
      <c r="BV240" s="30"/>
      <c r="BW240" s="60"/>
      <c r="BX240" s="32"/>
      <c r="BY240" s="32"/>
      <c r="BZ240" s="30"/>
      <c r="CA240" s="60"/>
      <c r="CB240" s="32"/>
      <c r="CC240" s="32"/>
      <c r="CD240" s="32"/>
      <c r="CE240" s="32"/>
      <c r="CF240" s="27"/>
      <c r="CG240" s="28"/>
      <c r="CH240" s="32"/>
      <c r="CI240" s="28"/>
      <c r="CJ240" s="28"/>
      <c r="CK240" s="28"/>
      <c r="CL240" s="28"/>
      <c r="CM240" s="28"/>
    </row>
    <row r="241" spans="1:91" ht="60" customHeight="1">
      <c r="A241" s="54"/>
      <c r="B241" s="83"/>
      <c r="C241" s="83"/>
      <c r="D241" s="29"/>
      <c r="E241" s="77"/>
      <c r="F241" s="72"/>
      <c r="G241" s="29"/>
      <c r="H241" s="29"/>
      <c r="I241" s="30"/>
      <c r="J241" s="234"/>
      <c r="K241" s="32"/>
      <c r="L241" s="32"/>
      <c r="M241" s="32"/>
      <c r="N241" s="30"/>
      <c r="O241" s="60"/>
      <c r="P241" s="32"/>
      <c r="Q241" s="32"/>
      <c r="R241" s="30"/>
      <c r="S241" s="60"/>
      <c r="T241" s="32"/>
      <c r="U241" s="32"/>
      <c r="V241" s="30"/>
      <c r="W241" s="60"/>
      <c r="X241" s="32"/>
      <c r="Y241" s="32"/>
      <c r="Z241" s="30"/>
      <c r="AA241" s="60"/>
      <c r="AB241" s="32"/>
      <c r="AC241" s="32"/>
      <c r="AD241" s="30"/>
      <c r="AE241" s="60"/>
      <c r="AF241" s="32"/>
      <c r="AG241" s="32"/>
      <c r="AH241" s="30"/>
      <c r="AI241" s="60"/>
      <c r="AJ241" s="32"/>
      <c r="AK241" s="32"/>
      <c r="AL241" s="30"/>
      <c r="AM241" s="60"/>
      <c r="AN241" s="32"/>
      <c r="AO241" s="32"/>
      <c r="AP241" s="30"/>
      <c r="AQ241" s="60"/>
      <c r="AR241" s="32"/>
      <c r="AS241" s="32"/>
      <c r="AT241" s="30"/>
      <c r="AU241" s="60"/>
      <c r="AV241" s="32"/>
      <c r="AW241" s="32"/>
      <c r="AX241" s="30"/>
      <c r="AY241" s="60"/>
      <c r="AZ241" s="32"/>
      <c r="BA241" s="32"/>
      <c r="BB241" s="30"/>
      <c r="BC241" s="60"/>
      <c r="BD241" s="32"/>
      <c r="BE241" s="32"/>
      <c r="BF241" s="30"/>
      <c r="BG241" s="60"/>
      <c r="BH241" s="32"/>
      <c r="BI241" s="32"/>
      <c r="BJ241" s="30"/>
      <c r="BK241" s="60"/>
      <c r="BL241" s="32"/>
      <c r="BM241" s="32"/>
      <c r="BN241" s="30"/>
      <c r="BO241" s="60"/>
      <c r="BP241" s="32"/>
      <c r="BQ241" s="32"/>
      <c r="BR241" s="30"/>
      <c r="BS241" s="60"/>
      <c r="BT241" s="32"/>
      <c r="BU241" s="32"/>
      <c r="BV241" s="30"/>
      <c r="BW241" s="60"/>
      <c r="BX241" s="32"/>
      <c r="BY241" s="32"/>
      <c r="BZ241" s="30"/>
      <c r="CA241" s="60"/>
      <c r="CB241" s="32"/>
      <c r="CC241" s="32"/>
      <c r="CD241" s="32"/>
      <c r="CE241" s="32"/>
      <c r="CF241" s="27"/>
      <c r="CG241" s="28"/>
      <c r="CH241" s="32"/>
      <c r="CI241" s="28"/>
      <c r="CJ241" s="28"/>
      <c r="CK241" s="28"/>
      <c r="CL241" s="28"/>
      <c r="CM241" s="28"/>
    </row>
    <row r="242" spans="1:91" ht="60" customHeight="1">
      <c r="A242" s="54"/>
      <c r="B242" s="83"/>
      <c r="C242" s="83"/>
      <c r="D242" s="29"/>
      <c r="E242" s="77"/>
      <c r="F242" s="72"/>
      <c r="G242" s="29"/>
      <c r="H242" s="29"/>
      <c r="I242" s="30"/>
      <c r="J242" s="234"/>
      <c r="K242" s="32"/>
      <c r="L242" s="32"/>
      <c r="M242" s="32"/>
      <c r="N242" s="30"/>
      <c r="O242" s="60"/>
      <c r="P242" s="32"/>
      <c r="Q242" s="32"/>
      <c r="R242" s="30"/>
      <c r="S242" s="60"/>
      <c r="T242" s="32"/>
      <c r="U242" s="32"/>
      <c r="V242" s="30"/>
      <c r="W242" s="60"/>
      <c r="X242" s="32"/>
      <c r="Y242" s="32"/>
      <c r="Z242" s="30"/>
      <c r="AA242" s="60"/>
      <c r="AB242" s="32"/>
      <c r="AC242" s="32"/>
      <c r="AD242" s="30"/>
      <c r="AE242" s="60"/>
      <c r="AF242" s="32"/>
      <c r="AG242" s="32"/>
      <c r="AH242" s="30"/>
      <c r="AI242" s="60"/>
      <c r="AJ242" s="32"/>
      <c r="AK242" s="32"/>
      <c r="AL242" s="30"/>
      <c r="AM242" s="60"/>
      <c r="AN242" s="32"/>
      <c r="AO242" s="32"/>
      <c r="AP242" s="30"/>
      <c r="AQ242" s="60"/>
      <c r="AR242" s="32"/>
      <c r="AS242" s="32"/>
      <c r="AT242" s="30"/>
      <c r="AU242" s="60"/>
      <c r="AV242" s="32"/>
      <c r="AW242" s="32"/>
      <c r="AX242" s="30"/>
      <c r="AY242" s="60"/>
      <c r="AZ242" s="32"/>
      <c r="BA242" s="32"/>
      <c r="BB242" s="30"/>
      <c r="BC242" s="60"/>
      <c r="BD242" s="32"/>
      <c r="BE242" s="32"/>
      <c r="BF242" s="30"/>
      <c r="BG242" s="60"/>
      <c r="BH242" s="32"/>
      <c r="BI242" s="32"/>
      <c r="BJ242" s="30"/>
      <c r="BK242" s="60"/>
      <c r="BL242" s="32"/>
      <c r="BM242" s="32"/>
      <c r="BN242" s="30"/>
      <c r="BO242" s="60"/>
      <c r="BP242" s="32"/>
      <c r="BQ242" s="32"/>
      <c r="BR242" s="30"/>
      <c r="BS242" s="60"/>
      <c r="BT242" s="32"/>
      <c r="BU242" s="32"/>
      <c r="BV242" s="30"/>
      <c r="BW242" s="60"/>
      <c r="BX242" s="32"/>
      <c r="BY242" s="32"/>
      <c r="BZ242" s="30"/>
      <c r="CA242" s="60"/>
      <c r="CB242" s="32"/>
      <c r="CC242" s="32"/>
      <c r="CD242" s="32"/>
      <c r="CE242" s="32"/>
      <c r="CF242" s="27"/>
      <c r="CG242" s="28"/>
      <c r="CH242" s="32"/>
      <c r="CI242" s="28"/>
      <c r="CJ242" s="28"/>
      <c r="CK242" s="28"/>
      <c r="CL242" s="28"/>
      <c r="CM242" s="28"/>
    </row>
    <row r="243" spans="1:91" ht="60" customHeight="1">
      <c r="A243" s="54"/>
      <c r="B243" s="83"/>
      <c r="C243" s="83"/>
      <c r="D243" s="29"/>
      <c r="E243" s="77"/>
      <c r="F243" s="72"/>
      <c r="G243" s="29"/>
      <c r="H243" s="29"/>
      <c r="I243" s="30"/>
      <c r="J243" s="234"/>
      <c r="K243" s="32"/>
      <c r="L243" s="32"/>
      <c r="M243" s="32"/>
      <c r="N243" s="30"/>
      <c r="O243" s="60"/>
      <c r="P243" s="32"/>
      <c r="Q243" s="32"/>
      <c r="R243" s="30"/>
      <c r="S243" s="60"/>
      <c r="T243" s="32"/>
      <c r="U243" s="32"/>
      <c r="V243" s="30"/>
      <c r="W243" s="60"/>
      <c r="X243" s="32"/>
      <c r="Y243" s="32"/>
      <c r="Z243" s="30"/>
      <c r="AA243" s="60"/>
      <c r="AB243" s="32"/>
      <c r="AC243" s="32"/>
      <c r="AD243" s="30"/>
      <c r="AE243" s="60"/>
      <c r="AF243" s="32"/>
      <c r="AG243" s="32"/>
      <c r="AH243" s="30"/>
      <c r="AI243" s="60"/>
      <c r="AJ243" s="32"/>
      <c r="AK243" s="32"/>
      <c r="AL243" s="30"/>
      <c r="AM243" s="60"/>
      <c r="AN243" s="32"/>
      <c r="AO243" s="32"/>
      <c r="AP243" s="30"/>
      <c r="AQ243" s="60"/>
      <c r="AR243" s="32"/>
      <c r="AS243" s="32"/>
      <c r="AT243" s="30"/>
      <c r="AU243" s="60"/>
      <c r="AV243" s="32"/>
      <c r="AW243" s="32"/>
      <c r="AX243" s="30"/>
      <c r="AY243" s="60"/>
      <c r="AZ243" s="32"/>
      <c r="BA243" s="32"/>
      <c r="BB243" s="30"/>
      <c r="BC243" s="60"/>
      <c r="BD243" s="32"/>
      <c r="BE243" s="32"/>
      <c r="BF243" s="30"/>
      <c r="BG243" s="60"/>
      <c r="BH243" s="32"/>
      <c r="BI243" s="32"/>
      <c r="BJ243" s="30"/>
      <c r="BK243" s="60"/>
      <c r="BL243" s="32"/>
      <c r="BM243" s="32"/>
      <c r="BN243" s="30"/>
      <c r="BO243" s="60"/>
      <c r="BP243" s="32"/>
      <c r="BQ243" s="32"/>
      <c r="BR243" s="30"/>
      <c r="BS243" s="60"/>
      <c r="BT243" s="32"/>
      <c r="BU243" s="32"/>
      <c r="BV243" s="30"/>
      <c r="BW243" s="60"/>
      <c r="BX243" s="32"/>
      <c r="BY243" s="32"/>
      <c r="BZ243" s="30"/>
      <c r="CA243" s="60"/>
      <c r="CB243" s="32"/>
      <c r="CC243" s="32"/>
      <c r="CD243" s="32"/>
      <c r="CE243" s="32"/>
      <c r="CF243" s="27"/>
      <c r="CG243" s="28"/>
      <c r="CH243" s="32"/>
      <c r="CI243" s="28"/>
      <c r="CJ243" s="28"/>
      <c r="CK243" s="28"/>
      <c r="CL243" s="28"/>
      <c r="CM243" s="28"/>
    </row>
    <row r="244" spans="1:91" ht="60" customHeight="1">
      <c r="A244" s="54"/>
      <c r="B244" s="83"/>
      <c r="C244" s="83"/>
      <c r="D244" s="29"/>
      <c r="E244" s="77"/>
      <c r="F244" s="72"/>
      <c r="G244" s="29"/>
      <c r="H244" s="29"/>
      <c r="I244" s="30"/>
      <c r="J244" s="234"/>
      <c r="K244" s="32"/>
      <c r="L244" s="32"/>
      <c r="M244" s="32"/>
      <c r="N244" s="30"/>
      <c r="O244" s="60"/>
      <c r="P244" s="32"/>
      <c r="Q244" s="32"/>
      <c r="R244" s="30"/>
      <c r="S244" s="60"/>
      <c r="T244" s="32"/>
      <c r="U244" s="32"/>
      <c r="V244" s="30"/>
      <c r="W244" s="60"/>
      <c r="X244" s="32"/>
      <c r="Y244" s="32"/>
      <c r="Z244" s="30"/>
      <c r="AA244" s="60"/>
      <c r="AB244" s="32"/>
      <c r="AC244" s="32"/>
      <c r="AD244" s="30"/>
      <c r="AE244" s="60"/>
      <c r="AF244" s="32"/>
      <c r="AG244" s="32"/>
      <c r="AH244" s="30"/>
      <c r="AI244" s="60"/>
      <c r="AJ244" s="32"/>
      <c r="AK244" s="32"/>
      <c r="AL244" s="30"/>
      <c r="AM244" s="60"/>
      <c r="AN244" s="32"/>
      <c r="AO244" s="32"/>
      <c r="AP244" s="30"/>
      <c r="AQ244" s="60"/>
      <c r="AR244" s="32"/>
      <c r="AS244" s="32"/>
      <c r="AT244" s="30"/>
      <c r="AU244" s="60"/>
      <c r="AV244" s="32"/>
      <c r="AW244" s="32"/>
      <c r="AX244" s="30"/>
      <c r="AY244" s="60"/>
      <c r="AZ244" s="32"/>
      <c r="BA244" s="32"/>
      <c r="BB244" s="30"/>
      <c r="BC244" s="60"/>
      <c r="BD244" s="32"/>
      <c r="BE244" s="32"/>
      <c r="BF244" s="30"/>
      <c r="BG244" s="60"/>
      <c r="BH244" s="32"/>
      <c r="BI244" s="32"/>
      <c r="BJ244" s="30"/>
      <c r="BK244" s="60"/>
      <c r="BL244" s="32"/>
      <c r="BM244" s="32"/>
      <c r="BN244" s="30"/>
      <c r="BO244" s="60"/>
      <c r="BP244" s="32"/>
      <c r="BQ244" s="32"/>
      <c r="BR244" s="30"/>
      <c r="BS244" s="60"/>
      <c r="BT244" s="32"/>
      <c r="BU244" s="32"/>
      <c r="BV244" s="30"/>
      <c r="BW244" s="60"/>
      <c r="BX244" s="32"/>
      <c r="BY244" s="32"/>
      <c r="BZ244" s="30"/>
      <c r="CA244" s="60"/>
      <c r="CB244" s="32"/>
      <c r="CC244" s="32"/>
      <c r="CD244" s="32"/>
      <c r="CE244" s="32"/>
      <c r="CF244" s="27"/>
      <c r="CG244" s="28"/>
      <c r="CH244" s="32"/>
      <c r="CI244" s="28"/>
      <c r="CJ244" s="28"/>
      <c r="CK244" s="28"/>
      <c r="CL244" s="28"/>
      <c r="CM244" s="28"/>
    </row>
    <row r="245" spans="1:91" ht="60" customHeight="1">
      <c r="A245" s="54"/>
      <c r="B245" s="83"/>
      <c r="C245" s="83"/>
      <c r="D245" s="29"/>
      <c r="E245" s="77"/>
      <c r="F245" s="72"/>
      <c r="G245" s="29"/>
      <c r="H245" s="29"/>
      <c r="I245" s="30"/>
      <c r="J245" s="234"/>
      <c r="K245" s="32"/>
      <c r="L245" s="32"/>
      <c r="M245" s="32"/>
      <c r="N245" s="30"/>
      <c r="O245" s="60"/>
      <c r="P245" s="32"/>
      <c r="Q245" s="32"/>
      <c r="R245" s="30"/>
      <c r="S245" s="60"/>
      <c r="T245" s="32"/>
      <c r="U245" s="32"/>
      <c r="V245" s="30"/>
      <c r="W245" s="60"/>
      <c r="X245" s="32"/>
      <c r="Y245" s="32"/>
      <c r="Z245" s="30"/>
      <c r="AA245" s="60"/>
      <c r="AB245" s="32"/>
      <c r="AC245" s="32"/>
      <c r="AD245" s="30"/>
      <c r="AE245" s="60"/>
      <c r="AF245" s="32"/>
      <c r="AG245" s="32"/>
      <c r="AH245" s="30"/>
      <c r="AI245" s="60"/>
      <c r="AJ245" s="32"/>
      <c r="AK245" s="32"/>
      <c r="AL245" s="30"/>
      <c r="AM245" s="60"/>
      <c r="AN245" s="32"/>
      <c r="AO245" s="32"/>
      <c r="AP245" s="30"/>
      <c r="AQ245" s="60"/>
      <c r="AR245" s="32"/>
      <c r="AS245" s="32"/>
      <c r="AT245" s="30"/>
      <c r="AU245" s="60"/>
      <c r="AV245" s="32"/>
      <c r="AW245" s="32"/>
      <c r="AX245" s="30"/>
      <c r="AY245" s="60"/>
      <c r="AZ245" s="32"/>
      <c r="BA245" s="32"/>
      <c r="BB245" s="30"/>
      <c r="BC245" s="60"/>
      <c r="BD245" s="32"/>
      <c r="BE245" s="32"/>
      <c r="BF245" s="30"/>
      <c r="BG245" s="60"/>
      <c r="BH245" s="32"/>
      <c r="BI245" s="32"/>
      <c r="BJ245" s="30"/>
      <c r="BK245" s="60"/>
      <c r="BL245" s="32"/>
      <c r="BM245" s="32"/>
      <c r="BN245" s="30"/>
      <c r="BO245" s="60"/>
      <c r="BP245" s="32"/>
      <c r="BQ245" s="32"/>
      <c r="BR245" s="30"/>
      <c r="BS245" s="60"/>
      <c r="BT245" s="32"/>
      <c r="BU245" s="32"/>
      <c r="BV245" s="30"/>
      <c r="BW245" s="60"/>
      <c r="BX245" s="32"/>
      <c r="BY245" s="32"/>
      <c r="BZ245" s="30"/>
      <c r="CA245" s="60"/>
      <c r="CB245" s="32"/>
      <c r="CC245" s="32"/>
      <c r="CD245" s="32"/>
      <c r="CE245" s="32"/>
      <c r="CF245" s="27"/>
      <c r="CG245" s="28"/>
      <c r="CH245" s="32"/>
      <c r="CI245" s="28"/>
      <c r="CJ245" s="28"/>
      <c r="CK245" s="28"/>
      <c r="CL245" s="28"/>
      <c r="CM245" s="28"/>
    </row>
    <row r="246" spans="1:91" ht="60" customHeight="1">
      <c r="A246" s="54"/>
      <c r="B246" s="83"/>
      <c r="C246" s="83"/>
      <c r="D246" s="29"/>
      <c r="E246" s="77"/>
      <c r="F246" s="72"/>
      <c r="G246" s="29"/>
      <c r="H246" s="29"/>
      <c r="I246" s="30"/>
      <c r="J246" s="234"/>
      <c r="K246" s="32"/>
      <c r="L246" s="32"/>
      <c r="M246" s="32"/>
      <c r="N246" s="30"/>
      <c r="O246" s="60"/>
      <c r="P246" s="32"/>
      <c r="Q246" s="32"/>
      <c r="R246" s="30"/>
      <c r="S246" s="60"/>
      <c r="T246" s="32"/>
      <c r="U246" s="32"/>
      <c r="V246" s="30"/>
      <c r="W246" s="60"/>
      <c r="X246" s="32"/>
      <c r="Y246" s="32"/>
      <c r="Z246" s="30"/>
      <c r="AA246" s="60"/>
      <c r="AB246" s="32"/>
      <c r="AC246" s="32"/>
      <c r="AD246" s="30"/>
      <c r="AE246" s="60"/>
      <c r="AF246" s="32"/>
      <c r="AG246" s="32"/>
      <c r="AH246" s="30"/>
      <c r="AI246" s="60"/>
      <c r="AJ246" s="32"/>
      <c r="AK246" s="32"/>
      <c r="AL246" s="30"/>
      <c r="AM246" s="60"/>
      <c r="AN246" s="32"/>
      <c r="AO246" s="32"/>
      <c r="AP246" s="30"/>
      <c r="AQ246" s="60"/>
      <c r="AR246" s="32"/>
      <c r="AS246" s="32"/>
      <c r="AT246" s="30"/>
      <c r="AU246" s="60"/>
      <c r="AV246" s="32"/>
      <c r="AW246" s="32"/>
      <c r="AX246" s="30"/>
      <c r="AY246" s="60"/>
      <c r="AZ246" s="32"/>
      <c r="BA246" s="32"/>
      <c r="BB246" s="30"/>
      <c r="BC246" s="60"/>
      <c r="BD246" s="32"/>
      <c r="BE246" s="32"/>
      <c r="BF246" s="30"/>
      <c r="BG246" s="60"/>
      <c r="BH246" s="32"/>
      <c r="BI246" s="32"/>
      <c r="BJ246" s="30"/>
      <c r="BK246" s="60"/>
      <c r="BL246" s="32"/>
      <c r="BM246" s="32"/>
      <c r="BN246" s="30"/>
      <c r="BO246" s="60"/>
      <c r="BP246" s="32"/>
      <c r="BQ246" s="32"/>
      <c r="BR246" s="30"/>
      <c r="BS246" s="60"/>
      <c r="BT246" s="32"/>
      <c r="BU246" s="32"/>
      <c r="BV246" s="30"/>
      <c r="BW246" s="60"/>
      <c r="BX246" s="32"/>
      <c r="BY246" s="32"/>
      <c r="BZ246" s="30"/>
      <c r="CA246" s="60"/>
      <c r="CB246" s="32"/>
      <c r="CC246" s="32"/>
      <c r="CD246" s="32"/>
      <c r="CE246" s="32"/>
      <c r="CF246" s="27"/>
      <c r="CG246" s="28"/>
      <c r="CH246" s="32"/>
      <c r="CI246" s="28"/>
      <c r="CJ246" s="28"/>
      <c r="CK246" s="28"/>
      <c r="CL246" s="28"/>
      <c r="CM246" s="28"/>
    </row>
    <row r="247" spans="1:91" ht="60" customHeight="1">
      <c r="A247" s="54"/>
      <c r="B247" s="83"/>
      <c r="C247" s="83"/>
      <c r="D247" s="29"/>
      <c r="E247" s="77"/>
      <c r="F247" s="72"/>
      <c r="G247" s="29"/>
      <c r="H247" s="29"/>
      <c r="I247" s="30"/>
      <c r="J247" s="234"/>
      <c r="K247" s="32"/>
      <c r="L247" s="32"/>
      <c r="M247" s="32"/>
      <c r="N247" s="30"/>
      <c r="O247" s="60"/>
      <c r="P247" s="32"/>
      <c r="Q247" s="32"/>
      <c r="R247" s="30"/>
      <c r="S247" s="60"/>
      <c r="T247" s="32"/>
      <c r="U247" s="32"/>
      <c r="V247" s="30"/>
      <c r="W247" s="60"/>
      <c r="X247" s="32"/>
      <c r="Y247" s="32"/>
      <c r="Z247" s="30"/>
      <c r="AA247" s="60"/>
      <c r="AB247" s="32"/>
      <c r="AC247" s="32"/>
      <c r="AD247" s="30"/>
      <c r="AE247" s="60"/>
      <c r="AF247" s="32"/>
      <c r="AG247" s="32"/>
      <c r="AH247" s="30"/>
      <c r="AI247" s="60"/>
      <c r="AJ247" s="32"/>
      <c r="AK247" s="32"/>
      <c r="AL247" s="30"/>
      <c r="AM247" s="60"/>
      <c r="AN247" s="32"/>
      <c r="AO247" s="32"/>
      <c r="AP247" s="30"/>
      <c r="AQ247" s="60"/>
      <c r="AR247" s="32"/>
      <c r="AS247" s="32"/>
      <c r="AT247" s="30"/>
      <c r="AU247" s="60"/>
      <c r="AV247" s="32"/>
      <c r="AW247" s="32"/>
      <c r="AX247" s="30"/>
      <c r="AY247" s="60"/>
      <c r="AZ247" s="32"/>
      <c r="BA247" s="32"/>
      <c r="BB247" s="30"/>
      <c r="BC247" s="60"/>
      <c r="BD247" s="32"/>
      <c r="BE247" s="32"/>
      <c r="BF247" s="30"/>
      <c r="BG247" s="60"/>
      <c r="BH247" s="32"/>
      <c r="BI247" s="32"/>
      <c r="BJ247" s="30"/>
      <c r="BK247" s="60"/>
      <c r="BL247" s="32"/>
      <c r="BM247" s="32"/>
      <c r="BN247" s="30"/>
      <c r="BO247" s="60"/>
      <c r="BP247" s="32"/>
      <c r="BQ247" s="32"/>
      <c r="BR247" s="30"/>
      <c r="BS247" s="60"/>
      <c r="BT247" s="32"/>
      <c r="BU247" s="32"/>
      <c r="BV247" s="30"/>
      <c r="BW247" s="60"/>
      <c r="BX247" s="32"/>
      <c r="BY247" s="32"/>
      <c r="BZ247" s="30"/>
      <c r="CA247" s="60"/>
      <c r="CB247" s="32"/>
      <c r="CC247" s="32"/>
      <c r="CD247" s="32"/>
      <c r="CE247" s="32"/>
      <c r="CF247" s="27"/>
      <c r="CG247" s="28"/>
      <c r="CH247" s="32"/>
      <c r="CI247" s="28"/>
      <c r="CJ247" s="28"/>
      <c r="CK247" s="28"/>
      <c r="CL247" s="28"/>
      <c r="CM247" s="28"/>
    </row>
    <row r="248" spans="1:91" ht="60" customHeight="1">
      <c r="A248" s="54"/>
      <c r="B248" s="83"/>
      <c r="C248" s="83"/>
      <c r="D248" s="29"/>
      <c r="E248" s="77"/>
      <c r="F248" s="72"/>
      <c r="G248" s="29"/>
      <c r="H248" s="29"/>
      <c r="I248" s="30"/>
      <c r="J248" s="234"/>
      <c r="K248" s="32"/>
      <c r="L248" s="32"/>
      <c r="M248" s="32"/>
      <c r="N248" s="30"/>
      <c r="O248" s="60"/>
      <c r="P248" s="32"/>
      <c r="Q248" s="32"/>
      <c r="R248" s="30"/>
      <c r="S248" s="60"/>
      <c r="T248" s="32"/>
      <c r="U248" s="32"/>
      <c r="V248" s="30"/>
      <c r="W248" s="60"/>
      <c r="X248" s="32"/>
      <c r="Y248" s="32"/>
      <c r="Z248" s="30"/>
      <c r="AA248" s="60"/>
      <c r="AB248" s="32"/>
      <c r="AC248" s="32"/>
      <c r="AD248" s="30"/>
      <c r="AE248" s="60"/>
      <c r="AF248" s="32"/>
      <c r="AG248" s="32"/>
      <c r="AH248" s="30"/>
      <c r="AI248" s="60"/>
      <c r="AJ248" s="32"/>
      <c r="AK248" s="32"/>
      <c r="AL248" s="30"/>
      <c r="AM248" s="60"/>
      <c r="AN248" s="32"/>
      <c r="AO248" s="32"/>
      <c r="AP248" s="30"/>
      <c r="AQ248" s="60"/>
      <c r="AR248" s="32"/>
      <c r="AS248" s="32"/>
      <c r="AT248" s="30"/>
      <c r="AU248" s="60"/>
      <c r="AV248" s="32"/>
      <c r="AW248" s="32"/>
      <c r="AX248" s="30"/>
      <c r="AY248" s="60"/>
      <c r="AZ248" s="32"/>
      <c r="BA248" s="32"/>
      <c r="BB248" s="30"/>
      <c r="BC248" s="60"/>
      <c r="BD248" s="32"/>
      <c r="BE248" s="32"/>
      <c r="BF248" s="30"/>
      <c r="BG248" s="60"/>
      <c r="BH248" s="32"/>
      <c r="BI248" s="32"/>
      <c r="BJ248" s="30"/>
      <c r="BK248" s="60"/>
      <c r="BL248" s="32"/>
      <c r="BM248" s="32"/>
      <c r="BN248" s="30"/>
      <c r="BO248" s="60"/>
      <c r="BP248" s="32"/>
      <c r="BQ248" s="32"/>
      <c r="BR248" s="30"/>
      <c r="BS248" s="60"/>
      <c r="BT248" s="32"/>
      <c r="BU248" s="32"/>
      <c r="BV248" s="30"/>
      <c r="BW248" s="60"/>
      <c r="BX248" s="32"/>
      <c r="BY248" s="32"/>
      <c r="BZ248" s="30"/>
      <c r="CA248" s="60"/>
      <c r="CB248" s="32"/>
      <c r="CC248" s="32"/>
      <c r="CD248" s="32"/>
      <c r="CE248" s="32"/>
      <c r="CF248" s="27"/>
      <c r="CG248" s="28"/>
      <c r="CH248" s="32"/>
      <c r="CI248" s="28"/>
      <c r="CJ248" s="28"/>
      <c r="CK248" s="28"/>
      <c r="CL248" s="28"/>
      <c r="CM248" s="28"/>
    </row>
    <row r="249" spans="1:91" ht="60" customHeight="1">
      <c r="A249" s="54"/>
      <c r="B249" s="83"/>
      <c r="C249" s="83"/>
      <c r="D249" s="29"/>
      <c r="E249" s="77"/>
      <c r="F249" s="72"/>
      <c r="G249" s="29"/>
      <c r="H249" s="29"/>
      <c r="I249" s="30"/>
      <c r="J249" s="234"/>
      <c r="K249" s="32"/>
      <c r="L249" s="32"/>
      <c r="M249" s="32"/>
      <c r="N249" s="30"/>
      <c r="O249" s="60"/>
      <c r="P249" s="32"/>
      <c r="Q249" s="32"/>
      <c r="R249" s="30"/>
      <c r="S249" s="60"/>
      <c r="T249" s="32"/>
      <c r="U249" s="32"/>
      <c r="V249" s="30"/>
      <c r="W249" s="60"/>
      <c r="X249" s="32"/>
      <c r="Y249" s="32"/>
      <c r="Z249" s="30"/>
      <c r="AA249" s="60"/>
      <c r="AB249" s="32"/>
      <c r="AC249" s="32"/>
      <c r="AD249" s="30"/>
      <c r="AE249" s="60"/>
      <c r="AF249" s="32"/>
      <c r="AG249" s="32"/>
      <c r="AH249" s="30"/>
      <c r="AI249" s="60"/>
      <c r="AJ249" s="32"/>
      <c r="AK249" s="32"/>
      <c r="AL249" s="30"/>
      <c r="AM249" s="60"/>
      <c r="AN249" s="32"/>
      <c r="AO249" s="32"/>
      <c r="AP249" s="30"/>
      <c r="AQ249" s="60"/>
      <c r="AR249" s="32"/>
      <c r="AS249" s="32"/>
      <c r="AT249" s="30"/>
      <c r="AU249" s="60"/>
      <c r="AV249" s="32"/>
      <c r="AW249" s="32"/>
      <c r="AX249" s="30"/>
      <c r="AY249" s="60"/>
      <c r="AZ249" s="32"/>
      <c r="BA249" s="32"/>
      <c r="BB249" s="30"/>
      <c r="BC249" s="60"/>
      <c r="BD249" s="32"/>
      <c r="BE249" s="32"/>
      <c r="BF249" s="30"/>
      <c r="BG249" s="60"/>
      <c r="BH249" s="32"/>
      <c r="BI249" s="32"/>
      <c r="BJ249" s="30"/>
      <c r="BK249" s="60"/>
      <c r="BL249" s="32"/>
      <c r="BM249" s="32"/>
      <c r="BN249" s="30"/>
      <c r="BO249" s="60"/>
      <c r="BP249" s="32"/>
      <c r="BQ249" s="32"/>
      <c r="BR249" s="30"/>
      <c r="BS249" s="60"/>
      <c r="BT249" s="32"/>
      <c r="BU249" s="32"/>
      <c r="BV249" s="30"/>
      <c r="BW249" s="60"/>
      <c r="BX249" s="32"/>
      <c r="BY249" s="32"/>
      <c r="BZ249" s="30"/>
      <c r="CA249" s="60"/>
      <c r="CB249" s="32"/>
      <c r="CC249" s="32"/>
      <c r="CD249" s="32"/>
      <c r="CE249" s="32"/>
      <c r="CF249" s="27"/>
      <c r="CG249" s="28"/>
      <c r="CH249" s="32"/>
      <c r="CI249" s="28"/>
      <c r="CJ249" s="28"/>
      <c r="CK249" s="28"/>
      <c r="CL249" s="28"/>
      <c r="CM249" s="28"/>
    </row>
    <row r="250" spans="1:91" ht="60" customHeight="1">
      <c r="A250" s="54"/>
      <c r="B250" s="83"/>
      <c r="C250" s="83"/>
      <c r="D250" s="29"/>
      <c r="E250" s="77"/>
      <c r="F250" s="72"/>
      <c r="G250" s="29"/>
      <c r="H250" s="29"/>
      <c r="I250" s="30"/>
      <c r="J250" s="234"/>
      <c r="K250" s="32"/>
      <c r="L250" s="32"/>
      <c r="M250" s="32"/>
      <c r="N250" s="30"/>
      <c r="O250" s="60"/>
      <c r="P250" s="32"/>
      <c r="Q250" s="32"/>
      <c r="R250" s="30"/>
      <c r="S250" s="60"/>
      <c r="T250" s="32"/>
      <c r="U250" s="32"/>
      <c r="V250" s="30"/>
      <c r="W250" s="60"/>
      <c r="X250" s="32"/>
      <c r="Y250" s="32"/>
      <c r="Z250" s="30"/>
      <c r="AA250" s="60"/>
      <c r="AB250" s="32"/>
      <c r="AC250" s="32"/>
      <c r="AD250" s="30"/>
      <c r="AE250" s="60"/>
      <c r="AF250" s="32"/>
      <c r="AG250" s="32"/>
      <c r="AH250" s="30"/>
      <c r="AI250" s="60"/>
      <c r="AJ250" s="32"/>
      <c r="AK250" s="32"/>
      <c r="AL250" s="30"/>
      <c r="AM250" s="60"/>
      <c r="AN250" s="32"/>
      <c r="AO250" s="32"/>
      <c r="AP250" s="30"/>
      <c r="AQ250" s="60"/>
      <c r="AR250" s="32"/>
      <c r="AS250" s="32"/>
      <c r="AT250" s="30"/>
      <c r="AU250" s="60"/>
      <c r="AV250" s="32"/>
      <c r="AW250" s="32"/>
      <c r="AX250" s="30"/>
      <c r="AY250" s="60"/>
      <c r="AZ250" s="32"/>
      <c r="BA250" s="32"/>
      <c r="BB250" s="30"/>
      <c r="BC250" s="60"/>
      <c r="BD250" s="32"/>
      <c r="BE250" s="32"/>
      <c r="BF250" s="30"/>
      <c r="BG250" s="60"/>
      <c r="BH250" s="32"/>
      <c r="BI250" s="32"/>
      <c r="BJ250" s="30"/>
      <c r="BK250" s="60"/>
      <c r="BL250" s="32"/>
      <c r="BM250" s="32"/>
      <c r="BN250" s="30"/>
      <c r="BO250" s="60"/>
      <c r="BP250" s="32"/>
      <c r="BQ250" s="32"/>
      <c r="BR250" s="30"/>
      <c r="BS250" s="60"/>
      <c r="BT250" s="32"/>
      <c r="BU250" s="32"/>
      <c r="BV250" s="30"/>
      <c r="BW250" s="60"/>
      <c r="BX250" s="32"/>
      <c r="BY250" s="32"/>
      <c r="BZ250" s="30"/>
      <c r="CA250" s="60"/>
      <c r="CB250" s="32"/>
      <c r="CC250" s="32"/>
      <c r="CD250" s="32"/>
      <c r="CE250" s="32"/>
      <c r="CF250" s="27"/>
      <c r="CG250" s="28"/>
      <c r="CH250" s="32"/>
      <c r="CI250" s="28"/>
      <c r="CJ250" s="28"/>
      <c r="CK250" s="28"/>
      <c r="CL250" s="28"/>
      <c r="CM250" s="28"/>
    </row>
    <row r="251" spans="1:91" ht="39.950000000000003" customHeight="1">
      <c r="A251" s="24"/>
      <c r="B251" s="79"/>
      <c r="C251" s="24"/>
      <c r="D251" s="25"/>
      <c r="E251" s="26"/>
      <c r="F251" s="26"/>
      <c r="G251" s="26"/>
      <c r="H251" s="26"/>
      <c r="I251" s="26"/>
      <c r="J251" s="228"/>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c r="BK251" s="26"/>
      <c r="BL251" s="26"/>
      <c r="BM251" s="26"/>
      <c r="BN251" s="26"/>
      <c r="BO251" s="26"/>
      <c r="BP251" s="26"/>
      <c r="BQ251" s="26"/>
      <c r="BR251" s="26"/>
      <c r="BS251" s="26"/>
      <c r="BT251" s="26"/>
      <c r="BU251" s="26"/>
      <c r="BV251" s="26"/>
      <c r="BW251" s="26"/>
      <c r="BX251" s="26"/>
      <c r="BY251" s="26"/>
      <c r="BZ251" s="26"/>
      <c r="CA251" s="26"/>
      <c r="CB251" s="26"/>
      <c r="CC251" s="26"/>
      <c r="CD251" s="26"/>
      <c r="CE251" s="26"/>
      <c r="CF251" s="33"/>
      <c r="CG251" s="32"/>
      <c r="CH251" s="32" t="s">
        <v>62</v>
      </c>
      <c r="CI251" s="32"/>
      <c r="CJ251" s="32"/>
      <c r="CK251" s="32"/>
      <c r="CL251" s="32"/>
      <c r="CM251" s="32"/>
    </row>
    <row r="252" spans="1:91" ht="60" customHeight="1">
      <c r="A252" s="51"/>
      <c r="B252" s="83"/>
      <c r="C252" s="83"/>
      <c r="D252" s="73"/>
      <c r="E252" s="78"/>
      <c r="F252" s="52"/>
      <c r="G252" s="53"/>
      <c r="H252" s="53"/>
      <c r="I252" s="30"/>
      <c r="J252" s="234"/>
      <c r="K252" s="32"/>
      <c r="L252" s="32"/>
      <c r="M252" s="32"/>
      <c r="N252" s="30"/>
      <c r="O252" s="60"/>
      <c r="P252" s="32"/>
      <c r="Q252" s="32"/>
      <c r="R252" s="30"/>
      <c r="S252" s="60"/>
      <c r="T252" s="32"/>
      <c r="U252" s="32"/>
      <c r="V252" s="30"/>
      <c r="W252" s="60"/>
      <c r="X252" s="32"/>
      <c r="Y252" s="32"/>
      <c r="Z252" s="30"/>
      <c r="AA252" s="60"/>
      <c r="AB252" s="32"/>
      <c r="AC252" s="32"/>
      <c r="AD252" s="30"/>
      <c r="AE252" s="60"/>
      <c r="AF252" s="32"/>
      <c r="AG252" s="32"/>
      <c r="AH252" s="30"/>
      <c r="AI252" s="60"/>
      <c r="AJ252" s="32"/>
      <c r="AK252" s="32"/>
      <c r="AL252" s="30"/>
      <c r="AM252" s="60"/>
      <c r="AN252" s="32"/>
      <c r="AO252" s="32"/>
      <c r="AP252" s="30"/>
      <c r="AQ252" s="60"/>
      <c r="AR252" s="32"/>
      <c r="AS252" s="32"/>
      <c r="AT252" s="30"/>
      <c r="AU252" s="60"/>
      <c r="AV252" s="32"/>
      <c r="AW252" s="32"/>
      <c r="AX252" s="30"/>
      <c r="AY252" s="60"/>
      <c r="AZ252" s="32"/>
      <c r="BA252" s="32"/>
      <c r="BB252" s="30"/>
      <c r="BC252" s="60"/>
      <c r="BD252" s="32"/>
      <c r="BE252" s="32"/>
      <c r="BF252" s="30"/>
      <c r="BG252" s="60"/>
      <c r="BH252" s="32"/>
      <c r="BI252" s="32"/>
      <c r="BJ252" s="30"/>
      <c r="BK252" s="60"/>
      <c r="BL252" s="32"/>
      <c r="BM252" s="32"/>
      <c r="BN252" s="30"/>
      <c r="BO252" s="60"/>
      <c r="BP252" s="32"/>
      <c r="BQ252" s="32"/>
      <c r="BR252" s="30"/>
      <c r="BS252" s="60"/>
      <c r="BT252" s="32"/>
      <c r="BU252" s="32"/>
      <c r="BV252" s="30"/>
      <c r="BW252" s="60"/>
      <c r="BX252" s="32"/>
      <c r="BY252" s="32"/>
      <c r="BZ252" s="30"/>
      <c r="CA252" s="60"/>
      <c r="CB252" s="32"/>
      <c r="CC252" s="32"/>
      <c r="CD252" s="32"/>
      <c r="CE252" s="32"/>
      <c r="CF252" s="27"/>
      <c r="CG252" s="28"/>
      <c r="CH252" s="49" t="s">
        <v>75</v>
      </c>
      <c r="CI252" s="28"/>
      <c r="CJ252" s="28"/>
      <c r="CK252" s="28"/>
      <c r="CL252" s="28"/>
      <c r="CM252" s="28"/>
    </row>
    <row r="253" spans="1:91" ht="60" customHeight="1">
      <c r="A253" s="51"/>
      <c r="B253" s="41"/>
      <c r="C253" s="54"/>
      <c r="D253" s="73"/>
      <c r="E253" s="53"/>
      <c r="F253" s="52"/>
      <c r="G253" s="53"/>
      <c r="H253" s="53"/>
      <c r="I253" s="30"/>
      <c r="J253" s="234"/>
      <c r="K253" s="32"/>
      <c r="L253" s="32"/>
      <c r="M253" s="32"/>
      <c r="N253" s="30"/>
      <c r="O253" s="60"/>
      <c r="P253" s="32"/>
      <c r="Q253" s="32"/>
      <c r="R253" s="30"/>
      <c r="S253" s="60"/>
      <c r="T253" s="32"/>
      <c r="U253" s="32"/>
      <c r="V253" s="30"/>
      <c r="W253" s="60"/>
      <c r="X253" s="32"/>
      <c r="Y253" s="32"/>
      <c r="Z253" s="30"/>
      <c r="AA253" s="60"/>
      <c r="AB253" s="32"/>
      <c r="AC253" s="32"/>
      <c r="AD253" s="30"/>
      <c r="AE253" s="60"/>
      <c r="AF253" s="32"/>
      <c r="AG253" s="32"/>
      <c r="AH253" s="30"/>
      <c r="AI253" s="60"/>
      <c r="AJ253" s="32"/>
      <c r="AK253" s="32"/>
      <c r="AL253" s="30"/>
      <c r="AM253" s="60"/>
      <c r="AN253" s="32"/>
      <c r="AO253" s="32"/>
      <c r="AP253" s="30"/>
      <c r="AQ253" s="60"/>
      <c r="AR253" s="32"/>
      <c r="AS253" s="32"/>
      <c r="AT253" s="30"/>
      <c r="AU253" s="60"/>
      <c r="AV253" s="32"/>
      <c r="AW253" s="32"/>
      <c r="AX253" s="30"/>
      <c r="AY253" s="60"/>
      <c r="AZ253" s="32"/>
      <c r="BA253" s="32"/>
      <c r="BB253" s="30"/>
      <c r="BC253" s="60"/>
      <c r="BD253" s="32"/>
      <c r="BE253" s="32"/>
      <c r="BF253" s="30"/>
      <c r="BG253" s="60"/>
      <c r="BH253" s="32"/>
      <c r="BI253" s="32"/>
      <c r="BJ253" s="30"/>
      <c r="BK253" s="60"/>
      <c r="BL253" s="32"/>
      <c r="BM253" s="32"/>
      <c r="BN253" s="30"/>
      <c r="BO253" s="60"/>
      <c r="BP253" s="32"/>
      <c r="BQ253" s="32"/>
      <c r="BR253" s="30"/>
      <c r="BS253" s="60"/>
      <c r="BT253" s="32"/>
      <c r="BU253" s="32"/>
      <c r="BV253" s="30"/>
      <c r="BW253" s="60"/>
      <c r="BX253" s="32"/>
      <c r="BY253" s="32"/>
      <c r="BZ253" s="30"/>
      <c r="CA253" s="60"/>
      <c r="CB253" s="32"/>
      <c r="CC253" s="32"/>
      <c r="CD253" s="32"/>
      <c r="CE253" s="32"/>
      <c r="CF253" s="27"/>
      <c r="CG253" s="28"/>
      <c r="CH253" s="49" t="s">
        <v>76</v>
      </c>
      <c r="CI253" s="28"/>
      <c r="CJ253" s="28"/>
      <c r="CK253" s="28"/>
      <c r="CL253" s="28"/>
      <c r="CM253" s="28"/>
    </row>
    <row r="254" spans="1:91" ht="60" customHeight="1">
      <c r="A254" s="51"/>
      <c r="B254" s="41"/>
      <c r="C254" s="54"/>
      <c r="D254" s="73"/>
      <c r="E254" s="53"/>
      <c r="F254" s="52"/>
      <c r="G254" s="53"/>
      <c r="H254" s="53"/>
      <c r="I254" s="30"/>
      <c r="J254" s="234"/>
      <c r="K254" s="32"/>
      <c r="L254" s="32"/>
      <c r="M254" s="32"/>
      <c r="N254" s="30"/>
      <c r="O254" s="60"/>
      <c r="P254" s="32"/>
      <c r="Q254" s="32"/>
      <c r="R254" s="30"/>
      <c r="S254" s="60"/>
      <c r="T254" s="32"/>
      <c r="U254" s="32"/>
      <c r="V254" s="30"/>
      <c r="W254" s="60"/>
      <c r="X254" s="32"/>
      <c r="Y254" s="32"/>
      <c r="Z254" s="30"/>
      <c r="AA254" s="60"/>
      <c r="AB254" s="32"/>
      <c r="AC254" s="32"/>
      <c r="AD254" s="30"/>
      <c r="AE254" s="60"/>
      <c r="AF254" s="32"/>
      <c r="AG254" s="32"/>
      <c r="AH254" s="30"/>
      <c r="AI254" s="60"/>
      <c r="AJ254" s="32"/>
      <c r="AK254" s="32"/>
      <c r="AL254" s="30"/>
      <c r="AM254" s="60"/>
      <c r="AN254" s="32"/>
      <c r="AO254" s="32"/>
      <c r="AP254" s="30"/>
      <c r="AQ254" s="60"/>
      <c r="AR254" s="32"/>
      <c r="AS254" s="32"/>
      <c r="AT254" s="30"/>
      <c r="AU254" s="60"/>
      <c r="AV254" s="32"/>
      <c r="AW254" s="32"/>
      <c r="AX254" s="30"/>
      <c r="AY254" s="60"/>
      <c r="AZ254" s="32"/>
      <c r="BA254" s="32"/>
      <c r="BB254" s="30"/>
      <c r="BC254" s="60"/>
      <c r="BD254" s="32"/>
      <c r="BE254" s="32"/>
      <c r="BF254" s="30"/>
      <c r="BG254" s="60"/>
      <c r="BH254" s="32"/>
      <c r="BI254" s="32"/>
      <c r="BJ254" s="30"/>
      <c r="BK254" s="60"/>
      <c r="BL254" s="32"/>
      <c r="BM254" s="32"/>
      <c r="BN254" s="30"/>
      <c r="BO254" s="60"/>
      <c r="BP254" s="32"/>
      <c r="BQ254" s="32"/>
      <c r="BR254" s="30"/>
      <c r="BS254" s="60"/>
      <c r="BT254" s="32"/>
      <c r="BU254" s="32"/>
      <c r="BV254" s="30"/>
      <c r="BW254" s="60"/>
      <c r="BX254" s="32"/>
      <c r="BY254" s="32"/>
      <c r="BZ254" s="30"/>
      <c r="CA254" s="60"/>
      <c r="CB254" s="32"/>
      <c r="CC254" s="32"/>
      <c r="CD254" s="32"/>
      <c r="CE254" s="32"/>
      <c r="CF254" s="27"/>
      <c r="CG254" s="28"/>
      <c r="CH254" s="49" t="s">
        <v>77</v>
      </c>
      <c r="CI254" s="28"/>
      <c r="CJ254" s="28"/>
      <c r="CK254" s="28"/>
      <c r="CL254" s="28"/>
      <c r="CM254" s="28"/>
    </row>
    <row r="255" spans="1:91" ht="60" customHeight="1">
      <c r="A255" s="51"/>
      <c r="B255" s="41"/>
      <c r="C255" s="54"/>
      <c r="D255" s="73"/>
      <c r="E255" s="53"/>
      <c r="F255" s="52"/>
      <c r="G255" s="53"/>
      <c r="H255" s="53"/>
      <c r="I255" s="30"/>
      <c r="J255" s="234"/>
      <c r="K255" s="32"/>
      <c r="L255" s="32"/>
      <c r="M255" s="32"/>
      <c r="N255" s="30"/>
      <c r="O255" s="60"/>
      <c r="P255" s="32"/>
      <c r="Q255" s="32"/>
      <c r="R255" s="30"/>
      <c r="S255" s="60"/>
      <c r="T255" s="32"/>
      <c r="U255" s="32"/>
      <c r="V255" s="30"/>
      <c r="W255" s="60"/>
      <c r="X255" s="32"/>
      <c r="Y255" s="32"/>
      <c r="Z255" s="30"/>
      <c r="AA255" s="60"/>
      <c r="AB255" s="32"/>
      <c r="AC255" s="32"/>
      <c r="AD255" s="30"/>
      <c r="AE255" s="60"/>
      <c r="AF255" s="32"/>
      <c r="AG255" s="32"/>
      <c r="AH255" s="30"/>
      <c r="AI255" s="60"/>
      <c r="AJ255" s="32"/>
      <c r="AK255" s="32"/>
      <c r="AL255" s="30"/>
      <c r="AM255" s="60"/>
      <c r="AN255" s="32"/>
      <c r="AO255" s="32"/>
      <c r="AP255" s="30"/>
      <c r="AQ255" s="60"/>
      <c r="AR255" s="32"/>
      <c r="AS255" s="32"/>
      <c r="AT255" s="30"/>
      <c r="AU255" s="60"/>
      <c r="AV255" s="32"/>
      <c r="AW255" s="32"/>
      <c r="AX255" s="30"/>
      <c r="AY255" s="60"/>
      <c r="AZ255" s="32"/>
      <c r="BA255" s="32"/>
      <c r="BB255" s="30"/>
      <c r="BC255" s="60"/>
      <c r="BD255" s="32"/>
      <c r="BE255" s="32"/>
      <c r="BF255" s="30"/>
      <c r="BG255" s="60"/>
      <c r="BH255" s="32"/>
      <c r="BI255" s="32"/>
      <c r="BJ255" s="30"/>
      <c r="BK255" s="60"/>
      <c r="BL255" s="32"/>
      <c r="BM255" s="32"/>
      <c r="BN255" s="30"/>
      <c r="BO255" s="60"/>
      <c r="BP255" s="32"/>
      <c r="BQ255" s="32"/>
      <c r="BR255" s="30"/>
      <c r="BS255" s="60"/>
      <c r="BT255" s="32"/>
      <c r="BU255" s="32"/>
      <c r="BV255" s="30"/>
      <c r="BW255" s="60"/>
      <c r="BX255" s="32"/>
      <c r="BY255" s="32"/>
      <c r="BZ255" s="30"/>
      <c r="CA255" s="60"/>
      <c r="CB255" s="32"/>
      <c r="CC255" s="32"/>
      <c r="CD255" s="32"/>
      <c r="CE255" s="32"/>
      <c r="CF255" s="27"/>
      <c r="CG255" s="28"/>
      <c r="CH255" s="49" t="s">
        <v>78</v>
      </c>
      <c r="CI255" s="28"/>
      <c r="CJ255" s="28"/>
      <c r="CK255" s="28"/>
      <c r="CL255" s="28"/>
      <c r="CM255" s="28"/>
    </row>
    <row r="256" spans="1:91" ht="60" customHeight="1">
      <c r="A256" s="51"/>
      <c r="B256" s="41"/>
      <c r="C256" s="54"/>
      <c r="D256" s="73"/>
      <c r="E256" s="53"/>
      <c r="F256" s="52"/>
      <c r="G256" s="53"/>
      <c r="H256" s="53"/>
      <c r="I256" s="30"/>
      <c r="J256" s="234"/>
      <c r="K256" s="32"/>
      <c r="L256" s="32"/>
      <c r="M256" s="32"/>
      <c r="N256" s="30"/>
      <c r="O256" s="60"/>
      <c r="P256" s="32"/>
      <c r="Q256" s="32"/>
      <c r="R256" s="30"/>
      <c r="S256" s="60"/>
      <c r="T256" s="32"/>
      <c r="U256" s="32"/>
      <c r="V256" s="30"/>
      <c r="W256" s="60"/>
      <c r="X256" s="32"/>
      <c r="Y256" s="32"/>
      <c r="Z256" s="30"/>
      <c r="AA256" s="60"/>
      <c r="AB256" s="32"/>
      <c r="AC256" s="32"/>
      <c r="AD256" s="30"/>
      <c r="AE256" s="60"/>
      <c r="AF256" s="32"/>
      <c r="AG256" s="32"/>
      <c r="AH256" s="30"/>
      <c r="AI256" s="60"/>
      <c r="AJ256" s="32"/>
      <c r="AK256" s="32"/>
      <c r="AL256" s="30"/>
      <c r="AM256" s="60"/>
      <c r="AN256" s="32"/>
      <c r="AO256" s="32"/>
      <c r="AP256" s="30"/>
      <c r="AQ256" s="60"/>
      <c r="AR256" s="32"/>
      <c r="AS256" s="32"/>
      <c r="AT256" s="30"/>
      <c r="AU256" s="60"/>
      <c r="AV256" s="32"/>
      <c r="AW256" s="32"/>
      <c r="AX256" s="30"/>
      <c r="AY256" s="60"/>
      <c r="AZ256" s="32"/>
      <c r="BA256" s="32"/>
      <c r="BB256" s="30"/>
      <c r="BC256" s="60"/>
      <c r="BD256" s="32"/>
      <c r="BE256" s="32"/>
      <c r="BF256" s="30"/>
      <c r="BG256" s="60"/>
      <c r="BH256" s="32"/>
      <c r="BI256" s="32"/>
      <c r="BJ256" s="30"/>
      <c r="BK256" s="60"/>
      <c r="BL256" s="32"/>
      <c r="BM256" s="32"/>
      <c r="BN256" s="30"/>
      <c r="BO256" s="60"/>
      <c r="BP256" s="32"/>
      <c r="BQ256" s="32"/>
      <c r="BR256" s="30"/>
      <c r="BS256" s="60"/>
      <c r="BT256" s="32"/>
      <c r="BU256" s="32"/>
      <c r="BV256" s="30"/>
      <c r="BW256" s="60"/>
      <c r="BX256" s="32"/>
      <c r="BY256" s="32"/>
      <c r="BZ256" s="30"/>
      <c r="CA256" s="60"/>
      <c r="CB256" s="32"/>
      <c r="CC256" s="32"/>
      <c r="CD256" s="32"/>
      <c r="CE256" s="32"/>
      <c r="CF256" s="27"/>
      <c r="CG256" s="28"/>
      <c r="CH256" s="49" t="s">
        <v>79</v>
      </c>
      <c r="CI256" s="28"/>
      <c r="CJ256" s="28"/>
      <c r="CK256" s="28"/>
      <c r="CL256" s="28"/>
      <c r="CM256" s="28"/>
    </row>
    <row r="257" spans="1:91" ht="60" customHeight="1">
      <c r="A257" s="51"/>
      <c r="B257" s="41"/>
      <c r="C257" s="54"/>
      <c r="D257" s="73"/>
      <c r="E257" s="53"/>
      <c r="F257" s="52"/>
      <c r="G257" s="53"/>
      <c r="H257" s="53"/>
      <c r="I257" s="30"/>
      <c r="J257" s="234"/>
      <c r="K257" s="32"/>
      <c r="L257" s="32"/>
      <c r="M257" s="32"/>
      <c r="N257" s="30"/>
      <c r="O257" s="60"/>
      <c r="P257" s="32"/>
      <c r="Q257" s="32"/>
      <c r="R257" s="30"/>
      <c r="S257" s="60"/>
      <c r="T257" s="32"/>
      <c r="U257" s="32"/>
      <c r="V257" s="30"/>
      <c r="W257" s="60"/>
      <c r="X257" s="32"/>
      <c r="Y257" s="32"/>
      <c r="Z257" s="30"/>
      <c r="AA257" s="60"/>
      <c r="AB257" s="32"/>
      <c r="AC257" s="32"/>
      <c r="AD257" s="30"/>
      <c r="AE257" s="60"/>
      <c r="AF257" s="32"/>
      <c r="AG257" s="32"/>
      <c r="AH257" s="30"/>
      <c r="AI257" s="60"/>
      <c r="AJ257" s="32"/>
      <c r="AK257" s="32"/>
      <c r="AL257" s="30"/>
      <c r="AM257" s="60"/>
      <c r="AN257" s="32"/>
      <c r="AO257" s="32"/>
      <c r="AP257" s="30"/>
      <c r="AQ257" s="60"/>
      <c r="AR257" s="32"/>
      <c r="AS257" s="32"/>
      <c r="AT257" s="30"/>
      <c r="AU257" s="60"/>
      <c r="AV257" s="32"/>
      <c r="AW257" s="32"/>
      <c r="AX257" s="30"/>
      <c r="AY257" s="60"/>
      <c r="AZ257" s="32"/>
      <c r="BA257" s="32"/>
      <c r="BB257" s="30"/>
      <c r="BC257" s="60"/>
      <c r="BD257" s="32"/>
      <c r="BE257" s="32"/>
      <c r="BF257" s="30"/>
      <c r="BG257" s="60"/>
      <c r="BH257" s="32"/>
      <c r="BI257" s="32"/>
      <c r="BJ257" s="30"/>
      <c r="BK257" s="60"/>
      <c r="BL257" s="32"/>
      <c r="BM257" s="32"/>
      <c r="BN257" s="30"/>
      <c r="BO257" s="60"/>
      <c r="BP257" s="32"/>
      <c r="BQ257" s="32"/>
      <c r="BR257" s="30"/>
      <c r="BS257" s="60"/>
      <c r="BT257" s="32"/>
      <c r="BU257" s="32"/>
      <c r="BV257" s="30"/>
      <c r="BW257" s="60"/>
      <c r="BX257" s="32"/>
      <c r="BY257" s="32"/>
      <c r="BZ257" s="30"/>
      <c r="CA257" s="60"/>
      <c r="CB257" s="32"/>
      <c r="CC257" s="32"/>
      <c r="CD257" s="32"/>
      <c r="CE257" s="32"/>
      <c r="CF257" s="27"/>
      <c r="CG257" s="28"/>
      <c r="CH257" s="49" t="s">
        <v>80</v>
      </c>
      <c r="CI257" s="28"/>
      <c r="CJ257" s="28"/>
      <c r="CK257" s="28"/>
      <c r="CL257" s="28"/>
      <c r="CM257" s="28"/>
    </row>
    <row r="258" spans="1:91" ht="39.950000000000003" customHeight="1">
      <c r="A258" s="24"/>
      <c r="B258" s="79"/>
      <c r="C258" s="24"/>
      <c r="D258" s="25"/>
      <c r="E258" s="26"/>
      <c r="F258" s="26"/>
      <c r="G258" s="26"/>
      <c r="H258" s="26"/>
      <c r="I258" s="26"/>
      <c r="J258" s="228"/>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c r="BK258" s="26"/>
      <c r="BL258" s="26"/>
      <c r="BM258" s="26"/>
      <c r="BN258" s="26"/>
      <c r="BO258" s="26"/>
      <c r="BP258" s="26"/>
      <c r="BQ258" s="26"/>
      <c r="BR258" s="26"/>
      <c r="BS258" s="26"/>
      <c r="BT258" s="26"/>
      <c r="BU258" s="26"/>
      <c r="BV258" s="26"/>
      <c r="BW258" s="26"/>
      <c r="BX258" s="26"/>
      <c r="BY258" s="26"/>
      <c r="BZ258" s="26"/>
      <c r="CA258" s="26"/>
      <c r="CB258" s="26"/>
      <c r="CC258" s="26"/>
      <c r="CD258" s="26"/>
      <c r="CE258" s="26"/>
      <c r="CF258" s="33"/>
      <c r="CG258" s="32"/>
      <c r="CH258" s="32"/>
      <c r="CI258" s="32"/>
      <c r="CJ258" s="32"/>
      <c r="CK258" s="32"/>
      <c r="CL258" s="32"/>
      <c r="CM258" s="32"/>
    </row>
    <row r="259" spans="1:91" ht="60" customHeight="1">
      <c r="A259" s="51"/>
      <c r="B259" s="41"/>
      <c r="C259" s="87"/>
      <c r="D259" s="73"/>
      <c r="E259" s="53"/>
      <c r="F259" s="52"/>
      <c r="G259" s="53"/>
      <c r="H259" s="53"/>
      <c r="I259" s="30"/>
      <c r="J259" s="234"/>
      <c r="K259" s="32"/>
      <c r="L259" s="32"/>
      <c r="M259" s="32"/>
      <c r="N259" s="30"/>
      <c r="O259" s="60"/>
      <c r="P259" s="32"/>
      <c r="Q259" s="32"/>
      <c r="R259" s="30"/>
      <c r="S259" s="60"/>
      <c r="T259" s="32"/>
      <c r="U259" s="32"/>
      <c r="V259" s="30"/>
      <c r="W259" s="60"/>
      <c r="X259" s="32"/>
      <c r="Y259" s="32"/>
      <c r="Z259" s="30"/>
      <c r="AA259" s="60"/>
      <c r="AB259" s="32"/>
      <c r="AC259" s="32"/>
      <c r="AD259" s="30"/>
      <c r="AE259" s="60"/>
      <c r="AF259" s="32"/>
      <c r="AG259" s="32"/>
      <c r="AH259" s="30"/>
      <c r="AI259" s="60"/>
      <c r="AJ259" s="32"/>
      <c r="AK259" s="32"/>
      <c r="AL259" s="30"/>
      <c r="AM259" s="60"/>
      <c r="AN259" s="32"/>
      <c r="AO259" s="32"/>
      <c r="AP259" s="30"/>
      <c r="AQ259" s="60"/>
      <c r="AR259" s="32"/>
      <c r="AS259" s="32"/>
      <c r="AT259" s="30"/>
      <c r="AU259" s="60"/>
      <c r="AV259" s="32"/>
      <c r="AW259" s="32"/>
      <c r="AX259" s="30"/>
      <c r="AY259" s="60"/>
      <c r="AZ259" s="32"/>
      <c r="BA259" s="32"/>
      <c r="BB259" s="30"/>
      <c r="BC259" s="60"/>
      <c r="BD259" s="32"/>
      <c r="BE259" s="32"/>
      <c r="BF259" s="30"/>
      <c r="BG259" s="60"/>
      <c r="BH259" s="32"/>
      <c r="BI259" s="32"/>
      <c r="BJ259" s="30"/>
      <c r="BK259" s="60"/>
      <c r="BL259" s="32"/>
      <c r="BM259" s="32"/>
      <c r="BN259" s="30"/>
      <c r="BO259" s="60"/>
      <c r="BP259" s="32"/>
      <c r="BQ259" s="32"/>
      <c r="BR259" s="30"/>
      <c r="BS259" s="60"/>
      <c r="BT259" s="32"/>
      <c r="BU259" s="32"/>
      <c r="BV259" s="30"/>
      <c r="BW259" s="60"/>
      <c r="BX259" s="32"/>
      <c r="BY259" s="32"/>
      <c r="BZ259" s="30"/>
      <c r="CA259" s="60"/>
      <c r="CB259" s="32"/>
      <c r="CC259" s="32"/>
      <c r="CD259" s="32"/>
      <c r="CE259" s="32"/>
      <c r="CF259" s="27"/>
      <c r="CG259" s="28"/>
      <c r="CH259" s="32"/>
      <c r="CI259" s="28"/>
      <c r="CJ259" s="28"/>
      <c r="CK259" s="28"/>
      <c r="CL259" s="28"/>
      <c r="CM259" s="28"/>
    </row>
    <row r="260" spans="1:91" ht="60" customHeight="1">
      <c r="A260" s="51"/>
      <c r="B260" s="41"/>
      <c r="C260" s="51"/>
      <c r="D260" s="73"/>
      <c r="E260" s="53"/>
      <c r="F260" s="52"/>
      <c r="G260" s="53"/>
      <c r="H260" s="53"/>
      <c r="I260" s="30"/>
      <c r="J260" s="234"/>
      <c r="K260" s="32"/>
      <c r="L260" s="32"/>
      <c r="M260" s="32"/>
      <c r="N260" s="30"/>
      <c r="O260" s="60"/>
      <c r="P260" s="32"/>
      <c r="Q260" s="32"/>
      <c r="R260" s="30"/>
      <c r="S260" s="60"/>
      <c r="T260" s="32"/>
      <c r="U260" s="32"/>
      <c r="V260" s="30"/>
      <c r="W260" s="60"/>
      <c r="X260" s="32"/>
      <c r="Y260" s="32"/>
      <c r="Z260" s="30"/>
      <c r="AA260" s="60"/>
      <c r="AB260" s="32"/>
      <c r="AC260" s="32"/>
      <c r="AD260" s="30"/>
      <c r="AE260" s="60"/>
      <c r="AF260" s="32"/>
      <c r="AG260" s="32"/>
      <c r="AH260" s="30"/>
      <c r="AI260" s="60"/>
      <c r="AJ260" s="32"/>
      <c r="AK260" s="32"/>
      <c r="AL260" s="30"/>
      <c r="AM260" s="60"/>
      <c r="AN260" s="32"/>
      <c r="AO260" s="32"/>
      <c r="AP260" s="30"/>
      <c r="AQ260" s="60"/>
      <c r="AR260" s="32"/>
      <c r="AS260" s="32"/>
      <c r="AT260" s="30"/>
      <c r="AU260" s="60"/>
      <c r="AV260" s="32"/>
      <c r="AW260" s="32"/>
      <c r="AX260" s="30"/>
      <c r="AY260" s="60"/>
      <c r="AZ260" s="32"/>
      <c r="BA260" s="32"/>
      <c r="BB260" s="30"/>
      <c r="BC260" s="60"/>
      <c r="BD260" s="32"/>
      <c r="BE260" s="32"/>
      <c r="BF260" s="30"/>
      <c r="BG260" s="60"/>
      <c r="BH260" s="32"/>
      <c r="BI260" s="32"/>
      <c r="BJ260" s="30"/>
      <c r="BK260" s="60"/>
      <c r="BL260" s="32"/>
      <c r="BM260" s="32"/>
      <c r="BN260" s="30"/>
      <c r="BO260" s="60"/>
      <c r="BP260" s="32"/>
      <c r="BQ260" s="32"/>
      <c r="BR260" s="30"/>
      <c r="BS260" s="60"/>
      <c r="BT260" s="32"/>
      <c r="BU260" s="32"/>
      <c r="BV260" s="30"/>
      <c r="BW260" s="60"/>
      <c r="BX260" s="32"/>
      <c r="BY260" s="32"/>
      <c r="BZ260" s="30"/>
      <c r="CA260" s="60"/>
      <c r="CB260" s="32"/>
      <c r="CC260" s="32"/>
      <c r="CD260" s="32"/>
      <c r="CE260" s="32"/>
      <c r="CF260" s="27"/>
      <c r="CG260" s="28"/>
      <c r="CH260" s="32"/>
      <c r="CI260" s="28"/>
      <c r="CJ260" s="28"/>
      <c r="CK260" s="28"/>
      <c r="CL260" s="28"/>
      <c r="CM260" s="28"/>
    </row>
    <row r="261" spans="1:91" ht="60" customHeight="1">
      <c r="A261" s="51"/>
      <c r="B261" s="41"/>
      <c r="C261" s="51"/>
      <c r="D261" s="73"/>
      <c r="E261" s="53"/>
      <c r="F261" s="52"/>
      <c r="G261" s="53"/>
      <c r="H261" s="53"/>
      <c r="I261" s="30"/>
      <c r="J261" s="234"/>
      <c r="K261" s="32"/>
      <c r="L261" s="32"/>
      <c r="M261" s="32"/>
      <c r="N261" s="30"/>
      <c r="O261" s="60"/>
      <c r="P261" s="32"/>
      <c r="Q261" s="32"/>
      <c r="R261" s="30"/>
      <c r="S261" s="60"/>
      <c r="T261" s="32"/>
      <c r="U261" s="32"/>
      <c r="V261" s="30"/>
      <c r="W261" s="60"/>
      <c r="X261" s="32"/>
      <c r="Y261" s="32"/>
      <c r="Z261" s="30"/>
      <c r="AA261" s="60"/>
      <c r="AB261" s="32"/>
      <c r="AC261" s="32"/>
      <c r="AD261" s="30"/>
      <c r="AE261" s="60"/>
      <c r="AF261" s="32"/>
      <c r="AG261" s="32"/>
      <c r="AH261" s="30"/>
      <c r="AI261" s="60"/>
      <c r="AJ261" s="32"/>
      <c r="AK261" s="32"/>
      <c r="AL261" s="30"/>
      <c r="AM261" s="60"/>
      <c r="AN261" s="32"/>
      <c r="AO261" s="32"/>
      <c r="AP261" s="30"/>
      <c r="AQ261" s="60"/>
      <c r="AR261" s="32"/>
      <c r="AS261" s="32"/>
      <c r="AT261" s="30"/>
      <c r="AU261" s="60"/>
      <c r="AV261" s="32"/>
      <c r="AW261" s="32"/>
      <c r="AX261" s="30"/>
      <c r="AY261" s="60"/>
      <c r="AZ261" s="32"/>
      <c r="BA261" s="32"/>
      <c r="BB261" s="30"/>
      <c r="BC261" s="60"/>
      <c r="BD261" s="32"/>
      <c r="BE261" s="32"/>
      <c r="BF261" s="30"/>
      <c r="BG261" s="60"/>
      <c r="BH261" s="32"/>
      <c r="BI261" s="32"/>
      <c r="BJ261" s="30"/>
      <c r="BK261" s="60"/>
      <c r="BL261" s="32"/>
      <c r="BM261" s="32"/>
      <c r="BN261" s="30"/>
      <c r="BO261" s="60"/>
      <c r="BP261" s="32"/>
      <c r="BQ261" s="32"/>
      <c r="BR261" s="30"/>
      <c r="BS261" s="60"/>
      <c r="BT261" s="32"/>
      <c r="BU261" s="32"/>
      <c r="BV261" s="30"/>
      <c r="BW261" s="60"/>
      <c r="BX261" s="32"/>
      <c r="BY261" s="32"/>
      <c r="BZ261" s="30"/>
      <c r="CA261" s="60"/>
      <c r="CB261" s="32"/>
      <c r="CC261" s="32"/>
      <c r="CD261" s="32"/>
      <c r="CE261" s="32"/>
      <c r="CF261" s="27"/>
      <c r="CG261" s="28"/>
      <c r="CH261" s="32"/>
      <c r="CI261" s="28"/>
      <c r="CJ261" s="28"/>
      <c r="CK261" s="28"/>
      <c r="CL261" s="28"/>
      <c r="CM261" s="28"/>
    </row>
    <row r="262" spans="1:91" ht="60" customHeight="1">
      <c r="A262" s="51"/>
      <c r="B262" s="41"/>
      <c r="C262" s="51"/>
      <c r="D262" s="73"/>
      <c r="E262" s="53"/>
      <c r="F262" s="52"/>
      <c r="G262" s="53"/>
      <c r="H262" s="53"/>
      <c r="I262" s="30"/>
      <c r="J262" s="234"/>
      <c r="K262" s="32"/>
      <c r="L262" s="32"/>
      <c r="M262" s="32"/>
      <c r="N262" s="30"/>
      <c r="O262" s="60"/>
      <c r="P262" s="32"/>
      <c r="Q262" s="32"/>
      <c r="R262" s="30"/>
      <c r="S262" s="60"/>
      <c r="T262" s="32"/>
      <c r="U262" s="32"/>
      <c r="V262" s="30"/>
      <c r="W262" s="60"/>
      <c r="X262" s="32"/>
      <c r="Y262" s="32"/>
      <c r="Z262" s="30"/>
      <c r="AA262" s="60"/>
      <c r="AB262" s="32"/>
      <c r="AC262" s="32"/>
      <c r="AD262" s="30"/>
      <c r="AE262" s="60"/>
      <c r="AF262" s="32"/>
      <c r="AG262" s="32"/>
      <c r="AH262" s="30"/>
      <c r="AI262" s="60"/>
      <c r="AJ262" s="32"/>
      <c r="AK262" s="32"/>
      <c r="AL262" s="30"/>
      <c r="AM262" s="60"/>
      <c r="AN262" s="32"/>
      <c r="AO262" s="32"/>
      <c r="AP262" s="30"/>
      <c r="AQ262" s="60"/>
      <c r="AR262" s="32"/>
      <c r="AS262" s="32"/>
      <c r="AT262" s="30"/>
      <c r="AU262" s="60"/>
      <c r="AV262" s="32"/>
      <c r="AW262" s="32"/>
      <c r="AX262" s="30"/>
      <c r="AY262" s="60"/>
      <c r="AZ262" s="32"/>
      <c r="BA262" s="32"/>
      <c r="BB262" s="30"/>
      <c r="BC262" s="60"/>
      <c r="BD262" s="32"/>
      <c r="BE262" s="32"/>
      <c r="BF262" s="30"/>
      <c r="BG262" s="60"/>
      <c r="BH262" s="32"/>
      <c r="BI262" s="32"/>
      <c r="BJ262" s="30"/>
      <c r="BK262" s="60"/>
      <c r="BL262" s="32"/>
      <c r="BM262" s="32"/>
      <c r="BN262" s="30"/>
      <c r="BO262" s="60"/>
      <c r="BP262" s="32"/>
      <c r="BQ262" s="32"/>
      <c r="BR262" s="30"/>
      <c r="BS262" s="60"/>
      <c r="BT262" s="32"/>
      <c r="BU262" s="32"/>
      <c r="BV262" s="30"/>
      <c r="BW262" s="60"/>
      <c r="BX262" s="32"/>
      <c r="BY262" s="32"/>
      <c r="BZ262" s="30"/>
      <c r="CA262" s="60"/>
      <c r="CB262" s="32"/>
      <c r="CC262" s="32"/>
      <c r="CD262" s="32"/>
      <c r="CE262" s="32"/>
      <c r="CF262" s="27"/>
      <c r="CG262" s="28"/>
      <c r="CH262" s="32"/>
      <c r="CI262" s="28"/>
      <c r="CJ262" s="28"/>
      <c r="CK262" s="28"/>
      <c r="CL262" s="28"/>
      <c r="CM262" s="28"/>
    </row>
    <row r="263" spans="1:91" ht="60" customHeight="1">
      <c r="A263" s="51"/>
      <c r="B263" s="41"/>
      <c r="C263" s="51"/>
      <c r="D263" s="73"/>
      <c r="E263" s="53"/>
      <c r="F263" s="52"/>
      <c r="G263" s="53"/>
      <c r="H263" s="53"/>
      <c r="I263" s="30"/>
      <c r="J263" s="234"/>
      <c r="K263" s="32"/>
      <c r="L263" s="32"/>
      <c r="M263" s="32"/>
      <c r="N263" s="30"/>
      <c r="O263" s="60"/>
      <c r="P263" s="32"/>
      <c r="Q263" s="32"/>
      <c r="R263" s="30"/>
      <c r="S263" s="60"/>
      <c r="T263" s="32"/>
      <c r="U263" s="32"/>
      <c r="V263" s="30"/>
      <c r="W263" s="60"/>
      <c r="X263" s="32"/>
      <c r="Y263" s="32"/>
      <c r="Z263" s="30"/>
      <c r="AA263" s="60"/>
      <c r="AB263" s="32"/>
      <c r="AC263" s="32"/>
      <c r="AD263" s="30"/>
      <c r="AE263" s="60"/>
      <c r="AF263" s="32"/>
      <c r="AG263" s="32"/>
      <c r="AH263" s="30"/>
      <c r="AI263" s="60"/>
      <c r="AJ263" s="32"/>
      <c r="AK263" s="32"/>
      <c r="AL263" s="30"/>
      <c r="AM263" s="60"/>
      <c r="AN263" s="32"/>
      <c r="AO263" s="32"/>
      <c r="AP263" s="30"/>
      <c r="AQ263" s="60"/>
      <c r="AR263" s="32"/>
      <c r="AS263" s="32"/>
      <c r="AT263" s="30"/>
      <c r="AU263" s="60"/>
      <c r="AV263" s="32"/>
      <c r="AW263" s="32"/>
      <c r="AX263" s="30"/>
      <c r="AY263" s="60"/>
      <c r="AZ263" s="32"/>
      <c r="BA263" s="32"/>
      <c r="BB263" s="30"/>
      <c r="BC263" s="60"/>
      <c r="BD263" s="32"/>
      <c r="BE263" s="32"/>
      <c r="BF263" s="30"/>
      <c r="BG263" s="60"/>
      <c r="BH263" s="32"/>
      <c r="BI263" s="32"/>
      <c r="BJ263" s="30"/>
      <c r="BK263" s="60"/>
      <c r="BL263" s="32"/>
      <c r="BM263" s="32"/>
      <c r="BN263" s="30"/>
      <c r="BO263" s="60"/>
      <c r="BP263" s="32"/>
      <c r="BQ263" s="32"/>
      <c r="BR263" s="30"/>
      <c r="BS263" s="60"/>
      <c r="BT263" s="32"/>
      <c r="BU263" s="32"/>
      <c r="BV263" s="30"/>
      <c r="BW263" s="60"/>
      <c r="BX263" s="32"/>
      <c r="BY263" s="32"/>
      <c r="BZ263" s="30"/>
      <c r="CA263" s="60"/>
      <c r="CB263" s="32"/>
      <c r="CC263" s="32"/>
      <c r="CD263" s="32"/>
      <c r="CE263" s="32"/>
      <c r="CF263" s="27"/>
      <c r="CG263" s="28"/>
      <c r="CH263" s="32"/>
      <c r="CI263" s="28"/>
      <c r="CJ263" s="28"/>
      <c r="CK263" s="28"/>
      <c r="CL263" s="28"/>
      <c r="CM263" s="28"/>
    </row>
    <row r="264" spans="1:91" ht="60" customHeight="1">
      <c r="A264" s="51"/>
      <c r="B264" s="41"/>
      <c r="C264" s="51"/>
      <c r="D264" s="73"/>
      <c r="E264" s="53"/>
      <c r="F264" s="52"/>
      <c r="G264" s="53"/>
      <c r="H264" s="73"/>
      <c r="I264" s="30"/>
      <c r="J264" s="234"/>
      <c r="K264" s="32"/>
      <c r="L264" s="32"/>
      <c r="M264" s="32"/>
      <c r="N264" s="30"/>
      <c r="O264" s="60"/>
      <c r="P264" s="32"/>
      <c r="Q264" s="32"/>
      <c r="R264" s="30"/>
      <c r="S264" s="60"/>
      <c r="T264" s="32"/>
      <c r="U264" s="32"/>
      <c r="V264" s="30"/>
      <c r="W264" s="60"/>
      <c r="X264" s="32"/>
      <c r="Y264" s="32"/>
      <c r="Z264" s="30"/>
      <c r="AA264" s="60"/>
      <c r="AB264" s="32"/>
      <c r="AC264" s="32"/>
      <c r="AD264" s="30"/>
      <c r="AE264" s="60"/>
      <c r="AF264" s="32"/>
      <c r="AG264" s="32"/>
      <c r="AH264" s="30"/>
      <c r="AI264" s="60"/>
      <c r="AJ264" s="32"/>
      <c r="AK264" s="32"/>
      <c r="AL264" s="30"/>
      <c r="AM264" s="60"/>
      <c r="AN264" s="32"/>
      <c r="AO264" s="32"/>
      <c r="AP264" s="30"/>
      <c r="AQ264" s="60"/>
      <c r="AR264" s="32"/>
      <c r="AS264" s="32"/>
      <c r="AT264" s="30"/>
      <c r="AU264" s="60"/>
      <c r="AV264" s="32"/>
      <c r="AW264" s="32"/>
      <c r="AX264" s="30"/>
      <c r="AY264" s="60"/>
      <c r="AZ264" s="32"/>
      <c r="BA264" s="32"/>
      <c r="BB264" s="30"/>
      <c r="BC264" s="60"/>
      <c r="BD264" s="32"/>
      <c r="BE264" s="32"/>
      <c r="BF264" s="30"/>
      <c r="BG264" s="60"/>
      <c r="BH264" s="32"/>
      <c r="BI264" s="32"/>
      <c r="BJ264" s="30"/>
      <c r="BK264" s="60"/>
      <c r="BL264" s="32"/>
      <c r="BM264" s="32"/>
      <c r="BN264" s="30"/>
      <c r="BO264" s="60"/>
      <c r="BP264" s="32"/>
      <c r="BQ264" s="32"/>
      <c r="BR264" s="30"/>
      <c r="BS264" s="60"/>
      <c r="BT264" s="32"/>
      <c r="BU264" s="32"/>
      <c r="BV264" s="30"/>
      <c r="BW264" s="60"/>
      <c r="BX264" s="32"/>
      <c r="BY264" s="32"/>
      <c r="BZ264" s="30"/>
      <c r="CA264" s="60"/>
      <c r="CB264" s="32"/>
      <c r="CC264" s="32"/>
      <c r="CD264" s="32"/>
      <c r="CE264" s="32"/>
      <c r="CF264" s="27"/>
      <c r="CG264" s="28"/>
      <c r="CH264" s="32"/>
      <c r="CI264" s="28"/>
      <c r="CJ264" s="28"/>
      <c r="CK264" s="28"/>
      <c r="CL264" s="28"/>
      <c r="CM264" s="28"/>
    </row>
    <row r="265" spans="1:91" ht="60" customHeight="1">
      <c r="A265" s="51"/>
      <c r="B265" s="41"/>
      <c r="C265" s="51"/>
      <c r="D265" s="73"/>
      <c r="E265" s="53"/>
      <c r="F265" s="52"/>
      <c r="G265" s="53"/>
      <c r="H265" s="53"/>
      <c r="I265" s="30"/>
      <c r="J265" s="234"/>
      <c r="K265" s="32"/>
      <c r="L265" s="32"/>
      <c r="M265" s="32"/>
      <c r="N265" s="30"/>
      <c r="O265" s="60"/>
      <c r="P265" s="32"/>
      <c r="Q265" s="32"/>
      <c r="R265" s="30"/>
      <c r="S265" s="60"/>
      <c r="T265" s="32"/>
      <c r="U265" s="32"/>
      <c r="V265" s="30"/>
      <c r="W265" s="60"/>
      <c r="X265" s="32"/>
      <c r="Y265" s="32"/>
      <c r="Z265" s="30"/>
      <c r="AA265" s="60"/>
      <c r="AB265" s="32"/>
      <c r="AC265" s="32"/>
      <c r="AD265" s="30"/>
      <c r="AE265" s="60"/>
      <c r="AF265" s="32"/>
      <c r="AG265" s="32"/>
      <c r="AH265" s="30"/>
      <c r="AI265" s="60"/>
      <c r="AJ265" s="32"/>
      <c r="AK265" s="32"/>
      <c r="AL265" s="30"/>
      <c r="AM265" s="60"/>
      <c r="AN265" s="32"/>
      <c r="AO265" s="32"/>
      <c r="AP265" s="30"/>
      <c r="AQ265" s="60"/>
      <c r="AR265" s="32"/>
      <c r="AS265" s="32"/>
      <c r="AT265" s="30"/>
      <c r="AU265" s="60"/>
      <c r="AV265" s="32"/>
      <c r="AW265" s="32"/>
      <c r="AX265" s="30"/>
      <c r="AY265" s="60"/>
      <c r="AZ265" s="32"/>
      <c r="BA265" s="32"/>
      <c r="BB265" s="30"/>
      <c r="BC265" s="60"/>
      <c r="BD265" s="32"/>
      <c r="BE265" s="32"/>
      <c r="BF265" s="30"/>
      <c r="BG265" s="60"/>
      <c r="BH265" s="32"/>
      <c r="BI265" s="32"/>
      <c r="BJ265" s="30"/>
      <c r="BK265" s="60"/>
      <c r="BL265" s="32"/>
      <c r="BM265" s="32"/>
      <c r="BN265" s="30"/>
      <c r="BO265" s="60"/>
      <c r="BP265" s="32"/>
      <c r="BQ265" s="32"/>
      <c r="BR265" s="30"/>
      <c r="BS265" s="60"/>
      <c r="BT265" s="32"/>
      <c r="BU265" s="32"/>
      <c r="BV265" s="30"/>
      <c r="BW265" s="60"/>
      <c r="BX265" s="32"/>
      <c r="BY265" s="32"/>
      <c r="BZ265" s="30"/>
      <c r="CA265" s="60"/>
      <c r="CB265" s="32"/>
      <c r="CC265" s="32"/>
      <c r="CD265" s="32"/>
      <c r="CE265" s="32"/>
      <c r="CF265" s="27"/>
      <c r="CG265" s="28"/>
      <c r="CH265" s="32"/>
      <c r="CI265" s="28"/>
      <c r="CJ265" s="28"/>
      <c r="CK265" s="28"/>
      <c r="CL265" s="28"/>
      <c r="CM265" s="28"/>
    </row>
    <row r="266" spans="1:91" ht="60" customHeight="1">
      <c r="A266" s="51"/>
      <c r="B266" s="41"/>
      <c r="C266" s="51"/>
      <c r="D266" s="73"/>
      <c r="E266" s="53"/>
      <c r="F266" s="52"/>
      <c r="G266" s="53"/>
      <c r="H266" s="53"/>
      <c r="I266" s="30"/>
      <c r="J266" s="234"/>
      <c r="K266" s="32"/>
      <c r="L266" s="32"/>
      <c r="M266" s="32"/>
      <c r="N266" s="30"/>
      <c r="O266" s="60"/>
      <c r="P266" s="32"/>
      <c r="Q266" s="32"/>
      <c r="R266" s="30"/>
      <c r="S266" s="60"/>
      <c r="T266" s="32"/>
      <c r="U266" s="32"/>
      <c r="V266" s="30"/>
      <c r="W266" s="60"/>
      <c r="X266" s="32"/>
      <c r="Y266" s="32"/>
      <c r="Z266" s="30"/>
      <c r="AA266" s="60"/>
      <c r="AB266" s="32"/>
      <c r="AC266" s="32"/>
      <c r="AD266" s="30"/>
      <c r="AE266" s="60"/>
      <c r="AF266" s="32"/>
      <c r="AG266" s="32"/>
      <c r="AH266" s="30"/>
      <c r="AI266" s="60"/>
      <c r="AJ266" s="32"/>
      <c r="AK266" s="32"/>
      <c r="AL266" s="30"/>
      <c r="AM266" s="60"/>
      <c r="AN266" s="32"/>
      <c r="AO266" s="32"/>
      <c r="AP266" s="30"/>
      <c r="AQ266" s="60"/>
      <c r="AR266" s="32"/>
      <c r="AS266" s="32"/>
      <c r="AT266" s="30"/>
      <c r="AU266" s="60"/>
      <c r="AV266" s="32"/>
      <c r="AW266" s="32"/>
      <c r="AX266" s="30"/>
      <c r="AY266" s="60"/>
      <c r="AZ266" s="32"/>
      <c r="BA266" s="32"/>
      <c r="BB266" s="30"/>
      <c r="BC266" s="60"/>
      <c r="BD266" s="32"/>
      <c r="BE266" s="32"/>
      <c r="BF266" s="30"/>
      <c r="BG266" s="60"/>
      <c r="BH266" s="32"/>
      <c r="BI266" s="32"/>
      <c r="BJ266" s="30"/>
      <c r="BK266" s="60"/>
      <c r="BL266" s="32"/>
      <c r="BM266" s="32"/>
      <c r="BN266" s="30"/>
      <c r="BO266" s="60"/>
      <c r="BP266" s="32"/>
      <c r="BQ266" s="32"/>
      <c r="BR266" s="30"/>
      <c r="BS266" s="60"/>
      <c r="BT266" s="32"/>
      <c r="BU266" s="32"/>
      <c r="BV266" s="30"/>
      <c r="BW266" s="60"/>
      <c r="BX266" s="32"/>
      <c r="BY266" s="32"/>
      <c r="BZ266" s="30"/>
      <c r="CA266" s="60"/>
      <c r="CB266" s="32"/>
      <c r="CC266" s="32"/>
      <c r="CD266" s="32"/>
      <c r="CE266" s="32"/>
      <c r="CF266" s="27"/>
      <c r="CG266" s="28"/>
      <c r="CH266" s="32"/>
      <c r="CI266" s="28"/>
      <c r="CJ266" s="28"/>
      <c r="CK266" s="28"/>
      <c r="CL266" s="28"/>
      <c r="CM266" s="28"/>
    </row>
    <row r="267" spans="1:91" ht="60" customHeight="1">
      <c r="A267" s="51"/>
      <c r="B267" s="41"/>
      <c r="C267" s="51"/>
      <c r="D267" s="53"/>
      <c r="E267" s="53"/>
      <c r="F267" s="52"/>
      <c r="G267" s="53"/>
      <c r="H267" s="53"/>
      <c r="I267" s="30"/>
      <c r="J267" s="234"/>
      <c r="K267" s="32"/>
      <c r="L267" s="32"/>
      <c r="M267" s="32"/>
      <c r="N267" s="30"/>
      <c r="O267" s="60"/>
      <c r="P267" s="32"/>
      <c r="Q267" s="32"/>
      <c r="R267" s="30"/>
      <c r="S267" s="60"/>
      <c r="T267" s="32"/>
      <c r="U267" s="32"/>
      <c r="V267" s="30"/>
      <c r="W267" s="60"/>
      <c r="X267" s="32"/>
      <c r="Y267" s="32"/>
      <c r="Z267" s="30"/>
      <c r="AA267" s="60"/>
      <c r="AB267" s="32"/>
      <c r="AC267" s="32"/>
      <c r="AD267" s="30"/>
      <c r="AE267" s="60"/>
      <c r="AF267" s="32"/>
      <c r="AG267" s="32"/>
      <c r="AH267" s="30"/>
      <c r="AI267" s="60"/>
      <c r="AJ267" s="32"/>
      <c r="AK267" s="32"/>
      <c r="AL267" s="30"/>
      <c r="AM267" s="60"/>
      <c r="AN267" s="32"/>
      <c r="AO267" s="32"/>
      <c r="AP267" s="30"/>
      <c r="AQ267" s="60"/>
      <c r="AR267" s="32"/>
      <c r="AS267" s="32"/>
      <c r="AT267" s="30"/>
      <c r="AU267" s="60"/>
      <c r="AV267" s="32"/>
      <c r="AW267" s="32"/>
      <c r="AX267" s="30"/>
      <c r="AY267" s="60"/>
      <c r="AZ267" s="32"/>
      <c r="BA267" s="32"/>
      <c r="BB267" s="30"/>
      <c r="BC267" s="60"/>
      <c r="BD267" s="32"/>
      <c r="BE267" s="32"/>
      <c r="BF267" s="30"/>
      <c r="BG267" s="60"/>
      <c r="BH267" s="32"/>
      <c r="BI267" s="32"/>
      <c r="BJ267" s="30"/>
      <c r="BK267" s="60"/>
      <c r="BL267" s="32"/>
      <c r="BM267" s="32"/>
      <c r="BN267" s="30"/>
      <c r="BO267" s="60"/>
      <c r="BP267" s="32"/>
      <c r="BQ267" s="32"/>
      <c r="BR267" s="30"/>
      <c r="BS267" s="60"/>
      <c r="BT267" s="32"/>
      <c r="BU267" s="32"/>
      <c r="BV267" s="30"/>
      <c r="BW267" s="60"/>
      <c r="BX267" s="32"/>
      <c r="BY267" s="32"/>
      <c r="BZ267" s="30"/>
      <c r="CA267" s="60"/>
      <c r="CB267" s="32"/>
      <c r="CC267" s="32"/>
      <c r="CD267" s="32"/>
      <c r="CE267" s="32"/>
      <c r="CF267" s="27"/>
      <c r="CG267" s="28"/>
      <c r="CH267" s="32"/>
      <c r="CI267" s="28"/>
      <c r="CJ267" s="28"/>
      <c r="CK267" s="28"/>
      <c r="CL267" s="28"/>
      <c r="CM267" s="28"/>
    </row>
    <row r="268" spans="1:91" ht="60" customHeight="1">
      <c r="A268" s="54"/>
      <c r="B268" s="41"/>
      <c r="C268" s="54"/>
      <c r="D268" s="73"/>
      <c r="E268" s="53"/>
      <c r="F268" s="52"/>
      <c r="G268" s="53"/>
      <c r="H268" s="53"/>
      <c r="I268" s="30"/>
      <c r="J268" s="234"/>
      <c r="K268" s="32"/>
      <c r="L268" s="32"/>
      <c r="M268" s="32"/>
      <c r="N268" s="30"/>
      <c r="O268" s="60"/>
      <c r="P268" s="32"/>
      <c r="Q268" s="32"/>
      <c r="R268" s="30"/>
      <c r="S268" s="60"/>
      <c r="T268" s="32"/>
      <c r="U268" s="32"/>
      <c r="V268" s="30"/>
      <c r="W268" s="60"/>
      <c r="X268" s="32"/>
      <c r="Y268" s="32"/>
      <c r="Z268" s="30"/>
      <c r="AA268" s="60"/>
      <c r="AB268" s="32"/>
      <c r="AC268" s="32"/>
      <c r="AD268" s="30"/>
      <c r="AE268" s="60"/>
      <c r="AF268" s="32"/>
      <c r="AG268" s="32"/>
      <c r="AH268" s="30"/>
      <c r="AI268" s="60"/>
      <c r="AJ268" s="32"/>
      <c r="AK268" s="32"/>
      <c r="AL268" s="30"/>
      <c r="AM268" s="60"/>
      <c r="AN268" s="32"/>
      <c r="AO268" s="32"/>
      <c r="AP268" s="30"/>
      <c r="AQ268" s="60"/>
      <c r="AR268" s="32"/>
      <c r="AS268" s="32"/>
      <c r="AT268" s="30"/>
      <c r="AU268" s="60"/>
      <c r="AV268" s="32"/>
      <c r="AW268" s="32"/>
      <c r="AX268" s="30"/>
      <c r="AY268" s="60"/>
      <c r="AZ268" s="32"/>
      <c r="BA268" s="32"/>
      <c r="BB268" s="30"/>
      <c r="BC268" s="60"/>
      <c r="BD268" s="32"/>
      <c r="BE268" s="32"/>
      <c r="BF268" s="30"/>
      <c r="BG268" s="60"/>
      <c r="BH268" s="32"/>
      <c r="BI268" s="32"/>
      <c r="BJ268" s="30"/>
      <c r="BK268" s="60"/>
      <c r="BL268" s="32"/>
      <c r="BM268" s="32"/>
      <c r="BN268" s="30"/>
      <c r="BO268" s="60"/>
      <c r="BP268" s="32"/>
      <c r="BQ268" s="32"/>
      <c r="BR268" s="30"/>
      <c r="BS268" s="60"/>
      <c r="BT268" s="32"/>
      <c r="BU268" s="32"/>
      <c r="BV268" s="30"/>
      <c r="BW268" s="60"/>
      <c r="BX268" s="32"/>
      <c r="BY268" s="32"/>
      <c r="BZ268" s="30"/>
      <c r="CA268" s="60"/>
      <c r="CB268" s="32"/>
      <c r="CC268" s="32"/>
      <c r="CD268" s="32"/>
      <c r="CE268" s="32"/>
      <c r="CF268" s="27"/>
      <c r="CG268" s="28"/>
      <c r="CH268" s="32"/>
      <c r="CI268" s="28"/>
      <c r="CJ268" s="28"/>
      <c r="CK268" s="28"/>
      <c r="CL268" s="28"/>
      <c r="CM268" s="28"/>
    </row>
    <row r="269" spans="1:91" ht="60" customHeight="1">
      <c r="A269" s="54"/>
      <c r="B269" s="41"/>
      <c r="C269" s="54"/>
      <c r="D269" s="53"/>
      <c r="E269" s="53"/>
      <c r="F269" s="52"/>
      <c r="G269" s="53"/>
      <c r="H269" s="53"/>
      <c r="I269" s="30"/>
      <c r="J269" s="234"/>
      <c r="K269" s="32"/>
      <c r="L269" s="32"/>
      <c r="M269" s="32"/>
      <c r="N269" s="30"/>
      <c r="O269" s="60"/>
      <c r="P269" s="32"/>
      <c r="Q269" s="32"/>
      <c r="R269" s="30"/>
      <c r="S269" s="60"/>
      <c r="T269" s="32"/>
      <c r="U269" s="32"/>
      <c r="V269" s="30"/>
      <c r="W269" s="60"/>
      <c r="X269" s="32"/>
      <c r="Y269" s="32"/>
      <c r="Z269" s="30"/>
      <c r="AA269" s="60"/>
      <c r="AB269" s="32"/>
      <c r="AC269" s="32"/>
      <c r="AD269" s="30"/>
      <c r="AE269" s="60"/>
      <c r="AF269" s="32"/>
      <c r="AG269" s="32"/>
      <c r="AH269" s="30"/>
      <c r="AI269" s="60"/>
      <c r="AJ269" s="32"/>
      <c r="AK269" s="32"/>
      <c r="AL269" s="30"/>
      <c r="AM269" s="60"/>
      <c r="AN269" s="32"/>
      <c r="AO269" s="32"/>
      <c r="AP269" s="30"/>
      <c r="AQ269" s="60"/>
      <c r="AR269" s="32"/>
      <c r="AS269" s="32"/>
      <c r="AT269" s="30"/>
      <c r="AU269" s="60"/>
      <c r="AV269" s="32"/>
      <c r="AW269" s="32"/>
      <c r="AX269" s="30"/>
      <c r="AY269" s="60"/>
      <c r="AZ269" s="32"/>
      <c r="BA269" s="32"/>
      <c r="BB269" s="30"/>
      <c r="BC269" s="60"/>
      <c r="BD269" s="32"/>
      <c r="BE269" s="32"/>
      <c r="BF269" s="30"/>
      <c r="BG269" s="60"/>
      <c r="BH269" s="32"/>
      <c r="BI269" s="32"/>
      <c r="BJ269" s="30"/>
      <c r="BK269" s="60"/>
      <c r="BL269" s="32"/>
      <c r="BM269" s="32"/>
      <c r="BN269" s="30"/>
      <c r="BO269" s="60"/>
      <c r="BP269" s="32"/>
      <c r="BQ269" s="32"/>
      <c r="BR269" s="30"/>
      <c r="BS269" s="60"/>
      <c r="BT269" s="32"/>
      <c r="BU269" s="32"/>
      <c r="BV269" s="30"/>
      <c r="BW269" s="60"/>
      <c r="BX269" s="32"/>
      <c r="BY269" s="32"/>
      <c r="BZ269" s="30"/>
      <c r="CA269" s="60"/>
      <c r="CB269" s="32"/>
      <c r="CC269" s="32"/>
      <c r="CD269" s="32"/>
      <c r="CE269" s="32"/>
      <c r="CF269" s="33"/>
      <c r="CG269" s="32"/>
      <c r="CH269" s="32"/>
      <c r="CI269" s="32"/>
      <c r="CJ269" s="32"/>
      <c r="CK269" s="32"/>
      <c r="CL269" s="32"/>
      <c r="CM269" s="32"/>
    </row>
    <row r="270" spans="1:91" ht="60" customHeight="1">
      <c r="A270" s="54"/>
      <c r="B270" s="41"/>
      <c r="C270" s="54"/>
      <c r="D270" s="73"/>
      <c r="E270" s="53"/>
      <c r="F270" s="52"/>
      <c r="G270" s="53"/>
      <c r="H270" s="53"/>
      <c r="I270" s="30"/>
      <c r="J270" s="234"/>
      <c r="K270" s="32"/>
      <c r="L270" s="32"/>
      <c r="M270" s="32"/>
      <c r="N270" s="30"/>
      <c r="O270" s="60"/>
      <c r="P270" s="32"/>
      <c r="Q270" s="32"/>
      <c r="R270" s="30"/>
      <c r="S270" s="60"/>
      <c r="T270" s="32"/>
      <c r="U270" s="32"/>
      <c r="V270" s="30"/>
      <c r="W270" s="60"/>
      <c r="X270" s="32"/>
      <c r="Y270" s="32"/>
      <c r="Z270" s="30"/>
      <c r="AA270" s="60"/>
      <c r="AB270" s="32"/>
      <c r="AC270" s="32"/>
      <c r="AD270" s="30"/>
      <c r="AE270" s="60"/>
      <c r="AF270" s="32"/>
      <c r="AG270" s="32"/>
      <c r="AH270" s="30"/>
      <c r="AI270" s="60"/>
      <c r="AJ270" s="32"/>
      <c r="AK270" s="32"/>
      <c r="AL270" s="30"/>
      <c r="AM270" s="60"/>
      <c r="AN270" s="32"/>
      <c r="AO270" s="32"/>
      <c r="AP270" s="30"/>
      <c r="AQ270" s="60"/>
      <c r="AR270" s="32"/>
      <c r="AS270" s="32"/>
      <c r="AT270" s="30"/>
      <c r="AU270" s="60"/>
      <c r="AV270" s="32"/>
      <c r="AW270" s="32"/>
      <c r="AX270" s="30"/>
      <c r="AY270" s="60"/>
      <c r="AZ270" s="32"/>
      <c r="BA270" s="32"/>
      <c r="BB270" s="30"/>
      <c r="BC270" s="60"/>
      <c r="BD270" s="32"/>
      <c r="BE270" s="32"/>
      <c r="BF270" s="30"/>
      <c r="BG270" s="60"/>
      <c r="BH270" s="32"/>
      <c r="BI270" s="32"/>
      <c r="BJ270" s="30"/>
      <c r="BK270" s="60"/>
      <c r="BL270" s="32"/>
      <c r="BM270" s="32"/>
      <c r="BN270" s="30"/>
      <c r="BO270" s="60"/>
      <c r="BP270" s="32"/>
      <c r="BQ270" s="32"/>
      <c r="BR270" s="30"/>
      <c r="BS270" s="60"/>
      <c r="BT270" s="32"/>
      <c r="BU270" s="32"/>
      <c r="BV270" s="30"/>
      <c r="BW270" s="60"/>
      <c r="BX270" s="32"/>
      <c r="BY270" s="32"/>
      <c r="BZ270" s="30"/>
      <c r="CA270" s="60"/>
      <c r="CB270" s="32"/>
      <c r="CC270" s="32"/>
      <c r="CD270" s="32"/>
      <c r="CE270" s="32"/>
      <c r="CF270" s="27"/>
      <c r="CG270" s="28"/>
      <c r="CH270" s="32"/>
      <c r="CI270" s="28"/>
      <c r="CJ270" s="28"/>
      <c r="CK270" s="28"/>
      <c r="CL270" s="28"/>
      <c r="CM270" s="28"/>
    </row>
    <row r="271" spans="1:91" ht="60" customHeight="1">
      <c r="A271" s="54"/>
      <c r="B271" s="41"/>
      <c r="C271" s="54"/>
      <c r="D271" s="73"/>
      <c r="E271" s="53"/>
      <c r="F271" s="52"/>
      <c r="G271" s="53"/>
      <c r="H271" s="53"/>
      <c r="I271" s="30"/>
      <c r="J271" s="234"/>
      <c r="K271" s="32"/>
      <c r="L271" s="32"/>
      <c r="M271" s="32"/>
      <c r="N271" s="30"/>
      <c r="O271" s="60"/>
      <c r="P271" s="32"/>
      <c r="Q271" s="32"/>
      <c r="R271" s="30"/>
      <c r="S271" s="60"/>
      <c r="T271" s="32"/>
      <c r="U271" s="32"/>
      <c r="V271" s="30"/>
      <c r="W271" s="60"/>
      <c r="X271" s="32"/>
      <c r="Y271" s="32"/>
      <c r="Z271" s="30"/>
      <c r="AA271" s="60"/>
      <c r="AB271" s="32"/>
      <c r="AC271" s="32"/>
      <c r="AD271" s="30"/>
      <c r="AE271" s="60"/>
      <c r="AF271" s="32"/>
      <c r="AG271" s="32"/>
      <c r="AH271" s="30"/>
      <c r="AI271" s="60"/>
      <c r="AJ271" s="32"/>
      <c r="AK271" s="32"/>
      <c r="AL271" s="30"/>
      <c r="AM271" s="60"/>
      <c r="AN271" s="32"/>
      <c r="AO271" s="32"/>
      <c r="AP271" s="30"/>
      <c r="AQ271" s="60"/>
      <c r="AR271" s="32"/>
      <c r="AS271" s="32"/>
      <c r="AT271" s="30"/>
      <c r="AU271" s="60"/>
      <c r="AV271" s="32"/>
      <c r="AW271" s="32"/>
      <c r="AX271" s="30"/>
      <c r="AY271" s="60"/>
      <c r="AZ271" s="32"/>
      <c r="BA271" s="32"/>
      <c r="BB271" s="30"/>
      <c r="BC271" s="60"/>
      <c r="BD271" s="32"/>
      <c r="BE271" s="32"/>
      <c r="BF271" s="30"/>
      <c r="BG271" s="60"/>
      <c r="BH271" s="32"/>
      <c r="BI271" s="32"/>
      <c r="BJ271" s="30"/>
      <c r="BK271" s="60"/>
      <c r="BL271" s="32"/>
      <c r="BM271" s="32"/>
      <c r="BN271" s="30"/>
      <c r="BO271" s="60"/>
      <c r="BP271" s="32"/>
      <c r="BQ271" s="32"/>
      <c r="BR271" s="30"/>
      <c r="BS271" s="60"/>
      <c r="BT271" s="32"/>
      <c r="BU271" s="32"/>
      <c r="BV271" s="30"/>
      <c r="BW271" s="60"/>
      <c r="BX271" s="32"/>
      <c r="BY271" s="32"/>
      <c r="BZ271" s="30"/>
      <c r="CA271" s="60"/>
      <c r="CB271" s="32"/>
      <c r="CC271" s="32"/>
      <c r="CD271" s="32"/>
      <c r="CE271" s="32"/>
      <c r="CF271" s="33"/>
      <c r="CG271" s="32"/>
      <c r="CH271" s="32"/>
      <c r="CI271" s="32"/>
      <c r="CJ271" s="32"/>
      <c r="CK271" s="32"/>
      <c r="CL271" s="32"/>
      <c r="CM271" s="32"/>
    </row>
    <row r="272" spans="1:91" ht="60" customHeight="1">
      <c r="A272" s="54"/>
      <c r="B272" s="41"/>
      <c r="C272" s="54"/>
      <c r="D272" s="53"/>
      <c r="E272" s="53"/>
      <c r="F272" s="52"/>
      <c r="G272" s="53"/>
      <c r="H272" s="53"/>
      <c r="I272" s="30"/>
      <c r="J272" s="234"/>
      <c r="K272" s="32"/>
      <c r="L272" s="32"/>
      <c r="M272" s="32"/>
      <c r="N272" s="30"/>
      <c r="O272" s="60"/>
      <c r="P272" s="32"/>
      <c r="Q272" s="32"/>
      <c r="R272" s="30"/>
      <c r="S272" s="60"/>
      <c r="T272" s="32"/>
      <c r="U272" s="32"/>
      <c r="V272" s="30"/>
      <c r="W272" s="60"/>
      <c r="X272" s="32"/>
      <c r="Y272" s="32"/>
      <c r="Z272" s="30"/>
      <c r="AA272" s="60"/>
      <c r="AB272" s="32"/>
      <c r="AC272" s="32"/>
      <c r="AD272" s="30"/>
      <c r="AE272" s="60"/>
      <c r="AF272" s="32"/>
      <c r="AG272" s="32"/>
      <c r="AH272" s="30"/>
      <c r="AI272" s="60"/>
      <c r="AJ272" s="32"/>
      <c r="AK272" s="32"/>
      <c r="AL272" s="30"/>
      <c r="AM272" s="60"/>
      <c r="AN272" s="32"/>
      <c r="AO272" s="32"/>
      <c r="AP272" s="30"/>
      <c r="AQ272" s="60"/>
      <c r="AR272" s="32"/>
      <c r="AS272" s="32"/>
      <c r="AT272" s="30"/>
      <c r="AU272" s="60"/>
      <c r="AV272" s="32"/>
      <c r="AW272" s="32"/>
      <c r="AX272" s="30"/>
      <c r="AY272" s="60"/>
      <c r="AZ272" s="32"/>
      <c r="BA272" s="32"/>
      <c r="BB272" s="30"/>
      <c r="BC272" s="60"/>
      <c r="BD272" s="32"/>
      <c r="BE272" s="32"/>
      <c r="BF272" s="30"/>
      <c r="BG272" s="60"/>
      <c r="BH272" s="32"/>
      <c r="BI272" s="32"/>
      <c r="BJ272" s="30"/>
      <c r="BK272" s="60"/>
      <c r="BL272" s="32"/>
      <c r="BM272" s="32"/>
      <c r="BN272" s="30"/>
      <c r="BO272" s="60"/>
      <c r="BP272" s="32"/>
      <c r="BQ272" s="32"/>
      <c r="BR272" s="30"/>
      <c r="BS272" s="60"/>
      <c r="BT272" s="32"/>
      <c r="BU272" s="32"/>
      <c r="BV272" s="30"/>
      <c r="BW272" s="60"/>
      <c r="BX272" s="32"/>
      <c r="BY272" s="32"/>
      <c r="BZ272" s="30"/>
      <c r="CA272" s="60"/>
      <c r="CB272" s="32"/>
      <c r="CC272" s="32"/>
      <c r="CD272" s="32"/>
      <c r="CE272" s="32"/>
      <c r="CF272" s="27"/>
      <c r="CG272" s="28"/>
      <c r="CH272" s="28"/>
      <c r="CI272" s="28"/>
      <c r="CJ272" s="28"/>
      <c r="CK272" s="28"/>
      <c r="CL272" s="28"/>
      <c r="CM272" s="28"/>
    </row>
    <row r="273" spans="1:91" ht="60" customHeight="1">
      <c r="A273" s="54"/>
      <c r="B273" s="41"/>
      <c r="C273" s="54"/>
      <c r="D273" s="73"/>
      <c r="E273" s="53"/>
      <c r="F273" s="52"/>
      <c r="G273" s="53"/>
      <c r="H273" s="53"/>
      <c r="I273" s="30"/>
      <c r="J273" s="234"/>
      <c r="K273" s="32"/>
      <c r="L273" s="32"/>
      <c r="M273" s="32"/>
      <c r="N273" s="30"/>
      <c r="O273" s="60"/>
      <c r="P273" s="32"/>
      <c r="Q273" s="32"/>
      <c r="R273" s="30"/>
      <c r="S273" s="60"/>
      <c r="T273" s="32"/>
      <c r="U273" s="32"/>
      <c r="V273" s="30"/>
      <c r="W273" s="60"/>
      <c r="X273" s="32"/>
      <c r="Y273" s="32"/>
      <c r="Z273" s="30"/>
      <c r="AA273" s="60"/>
      <c r="AB273" s="32"/>
      <c r="AC273" s="32"/>
      <c r="AD273" s="30"/>
      <c r="AE273" s="60"/>
      <c r="AF273" s="32"/>
      <c r="AG273" s="32"/>
      <c r="AH273" s="30"/>
      <c r="AI273" s="60"/>
      <c r="AJ273" s="32"/>
      <c r="AK273" s="32"/>
      <c r="AL273" s="30"/>
      <c r="AM273" s="60"/>
      <c r="AN273" s="32"/>
      <c r="AO273" s="32"/>
      <c r="AP273" s="30"/>
      <c r="AQ273" s="60"/>
      <c r="AR273" s="32"/>
      <c r="AS273" s="32"/>
      <c r="AT273" s="30"/>
      <c r="AU273" s="60"/>
      <c r="AV273" s="32"/>
      <c r="AW273" s="32"/>
      <c r="AX273" s="30"/>
      <c r="AY273" s="60"/>
      <c r="AZ273" s="32"/>
      <c r="BA273" s="32"/>
      <c r="BB273" s="30"/>
      <c r="BC273" s="60"/>
      <c r="BD273" s="32"/>
      <c r="BE273" s="32"/>
      <c r="BF273" s="30"/>
      <c r="BG273" s="60"/>
      <c r="BH273" s="32"/>
      <c r="BI273" s="32"/>
      <c r="BJ273" s="30"/>
      <c r="BK273" s="60"/>
      <c r="BL273" s="32"/>
      <c r="BM273" s="32"/>
      <c r="BN273" s="30"/>
      <c r="BO273" s="60"/>
      <c r="BP273" s="32"/>
      <c r="BQ273" s="32"/>
      <c r="BR273" s="30"/>
      <c r="BS273" s="60"/>
      <c r="BT273" s="32"/>
      <c r="BU273" s="32"/>
      <c r="BV273" s="30"/>
      <c r="BW273" s="60"/>
      <c r="BX273" s="32"/>
      <c r="BY273" s="32"/>
      <c r="BZ273" s="30"/>
      <c r="CA273" s="60"/>
      <c r="CB273" s="32"/>
      <c r="CC273" s="32"/>
      <c r="CD273" s="32"/>
      <c r="CE273" s="32"/>
      <c r="CF273" s="27"/>
      <c r="CG273" s="28" t="s">
        <v>48</v>
      </c>
      <c r="CH273" s="28"/>
      <c r="CI273" s="28"/>
      <c r="CJ273" s="28"/>
      <c r="CK273" s="28" t="s">
        <v>49</v>
      </c>
      <c r="CL273" s="46" t="s">
        <v>50</v>
      </c>
      <c r="CM273" s="47">
        <v>40693</v>
      </c>
    </row>
    <row r="274" spans="1:91" ht="60" customHeight="1">
      <c r="A274" s="54"/>
      <c r="B274" s="41"/>
      <c r="C274" s="54"/>
      <c r="D274" s="73"/>
      <c r="E274" s="53"/>
      <c r="F274" s="52"/>
      <c r="G274" s="53"/>
      <c r="H274" s="53"/>
      <c r="I274" s="30"/>
      <c r="J274" s="234"/>
      <c r="K274" s="32"/>
      <c r="L274" s="32"/>
      <c r="M274" s="32"/>
      <c r="N274" s="30"/>
      <c r="O274" s="60"/>
      <c r="P274" s="32"/>
      <c r="Q274" s="32"/>
      <c r="R274" s="30"/>
      <c r="S274" s="60"/>
      <c r="T274" s="32"/>
      <c r="U274" s="32"/>
      <c r="V274" s="30"/>
      <c r="W274" s="60"/>
      <c r="X274" s="32"/>
      <c r="Y274" s="32"/>
      <c r="Z274" s="30"/>
      <c r="AA274" s="60"/>
      <c r="AB274" s="32"/>
      <c r="AC274" s="32"/>
      <c r="AD274" s="30"/>
      <c r="AE274" s="60"/>
      <c r="AF274" s="32"/>
      <c r="AG274" s="32"/>
      <c r="AH274" s="30"/>
      <c r="AI274" s="60"/>
      <c r="AJ274" s="32"/>
      <c r="AK274" s="32"/>
      <c r="AL274" s="30"/>
      <c r="AM274" s="60"/>
      <c r="AN274" s="32"/>
      <c r="AO274" s="32"/>
      <c r="AP274" s="30"/>
      <c r="AQ274" s="60"/>
      <c r="AR274" s="32"/>
      <c r="AS274" s="32"/>
      <c r="AT274" s="30"/>
      <c r="AU274" s="60"/>
      <c r="AV274" s="32"/>
      <c r="AW274" s="32"/>
      <c r="AX274" s="30"/>
      <c r="AY274" s="60"/>
      <c r="AZ274" s="32"/>
      <c r="BA274" s="32"/>
      <c r="BB274" s="30"/>
      <c r="BC274" s="60"/>
      <c r="BD274" s="32"/>
      <c r="BE274" s="32"/>
      <c r="BF274" s="30"/>
      <c r="BG274" s="60"/>
      <c r="BH274" s="32"/>
      <c r="BI274" s="32"/>
      <c r="BJ274" s="30"/>
      <c r="BK274" s="60"/>
      <c r="BL274" s="32"/>
      <c r="BM274" s="32"/>
      <c r="BN274" s="30"/>
      <c r="BO274" s="60"/>
      <c r="BP274" s="32"/>
      <c r="BQ274" s="32"/>
      <c r="BR274" s="30"/>
      <c r="BS274" s="60"/>
      <c r="BT274" s="32"/>
      <c r="BU274" s="32"/>
      <c r="BV274" s="30"/>
      <c r="BW274" s="60"/>
      <c r="BX274" s="32"/>
      <c r="BY274" s="32"/>
      <c r="BZ274" s="30"/>
      <c r="CA274" s="60"/>
      <c r="CB274" s="32"/>
      <c r="CC274" s="32"/>
      <c r="CD274" s="32"/>
      <c r="CE274" s="32"/>
      <c r="CF274" s="27"/>
      <c r="CG274" s="28"/>
      <c r="CH274" s="28"/>
      <c r="CI274" s="28"/>
      <c r="CJ274" s="28"/>
      <c r="CK274" s="28"/>
      <c r="CL274" s="28"/>
      <c r="CM274" s="28"/>
    </row>
    <row r="275" spans="1:91" ht="60" customHeight="1">
      <c r="A275" s="54"/>
      <c r="B275" s="41"/>
      <c r="C275" s="54"/>
      <c r="D275" s="73"/>
      <c r="E275" s="53"/>
      <c r="F275" s="52"/>
      <c r="G275" s="53"/>
      <c r="H275" s="53"/>
      <c r="I275" s="30"/>
      <c r="J275" s="234"/>
      <c r="K275" s="32"/>
      <c r="L275" s="32"/>
      <c r="M275" s="32"/>
      <c r="N275" s="30"/>
      <c r="O275" s="60"/>
      <c r="P275" s="32"/>
      <c r="Q275" s="32"/>
      <c r="R275" s="30"/>
      <c r="S275" s="60"/>
      <c r="T275" s="32"/>
      <c r="U275" s="32"/>
      <c r="V275" s="30"/>
      <c r="W275" s="60"/>
      <c r="X275" s="32"/>
      <c r="Y275" s="32"/>
      <c r="Z275" s="30"/>
      <c r="AA275" s="60"/>
      <c r="AB275" s="32"/>
      <c r="AC275" s="32"/>
      <c r="AD275" s="30"/>
      <c r="AE275" s="60"/>
      <c r="AF275" s="32"/>
      <c r="AG275" s="32"/>
      <c r="AH275" s="30"/>
      <c r="AI275" s="60"/>
      <c r="AJ275" s="32"/>
      <c r="AK275" s="32"/>
      <c r="AL275" s="30"/>
      <c r="AM275" s="60"/>
      <c r="AN275" s="32"/>
      <c r="AO275" s="32"/>
      <c r="AP275" s="30"/>
      <c r="AQ275" s="60"/>
      <c r="AR275" s="32"/>
      <c r="AS275" s="32"/>
      <c r="AT275" s="30"/>
      <c r="AU275" s="60"/>
      <c r="AV275" s="32"/>
      <c r="AW275" s="32"/>
      <c r="AX275" s="30"/>
      <c r="AY275" s="60"/>
      <c r="AZ275" s="32"/>
      <c r="BA275" s="32"/>
      <c r="BB275" s="30"/>
      <c r="BC275" s="60"/>
      <c r="BD275" s="32"/>
      <c r="BE275" s="32"/>
      <c r="BF275" s="30"/>
      <c r="BG275" s="60"/>
      <c r="BH275" s="32"/>
      <c r="BI275" s="32"/>
      <c r="BJ275" s="30"/>
      <c r="BK275" s="60"/>
      <c r="BL275" s="32"/>
      <c r="BM275" s="32"/>
      <c r="BN275" s="30"/>
      <c r="BO275" s="60"/>
      <c r="BP275" s="32"/>
      <c r="BQ275" s="32"/>
      <c r="BR275" s="30"/>
      <c r="BS275" s="60"/>
      <c r="BT275" s="32"/>
      <c r="BU275" s="32"/>
      <c r="BV275" s="30"/>
      <c r="BW275" s="60"/>
      <c r="BX275" s="32"/>
      <c r="BY275" s="32"/>
      <c r="BZ275" s="30"/>
      <c r="CA275" s="60"/>
      <c r="CB275" s="32"/>
      <c r="CC275" s="32"/>
      <c r="CD275" s="32"/>
      <c r="CE275" s="32"/>
      <c r="CF275" s="27"/>
      <c r="CG275" s="48" t="s">
        <v>51</v>
      </c>
      <c r="CH275" s="28"/>
      <c r="CI275" s="28"/>
      <c r="CJ275" s="28"/>
      <c r="CK275" s="28"/>
      <c r="CL275" s="28"/>
      <c r="CM275" s="28"/>
    </row>
    <row r="276" spans="1:91" ht="60" customHeight="1">
      <c r="A276" s="54"/>
      <c r="B276" s="41"/>
      <c r="C276" s="54"/>
      <c r="D276" s="53"/>
      <c r="E276" s="53"/>
      <c r="F276" s="52"/>
      <c r="G276" s="53"/>
      <c r="H276" s="53"/>
      <c r="I276" s="30"/>
      <c r="J276" s="234"/>
      <c r="K276" s="32"/>
      <c r="L276" s="32"/>
      <c r="M276" s="32"/>
      <c r="N276" s="30"/>
      <c r="O276" s="60"/>
      <c r="P276" s="32"/>
      <c r="Q276" s="32"/>
      <c r="R276" s="30"/>
      <c r="S276" s="60"/>
      <c r="T276" s="32"/>
      <c r="U276" s="32"/>
      <c r="V276" s="30"/>
      <c r="W276" s="60"/>
      <c r="X276" s="32"/>
      <c r="Y276" s="32"/>
      <c r="Z276" s="30"/>
      <c r="AA276" s="60"/>
      <c r="AB276" s="32"/>
      <c r="AC276" s="32"/>
      <c r="AD276" s="30"/>
      <c r="AE276" s="60"/>
      <c r="AF276" s="32"/>
      <c r="AG276" s="32"/>
      <c r="AH276" s="30"/>
      <c r="AI276" s="60"/>
      <c r="AJ276" s="32"/>
      <c r="AK276" s="32"/>
      <c r="AL276" s="30"/>
      <c r="AM276" s="60"/>
      <c r="AN276" s="32"/>
      <c r="AO276" s="32"/>
      <c r="AP276" s="30"/>
      <c r="AQ276" s="60"/>
      <c r="AR276" s="32"/>
      <c r="AS276" s="32"/>
      <c r="AT276" s="30"/>
      <c r="AU276" s="60"/>
      <c r="AV276" s="32"/>
      <c r="AW276" s="32"/>
      <c r="AX276" s="30"/>
      <c r="AY276" s="60"/>
      <c r="AZ276" s="32"/>
      <c r="BA276" s="32"/>
      <c r="BB276" s="30"/>
      <c r="BC276" s="60"/>
      <c r="BD276" s="32"/>
      <c r="BE276" s="32"/>
      <c r="BF276" s="30"/>
      <c r="BG276" s="60"/>
      <c r="BH276" s="32"/>
      <c r="BI276" s="32"/>
      <c r="BJ276" s="30"/>
      <c r="BK276" s="60"/>
      <c r="BL276" s="32"/>
      <c r="BM276" s="32"/>
      <c r="BN276" s="30"/>
      <c r="BO276" s="60"/>
      <c r="BP276" s="32"/>
      <c r="BQ276" s="32"/>
      <c r="BR276" s="30"/>
      <c r="BS276" s="60"/>
      <c r="BT276" s="32"/>
      <c r="BU276" s="32"/>
      <c r="BV276" s="30"/>
      <c r="BW276" s="60"/>
      <c r="BX276" s="32"/>
      <c r="BY276" s="32"/>
      <c r="BZ276" s="30"/>
      <c r="CA276" s="60"/>
      <c r="CB276" s="32"/>
      <c r="CC276" s="32"/>
      <c r="CD276" s="32"/>
      <c r="CE276" s="32"/>
      <c r="CF276" s="27"/>
      <c r="CG276" s="28"/>
      <c r="CH276" s="28"/>
      <c r="CI276" s="28"/>
      <c r="CJ276" s="28"/>
      <c r="CK276" s="28"/>
      <c r="CL276" s="28"/>
      <c r="CM276" s="28"/>
    </row>
    <row r="277" spans="1:91" ht="60" customHeight="1">
      <c r="A277" s="54"/>
      <c r="B277" s="41"/>
      <c r="C277" s="54"/>
      <c r="D277" s="73"/>
      <c r="E277" s="53"/>
      <c r="F277" s="52"/>
      <c r="G277" s="53"/>
      <c r="H277" s="53"/>
      <c r="I277" s="30"/>
      <c r="J277" s="234"/>
      <c r="K277" s="32"/>
      <c r="L277" s="32"/>
      <c r="M277" s="32"/>
      <c r="N277" s="30"/>
      <c r="O277" s="60"/>
      <c r="P277" s="32"/>
      <c r="Q277" s="32"/>
      <c r="R277" s="30"/>
      <c r="S277" s="60"/>
      <c r="T277" s="32"/>
      <c r="U277" s="32"/>
      <c r="V277" s="30"/>
      <c r="W277" s="60"/>
      <c r="X277" s="32"/>
      <c r="Y277" s="32"/>
      <c r="Z277" s="30"/>
      <c r="AA277" s="60"/>
      <c r="AB277" s="32"/>
      <c r="AC277" s="32"/>
      <c r="AD277" s="30"/>
      <c r="AE277" s="60"/>
      <c r="AF277" s="32"/>
      <c r="AG277" s="32"/>
      <c r="AH277" s="30"/>
      <c r="AI277" s="60"/>
      <c r="AJ277" s="32"/>
      <c r="AK277" s="32"/>
      <c r="AL277" s="30"/>
      <c r="AM277" s="60"/>
      <c r="AN277" s="32"/>
      <c r="AO277" s="32"/>
      <c r="AP277" s="30"/>
      <c r="AQ277" s="60"/>
      <c r="AR277" s="32"/>
      <c r="AS277" s="32"/>
      <c r="AT277" s="30"/>
      <c r="AU277" s="60"/>
      <c r="AV277" s="32"/>
      <c r="AW277" s="32"/>
      <c r="AX277" s="30"/>
      <c r="AY277" s="60"/>
      <c r="AZ277" s="32"/>
      <c r="BA277" s="32"/>
      <c r="BB277" s="30"/>
      <c r="BC277" s="60"/>
      <c r="BD277" s="32"/>
      <c r="BE277" s="32"/>
      <c r="BF277" s="30"/>
      <c r="BG277" s="60"/>
      <c r="BH277" s="32"/>
      <c r="BI277" s="32"/>
      <c r="BJ277" s="30"/>
      <c r="BK277" s="60"/>
      <c r="BL277" s="32"/>
      <c r="BM277" s="32"/>
      <c r="BN277" s="30"/>
      <c r="BO277" s="60"/>
      <c r="BP277" s="32"/>
      <c r="BQ277" s="32"/>
      <c r="BR277" s="30"/>
      <c r="BS277" s="60"/>
      <c r="BT277" s="32"/>
      <c r="BU277" s="32"/>
      <c r="BV277" s="30"/>
      <c r="BW277" s="60"/>
      <c r="BX277" s="32"/>
      <c r="BY277" s="32"/>
      <c r="BZ277" s="30"/>
      <c r="CA277" s="60"/>
      <c r="CB277" s="32"/>
      <c r="CC277" s="32"/>
      <c r="CD277" s="32"/>
      <c r="CE277" s="32"/>
      <c r="CF277" s="27"/>
      <c r="CG277" s="28"/>
      <c r="CH277" s="49" t="s">
        <v>52</v>
      </c>
      <c r="CI277" s="28"/>
      <c r="CJ277" s="28"/>
      <c r="CK277" s="28"/>
      <c r="CL277" s="28"/>
      <c r="CM277" s="28"/>
    </row>
    <row r="278" spans="1:91" ht="60" customHeight="1">
      <c r="A278" s="54"/>
      <c r="B278" s="41"/>
      <c r="C278" s="54"/>
      <c r="D278" s="73"/>
      <c r="E278" s="53"/>
      <c r="F278" s="52"/>
      <c r="G278" s="53"/>
      <c r="H278" s="53"/>
      <c r="I278" s="30"/>
      <c r="J278" s="234"/>
      <c r="K278" s="32"/>
      <c r="L278" s="32"/>
      <c r="M278" s="32"/>
      <c r="N278" s="30"/>
      <c r="O278" s="60"/>
      <c r="P278" s="32"/>
      <c r="Q278" s="32"/>
      <c r="R278" s="30"/>
      <c r="S278" s="60"/>
      <c r="T278" s="32"/>
      <c r="U278" s="32"/>
      <c r="V278" s="30"/>
      <c r="W278" s="60"/>
      <c r="X278" s="32"/>
      <c r="Y278" s="32"/>
      <c r="Z278" s="30"/>
      <c r="AA278" s="60"/>
      <c r="AB278" s="32"/>
      <c r="AC278" s="32"/>
      <c r="AD278" s="30"/>
      <c r="AE278" s="60"/>
      <c r="AF278" s="32"/>
      <c r="AG278" s="32"/>
      <c r="AH278" s="30"/>
      <c r="AI278" s="60"/>
      <c r="AJ278" s="32"/>
      <c r="AK278" s="32"/>
      <c r="AL278" s="30"/>
      <c r="AM278" s="60"/>
      <c r="AN278" s="32"/>
      <c r="AO278" s="32"/>
      <c r="AP278" s="30"/>
      <c r="AQ278" s="60"/>
      <c r="AR278" s="32"/>
      <c r="AS278" s="32"/>
      <c r="AT278" s="30"/>
      <c r="AU278" s="60"/>
      <c r="AV278" s="32"/>
      <c r="AW278" s="32"/>
      <c r="AX278" s="30"/>
      <c r="AY278" s="60"/>
      <c r="AZ278" s="32"/>
      <c r="BA278" s="32"/>
      <c r="BB278" s="30"/>
      <c r="BC278" s="60"/>
      <c r="BD278" s="32"/>
      <c r="BE278" s="32"/>
      <c r="BF278" s="30"/>
      <c r="BG278" s="60"/>
      <c r="BH278" s="32"/>
      <c r="BI278" s="32"/>
      <c r="BJ278" s="30"/>
      <c r="BK278" s="60"/>
      <c r="BL278" s="32"/>
      <c r="BM278" s="32"/>
      <c r="BN278" s="30"/>
      <c r="BO278" s="60"/>
      <c r="BP278" s="32"/>
      <c r="BQ278" s="32"/>
      <c r="BR278" s="30"/>
      <c r="BS278" s="60"/>
      <c r="BT278" s="32"/>
      <c r="BU278" s="32"/>
      <c r="BV278" s="30"/>
      <c r="BW278" s="60"/>
      <c r="BX278" s="32"/>
      <c r="BY278" s="32"/>
      <c r="BZ278" s="30"/>
      <c r="CA278" s="60"/>
      <c r="CB278" s="32"/>
      <c r="CC278" s="32"/>
      <c r="CD278" s="32"/>
      <c r="CE278" s="32"/>
      <c r="CF278" s="27"/>
      <c r="CG278" s="28"/>
      <c r="CH278" s="49" t="s">
        <v>63</v>
      </c>
      <c r="CI278" s="28"/>
      <c r="CJ278" s="28"/>
      <c r="CK278" s="28"/>
      <c r="CL278" s="28"/>
      <c r="CM278" s="28"/>
    </row>
    <row r="279" spans="1:91" ht="60" customHeight="1">
      <c r="A279" s="54"/>
      <c r="B279" s="41"/>
      <c r="C279" s="54"/>
      <c r="D279" s="73"/>
      <c r="E279" s="53"/>
      <c r="F279" s="52"/>
      <c r="G279" s="53"/>
      <c r="H279" s="53"/>
      <c r="I279" s="30"/>
      <c r="J279" s="234"/>
      <c r="K279" s="32"/>
      <c r="L279" s="32"/>
      <c r="M279" s="32"/>
      <c r="N279" s="30"/>
      <c r="O279" s="60"/>
      <c r="P279" s="32"/>
      <c r="Q279" s="32"/>
      <c r="R279" s="30"/>
      <c r="S279" s="60"/>
      <c r="T279" s="32"/>
      <c r="U279" s="32"/>
      <c r="V279" s="30"/>
      <c r="W279" s="60"/>
      <c r="X279" s="32"/>
      <c r="Y279" s="32"/>
      <c r="Z279" s="30"/>
      <c r="AA279" s="60"/>
      <c r="AB279" s="32"/>
      <c r="AC279" s="32"/>
      <c r="AD279" s="30"/>
      <c r="AE279" s="60"/>
      <c r="AF279" s="32"/>
      <c r="AG279" s="32"/>
      <c r="AH279" s="30"/>
      <c r="AI279" s="60"/>
      <c r="AJ279" s="32"/>
      <c r="AK279" s="32"/>
      <c r="AL279" s="30"/>
      <c r="AM279" s="60"/>
      <c r="AN279" s="32"/>
      <c r="AO279" s="32"/>
      <c r="AP279" s="30"/>
      <c r="AQ279" s="60"/>
      <c r="AR279" s="32"/>
      <c r="AS279" s="32"/>
      <c r="AT279" s="30"/>
      <c r="AU279" s="60"/>
      <c r="AV279" s="32"/>
      <c r="AW279" s="32"/>
      <c r="AX279" s="30"/>
      <c r="AY279" s="60"/>
      <c r="AZ279" s="32"/>
      <c r="BA279" s="32"/>
      <c r="BB279" s="30"/>
      <c r="BC279" s="60"/>
      <c r="BD279" s="32"/>
      <c r="BE279" s="32"/>
      <c r="BF279" s="30"/>
      <c r="BG279" s="60"/>
      <c r="BH279" s="32"/>
      <c r="BI279" s="32"/>
      <c r="BJ279" s="30"/>
      <c r="BK279" s="60"/>
      <c r="BL279" s="32"/>
      <c r="BM279" s="32"/>
      <c r="BN279" s="30"/>
      <c r="BO279" s="60"/>
      <c r="BP279" s="32"/>
      <c r="BQ279" s="32"/>
      <c r="BR279" s="30"/>
      <c r="BS279" s="60"/>
      <c r="BT279" s="32"/>
      <c r="BU279" s="32"/>
      <c r="BV279" s="30"/>
      <c r="BW279" s="60"/>
      <c r="BX279" s="32"/>
      <c r="BY279" s="32"/>
      <c r="BZ279" s="30"/>
      <c r="CA279" s="60"/>
      <c r="CB279" s="32"/>
      <c r="CC279" s="32"/>
      <c r="CD279" s="32"/>
      <c r="CE279" s="32"/>
      <c r="CF279" s="27"/>
      <c r="CG279" s="28"/>
      <c r="CH279" s="49" t="s">
        <v>64</v>
      </c>
      <c r="CI279" s="28"/>
      <c r="CJ279" s="28"/>
      <c r="CK279" s="28"/>
      <c r="CL279" s="28"/>
      <c r="CM279" s="28"/>
    </row>
    <row r="280" spans="1:91" ht="60" customHeight="1">
      <c r="A280" s="54"/>
      <c r="B280" s="41"/>
      <c r="C280" s="54"/>
      <c r="D280" s="73"/>
      <c r="E280" s="53"/>
      <c r="F280" s="52"/>
      <c r="G280" s="53"/>
      <c r="H280" s="53"/>
      <c r="I280" s="30"/>
      <c r="J280" s="234"/>
      <c r="K280" s="32"/>
      <c r="L280" s="32"/>
      <c r="M280" s="32"/>
      <c r="N280" s="30"/>
      <c r="O280" s="60"/>
      <c r="P280" s="32"/>
      <c r="Q280" s="32"/>
      <c r="R280" s="30"/>
      <c r="S280" s="60"/>
      <c r="T280" s="32"/>
      <c r="U280" s="32"/>
      <c r="V280" s="30"/>
      <c r="W280" s="60"/>
      <c r="X280" s="32"/>
      <c r="Y280" s="32"/>
      <c r="Z280" s="30"/>
      <c r="AA280" s="60"/>
      <c r="AB280" s="32"/>
      <c r="AC280" s="32"/>
      <c r="AD280" s="30"/>
      <c r="AE280" s="60"/>
      <c r="AF280" s="32"/>
      <c r="AG280" s="32"/>
      <c r="AH280" s="30"/>
      <c r="AI280" s="60"/>
      <c r="AJ280" s="32"/>
      <c r="AK280" s="32"/>
      <c r="AL280" s="30"/>
      <c r="AM280" s="60"/>
      <c r="AN280" s="32"/>
      <c r="AO280" s="32"/>
      <c r="AP280" s="30"/>
      <c r="AQ280" s="60"/>
      <c r="AR280" s="32"/>
      <c r="AS280" s="32"/>
      <c r="AT280" s="30"/>
      <c r="AU280" s="60"/>
      <c r="AV280" s="32"/>
      <c r="AW280" s="32"/>
      <c r="AX280" s="30"/>
      <c r="AY280" s="60"/>
      <c r="AZ280" s="32"/>
      <c r="BA280" s="32"/>
      <c r="BB280" s="30"/>
      <c r="BC280" s="60"/>
      <c r="BD280" s="32"/>
      <c r="BE280" s="32"/>
      <c r="BF280" s="30"/>
      <c r="BG280" s="60"/>
      <c r="BH280" s="32"/>
      <c r="BI280" s="32"/>
      <c r="BJ280" s="30"/>
      <c r="BK280" s="60"/>
      <c r="BL280" s="32"/>
      <c r="BM280" s="32"/>
      <c r="BN280" s="30"/>
      <c r="BO280" s="60"/>
      <c r="BP280" s="32"/>
      <c r="BQ280" s="32"/>
      <c r="BR280" s="30"/>
      <c r="BS280" s="60"/>
      <c r="BT280" s="32"/>
      <c r="BU280" s="32"/>
      <c r="BV280" s="30"/>
      <c r="BW280" s="60"/>
      <c r="BX280" s="32"/>
      <c r="BY280" s="32"/>
      <c r="BZ280" s="30"/>
      <c r="CA280" s="60"/>
      <c r="CB280" s="32"/>
      <c r="CC280" s="32"/>
      <c r="CD280" s="32"/>
      <c r="CE280" s="32"/>
      <c r="CF280" s="27"/>
      <c r="CG280" s="28"/>
      <c r="CH280" s="49" t="s">
        <v>65</v>
      </c>
      <c r="CI280" s="28"/>
      <c r="CJ280" s="28"/>
      <c r="CK280" s="28"/>
      <c r="CL280" s="28"/>
      <c r="CM280" s="28"/>
    </row>
    <row r="281" spans="1:91" ht="60" customHeight="1">
      <c r="A281" s="54"/>
      <c r="B281" s="41"/>
      <c r="C281" s="54"/>
      <c r="D281" s="73"/>
      <c r="E281" s="53"/>
      <c r="F281" s="52"/>
      <c r="G281" s="53"/>
      <c r="H281" s="53"/>
      <c r="I281" s="30"/>
      <c r="J281" s="234"/>
      <c r="K281" s="32"/>
      <c r="L281" s="32"/>
      <c r="M281" s="32"/>
      <c r="N281" s="30"/>
      <c r="O281" s="60"/>
      <c r="P281" s="32"/>
      <c r="Q281" s="32"/>
      <c r="R281" s="30"/>
      <c r="S281" s="60"/>
      <c r="T281" s="32"/>
      <c r="U281" s="32"/>
      <c r="V281" s="30"/>
      <c r="W281" s="60"/>
      <c r="X281" s="32"/>
      <c r="Y281" s="32"/>
      <c r="Z281" s="30"/>
      <c r="AA281" s="60"/>
      <c r="AB281" s="32"/>
      <c r="AC281" s="32"/>
      <c r="AD281" s="30"/>
      <c r="AE281" s="60"/>
      <c r="AF281" s="32"/>
      <c r="AG281" s="32"/>
      <c r="AH281" s="30"/>
      <c r="AI281" s="60"/>
      <c r="AJ281" s="32"/>
      <c r="AK281" s="32"/>
      <c r="AL281" s="30"/>
      <c r="AM281" s="60"/>
      <c r="AN281" s="32"/>
      <c r="AO281" s="32"/>
      <c r="AP281" s="30"/>
      <c r="AQ281" s="60"/>
      <c r="AR281" s="32"/>
      <c r="AS281" s="32"/>
      <c r="AT281" s="30"/>
      <c r="AU281" s="60"/>
      <c r="AV281" s="32"/>
      <c r="AW281" s="32"/>
      <c r="AX281" s="30"/>
      <c r="AY281" s="60"/>
      <c r="AZ281" s="32"/>
      <c r="BA281" s="32"/>
      <c r="BB281" s="30"/>
      <c r="BC281" s="60"/>
      <c r="BD281" s="32"/>
      <c r="BE281" s="32"/>
      <c r="BF281" s="30"/>
      <c r="BG281" s="60"/>
      <c r="BH281" s="32"/>
      <c r="BI281" s="32"/>
      <c r="BJ281" s="30"/>
      <c r="BK281" s="60"/>
      <c r="BL281" s="32"/>
      <c r="BM281" s="32"/>
      <c r="BN281" s="30"/>
      <c r="BO281" s="60"/>
      <c r="BP281" s="32"/>
      <c r="BQ281" s="32"/>
      <c r="BR281" s="30"/>
      <c r="BS281" s="60"/>
      <c r="BT281" s="32"/>
      <c r="BU281" s="32"/>
      <c r="BV281" s="30"/>
      <c r="BW281" s="60"/>
      <c r="BX281" s="32"/>
      <c r="BY281" s="32"/>
      <c r="BZ281" s="30"/>
      <c r="CA281" s="60"/>
      <c r="CB281" s="32"/>
      <c r="CC281" s="32"/>
      <c r="CD281" s="32"/>
      <c r="CE281" s="32"/>
      <c r="CF281" s="27"/>
      <c r="CG281" s="28"/>
      <c r="CH281" s="49" t="s">
        <v>66</v>
      </c>
      <c r="CI281" s="28"/>
      <c r="CJ281" s="28"/>
      <c r="CK281" s="28"/>
      <c r="CL281" s="28"/>
      <c r="CM281" s="28"/>
    </row>
    <row r="282" spans="1:91" ht="60" customHeight="1">
      <c r="A282" s="54"/>
      <c r="B282" s="41"/>
      <c r="C282" s="54"/>
      <c r="D282" s="73"/>
      <c r="E282" s="53"/>
      <c r="F282" s="52"/>
      <c r="G282" s="53"/>
      <c r="H282" s="53"/>
      <c r="I282" s="30"/>
      <c r="J282" s="234"/>
      <c r="K282" s="32"/>
      <c r="L282" s="32"/>
      <c r="M282" s="32"/>
      <c r="N282" s="30"/>
      <c r="O282" s="60"/>
      <c r="P282" s="32"/>
      <c r="Q282" s="32"/>
      <c r="R282" s="30"/>
      <c r="S282" s="60"/>
      <c r="T282" s="32"/>
      <c r="U282" s="32"/>
      <c r="V282" s="30"/>
      <c r="W282" s="60"/>
      <c r="X282" s="32"/>
      <c r="Y282" s="32"/>
      <c r="Z282" s="30"/>
      <c r="AA282" s="60"/>
      <c r="AB282" s="32"/>
      <c r="AC282" s="32"/>
      <c r="AD282" s="30"/>
      <c r="AE282" s="60"/>
      <c r="AF282" s="32"/>
      <c r="AG282" s="32"/>
      <c r="AH282" s="30"/>
      <c r="AI282" s="60"/>
      <c r="AJ282" s="32"/>
      <c r="AK282" s="32"/>
      <c r="AL282" s="30"/>
      <c r="AM282" s="60"/>
      <c r="AN282" s="32"/>
      <c r="AO282" s="32"/>
      <c r="AP282" s="30"/>
      <c r="AQ282" s="60"/>
      <c r="AR282" s="32"/>
      <c r="AS282" s="32"/>
      <c r="AT282" s="30"/>
      <c r="AU282" s="60"/>
      <c r="AV282" s="32"/>
      <c r="AW282" s="32"/>
      <c r="AX282" s="30"/>
      <c r="AY282" s="60"/>
      <c r="AZ282" s="32"/>
      <c r="BA282" s="32"/>
      <c r="BB282" s="30"/>
      <c r="BC282" s="60"/>
      <c r="BD282" s="32"/>
      <c r="BE282" s="32"/>
      <c r="BF282" s="30"/>
      <c r="BG282" s="60"/>
      <c r="BH282" s="32"/>
      <c r="BI282" s="32"/>
      <c r="BJ282" s="30"/>
      <c r="BK282" s="60"/>
      <c r="BL282" s="32"/>
      <c r="BM282" s="32"/>
      <c r="BN282" s="30"/>
      <c r="BO282" s="60"/>
      <c r="BP282" s="32"/>
      <c r="BQ282" s="32"/>
      <c r="BR282" s="30"/>
      <c r="BS282" s="60"/>
      <c r="BT282" s="32"/>
      <c r="BU282" s="32"/>
      <c r="BV282" s="30"/>
      <c r="BW282" s="60"/>
      <c r="BX282" s="32"/>
      <c r="BY282" s="32"/>
      <c r="BZ282" s="30"/>
      <c r="CA282" s="60"/>
      <c r="CB282" s="32"/>
      <c r="CC282" s="32"/>
      <c r="CD282" s="32"/>
      <c r="CE282" s="32"/>
      <c r="CF282" s="27"/>
      <c r="CG282" s="28"/>
      <c r="CH282" s="49" t="s">
        <v>67</v>
      </c>
      <c r="CI282" s="28"/>
      <c r="CJ282" s="28"/>
      <c r="CK282" s="28"/>
      <c r="CL282" s="28"/>
      <c r="CM282" s="28"/>
    </row>
    <row r="283" spans="1:91" ht="60" customHeight="1">
      <c r="A283" s="54"/>
      <c r="B283" s="41"/>
      <c r="C283" s="54"/>
      <c r="D283" s="73"/>
      <c r="E283" s="53"/>
      <c r="F283" s="52"/>
      <c r="G283" s="53"/>
      <c r="H283" s="53"/>
      <c r="I283" s="30"/>
      <c r="J283" s="234"/>
      <c r="K283" s="32"/>
      <c r="L283" s="32"/>
      <c r="M283" s="32"/>
      <c r="N283" s="30"/>
      <c r="O283" s="60"/>
      <c r="P283" s="32"/>
      <c r="Q283" s="32"/>
      <c r="R283" s="30"/>
      <c r="S283" s="60"/>
      <c r="T283" s="32"/>
      <c r="U283" s="32"/>
      <c r="V283" s="30"/>
      <c r="W283" s="60"/>
      <c r="X283" s="32"/>
      <c r="Y283" s="32"/>
      <c r="Z283" s="30"/>
      <c r="AA283" s="60"/>
      <c r="AB283" s="32"/>
      <c r="AC283" s="32"/>
      <c r="AD283" s="30"/>
      <c r="AE283" s="60"/>
      <c r="AF283" s="32"/>
      <c r="AG283" s="32"/>
      <c r="AH283" s="30"/>
      <c r="AI283" s="60"/>
      <c r="AJ283" s="32"/>
      <c r="AK283" s="32"/>
      <c r="AL283" s="30"/>
      <c r="AM283" s="60"/>
      <c r="AN283" s="32"/>
      <c r="AO283" s="32"/>
      <c r="AP283" s="30"/>
      <c r="AQ283" s="60"/>
      <c r="AR283" s="32"/>
      <c r="AS283" s="32"/>
      <c r="AT283" s="30"/>
      <c r="AU283" s="60"/>
      <c r="AV283" s="32"/>
      <c r="AW283" s="32"/>
      <c r="AX283" s="30"/>
      <c r="AY283" s="60"/>
      <c r="AZ283" s="32"/>
      <c r="BA283" s="32"/>
      <c r="BB283" s="30"/>
      <c r="BC283" s="60"/>
      <c r="BD283" s="32"/>
      <c r="BE283" s="32"/>
      <c r="BF283" s="30"/>
      <c r="BG283" s="60"/>
      <c r="BH283" s="32"/>
      <c r="BI283" s="32"/>
      <c r="BJ283" s="30"/>
      <c r="BK283" s="60"/>
      <c r="BL283" s="32"/>
      <c r="BM283" s="32"/>
      <c r="BN283" s="30"/>
      <c r="BO283" s="60"/>
      <c r="BP283" s="32"/>
      <c r="BQ283" s="32"/>
      <c r="BR283" s="30"/>
      <c r="BS283" s="60"/>
      <c r="BT283" s="32"/>
      <c r="BU283" s="32"/>
      <c r="BV283" s="30"/>
      <c r="BW283" s="60"/>
      <c r="BX283" s="32"/>
      <c r="BY283" s="32"/>
      <c r="BZ283" s="30"/>
      <c r="CA283" s="60"/>
      <c r="CB283" s="32"/>
      <c r="CC283" s="32"/>
      <c r="CD283" s="32"/>
      <c r="CE283" s="32"/>
      <c r="CF283" s="27"/>
      <c r="CG283" s="28"/>
      <c r="CH283" s="49" t="s">
        <v>68</v>
      </c>
      <c r="CI283" s="28"/>
      <c r="CJ283" s="28"/>
      <c r="CK283" s="28"/>
      <c r="CL283" s="28"/>
      <c r="CM283" s="28"/>
    </row>
    <row r="284" spans="1:91" ht="60" customHeight="1">
      <c r="A284" s="54"/>
      <c r="B284" s="41"/>
      <c r="C284" s="54"/>
      <c r="D284" s="73"/>
      <c r="E284" s="53"/>
      <c r="F284" s="52"/>
      <c r="G284" s="53"/>
      <c r="H284" s="53"/>
      <c r="I284" s="30"/>
      <c r="J284" s="234"/>
      <c r="K284" s="32"/>
      <c r="L284" s="32"/>
      <c r="M284" s="32"/>
      <c r="N284" s="30"/>
      <c r="O284" s="60"/>
      <c r="P284" s="32"/>
      <c r="Q284" s="32"/>
      <c r="R284" s="30"/>
      <c r="S284" s="60"/>
      <c r="T284" s="32"/>
      <c r="U284" s="32"/>
      <c r="V284" s="30"/>
      <c r="W284" s="60"/>
      <c r="X284" s="32"/>
      <c r="Y284" s="32"/>
      <c r="Z284" s="30"/>
      <c r="AA284" s="60"/>
      <c r="AB284" s="32"/>
      <c r="AC284" s="32"/>
      <c r="AD284" s="30"/>
      <c r="AE284" s="60"/>
      <c r="AF284" s="32"/>
      <c r="AG284" s="32"/>
      <c r="AH284" s="30"/>
      <c r="AI284" s="60"/>
      <c r="AJ284" s="32"/>
      <c r="AK284" s="32"/>
      <c r="AL284" s="30"/>
      <c r="AM284" s="60"/>
      <c r="AN284" s="32"/>
      <c r="AO284" s="32"/>
      <c r="AP284" s="30"/>
      <c r="AQ284" s="60"/>
      <c r="AR284" s="32"/>
      <c r="AS284" s="32"/>
      <c r="AT284" s="30"/>
      <c r="AU284" s="60"/>
      <c r="AV284" s="32"/>
      <c r="AW284" s="32"/>
      <c r="AX284" s="30"/>
      <c r="AY284" s="60"/>
      <c r="AZ284" s="32"/>
      <c r="BA284" s="32"/>
      <c r="BB284" s="30"/>
      <c r="BC284" s="60"/>
      <c r="BD284" s="32"/>
      <c r="BE284" s="32"/>
      <c r="BF284" s="30"/>
      <c r="BG284" s="60"/>
      <c r="BH284" s="32"/>
      <c r="BI284" s="32"/>
      <c r="BJ284" s="30"/>
      <c r="BK284" s="60"/>
      <c r="BL284" s="32"/>
      <c r="BM284" s="32"/>
      <c r="BN284" s="30"/>
      <c r="BO284" s="60"/>
      <c r="BP284" s="32"/>
      <c r="BQ284" s="32"/>
      <c r="BR284" s="30"/>
      <c r="BS284" s="60"/>
      <c r="BT284" s="32"/>
      <c r="BU284" s="32"/>
      <c r="BV284" s="30"/>
      <c r="BW284" s="60"/>
      <c r="BX284" s="32"/>
      <c r="BY284" s="32"/>
      <c r="BZ284" s="30"/>
      <c r="CA284" s="60"/>
      <c r="CB284" s="32"/>
      <c r="CC284" s="32"/>
      <c r="CD284" s="32"/>
      <c r="CE284" s="32"/>
      <c r="CF284" s="27"/>
      <c r="CG284" s="28"/>
      <c r="CH284" s="49" t="s">
        <v>69</v>
      </c>
      <c r="CI284" s="28"/>
      <c r="CJ284" s="28"/>
      <c r="CK284" s="28"/>
      <c r="CL284" s="28"/>
      <c r="CM284" s="28"/>
    </row>
    <row r="285" spans="1:91" ht="60" customHeight="1">
      <c r="A285" s="54"/>
      <c r="B285" s="41"/>
      <c r="C285" s="54"/>
      <c r="D285" s="73"/>
      <c r="E285" s="53"/>
      <c r="F285" s="52"/>
      <c r="G285" s="53"/>
      <c r="H285" s="53"/>
      <c r="I285" s="30"/>
      <c r="J285" s="234"/>
      <c r="K285" s="32"/>
      <c r="L285" s="32"/>
      <c r="M285" s="32"/>
      <c r="N285" s="30"/>
      <c r="O285" s="60"/>
      <c r="P285" s="32"/>
      <c r="Q285" s="32"/>
      <c r="R285" s="30"/>
      <c r="S285" s="60"/>
      <c r="T285" s="32"/>
      <c r="U285" s="32"/>
      <c r="V285" s="30"/>
      <c r="W285" s="60"/>
      <c r="X285" s="32"/>
      <c r="Y285" s="32"/>
      <c r="Z285" s="30"/>
      <c r="AA285" s="60"/>
      <c r="AB285" s="32"/>
      <c r="AC285" s="32"/>
      <c r="AD285" s="30"/>
      <c r="AE285" s="60"/>
      <c r="AF285" s="32"/>
      <c r="AG285" s="32"/>
      <c r="AH285" s="30"/>
      <c r="AI285" s="60"/>
      <c r="AJ285" s="32"/>
      <c r="AK285" s="32"/>
      <c r="AL285" s="30"/>
      <c r="AM285" s="60"/>
      <c r="AN285" s="32"/>
      <c r="AO285" s="32"/>
      <c r="AP285" s="30"/>
      <c r="AQ285" s="60"/>
      <c r="AR285" s="32"/>
      <c r="AS285" s="32"/>
      <c r="AT285" s="30"/>
      <c r="AU285" s="60"/>
      <c r="AV285" s="32"/>
      <c r="AW285" s="32"/>
      <c r="AX285" s="30"/>
      <c r="AY285" s="60"/>
      <c r="AZ285" s="32"/>
      <c r="BA285" s="32"/>
      <c r="BB285" s="30"/>
      <c r="BC285" s="60"/>
      <c r="BD285" s="32"/>
      <c r="BE285" s="32"/>
      <c r="BF285" s="30"/>
      <c r="BG285" s="60"/>
      <c r="BH285" s="32"/>
      <c r="BI285" s="32"/>
      <c r="BJ285" s="30"/>
      <c r="BK285" s="60"/>
      <c r="BL285" s="32"/>
      <c r="BM285" s="32"/>
      <c r="BN285" s="30"/>
      <c r="BO285" s="60"/>
      <c r="BP285" s="32"/>
      <c r="BQ285" s="32"/>
      <c r="BR285" s="30"/>
      <c r="BS285" s="60"/>
      <c r="BT285" s="32"/>
      <c r="BU285" s="32"/>
      <c r="BV285" s="30"/>
      <c r="BW285" s="60"/>
      <c r="BX285" s="32"/>
      <c r="BY285" s="32"/>
      <c r="BZ285" s="30"/>
      <c r="CA285" s="60"/>
      <c r="CB285" s="32"/>
      <c r="CC285" s="32"/>
      <c r="CD285" s="32"/>
      <c r="CE285" s="32"/>
      <c r="CF285" s="27"/>
      <c r="CG285" s="28"/>
      <c r="CH285" s="49" t="s">
        <v>70</v>
      </c>
      <c r="CI285" s="28"/>
      <c r="CJ285" s="28"/>
      <c r="CK285" s="28"/>
      <c r="CL285" s="28"/>
      <c r="CM285" s="28"/>
    </row>
    <row r="286" spans="1:91" ht="60" customHeight="1">
      <c r="A286" s="54"/>
      <c r="B286" s="41"/>
      <c r="C286" s="54"/>
      <c r="D286" s="73"/>
      <c r="E286" s="53"/>
      <c r="F286" s="52"/>
      <c r="G286" s="53"/>
      <c r="H286" s="53"/>
      <c r="I286" s="30"/>
      <c r="J286" s="234"/>
      <c r="K286" s="32"/>
      <c r="L286" s="32"/>
      <c r="M286" s="32"/>
      <c r="N286" s="30"/>
      <c r="O286" s="60"/>
      <c r="P286" s="32"/>
      <c r="Q286" s="32"/>
      <c r="R286" s="30"/>
      <c r="S286" s="60"/>
      <c r="T286" s="32"/>
      <c r="U286" s="32"/>
      <c r="V286" s="30"/>
      <c r="W286" s="60"/>
      <c r="X286" s="32"/>
      <c r="Y286" s="32"/>
      <c r="Z286" s="30"/>
      <c r="AA286" s="60"/>
      <c r="AB286" s="32"/>
      <c r="AC286" s="32"/>
      <c r="AD286" s="30"/>
      <c r="AE286" s="60"/>
      <c r="AF286" s="32"/>
      <c r="AG286" s="32"/>
      <c r="AH286" s="30"/>
      <c r="AI286" s="60"/>
      <c r="AJ286" s="32"/>
      <c r="AK286" s="32"/>
      <c r="AL286" s="30"/>
      <c r="AM286" s="60"/>
      <c r="AN286" s="32"/>
      <c r="AO286" s="32"/>
      <c r="AP286" s="30"/>
      <c r="AQ286" s="60"/>
      <c r="AR286" s="32"/>
      <c r="AS286" s="32"/>
      <c r="AT286" s="30"/>
      <c r="AU286" s="60"/>
      <c r="AV286" s="32"/>
      <c r="AW286" s="32"/>
      <c r="AX286" s="30"/>
      <c r="AY286" s="60"/>
      <c r="AZ286" s="32"/>
      <c r="BA286" s="32"/>
      <c r="BB286" s="30"/>
      <c r="BC286" s="60"/>
      <c r="BD286" s="32"/>
      <c r="BE286" s="32"/>
      <c r="BF286" s="30"/>
      <c r="BG286" s="60"/>
      <c r="BH286" s="32"/>
      <c r="BI286" s="32"/>
      <c r="BJ286" s="30"/>
      <c r="BK286" s="60"/>
      <c r="BL286" s="32"/>
      <c r="BM286" s="32"/>
      <c r="BN286" s="30"/>
      <c r="BO286" s="60"/>
      <c r="BP286" s="32"/>
      <c r="BQ286" s="32"/>
      <c r="BR286" s="30"/>
      <c r="BS286" s="60"/>
      <c r="BT286" s="32"/>
      <c r="BU286" s="32"/>
      <c r="BV286" s="30"/>
      <c r="BW286" s="60"/>
      <c r="BX286" s="32"/>
      <c r="BY286" s="32"/>
      <c r="BZ286" s="30"/>
      <c r="CA286" s="60"/>
      <c r="CB286" s="32"/>
      <c r="CC286" s="32"/>
      <c r="CD286" s="32"/>
      <c r="CE286" s="32"/>
      <c r="CF286" s="27"/>
      <c r="CG286" s="28"/>
      <c r="CH286" s="49" t="s">
        <v>71</v>
      </c>
      <c r="CI286" s="28"/>
      <c r="CJ286" s="28"/>
      <c r="CK286" s="28"/>
      <c r="CL286" s="28"/>
      <c r="CM286" s="28"/>
    </row>
    <row r="287" spans="1:91" ht="60" customHeight="1">
      <c r="A287" s="54"/>
      <c r="B287" s="41"/>
      <c r="C287" s="54"/>
      <c r="D287" s="73"/>
      <c r="E287" s="53"/>
      <c r="F287" s="52"/>
      <c r="G287" s="53"/>
      <c r="H287" s="53"/>
      <c r="I287" s="30"/>
      <c r="J287" s="234"/>
      <c r="K287" s="32"/>
      <c r="L287" s="32"/>
      <c r="M287" s="32"/>
      <c r="N287" s="30"/>
      <c r="O287" s="60"/>
      <c r="P287" s="32"/>
      <c r="Q287" s="32"/>
      <c r="R287" s="30"/>
      <c r="S287" s="60"/>
      <c r="T287" s="32"/>
      <c r="U287" s="32"/>
      <c r="V287" s="30"/>
      <c r="W287" s="60"/>
      <c r="X287" s="32"/>
      <c r="Y287" s="32"/>
      <c r="Z287" s="30"/>
      <c r="AA287" s="60"/>
      <c r="AB287" s="32"/>
      <c r="AC287" s="32"/>
      <c r="AD287" s="30"/>
      <c r="AE287" s="60"/>
      <c r="AF287" s="32"/>
      <c r="AG287" s="32"/>
      <c r="AH287" s="30"/>
      <c r="AI287" s="60"/>
      <c r="AJ287" s="32"/>
      <c r="AK287" s="32"/>
      <c r="AL287" s="30"/>
      <c r="AM287" s="60"/>
      <c r="AN287" s="32"/>
      <c r="AO287" s="32"/>
      <c r="AP287" s="30"/>
      <c r="AQ287" s="60"/>
      <c r="AR287" s="32"/>
      <c r="AS287" s="32"/>
      <c r="AT287" s="30"/>
      <c r="AU287" s="60"/>
      <c r="AV287" s="32"/>
      <c r="AW287" s="32"/>
      <c r="AX287" s="30"/>
      <c r="AY287" s="60"/>
      <c r="AZ287" s="32"/>
      <c r="BA287" s="32"/>
      <c r="BB287" s="30"/>
      <c r="BC287" s="60"/>
      <c r="BD287" s="32"/>
      <c r="BE287" s="32"/>
      <c r="BF287" s="30"/>
      <c r="BG287" s="60"/>
      <c r="BH287" s="32"/>
      <c r="BI287" s="32"/>
      <c r="BJ287" s="30"/>
      <c r="BK287" s="60"/>
      <c r="BL287" s="32"/>
      <c r="BM287" s="32"/>
      <c r="BN287" s="30"/>
      <c r="BO287" s="60"/>
      <c r="BP287" s="32"/>
      <c r="BQ287" s="32"/>
      <c r="BR287" s="30"/>
      <c r="BS287" s="60"/>
      <c r="BT287" s="32"/>
      <c r="BU287" s="32"/>
      <c r="BV287" s="30"/>
      <c r="BW287" s="60"/>
      <c r="BX287" s="32"/>
      <c r="BY287" s="32"/>
      <c r="BZ287" s="30"/>
      <c r="CA287" s="60"/>
      <c r="CB287" s="32"/>
      <c r="CC287" s="32"/>
      <c r="CD287" s="32"/>
      <c r="CE287" s="32"/>
      <c r="CF287" s="27"/>
      <c r="CG287" s="28"/>
      <c r="CH287" s="49" t="s">
        <v>72</v>
      </c>
      <c r="CI287" s="28"/>
      <c r="CJ287" s="28"/>
      <c r="CK287" s="28"/>
      <c r="CL287" s="28"/>
      <c r="CM287" s="28"/>
    </row>
    <row r="288" spans="1:91" ht="60" customHeight="1">
      <c r="A288" s="24"/>
      <c r="B288" s="79"/>
      <c r="C288" s="24"/>
      <c r="D288" s="25"/>
      <c r="E288" s="26"/>
      <c r="F288" s="26"/>
      <c r="G288" s="26"/>
      <c r="H288" s="26"/>
      <c r="I288" s="26"/>
      <c r="J288" s="228"/>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c r="BK288" s="26"/>
      <c r="BL288" s="26"/>
      <c r="BM288" s="26"/>
      <c r="BN288" s="26"/>
      <c r="BO288" s="26"/>
      <c r="BP288" s="26"/>
      <c r="BQ288" s="26"/>
      <c r="BR288" s="26"/>
      <c r="BS288" s="26"/>
      <c r="BT288" s="26"/>
      <c r="BU288" s="26"/>
      <c r="BV288" s="26"/>
      <c r="BW288" s="26"/>
      <c r="BX288" s="26"/>
      <c r="BY288" s="26"/>
      <c r="BZ288" s="26"/>
      <c r="CA288" s="26"/>
      <c r="CB288" s="26"/>
      <c r="CC288" s="26"/>
      <c r="CD288" s="26"/>
      <c r="CE288" s="26"/>
      <c r="CF288" s="26"/>
      <c r="CG288" s="26"/>
      <c r="CH288" s="26"/>
      <c r="CI288" s="26"/>
      <c r="CJ288" s="26"/>
      <c r="CK288" s="26"/>
      <c r="CL288" s="26"/>
      <c r="CM288" s="26"/>
    </row>
    <row r="289" spans="1:91" ht="60" customHeight="1">
      <c r="A289" s="51"/>
      <c r="B289" s="41"/>
      <c r="C289" s="51"/>
      <c r="D289" s="73"/>
      <c r="E289" s="73"/>
      <c r="F289" s="52"/>
      <c r="G289" s="53"/>
      <c r="H289" s="73"/>
      <c r="I289" s="30"/>
      <c r="J289" s="234"/>
      <c r="K289" s="32"/>
      <c r="L289" s="32"/>
      <c r="M289" s="32"/>
      <c r="N289" s="30"/>
      <c r="O289" s="60"/>
      <c r="P289" s="32"/>
      <c r="Q289" s="32"/>
      <c r="R289" s="30"/>
      <c r="S289" s="60"/>
      <c r="T289" s="32"/>
      <c r="U289" s="32"/>
      <c r="V289" s="30"/>
      <c r="W289" s="60"/>
      <c r="X289" s="32"/>
      <c r="Y289" s="32"/>
      <c r="Z289" s="30"/>
      <c r="AA289" s="60"/>
      <c r="AB289" s="32"/>
      <c r="AC289" s="32"/>
      <c r="AD289" s="30"/>
      <c r="AE289" s="60"/>
      <c r="AF289" s="32"/>
      <c r="AG289" s="32"/>
      <c r="AH289" s="30"/>
      <c r="AI289" s="60"/>
      <c r="AJ289" s="32"/>
      <c r="AK289" s="32"/>
      <c r="AL289" s="30"/>
      <c r="AM289" s="60"/>
      <c r="AN289" s="32"/>
      <c r="AO289" s="32"/>
      <c r="AP289" s="30"/>
      <c r="AQ289" s="60"/>
      <c r="AR289" s="32"/>
      <c r="AS289" s="32"/>
      <c r="AT289" s="30"/>
      <c r="AU289" s="60"/>
      <c r="AV289" s="32"/>
      <c r="AW289" s="32"/>
      <c r="AX289" s="30"/>
      <c r="AY289" s="60"/>
      <c r="AZ289" s="32"/>
      <c r="BA289" s="32"/>
      <c r="BB289" s="30"/>
      <c r="BC289" s="60"/>
      <c r="BD289" s="32"/>
      <c r="BE289" s="32"/>
      <c r="BF289" s="30"/>
      <c r="BG289" s="60"/>
      <c r="BH289" s="32"/>
      <c r="BI289" s="32"/>
      <c r="BJ289" s="30"/>
      <c r="BK289" s="60"/>
      <c r="BL289" s="32"/>
      <c r="BM289" s="32"/>
      <c r="BN289" s="30"/>
      <c r="BO289" s="60"/>
      <c r="BP289" s="32"/>
      <c r="BQ289" s="32"/>
      <c r="BR289" s="30"/>
      <c r="BS289" s="60"/>
      <c r="BT289" s="32"/>
      <c r="BU289" s="32"/>
      <c r="BV289" s="30"/>
      <c r="BW289" s="60"/>
      <c r="BX289" s="32"/>
      <c r="BY289" s="32"/>
      <c r="BZ289" s="30"/>
      <c r="CA289" s="60"/>
      <c r="CB289" s="32"/>
      <c r="CC289" s="32"/>
      <c r="CD289" s="32"/>
      <c r="CE289" s="32"/>
      <c r="CF289" s="27"/>
      <c r="CG289" s="28"/>
      <c r="CH289" s="32"/>
      <c r="CI289" s="28"/>
      <c r="CJ289" s="28"/>
      <c r="CK289" s="28"/>
      <c r="CL289" s="28"/>
      <c r="CM289" s="28"/>
    </row>
    <row r="290" spans="1:91" ht="60" customHeight="1">
      <c r="A290" s="51"/>
      <c r="B290" s="41"/>
      <c r="C290" s="51"/>
      <c r="D290" s="73"/>
      <c r="E290" s="73"/>
      <c r="F290" s="52"/>
      <c r="G290" s="53"/>
      <c r="H290" s="73"/>
      <c r="I290" s="30"/>
      <c r="J290" s="234"/>
      <c r="K290" s="32"/>
      <c r="L290" s="32"/>
      <c r="M290" s="32"/>
      <c r="N290" s="30"/>
      <c r="O290" s="60"/>
      <c r="P290" s="32"/>
      <c r="Q290" s="32"/>
      <c r="R290" s="30"/>
      <c r="S290" s="60"/>
      <c r="T290" s="32"/>
      <c r="U290" s="32"/>
      <c r="V290" s="30"/>
      <c r="W290" s="60"/>
      <c r="X290" s="32"/>
      <c r="Y290" s="32"/>
      <c r="Z290" s="30"/>
      <c r="AA290" s="60"/>
      <c r="AB290" s="32"/>
      <c r="AC290" s="32"/>
      <c r="AD290" s="30"/>
      <c r="AE290" s="60"/>
      <c r="AF290" s="32"/>
      <c r="AG290" s="32"/>
      <c r="AH290" s="30"/>
      <c r="AI290" s="60"/>
      <c r="AJ290" s="32"/>
      <c r="AK290" s="32"/>
      <c r="AL290" s="30"/>
      <c r="AM290" s="60"/>
      <c r="AN290" s="32"/>
      <c r="AO290" s="32"/>
      <c r="AP290" s="30"/>
      <c r="AQ290" s="60"/>
      <c r="AR290" s="32"/>
      <c r="AS290" s="32"/>
      <c r="AT290" s="30"/>
      <c r="AU290" s="60"/>
      <c r="AV290" s="32"/>
      <c r="AW290" s="32"/>
      <c r="AX290" s="30"/>
      <c r="AY290" s="60"/>
      <c r="AZ290" s="32"/>
      <c r="BA290" s="32"/>
      <c r="BB290" s="30"/>
      <c r="BC290" s="60"/>
      <c r="BD290" s="32"/>
      <c r="BE290" s="32"/>
      <c r="BF290" s="30"/>
      <c r="BG290" s="60"/>
      <c r="BH290" s="32"/>
      <c r="BI290" s="32"/>
      <c r="BJ290" s="30"/>
      <c r="BK290" s="60"/>
      <c r="BL290" s="32"/>
      <c r="BM290" s="32"/>
      <c r="BN290" s="30"/>
      <c r="BO290" s="60"/>
      <c r="BP290" s="32"/>
      <c r="BQ290" s="32"/>
      <c r="BR290" s="30"/>
      <c r="BS290" s="60"/>
      <c r="BT290" s="32"/>
      <c r="BU290" s="32"/>
      <c r="BV290" s="30"/>
      <c r="BW290" s="60"/>
      <c r="BX290" s="32"/>
      <c r="BY290" s="32"/>
      <c r="BZ290" s="30"/>
      <c r="CA290" s="60"/>
      <c r="CB290" s="32"/>
      <c r="CC290" s="32"/>
      <c r="CD290" s="32"/>
      <c r="CE290" s="32"/>
      <c r="CF290" s="27"/>
      <c r="CG290" s="28"/>
      <c r="CH290" s="32"/>
      <c r="CI290" s="28"/>
      <c r="CJ290" s="28"/>
      <c r="CK290" s="28"/>
      <c r="CL290" s="28"/>
      <c r="CM290" s="28"/>
    </row>
    <row r="291" spans="1:91" ht="60" customHeight="1">
      <c r="A291" s="51"/>
      <c r="B291" s="41"/>
      <c r="C291" s="51"/>
      <c r="D291" s="73"/>
      <c r="E291" s="73"/>
      <c r="F291" s="52"/>
      <c r="G291" s="53"/>
      <c r="H291" s="73"/>
      <c r="I291" s="30"/>
      <c r="J291" s="234"/>
      <c r="K291" s="32"/>
      <c r="L291" s="32"/>
      <c r="M291" s="32"/>
      <c r="N291" s="30"/>
      <c r="O291" s="60"/>
      <c r="P291" s="32"/>
      <c r="Q291" s="32"/>
      <c r="R291" s="30"/>
      <c r="S291" s="60"/>
      <c r="T291" s="32"/>
      <c r="U291" s="32"/>
      <c r="V291" s="30"/>
      <c r="W291" s="60"/>
      <c r="X291" s="32"/>
      <c r="Y291" s="32"/>
      <c r="Z291" s="30"/>
      <c r="AA291" s="60"/>
      <c r="AB291" s="32"/>
      <c r="AC291" s="32"/>
      <c r="AD291" s="30"/>
      <c r="AE291" s="60"/>
      <c r="AF291" s="32"/>
      <c r="AG291" s="32"/>
      <c r="AH291" s="30"/>
      <c r="AI291" s="60"/>
      <c r="AJ291" s="32"/>
      <c r="AK291" s="32"/>
      <c r="AL291" s="30"/>
      <c r="AM291" s="60"/>
      <c r="AN291" s="32"/>
      <c r="AO291" s="32"/>
      <c r="AP291" s="30"/>
      <c r="AQ291" s="60"/>
      <c r="AR291" s="32"/>
      <c r="AS291" s="32"/>
      <c r="AT291" s="30"/>
      <c r="AU291" s="60"/>
      <c r="AV291" s="32"/>
      <c r="AW291" s="32"/>
      <c r="AX291" s="30"/>
      <c r="AY291" s="60"/>
      <c r="AZ291" s="32"/>
      <c r="BA291" s="32"/>
      <c r="BB291" s="30"/>
      <c r="BC291" s="60"/>
      <c r="BD291" s="32"/>
      <c r="BE291" s="32"/>
      <c r="BF291" s="30"/>
      <c r="BG291" s="60"/>
      <c r="BH291" s="32"/>
      <c r="BI291" s="32"/>
      <c r="BJ291" s="30"/>
      <c r="BK291" s="60"/>
      <c r="BL291" s="32"/>
      <c r="BM291" s="32"/>
      <c r="BN291" s="30"/>
      <c r="BO291" s="60"/>
      <c r="BP291" s="32"/>
      <c r="BQ291" s="32"/>
      <c r="BR291" s="30"/>
      <c r="BS291" s="60"/>
      <c r="BT291" s="32"/>
      <c r="BU291" s="32"/>
      <c r="BV291" s="30"/>
      <c r="BW291" s="60"/>
      <c r="BX291" s="32"/>
      <c r="BY291" s="32"/>
      <c r="BZ291" s="30"/>
      <c r="CA291" s="60"/>
      <c r="CB291" s="32"/>
      <c r="CC291" s="32"/>
      <c r="CD291" s="32"/>
      <c r="CE291" s="32"/>
      <c r="CF291" s="27"/>
      <c r="CG291" s="28"/>
      <c r="CH291" s="32"/>
      <c r="CI291" s="28"/>
      <c r="CJ291" s="28"/>
      <c r="CK291" s="28"/>
      <c r="CL291" s="28"/>
      <c r="CM291" s="28"/>
    </row>
    <row r="292" spans="1:91" ht="60" customHeight="1">
      <c r="A292" s="51"/>
      <c r="B292" s="41"/>
      <c r="C292" s="51"/>
      <c r="D292" s="73"/>
      <c r="E292" s="73"/>
      <c r="F292" s="52"/>
      <c r="G292" s="53"/>
      <c r="H292" s="73"/>
      <c r="I292" s="30"/>
      <c r="J292" s="234"/>
      <c r="K292" s="32"/>
      <c r="L292" s="32"/>
      <c r="M292" s="32"/>
      <c r="N292" s="30"/>
      <c r="O292" s="60"/>
      <c r="P292" s="32"/>
      <c r="Q292" s="32"/>
      <c r="R292" s="30"/>
      <c r="S292" s="60"/>
      <c r="T292" s="32"/>
      <c r="U292" s="32"/>
      <c r="V292" s="30"/>
      <c r="W292" s="60"/>
      <c r="X292" s="32"/>
      <c r="Y292" s="32"/>
      <c r="Z292" s="30"/>
      <c r="AA292" s="60"/>
      <c r="AB292" s="32"/>
      <c r="AC292" s="32"/>
      <c r="AD292" s="30"/>
      <c r="AE292" s="60"/>
      <c r="AF292" s="32"/>
      <c r="AG292" s="32"/>
      <c r="AH292" s="30"/>
      <c r="AI292" s="60"/>
      <c r="AJ292" s="32"/>
      <c r="AK292" s="32"/>
      <c r="AL292" s="30"/>
      <c r="AM292" s="60"/>
      <c r="AN292" s="32"/>
      <c r="AO292" s="32"/>
      <c r="AP292" s="30"/>
      <c r="AQ292" s="60"/>
      <c r="AR292" s="32"/>
      <c r="AS292" s="32"/>
      <c r="AT292" s="30"/>
      <c r="AU292" s="60"/>
      <c r="AV292" s="32"/>
      <c r="AW292" s="32"/>
      <c r="AX292" s="30"/>
      <c r="AY292" s="60"/>
      <c r="AZ292" s="32"/>
      <c r="BA292" s="32"/>
      <c r="BB292" s="30"/>
      <c r="BC292" s="60"/>
      <c r="BD292" s="32"/>
      <c r="BE292" s="32"/>
      <c r="BF292" s="30"/>
      <c r="BG292" s="60"/>
      <c r="BH292" s="32"/>
      <c r="BI292" s="32"/>
      <c r="BJ292" s="30"/>
      <c r="BK292" s="60"/>
      <c r="BL292" s="32"/>
      <c r="BM292" s="32"/>
      <c r="BN292" s="30"/>
      <c r="BO292" s="60"/>
      <c r="BP292" s="32"/>
      <c r="BQ292" s="32"/>
      <c r="BR292" s="30"/>
      <c r="BS292" s="60"/>
      <c r="BT292" s="32"/>
      <c r="BU292" s="32"/>
      <c r="BV292" s="30"/>
      <c r="BW292" s="60"/>
      <c r="BX292" s="32"/>
      <c r="BY292" s="32"/>
      <c r="BZ292" s="30"/>
      <c r="CA292" s="60"/>
      <c r="CB292" s="32"/>
      <c r="CC292" s="32"/>
      <c r="CD292" s="32"/>
      <c r="CE292" s="32"/>
      <c r="CF292" s="27"/>
      <c r="CG292" s="28"/>
      <c r="CH292" s="32"/>
      <c r="CI292" s="28"/>
      <c r="CJ292" s="28"/>
      <c r="CK292" s="28"/>
      <c r="CL292" s="28"/>
      <c r="CM292" s="28"/>
    </row>
    <row r="293" spans="1:91" ht="39.950000000000003" customHeight="1">
      <c r="A293" s="24"/>
      <c r="B293" s="79"/>
      <c r="C293" s="24"/>
      <c r="D293" s="25"/>
      <c r="E293" s="26"/>
      <c r="F293" s="26"/>
      <c r="G293" s="26"/>
      <c r="H293" s="26"/>
      <c r="I293" s="26"/>
      <c r="J293" s="228"/>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c r="BK293" s="26"/>
      <c r="BL293" s="26"/>
      <c r="BM293" s="26"/>
      <c r="BN293" s="26"/>
      <c r="BO293" s="26"/>
      <c r="BP293" s="26"/>
      <c r="BQ293" s="26"/>
      <c r="BR293" s="26"/>
      <c r="BS293" s="26"/>
      <c r="BT293" s="26"/>
      <c r="BU293" s="26"/>
      <c r="BV293" s="26"/>
      <c r="BW293" s="26"/>
      <c r="BX293" s="26"/>
      <c r="BY293" s="26"/>
      <c r="BZ293" s="26"/>
      <c r="CA293" s="26"/>
      <c r="CB293" s="26"/>
      <c r="CC293" s="26"/>
      <c r="CD293" s="26"/>
      <c r="CE293" s="26"/>
      <c r="CF293" s="33"/>
      <c r="CG293" s="32"/>
      <c r="CH293" s="32" t="s">
        <v>60</v>
      </c>
      <c r="CI293" s="32"/>
      <c r="CJ293" s="32"/>
      <c r="CK293" s="32"/>
      <c r="CL293" s="32"/>
      <c r="CM293" s="32"/>
    </row>
    <row r="294" spans="1:91" ht="60" customHeight="1">
      <c r="A294" s="51"/>
      <c r="B294" s="41"/>
      <c r="C294" s="54"/>
      <c r="D294" s="73"/>
      <c r="E294" s="53"/>
      <c r="F294" s="52"/>
      <c r="G294" s="53"/>
      <c r="H294" s="53"/>
      <c r="I294" s="30"/>
      <c r="J294" s="234"/>
      <c r="K294" s="32"/>
      <c r="L294" s="32"/>
      <c r="M294" s="32"/>
      <c r="N294" s="30"/>
      <c r="O294" s="60"/>
      <c r="P294" s="32"/>
      <c r="Q294" s="32"/>
      <c r="R294" s="30"/>
      <c r="S294" s="60"/>
      <c r="T294" s="32"/>
      <c r="U294" s="32"/>
      <c r="V294" s="30"/>
      <c r="W294" s="60"/>
      <c r="X294" s="32"/>
      <c r="Y294" s="32"/>
      <c r="Z294" s="30"/>
      <c r="AA294" s="60"/>
      <c r="AB294" s="32"/>
      <c r="AC294" s="32"/>
      <c r="AD294" s="30"/>
      <c r="AE294" s="60"/>
      <c r="AF294" s="32"/>
      <c r="AG294" s="32"/>
      <c r="AH294" s="30"/>
      <c r="AI294" s="60"/>
      <c r="AJ294" s="32"/>
      <c r="AK294" s="32"/>
      <c r="AL294" s="30"/>
      <c r="AM294" s="60"/>
      <c r="AN294" s="32"/>
      <c r="AO294" s="32"/>
      <c r="AP294" s="30"/>
      <c r="AQ294" s="60"/>
      <c r="AR294" s="32"/>
      <c r="AS294" s="32"/>
      <c r="AT294" s="30"/>
      <c r="AU294" s="60"/>
      <c r="AV294" s="32"/>
      <c r="AW294" s="32"/>
      <c r="AX294" s="30"/>
      <c r="AY294" s="60"/>
      <c r="AZ294" s="32"/>
      <c r="BA294" s="32"/>
      <c r="BB294" s="30"/>
      <c r="BC294" s="60"/>
      <c r="BD294" s="32"/>
      <c r="BE294" s="32"/>
      <c r="BF294" s="30"/>
      <c r="BG294" s="60"/>
      <c r="BH294" s="32"/>
      <c r="BI294" s="32"/>
      <c r="BJ294" s="30"/>
      <c r="BK294" s="60"/>
      <c r="BL294" s="32"/>
      <c r="BM294" s="32"/>
      <c r="BN294" s="30"/>
      <c r="BO294" s="60"/>
      <c r="BP294" s="32"/>
      <c r="BQ294" s="32"/>
      <c r="BR294" s="30"/>
      <c r="BS294" s="60"/>
      <c r="BT294" s="32"/>
      <c r="BU294" s="32"/>
      <c r="BV294" s="30"/>
      <c r="BW294" s="60"/>
      <c r="BX294" s="32"/>
      <c r="BY294" s="32"/>
      <c r="BZ294" s="30"/>
      <c r="CA294" s="60"/>
      <c r="CB294" s="32"/>
      <c r="CC294" s="32"/>
      <c r="CD294" s="32"/>
      <c r="CE294" s="32"/>
      <c r="CF294" s="27"/>
      <c r="CG294" s="28"/>
      <c r="CH294" s="49" t="s">
        <v>73</v>
      </c>
      <c r="CI294" s="28"/>
      <c r="CJ294" s="28"/>
      <c r="CK294" s="28"/>
      <c r="CL294" s="28"/>
      <c r="CM294" s="28"/>
    </row>
    <row r="295" spans="1:91" ht="39.950000000000003" customHeight="1">
      <c r="A295" s="24"/>
      <c r="B295" s="79"/>
      <c r="C295" s="24"/>
      <c r="D295" s="25"/>
      <c r="E295" s="26"/>
      <c r="F295" s="26"/>
      <c r="G295" s="26"/>
      <c r="H295" s="26"/>
      <c r="I295" s="26"/>
      <c r="J295" s="228"/>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c r="BK295" s="26"/>
      <c r="BL295" s="26"/>
      <c r="BM295" s="26"/>
      <c r="BN295" s="26"/>
      <c r="BO295" s="26"/>
      <c r="BP295" s="26"/>
      <c r="BQ295" s="26"/>
      <c r="BR295" s="26"/>
      <c r="BS295" s="26"/>
      <c r="BT295" s="26"/>
      <c r="BU295" s="26"/>
      <c r="BV295" s="26"/>
      <c r="BW295" s="26"/>
      <c r="BX295" s="26"/>
      <c r="BY295" s="26"/>
      <c r="BZ295" s="26"/>
      <c r="CA295" s="26"/>
      <c r="CB295" s="26"/>
      <c r="CC295" s="26"/>
      <c r="CD295" s="26"/>
      <c r="CE295" s="26"/>
      <c r="CF295" s="33"/>
      <c r="CG295" s="32"/>
      <c r="CH295" s="32" t="s">
        <v>61</v>
      </c>
      <c r="CI295" s="32"/>
      <c r="CJ295" s="32"/>
      <c r="CK295" s="32"/>
      <c r="CL295" s="32"/>
      <c r="CM295" s="32"/>
    </row>
    <row r="296" spans="1:91" ht="60" customHeight="1">
      <c r="A296" s="51"/>
      <c r="B296" s="41"/>
      <c r="C296" s="54"/>
      <c r="D296" s="73"/>
      <c r="E296" s="53"/>
      <c r="F296" s="52"/>
      <c r="G296" s="53"/>
      <c r="H296" s="53"/>
      <c r="I296" s="30"/>
      <c r="J296" s="234"/>
      <c r="K296" s="32"/>
      <c r="L296" s="32"/>
      <c r="M296" s="32"/>
      <c r="N296" s="30"/>
      <c r="O296" s="60"/>
      <c r="P296" s="32"/>
      <c r="Q296" s="32"/>
      <c r="R296" s="30"/>
      <c r="S296" s="60"/>
      <c r="T296" s="32"/>
      <c r="U296" s="32"/>
      <c r="V296" s="30"/>
      <c r="W296" s="60"/>
      <c r="X296" s="32"/>
      <c r="Y296" s="32"/>
      <c r="Z296" s="30"/>
      <c r="AA296" s="60"/>
      <c r="AB296" s="32"/>
      <c r="AC296" s="32"/>
      <c r="AD296" s="30"/>
      <c r="AE296" s="60"/>
      <c r="AF296" s="32"/>
      <c r="AG296" s="32"/>
      <c r="AH296" s="30"/>
      <c r="AI296" s="60"/>
      <c r="AJ296" s="32"/>
      <c r="AK296" s="32"/>
      <c r="AL296" s="30"/>
      <c r="AM296" s="60"/>
      <c r="AN296" s="32"/>
      <c r="AO296" s="32"/>
      <c r="AP296" s="30"/>
      <c r="AQ296" s="60"/>
      <c r="AR296" s="32"/>
      <c r="AS296" s="32"/>
      <c r="AT296" s="30"/>
      <c r="AU296" s="60"/>
      <c r="AV296" s="32"/>
      <c r="AW296" s="32"/>
      <c r="AX296" s="30"/>
      <c r="AY296" s="60"/>
      <c r="AZ296" s="32"/>
      <c r="BA296" s="32"/>
      <c r="BB296" s="30"/>
      <c r="BC296" s="60"/>
      <c r="BD296" s="32"/>
      <c r="BE296" s="32"/>
      <c r="BF296" s="30"/>
      <c r="BG296" s="60"/>
      <c r="BH296" s="32"/>
      <c r="BI296" s="32"/>
      <c r="BJ296" s="30"/>
      <c r="BK296" s="60"/>
      <c r="BL296" s="32"/>
      <c r="BM296" s="32"/>
      <c r="BN296" s="30"/>
      <c r="BO296" s="60"/>
      <c r="BP296" s="32"/>
      <c r="BQ296" s="32"/>
      <c r="BR296" s="30"/>
      <c r="BS296" s="60"/>
      <c r="BT296" s="32"/>
      <c r="BU296" s="32"/>
      <c r="BV296" s="30"/>
      <c r="BW296" s="60"/>
      <c r="BX296" s="32"/>
      <c r="BY296" s="32"/>
      <c r="BZ296" s="30"/>
      <c r="CA296" s="60"/>
      <c r="CB296" s="32"/>
      <c r="CC296" s="32"/>
      <c r="CD296" s="32"/>
      <c r="CE296" s="32"/>
      <c r="CF296" s="27"/>
      <c r="CG296" s="28"/>
      <c r="CH296" s="49" t="s">
        <v>74</v>
      </c>
      <c r="CI296" s="28"/>
      <c r="CJ296" s="28"/>
      <c r="CK296" s="28"/>
      <c r="CL296" s="28"/>
      <c r="CM296" s="28"/>
    </row>
    <row r="297" spans="1:91" ht="39.950000000000003" customHeight="1">
      <c r="A297" s="24"/>
      <c r="B297" s="79"/>
      <c r="C297" s="24"/>
      <c r="D297" s="25"/>
      <c r="E297" s="26"/>
      <c r="F297" s="26"/>
      <c r="G297" s="26"/>
      <c r="H297" s="26"/>
      <c r="I297" s="26"/>
      <c r="J297" s="228"/>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c r="BK297" s="26"/>
      <c r="BL297" s="26"/>
      <c r="BM297" s="26"/>
      <c r="BN297" s="26"/>
      <c r="BO297" s="26"/>
      <c r="BP297" s="26"/>
      <c r="BQ297" s="26"/>
      <c r="BR297" s="26"/>
      <c r="BS297" s="26"/>
      <c r="BT297" s="26"/>
      <c r="BU297" s="26"/>
      <c r="BV297" s="26"/>
      <c r="BW297" s="26"/>
      <c r="BX297" s="26"/>
      <c r="BY297" s="26"/>
      <c r="BZ297" s="26"/>
      <c r="CA297" s="26"/>
      <c r="CB297" s="26"/>
      <c r="CC297" s="26"/>
      <c r="CD297" s="26"/>
      <c r="CE297" s="26"/>
      <c r="CF297" s="33"/>
      <c r="CG297" s="32"/>
      <c r="CH297" s="32" t="s">
        <v>61</v>
      </c>
      <c r="CI297" s="32"/>
      <c r="CJ297" s="32"/>
      <c r="CK297" s="32"/>
      <c r="CL297" s="32"/>
      <c r="CM297" s="32"/>
    </row>
    <row r="298" spans="1:91" ht="60" customHeight="1">
      <c r="A298" s="35"/>
      <c r="B298" s="83"/>
      <c r="C298" s="83"/>
      <c r="D298" s="29"/>
      <c r="E298" s="78"/>
      <c r="F298" s="29"/>
      <c r="G298" s="29"/>
      <c r="H298" s="29"/>
      <c r="I298" s="30"/>
      <c r="J298" s="234"/>
      <c r="K298" s="32"/>
      <c r="L298" s="32"/>
      <c r="M298" s="32"/>
      <c r="N298" s="30"/>
      <c r="O298" s="60"/>
      <c r="P298" s="32"/>
      <c r="Q298" s="32"/>
      <c r="R298" s="30"/>
      <c r="S298" s="60"/>
      <c r="T298" s="32"/>
      <c r="U298" s="32"/>
      <c r="V298" s="30"/>
      <c r="W298" s="60"/>
      <c r="X298" s="32"/>
      <c r="Y298" s="32"/>
      <c r="Z298" s="30"/>
      <c r="AA298" s="60"/>
      <c r="AB298" s="32"/>
      <c r="AC298" s="32"/>
      <c r="AD298" s="30"/>
      <c r="AE298" s="60"/>
      <c r="AF298" s="32"/>
      <c r="AG298" s="32"/>
      <c r="AH298" s="30"/>
      <c r="AI298" s="60"/>
      <c r="AJ298" s="32"/>
      <c r="AK298" s="32"/>
      <c r="AL298" s="30"/>
      <c r="AM298" s="60"/>
      <c r="AN298" s="32"/>
      <c r="AO298" s="32"/>
      <c r="AP298" s="30"/>
      <c r="AQ298" s="60"/>
      <c r="AR298" s="32"/>
      <c r="AS298" s="32"/>
      <c r="AT298" s="30"/>
      <c r="AU298" s="60"/>
      <c r="AV298" s="32"/>
      <c r="AW298" s="32"/>
      <c r="AX298" s="30"/>
      <c r="AY298" s="60"/>
      <c r="AZ298" s="32"/>
      <c r="BA298" s="32"/>
      <c r="BB298" s="30"/>
      <c r="BC298" s="60"/>
      <c r="BD298" s="32"/>
      <c r="BE298" s="32"/>
      <c r="BF298" s="30"/>
      <c r="BG298" s="60"/>
      <c r="BH298" s="32"/>
      <c r="BI298" s="32"/>
      <c r="BJ298" s="30"/>
      <c r="BK298" s="60"/>
      <c r="BL298" s="32"/>
      <c r="BM298" s="32"/>
      <c r="BN298" s="30"/>
      <c r="BO298" s="60"/>
      <c r="BP298" s="32"/>
      <c r="BQ298" s="32"/>
      <c r="BR298" s="30"/>
      <c r="BS298" s="60"/>
      <c r="BT298" s="32"/>
      <c r="BU298" s="32"/>
      <c r="BV298" s="30"/>
      <c r="BW298" s="60"/>
      <c r="BX298" s="32"/>
      <c r="BY298" s="32"/>
      <c r="BZ298" s="30"/>
      <c r="CA298" s="60"/>
      <c r="CB298" s="32"/>
      <c r="CC298" s="32"/>
      <c r="CD298" s="32"/>
      <c r="CE298" s="32"/>
      <c r="CF298" s="33"/>
      <c r="CG298" s="32"/>
      <c r="CH298" s="32"/>
      <c r="CI298" s="32"/>
      <c r="CJ298" s="32"/>
      <c r="CK298" s="32"/>
      <c r="CL298" s="32"/>
      <c r="CM298" s="32"/>
    </row>
    <row r="299" spans="1:91" ht="60" customHeight="1">
      <c r="A299" s="35"/>
      <c r="B299" s="83"/>
      <c r="C299" s="87"/>
      <c r="D299" s="29"/>
      <c r="E299" s="53"/>
      <c r="F299" s="36"/>
      <c r="G299" s="29"/>
      <c r="H299" s="29"/>
      <c r="I299" s="30"/>
      <c r="J299" s="234"/>
      <c r="K299" s="32"/>
      <c r="L299" s="32"/>
      <c r="M299" s="32"/>
      <c r="N299" s="30"/>
      <c r="O299" s="60"/>
      <c r="P299" s="32"/>
      <c r="Q299" s="32"/>
      <c r="R299" s="30"/>
      <c r="S299" s="60"/>
      <c r="T299" s="32"/>
      <c r="U299" s="32"/>
      <c r="V299" s="30"/>
      <c r="W299" s="60"/>
      <c r="X299" s="32"/>
      <c r="Y299" s="32"/>
      <c r="Z299" s="30"/>
      <c r="AA299" s="60"/>
      <c r="AB299" s="32"/>
      <c r="AC299" s="32"/>
      <c r="AD299" s="30"/>
      <c r="AE299" s="60"/>
      <c r="AF299" s="32"/>
      <c r="AG299" s="32"/>
      <c r="AH299" s="30"/>
      <c r="AI299" s="60"/>
      <c r="AJ299" s="32"/>
      <c r="AK299" s="32"/>
      <c r="AL299" s="30"/>
      <c r="AM299" s="60"/>
      <c r="AN299" s="32"/>
      <c r="AO299" s="32"/>
      <c r="AP299" s="30"/>
      <c r="AQ299" s="60"/>
      <c r="AR299" s="32"/>
      <c r="AS299" s="32"/>
      <c r="AT299" s="30"/>
      <c r="AU299" s="60"/>
      <c r="AV299" s="32"/>
      <c r="AW299" s="32"/>
      <c r="AX299" s="30"/>
      <c r="AY299" s="60"/>
      <c r="AZ299" s="32"/>
      <c r="BA299" s="32"/>
      <c r="BB299" s="30"/>
      <c r="BC299" s="60"/>
      <c r="BD299" s="32"/>
      <c r="BE299" s="32"/>
      <c r="BF299" s="30"/>
      <c r="BG299" s="60"/>
      <c r="BH299" s="32"/>
      <c r="BI299" s="32"/>
      <c r="BJ299" s="30"/>
      <c r="BK299" s="60"/>
      <c r="BL299" s="32"/>
      <c r="BM299" s="32"/>
      <c r="BN299" s="30"/>
      <c r="BO299" s="60"/>
      <c r="BP299" s="32"/>
      <c r="BQ299" s="32"/>
      <c r="BR299" s="30"/>
      <c r="BS299" s="60"/>
      <c r="BT299" s="32"/>
      <c r="BU299" s="32"/>
      <c r="BV299" s="30"/>
      <c r="BW299" s="60"/>
      <c r="BX299" s="32"/>
      <c r="BY299" s="32"/>
      <c r="BZ299" s="30"/>
      <c r="CA299" s="60"/>
      <c r="CB299" s="32"/>
      <c r="CC299" s="32"/>
      <c r="CD299" s="32"/>
      <c r="CE299" s="32"/>
      <c r="CF299" s="33"/>
      <c r="CG299" s="32"/>
      <c r="CH299" s="32"/>
      <c r="CI299" s="32"/>
      <c r="CJ299" s="32"/>
      <c r="CK299" s="32"/>
      <c r="CL299" s="32"/>
      <c r="CM299" s="32"/>
    </row>
    <row r="300" spans="1:91" ht="60" customHeight="1">
      <c r="A300" s="35"/>
      <c r="B300" s="83"/>
      <c r="C300" s="83"/>
      <c r="D300" s="29"/>
      <c r="E300" s="53"/>
      <c r="F300" s="36"/>
      <c r="G300" s="29"/>
      <c r="H300" s="77"/>
      <c r="I300" s="30"/>
      <c r="J300" s="234"/>
      <c r="K300" s="32"/>
      <c r="L300" s="32"/>
      <c r="M300" s="32"/>
      <c r="N300" s="30"/>
      <c r="O300" s="60"/>
      <c r="P300" s="32"/>
      <c r="Q300" s="32"/>
      <c r="R300" s="30"/>
      <c r="S300" s="60"/>
      <c r="T300" s="32"/>
      <c r="U300" s="32"/>
      <c r="V300" s="30"/>
      <c r="W300" s="60"/>
      <c r="X300" s="32"/>
      <c r="Y300" s="32"/>
      <c r="Z300" s="30"/>
      <c r="AA300" s="60"/>
      <c r="AB300" s="32"/>
      <c r="AC300" s="32"/>
      <c r="AD300" s="30"/>
      <c r="AE300" s="60"/>
      <c r="AF300" s="32"/>
      <c r="AG300" s="32"/>
      <c r="AH300" s="30"/>
      <c r="AI300" s="60"/>
      <c r="AJ300" s="32"/>
      <c r="AK300" s="32"/>
      <c r="AL300" s="30"/>
      <c r="AM300" s="60"/>
      <c r="AN300" s="32"/>
      <c r="AO300" s="32"/>
      <c r="AP300" s="30"/>
      <c r="AQ300" s="60"/>
      <c r="AR300" s="32"/>
      <c r="AS300" s="32"/>
      <c r="AT300" s="30"/>
      <c r="AU300" s="60"/>
      <c r="AV300" s="32"/>
      <c r="AW300" s="32"/>
      <c r="AX300" s="30"/>
      <c r="AY300" s="60"/>
      <c r="AZ300" s="32"/>
      <c r="BA300" s="32"/>
      <c r="BB300" s="30"/>
      <c r="BC300" s="60"/>
      <c r="BD300" s="32"/>
      <c r="BE300" s="32"/>
      <c r="BF300" s="30"/>
      <c r="BG300" s="60"/>
      <c r="BH300" s="32"/>
      <c r="BI300" s="32"/>
      <c r="BJ300" s="30"/>
      <c r="BK300" s="60"/>
      <c r="BL300" s="32"/>
      <c r="BM300" s="32"/>
      <c r="BN300" s="30"/>
      <c r="BO300" s="60"/>
      <c r="BP300" s="32"/>
      <c r="BQ300" s="32"/>
      <c r="BR300" s="30"/>
      <c r="BS300" s="60"/>
      <c r="BT300" s="32"/>
      <c r="BU300" s="32"/>
      <c r="BV300" s="30"/>
      <c r="BW300" s="60"/>
      <c r="BX300" s="32"/>
      <c r="BY300" s="32"/>
      <c r="BZ300" s="30"/>
      <c r="CA300" s="60"/>
      <c r="CB300" s="32"/>
      <c r="CC300" s="32"/>
      <c r="CD300" s="32"/>
      <c r="CE300" s="32"/>
      <c r="CF300" s="33"/>
      <c r="CG300" s="32"/>
      <c r="CH300" s="32"/>
      <c r="CI300" s="32"/>
      <c r="CJ300" s="32"/>
      <c r="CK300" s="32"/>
      <c r="CL300" s="32"/>
      <c r="CM300" s="32"/>
    </row>
    <row r="301" spans="1:91" ht="60" customHeight="1">
      <c r="A301" s="35"/>
      <c r="B301" s="83"/>
      <c r="C301" s="83"/>
      <c r="D301" s="29"/>
      <c r="E301" s="29"/>
      <c r="F301" s="36"/>
      <c r="G301" s="29"/>
      <c r="H301" s="29"/>
      <c r="I301" s="30"/>
      <c r="J301" s="234"/>
      <c r="K301" s="32"/>
      <c r="L301" s="32"/>
      <c r="M301" s="32"/>
      <c r="N301" s="30"/>
      <c r="O301" s="60"/>
      <c r="P301" s="32"/>
      <c r="Q301" s="32"/>
      <c r="R301" s="30"/>
      <c r="S301" s="60"/>
      <c r="T301" s="32"/>
      <c r="U301" s="32"/>
      <c r="V301" s="30"/>
      <c r="W301" s="60"/>
      <c r="X301" s="32"/>
      <c r="Y301" s="32"/>
      <c r="Z301" s="30"/>
      <c r="AA301" s="60"/>
      <c r="AB301" s="32"/>
      <c r="AC301" s="32"/>
      <c r="AD301" s="30"/>
      <c r="AE301" s="60"/>
      <c r="AF301" s="32"/>
      <c r="AG301" s="32"/>
      <c r="AH301" s="30"/>
      <c r="AI301" s="60"/>
      <c r="AJ301" s="32"/>
      <c r="AK301" s="32"/>
      <c r="AL301" s="30"/>
      <c r="AM301" s="60"/>
      <c r="AN301" s="32"/>
      <c r="AO301" s="32"/>
      <c r="AP301" s="30"/>
      <c r="AQ301" s="60"/>
      <c r="AR301" s="32"/>
      <c r="AS301" s="32"/>
      <c r="AT301" s="30"/>
      <c r="AU301" s="60"/>
      <c r="AV301" s="32"/>
      <c r="AW301" s="32"/>
      <c r="AX301" s="30"/>
      <c r="AY301" s="60"/>
      <c r="AZ301" s="32"/>
      <c r="BA301" s="32"/>
      <c r="BB301" s="30"/>
      <c r="BC301" s="60"/>
      <c r="BD301" s="32"/>
      <c r="BE301" s="32"/>
      <c r="BF301" s="30"/>
      <c r="BG301" s="60"/>
      <c r="BH301" s="32"/>
      <c r="BI301" s="32"/>
      <c r="BJ301" s="30"/>
      <c r="BK301" s="60"/>
      <c r="BL301" s="32"/>
      <c r="BM301" s="32"/>
      <c r="BN301" s="30"/>
      <c r="BO301" s="60"/>
      <c r="BP301" s="32"/>
      <c r="BQ301" s="32"/>
      <c r="BR301" s="30"/>
      <c r="BS301" s="60"/>
      <c r="BT301" s="32"/>
      <c r="BU301" s="32"/>
      <c r="BV301" s="30"/>
      <c r="BW301" s="60"/>
      <c r="BX301" s="32"/>
      <c r="BY301" s="32"/>
      <c r="BZ301" s="30"/>
      <c r="CA301" s="60"/>
      <c r="CB301" s="32"/>
      <c r="CC301" s="32"/>
      <c r="CD301" s="32"/>
      <c r="CE301" s="32"/>
      <c r="CF301" s="33"/>
      <c r="CG301" s="32"/>
      <c r="CH301" s="32"/>
      <c r="CI301" s="32"/>
      <c r="CJ301" s="32"/>
      <c r="CK301" s="32"/>
      <c r="CL301" s="32"/>
      <c r="CM301" s="32"/>
    </row>
    <row r="302" spans="1:91" ht="60" customHeight="1">
      <c r="A302" s="35"/>
      <c r="B302" s="83"/>
      <c r="C302" s="87"/>
      <c r="D302" s="29"/>
      <c r="E302" s="78"/>
      <c r="F302" s="36"/>
      <c r="G302" s="29"/>
      <c r="H302" s="29"/>
      <c r="I302" s="30"/>
      <c r="J302" s="234"/>
      <c r="K302" s="32"/>
      <c r="L302" s="32"/>
      <c r="M302" s="32"/>
      <c r="N302" s="30"/>
      <c r="O302" s="60"/>
      <c r="P302" s="32"/>
      <c r="Q302" s="32"/>
      <c r="R302" s="30"/>
      <c r="S302" s="60"/>
      <c r="T302" s="32"/>
      <c r="U302" s="32"/>
      <c r="V302" s="30"/>
      <c r="W302" s="60"/>
      <c r="X302" s="32"/>
      <c r="Y302" s="32"/>
      <c r="Z302" s="30"/>
      <c r="AA302" s="60"/>
      <c r="AB302" s="32"/>
      <c r="AC302" s="32"/>
      <c r="AD302" s="30"/>
      <c r="AE302" s="60"/>
      <c r="AF302" s="32"/>
      <c r="AG302" s="32"/>
      <c r="AH302" s="30"/>
      <c r="AI302" s="60"/>
      <c r="AJ302" s="32"/>
      <c r="AK302" s="32"/>
      <c r="AL302" s="30"/>
      <c r="AM302" s="60"/>
      <c r="AN302" s="32"/>
      <c r="AO302" s="32"/>
      <c r="AP302" s="30"/>
      <c r="AQ302" s="60"/>
      <c r="AR302" s="32"/>
      <c r="AS302" s="32"/>
      <c r="AT302" s="30"/>
      <c r="AU302" s="60"/>
      <c r="AV302" s="32"/>
      <c r="AW302" s="32"/>
      <c r="AX302" s="30"/>
      <c r="AY302" s="60"/>
      <c r="AZ302" s="32"/>
      <c r="BA302" s="32"/>
      <c r="BB302" s="30"/>
      <c r="BC302" s="60"/>
      <c r="BD302" s="32"/>
      <c r="BE302" s="32"/>
      <c r="BF302" s="30"/>
      <c r="BG302" s="60"/>
      <c r="BH302" s="32"/>
      <c r="BI302" s="32"/>
      <c r="BJ302" s="30"/>
      <c r="BK302" s="60"/>
      <c r="BL302" s="32"/>
      <c r="BM302" s="32"/>
      <c r="BN302" s="30"/>
      <c r="BO302" s="60"/>
      <c r="BP302" s="32"/>
      <c r="BQ302" s="32"/>
      <c r="BR302" s="30"/>
      <c r="BS302" s="60"/>
      <c r="BT302" s="32"/>
      <c r="BU302" s="32"/>
      <c r="BV302" s="30"/>
      <c r="BW302" s="60"/>
      <c r="BX302" s="32"/>
      <c r="BY302" s="32"/>
      <c r="BZ302" s="30"/>
      <c r="CA302" s="60"/>
      <c r="CB302" s="32"/>
      <c r="CC302" s="32"/>
      <c r="CD302" s="32"/>
      <c r="CE302" s="32"/>
      <c r="CF302" s="33"/>
      <c r="CG302" s="32"/>
      <c r="CH302" s="32"/>
      <c r="CI302" s="32"/>
      <c r="CJ302" s="32"/>
      <c r="CK302" s="32"/>
      <c r="CL302" s="32"/>
      <c r="CM302" s="32"/>
    </row>
    <row r="303" spans="1:91" ht="60" customHeight="1">
      <c r="A303" s="35"/>
      <c r="B303" s="83"/>
      <c r="C303" s="87"/>
      <c r="D303" s="29"/>
      <c r="E303" s="78"/>
      <c r="F303" s="36"/>
      <c r="G303" s="69"/>
      <c r="H303" s="78"/>
      <c r="I303" s="30"/>
      <c r="J303" s="234"/>
      <c r="K303" s="32"/>
      <c r="L303" s="32"/>
      <c r="M303" s="32"/>
      <c r="N303" s="30"/>
      <c r="O303" s="60"/>
      <c r="P303" s="32"/>
      <c r="Q303" s="32"/>
      <c r="R303" s="30"/>
      <c r="S303" s="60"/>
      <c r="T303" s="32"/>
      <c r="U303" s="32"/>
      <c r="V303" s="30"/>
      <c r="W303" s="60"/>
      <c r="X303" s="32"/>
      <c r="Y303" s="32"/>
      <c r="Z303" s="30"/>
      <c r="AA303" s="60"/>
      <c r="AB303" s="32"/>
      <c r="AC303" s="32"/>
      <c r="AD303" s="30"/>
      <c r="AE303" s="60"/>
      <c r="AF303" s="32"/>
      <c r="AG303" s="32"/>
      <c r="AH303" s="30"/>
      <c r="AI303" s="60"/>
      <c r="AJ303" s="32"/>
      <c r="AK303" s="32"/>
      <c r="AL303" s="30"/>
      <c r="AM303" s="60"/>
      <c r="AN303" s="32"/>
      <c r="AO303" s="32"/>
      <c r="AP303" s="30"/>
      <c r="AQ303" s="60"/>
      <c r="AR303" s="32"/>
      <c r="AS303" s="32"/>
      <c r="AT303" s="30"/>
      <c r="AU303" s="60"/>
      <c r="AV303" s="32"/>
      <c r="AW303" s="32"/>
      <c r="AX303" s="30"/>
      <c r="AY303" s="60"/>
      <c r="AZ303" s="32"/>
      <c r="BA303" s="32"/>
      <c r="BB303" s="30"/>
      <c r="BC303" s="60"/>
      <c r="BD303" s="32"/>
      <c r="BE303" s="32"/>
      <c r="BF303" s="30"/>
      <c r="BG303" s="60"/>
      <c r="BH303" s="32"/>
      <c r="BI303" s="32"/>
      <c r="BJ303" s="30"/>
      <c r="BK303" s="60"/>
      <c r="BL303" s="32"/>
      <c r="BM303" s="32"/>
      <c r="BN303" s="30"/>
      <c r="BO303" s="60"/>
      <c r="BP303" s="32"/>
      <c r="BQ303" s="32"/>
      <c r="BR303" s="30"/>
      <c r="BS303" s="60"/>
      <c r="BT303" s="32"/>
      <c r="BU303" s="32"/>
      <c r="BV303" s="30"/>
      <c r="BW303" s="60"/>
      <c r="BX303" s="32"/>
      <c r="BY303" s="32"/>
      <c r="BZ303" s="30"/>
      <c r="CA303" s="60"/>
      <c r="CB303" s="32"/>
      <c r="CC303" s="32"/>
      <c r="CD303" s="32"/>
      <c r="CE303" s="32"/>
      <c r="CF303" s="33"/>
      <c r="CG303" s="32"/>
      <c r="CH303" s="32"/>
      <c r="CI303" s="32"/>
      <c r="CJ303" s="32"/>
      <c r="CK303" s="32"/>
      <c r="CL303" s="32"/>
      <c r="CM303" s="32"/>
    </row>
    <row r="304" spans="1:91" ht="60" customHeight="1">
      <c r="A304" s="35"/>
      <c r="B304" s="83"/>
      <c r="C304" s="83"/>
      <c r="D304" s="29"/>
      <c r="E304" s="78"/>
      <c r="F304" s="36"/>
      <c r="G304" s="53"/>
      <c r="H304" s="78"/>
      <c r="I304" s="30"/>
      <c r="J304" s="234"/>
      <c r="K304" s="32"/>
      <c r="L304" s="32"/>
      <c r="M304" s="32"/>
      <c r="N304" s="30"/>
      <c r="O304" s="60"/>
      <c r="P304" s="32"/>
      <c r="Q304" s="32"/>
      <c r="R304" s="30"/>
      <c r="S304" s="60"/>
      <c r="T304" s="32"/>
      <c r="U304" s="32"/>
      <c r="V304" s="30"/>
      <c r="W304" s="60"/>
      <c r="X304" s="32"/>
      <c r="Y304" s="32"/>
      <c r="Z304" s="30"/>
      <c r="AA304" s="60"/>
      <c r="AB304" s="32"/>
      <c r="AC304" s="32"/>
      <c r="AD304" s="30"/>
      <c r="AE304" s="60"/>
      <c r="AF304" s="32"/>
      <c r="AG304" s="32"/>
      <c r="AH304" s="30"/>
      <c r="AI304" s="60"/>
      <c r="AJ304" s="32"/>
      <c r="AK304" s="32"/>
      <c r="AL304" s="30"/>
      <c r="AM304" s="60"/>
      <c r="AN304" s="32"/>
      <c r="AO304" s="32"/>
      <c r="AP304" s="30"/>
      <c r="AQ304" s="60"/>
      <c r="AR304" s="32"/>
      <c r="AS304" s="32"/>
      <c r="AT304" s="30"/>
      <c r="AU304" s="60"/>
      <c r="AV304" s="32"/>
      <c r="AW304" s="32"/>
      <c r="AX304" s="30"/>
      <c r="AY304" s="60"/>
      <c r="AZ304" s="32"/>
      <c r="BA304" s="32"/>
      <c r="BB304" s="30"/>
      <c r="BC304" s="60"/>
      <c r="BD304" s="32"/>
      <c r="BE304" s="32"/>
      <c r="BF304" s="30"/>
      <c r="BG304" s="60"/>
      <c r="BH304" s="32"/>
      <c r="BI304" s="32"/>
      <c r="BJ304" s="30"/>
      <c r="BK304" s="60"/>
      <c r="BL304" s="32"/>
      <c r="BM304" s="32"/>
      <c r="BN304" s="30"/>
      <c r="BO304" s="60"/>
      <c r="BP304" s="32"/>
      <c r="BQ304" s="32"/>
      <c r="BR304" s="30"/>
      <c r="BS304" s="60"/>
      <c r="BT304" s="32"/>
      <c r="BU304" s="32"/>
      <c r="BV304" s="30"/>
      <c r="BW304" s="60"/>
      <c r="BX304" s="32"/>
      <c r="BY304" s="32"/>
      <c r="BZ304" s="30"/>
      <c r="CA304" s="60"/>
      <c r="CB304" s="32"/>
      <c r="CC304" s="32"/>
      <c r="CD304" s="32"/>
      <c r="CE304" s="32"/>
      <c r="CF304" s="33"/>
      <c r="CG304" s="32"/>
      <c r="CH304" s="32"/>
      <c r="CI304" s="32"/>
      <c r="CJ304" s="32"/>
      <c r="CK304" s="32"/>
      <c r="CL304" s="32"/>
      <c r="CM304" s="32"/>
    </row>
    <row r="305" spans="1:91" ht="60" customHeight="1">
      <c r="A305" s="35"/>
      <c r="B305" s="83"/>
      <c r="C305" s="83"/>
      <c r="D305" s="77"/>
      <c r="E305" s="78"/>
      <c r="F305" s="36"/>
      <c r="G305" s="78"/>
      <c r="H305" s="78"/>
      <c r="I305" s="30"/>
      <c r="J305" s="234"/>
      <c r="K305" s="32"/>
      <c r="L305" s="32"/>
      <c r="M305" s="32"/>
      <c r="N305" s="30"/>
      <c r="O305" s="60"/>
      <c r="P305" s="32"/>
      <c r="Q305" s="32"/>
      <c r="R305" s="30"/>
      <c r="S305" s="60"/>
      <c r="T305" s="32"/>
      <c r="U305" s="32"/>
      <c r="V305" s="30"/>
      <c r="W305" s="60"/>
      <c r="X305" s="32"/>
      <c r="Y305" s="32"/>
      <c r="Z305" s="30"/>
      <c r="AA305" s="60"/>
      <c r="AB305" s="32"/>
      <c r="AC305" s="32"/>
      <c r="AD305" s="30"/>
      <c r="AE305" s="60"/>
      <c r="AF305" s="32"/>
      <c r="AG305" s="32"/>
      <c r="AH305" s="30"/>
      <c r="AI305" s="60"/>
      <c r="AJ305" s="32"/>
      <c r="AK305" s="32"/>
      <c r="AL305" s="30"/>
      <c r="AM305" s="60"/>
      <c r="AN305" s="32"/>
      <c r="AO305" s="32"/>
      <c r="AP305" s="30"/>
      <c r="AQ305" s="60"/>
      <c r="AR305" s="32"/>
      <c r="AS305" s="32"/>
      <c r="AT305" s="30"/>
      <c r="AU305" s="60"/>
      <c r="AV305" s="32"/>
      <c r="AW305" s="32"/>
      <c r="AX305" s="30"/>
      <c r="AY305" s="60"/>
      <c r="AZ305" s="32"/>
      <c r="BA305" s="32"/>
      <c r="BB305" s="30"/>
      <c r="BC305" s="60"/>
      <c r="BD305" s="32"/>
      <c r="BE305" s="32"/>
      <c r="BF305" s="30"/>
      <c r="BG305" s="60"/>
      <c r="BH305" s="32"/>
      <c r="BI305" s="32"/>
      <c r="BJ305" s="30"/>
      <c r="BK305" s="60"/>
      <c r="BL305" s="32"/>
      <c r="BM305" s="32"/>
      <c r="BN305" s="30"/>
      <c r="BO305" s="60"/>
      <c r="BP305" s="32"/>
      <c r="BQ305" s="32"/>
      <c r="BR305" s="30"/>
      <c r="BS305" s="60"/>
      <c r="BT305" s="32"/>
      <c r="BU305" s="32"/>
      <c r="BV305" s="30"/>
      <c r="BW305" s="60"/>
      <c r="BX305" s="32"/>
      <c r="BY305" s="32"/>
      <c r="BZ305" s="30"/>
      <c r="CA305" s="60"/>
      <c r="CB305" s="32"/>
      <c r="CC305" s="32"/>
      <c r="CD305" s="32"/>
      <c r="CE305" s="32"/>
      <c r="CF305" s="33"/>
      <c r="CG305" s="32"/>
      <c r="CH305" s="32"/>
      <c r="CI305" s="32"/>
      <c r="CJ305" s="32"/>
      <c r="CK305" s="32"/>
      <c r="CL305" s="32"/>
      <c r="CM305" s="32"/>
    </row>
    <row r="306" spans="1:91" ht="60" customHeight="1">
      <c r="A306" s="35"/>
      <c r="B306" s="83"/>
      <c r="C306" s="83"/>
      <c r="D306" s="77"/>
      <c r="E306" s="78"/>
      <c r="F306" s="36"/>
      <c r="G306" s="69"/>
      <c r="H306" s="78"/>
      <c r="I306" s="30"/>
      <c r="J306" s="234"/>
      <c r="K306" s="32"/>
      <c r="L306" s="32"/>
      <c r="M306" s="32"/>
      <c r="N306" s="30"/>
      <c r="O306" s="60"/>
      <c r="P306" s="32"/>
      <c r="Q306" s="32"/>
      <c r="R306" s="30"/>
      <c r="S306" s="60"/>
      <c r="T306" s="32"/>
      <c r="U306" s="32"/>
      <c r="V306" s="30"/>
      <c r="W306" s="60"/>
      <c r="X306" s="32"/>
      <c r="Y306" s="32"/>
      <c r="Z306" s="30"/>
      <c r="AA306" s="60"/>
      <c r="AB306" s="32"/>
      <c r="AC306" s="32"/>
      <c r="AD306" s="30"/>
      <c r="AE306" s="60"/>
      <c r="AF306" s="32"/>
      <c r="AG306" s="32"/>
      <c r="AH306" s="30"/>
      <c r="AI306" s="60"/>
      <c r="AJ306" s="32"/>
      <c r="AK306" s="32"/>
      <c r="AL306" s="30"/>
      <c r="AM306" s="60"/>
      <c r="AN306" s="32"/>
      <c r="AO306" s="32"/>
      <c r="AP306" s="30"/>
      <c r="AQ306" s="60"/>
      <c r="AR306" s="32"/>
      <c r="AS306" s="32"/>
      <c r="AT306" s="30"/>
      <c r="AU306" s="60"/>
      <c r="AV306" s="32"/>
      <c r="AW306" s="32"/>
      <c r="AX306" s="30"/>
      <c r="AY306" s="60"/>
      <c r="AZ306" s="32"/>
      <c r="BA306" s="32"/>
      <c r="BB306" s="30"/>
      <c r="BC306" s="60"/>
      <c r="BD306" s="32"/>
      <c r="BE306" s="32"/>
      <c r="BF306" s="30"/>
      <c r="BG306" s="60"/>
      <c r="BH306" s="32"/>
      <c r="BI306" s="32"/>
      <c r="BJ306" s="30"/>
      <c r="BK306" s="60"/>
      <c r="BL306" s="32"/>
      <c r="BM306" s="32"/>
      <c r="BN306" s="30"/>
      <c r="BO306" s="60"/>
      <c r="BP306" s="32"/>
      <c r="BQ306" s="32"/>
      <c r="BR306" s="30"/>
      <c r="BS306" s="60"/>
      <c r="BT306" s="32"/>
      <c r="BU306" s="32"/>
      <c r="BV306" s="30"/>
      <c r="BW306" s="60"/>
      <c r="BX306" s="32"/>
      <c r="BY306" s="32"/>
      <c r="BZ306" s="30"/>
      <c r="CA306" s="60"/>
      <c r="CB306" s="32"/>
      <c r="CC306" s="32"/>
      <c r="CD306" s="32"/>
      <c r="CE306" s="32"/>
      <c r="CF306" s="33"/>
      <c r="CG306" s="32"/>
      <c r="CH306" s="32"/>
      <c r="CI306" s="32"/>
      <c r="CJ306" s="32"/>
      <c r="CK306" s="32"/>
      <c r="CL306" s="32"/>
      <c r="CM306" s="32"/>
    </row>
    <row r="307" spans="1:91" ht="60" customHeight="1">
      <c r="A307" s="54"/>
      <c r="B307" s="83"/>
      <c r="C307" s="83"/>
      <c r="D307" s="77"/>
      <c r="E307" s="78"/>
      <c r="F307" s="36"/>
      <c r="G307" s="69"/>
      <c r="H307" s="78"/>
      <c r="I307" s="30"/>
      <c r="J307" s="234"/>
      <c r="K307" s="32"/>
      <c r="L307" s="32"/>
      <c r="M307" s="32"/>
      <c r="N307" s="30"/>
      <c r="O307" s="60"/>
      <c r="P307" s="32"/>
      <c r="Q307" s="32"/>
      <c r="R307" s="30"/>
      <c r="S307" s="60"/>
      <c r="T307" s="32"/>
      <c r="U307" s="32"/>
      <c r="V307" s="30"/>
      <c r="W307" s="60"/>
      <c r="X307" s="32"/>
      <c r="Y307" s="32"/>
      <c r="Z307" s="30"/>
      <c r="AA307" s="60"/>
      <c r="AB307" s="32"/>
      <c r="AC307" s="32"/>
      <c r="AD307" s="30"/>
      <c r="AE307" s="60"/>
      <c r="AF307" s="32"/>
      <c r="AG307" s="32"/>
      <c r="AH307" s="30"/>
      <c r="AI307" s="60"/>
      <c r="AJ307" s="32"/>
      <c r="AK307" s="32"/>
      <c r="AL307" s="30"/>
      <c r="AM307" s="60"/>
      <c r="AN307" s="32"/>
      <c r="AO307" s="32"/>
      <c r="AP307" s="30"/>
      <c r="AQ307" s="60"/>
      <c r="AR307" s="32"/>
      <c r="AS307" s="32"/>
      <c r="AT307" s="30"/>
      <c r="AU307" s="60"/>
      <c r="AV307" s="32"/>
      <c r="AW307" s="32"/>
      <c r="AX307" s="30"/>
      <c r="AY307" s="60"/>
      <c r="AZ307" s="32"/>
      <c r="BA307" s="32"/>
      <c r="BB307" s="30"/>
      <c r="BC307" s="60"/>
      <c r="BD307" s="32"/>
      <c r="BE307" s="32"/>
      <c r="BF307" s="30"/>
      <c r="BG307" s="60"/>
      <c r="BH307" s="32"/>
      <c r="BI307" s="32"/>
      <c r="BJ307" s="30"/>
      <c r="BK307" s="60"/>
      <c r="BL307" s="32"/>
      <c r="BM307" s="32"/>
      <c r="BN307" s="30"/>
      <c r="BO307" s="60"/>
      <c r="BP307" s="32"/>
      <c r="BQ307" s="32"/>
      <c r="BR307" s="30"/>
      <c r="BS307" s="60"/>
      <c r="BT307" s="32"/>
      <c r="BU307" s="32"/>
      <c r="BV307" s="30"/>
      <c r="BW307" s="60"/>
      <c r="BX307" s="32"/>
      <c r="BY307" s="32"/>
      <c r="BZ307" s="30"/>
      <c r="CA307" s="60"/>
      <c r="CB307" s="32"/>
      <c r="CC307" s="32"/>
      <c r="CD307" s="32"/>
      <c r="CE307" s="32"/>
      <c r="CF307" s="33"/>
      <c r="CG307" s="32"/>
      <c r="CH307" s="32"/>
      <c r="CI307" s="32"/>
      <c r="CJ307" s="32"/>
      <c r="CK307" s="32"/>
      <c r="CL307" s="32"/>
      <c r="CM307" s="32"/>
    </row>
    <row r="308" spans="1:91" ht="60" customHeight="1">
      <c r="A308" s="54"/>
      <c r="B308" s="83"/>
      <c r="C308" s="87"/>
      <c r="D308" s="77"/>
      <c r="E308" s="78"/>
      <c r="F308" s="36"/>
      <c r="G308" s="69"/>
      <c r="H308" s="78"/>
      <c r="I308" s="30"/>
      <c r="J308" s="234"/>
      <c r="K308" s="32"/>
      <c r="L308" s="32"/>
      <c r="M308" s="32"/>
      <c r="N308" s="30"/>
      <c r="O308" s="60"/>
      <c r="P308" s="32"/>
      <c r="Q308" s="32"/>
      <c r="R308" s="30"/>
      <c r="S308" s="60"/>
      <c r="T308" s="32"/>
      <c r="U308" s="32"/>
      <c r="V308" s="30"/>
      <c r="W308" s="60"/>
      <c r="X308" s="32"/>
      <c r="Y308" s="32"/>
      <c r="Z308" s="30"/>
      <c r="AA308" s="60"/>
      <c r="AB308" s="32"/>
      <c r="AC308" s="32"/>
      <c r="AD308" s="30"/>
      <c r="AE308" s="60"/>
      <c r="AF308" s="32"/>
      <c r="AG308" s="32"/>
      <c r="AH308" s="30"/>
      <c r="AI308" s="60"/>
      <c r="AJ308" s="32"/>
      <c r="AK308" s="32"/>
      <c r="AL308" s="30"/>
      <c r="AM308" s="60"/>
      <c r="AN308" s="32"/>
      <c r="AO308" s="32"/>
      <c r="AP308" s="30"/>
      <c r="AQ308" s="60"/>
      <c r="AR308" s="32"/>
      <c r="AS308" s="32"/>
      <c r="AT308" s="30"/>
      <c r="AU308" s="60"/>
      <c r="AV308" s="32"/>
      <c r="AW308" s="32"/>
      <c r="AX308" s="30"/>
      <c r="AY308" s="60"/>
      <c r="AZ308" s="32"/>
      <c r="BA308" s="32"/>
      <c r="BB308" s="30"/>
      <c r="BC308" s="60"/>
      <c r="BD308" s="32"/>
      <c r="BE308" s="32"/>
      <c r="BF308" s="30"/>
      <c r="BG308" s="60"/>
      <c r="BH308" s="32"/>
      <c r="BI308" s="32"/>
      <c r="BJ308" s="30"/>
      <c r="BK308" s="60"/>
      <c r="BL308" s="32"/>
      <c r="BM308" s="32"/>
      <c r="BN308" s="30"/>
      <c r="BO308" s="60"/>
      <c r="BP308" s="32"/>
      <c r="BQ308" s="32"/>
      <c r="BR308" s="30"/>
      <c r="BS308" s="60"/>
      <c r="BT308" s="32"/>
      <c r="BU308" s="32"/>
      <c r="BV308" s="30"/>
      <c r="BW308" s="60"/>
      <c r="BX308" s="32"/>
      <c r="BY308" s="32"/>
      <c r="BZ308" s="30"/>
      <c r="CA308" s="60"/>
      <c r="CB308" s="32"/>
      <c r="CC308" s="32"/>
      <c r="CD308" s="32"/>
      <c r="CE308" s="32"/>
      <c r="CF308" s="33"/>
      <c r="CG308" s="32"/>
      <c r="CH308" s="32"/>
      <c r="CI308" s="32"/>
      <c r="CJ308" s="32"/>
      <c r="CK308" s="32"/>
      <c r="CL308" s="32"/>
      <c r="CM308" s="32"/>
    </row>
    <row r="309" spans="1:91" ht="60" customHeight="1">
      <c r="A309" s="54"/>
      <c r="B309" s="83"/>
      <c r="C309" s="83"/>
      <c r="D309" s="78"/>
      <c r="E309" s="78"/>
      <c r="F309" s="52"/>
      <c r="G309" s="53"/>
      <c r="H309" s="53"/>
      <c r="I309" s="30"/>
      <c r="J309" s="234"/>
      <c r="K309" s="32"/>
      <c r="L309" s="32"/>
      <c r="M309" s="32"/>
      <c r="N309" s="30"/>
      <c r="O309" s="60"/>
      <c r="P309" s="32"/>
      <c r="Q309" s="32"/>
      <c r="R309" s="30"/>
      <c r="S309" s="60"/>
      <c r="T309" s="32"/>
      <c r="U309" s="32"/>
      <c r="V309" s="30"/>
      <c r="W309" s="60"/>
      <c r="X309" s="32"/>
      <c r="Y309" s="32"/>
      <c r="Z309" s="30"/>
      <c r="AA309" s="60"/>
      <c r="AB309" s="32"/>
      <c r="AC309" s="32"/>
      <c r="AD309" s="30"/>
      <c r="AE309" s="60"/>
      <c r="AF309" s="32"/>
      <c r="AG309" s="32"/>
      <c r="AH309" s="30"/>
      <c r="AI309" s="60"/>
      <c r="AJ309" s="32"/>
      <c r="AK309" s="32"/>
      <c r="AL309" s="30"/>
      <c r="AM309" s="60"/>
      <c r="AN309" s="32"/>
      <c r="AO309" s="32"/>
      <c r="AP309" s="30"/>
      <c r="AQ309" s="60"/>
      <c r="AR309" s="32"/>
      <c r="AS309" s="32"/>
      <c r="AT309" s="30"/>
      <c r="AU309" s="60"/>
      <c r="AV309" s="32"/>
      <c r="AW309" s="32"/>
      <c r="AX309" s="30"/>
      <c r="AY309" s="60"/>
      <c r="AZ309" s="32"/>
      <c r="BA309" s="32"/>
      <c r="BB309" s="30"/>
      <c r="BC309" s="60"/>
      <c r="BD309" s="32"/>
      <c r="BE309" s="32"/>
      <c r="BF309" s="30"/>
      <c r="BG309" s="60"/>
      <c r="BH309" s="32"/>
      <c r="BI309" s="32"/>
      <c r="BJ309" s="30"/>
      <c r="BK309" s="60"/>
      <c r="BL309" s="32"/>
      <c r="BM309" s="32"/>
      <c r="BN309" s="30"/>
      <c r="BO309" s="60"/>
      <c r="BP309" s="32"/>
      <c r="BQ309" s="32"/>
      <c r="BR309" s="30"/>
      <c r="BS309" s="60"/>
      <c r="BT309" s="32"/>
      <c r="BU309" s="32"/>
      <c r="BV309" s="30"/>
      <c r="BW309" s="60"/>
      <c r="BX309" s="32"/>
      <c r="BY309" s="32"/>
      <c r="BZ309" s="30"/>
      <c r="CA309" s="60"/>
      <c r="CB309" s="32"/>
      <c r="CC309" s="32"/>
      <c r="CD309" s="32"/>
      <c r="CE309" s="32"/>
      <c r="CF309" s="27"/>
      <c r="CG309" s="28"/>
      <c r="CH309" s="49"/>
      <c r="CI309" s="28"/>
      <c r="CJ309" s="28"/>
      <c r="CK309" s="28"/>
      <c r="CL309" s="28"/>
      <c r="CM309" s="28"/>
    </row>
    <row r="310" spans="1:91" ht="60" customHeight="1">
      <c r="A310" s="54"/>
      <c r="B310" s="83"/>
      <c r="C310" s="83"/>
      <c r="D310" s="78"/>
      <c r="E310" s="78"/>
      <c r="F310" s="52"/>
      <c r="G310" s="53"/>
      <c r="H310" s="53"/>
      <c r="I310" s="30"/>
      <c r="J310" s="234"/>
      <c r="K310" s="32"/>
      <c r="L310" s="32"/>
      <c r="M310" s="32"/>
      <c r="N310" s="30"/>
      <c r="O310" s="60"/>
      <c r="P310" s="32"/>
      <c r="Q310" s="32"/>
      <c r="R310" s="30"/>
      <c r="S310" s="60"/>
      <c r="T310" s="32"/>
      <c r="U310" s="32"/>
      <c r="V310" s="30"/>
      <c r="W310" s="60"/>
      <c r="X310" s="32"/>
      <c r="Y310" s="32"/>
      <c r="Z310" s="30"/>
      <c r="AA310" s="60"/>
      <c r="AB310" s="32"/>
      <c r="AC310" s="32"/>
      <c r="AD310" s="30"/>
      <c r="AE310" s="60"/>
      <c r="AF310" s="32"/>
      <c r="AG310" s="32"/>
      <c r="AH310" s="30"/>
      <c r="AI310" s="60"/>
      <c r="AJ310" s="32"/>
      <c r="AK310" s="32"/>
      <c r="AL310" s="30"/>
      <c r="AM310" s="60"/>
      <c r="AN310" s="32"/>
      <c r="AO310" s="32"/>
      <c r="AP310" s="30"/>
      <c r="AQ310" s="60"/>
      <c r="AR310" s="32"/>
      <c r="AS310" s="32"/>
      <c r="AT310" s="30"/>
      <c r="AU310" s="60"/>
      <c r="AV310" s="32"/>
      <c r="AW310" s="32"/>
      <c r="AX310" s="30"/>
      <c r="AY310" s="60"/>
      <c r="AZ310" s="32"/>
      <c r="BA310" s="32"/>
      <c r="BB310" s="30"/>
      <c r="BC310" s="60"/>
      <c r="BD310" s="32"/>
      <c r="BE310" s="32"/>
      <c r="BF310" s="30"/>
      <c r="BG310" s="60"/>
      <c r="BH310" s="32"/>
      <c r="BI310" s="32"/>
      <c r="BJ310" s="30"/>
      <c r="BK310" s="60"/>
      <c r="BL310" s="32"/>
      <c r="BM310" s="32"/>
      <c r="BN310" s="30"/>
      <c r="BO310" s="60"/>
      <c r="BP310" s="32"/>
      <c r="BQ310" s="32"/>
      <c r="BR310" s="30"/>
      <c r="BS310" s="60"/>
      <c r="BT310" s="32"/>
      <c r="BU310" s="32"/>
      <c r="BV310" s="30"/>
      <c r="BW310" s="60"/>
      <c r="BX310" s="32"/>
      <c r="BY310" s="32"/>
      <c r="BZ310" s="30"/>
      <c r="CA310" s="60"/>
      <c r="CB310" s="32"/>
      <c r="CC310" s="32"/>
      <c r="CD310" s="32"/>
      <c r="CE310" s="32"/>
      <c r="CF310" s="27"/>
      <c r="CG310" s="28"/>
      <c r="CH310" s="49"/>
      <c r="CI310" s="28"/>
      <c r="CJ310" s="28"/>
      <c r="CK310" s="28"/>
      <c r="CL310" s="28"/>
      <c r="CM310" s="28"/>
    </row>
    <row r="311" spans="1:91" ht="60" customHeight="1">
      <c r="A311" s="54"/>
      <c r="B311" s="83"/>
      <c r="C311" s="83"/>
      <c r="D311" s="78"/>
      <c r="E311" s="78"/>
      <c r="F311" s="52"/>
      <c r="G311" s="53"/>
      <c r="H311" s="53"/>
      <c r="I311" s="30"/>
      <c r="J311" s="234"/>
      <c r="K311" s="32"/>
      <c r="L311" s="32"/>
      <c r="M311" s="32"/>
      <c r="N311" s="30"/>
      <c r="O311" s="60"/>
      <c r="P311" s="32"/>
      <c r="Q311" s="32"/>
      <c r="R311" s="30"/>
      <c r="S311" s="60"/>
      <c r="T311" s="32"/>
      <c r="U311" s="32"/>
      <c r="V311" s="30"/>
      <c r="W311" s="60"/>
      <c r="X311" s="32"/>
      <c r="Y311" s="32"/>
      <c r="Z311" s="30"/>
      <c r="AA311" s="60"/>
      <c r="AB311" s="32"/>
      <c r="AC311" s="32"/>
      <c r="AD311" s="30"/>
      <c r="AE311" s="60"/>
      <c r="AF311" s="32"/>
      <c r="AG311" s="32"/>
      <c r="AH311" s="30"/>
      <c r="AI311" s="60"/>
      <c r="AJ311" s="32"/>
      <c r="AK311" s="32"/>
      <c r="AL311" s="30"/>
      <c r="AM311" s="60"/>
      <c r="AN311" s="32"/>
      <c r="AO311" s="32"/>
      <c r="AP311" s="30"/>
      <c r="AQ311" s="60"/>
      <c r="AR311" s="32"/>
      <c r="AS311" s="32"/>
      <c r="AT311" s="30"/>
      <c r="AU311" s="60"/>
      <c r="AV311" s="32"/>
      <c r="AW311" s="32"/>
      <c r="AX311" s="30"/>
      <c r="AY311" s="60"/>
      <c r="AZ311" s="32"/>
      <c r="BA311" s="32"/>
      <c r="BB311" s="30"/>
      <c r="BC311" s="60"/>
      <c r="BD311" s="32"/>
      <c r="BE311" s="32"/>
      <c r="BF311" s="30"/>
      <c r="BG311" s="60"/>
      <c r="BH311" s="32"/>
      <c r="BI311" s="32"/>
      <c r="BJ311" s="30"/>
      <c r="BK311" s="60"/>
      <c r="BL311" s="32"/>
      <c r="BM311" s="32"/>
      <c r="BN311" s="30"/>
      <c r="BO311" s="60"/>
      <c r="BP311" s="32"/>
      <c r="BQ311" s="32"/>
      <c r="BR311" s="30"/>
      <c r="BS311" s="60"/>
      <c r="BT311" s="32"/>
      <c r="BU311" s="32"/>
      <c r="BV311" s="30"/>
      <c r="BW311" s="60"/>
      <c r="BX311" s="32"/>
      <c r="BY311" s="32"/>
      <c r="BZ311" s="30"/>
      <c r="CA311" s="60"/>
      <c r="CB311" s="32"/>
      <c r="CC311" s="32"/>
      <c r="CD311" s="32"/>
      <c r="CE311" s="32"/>
      <c r="CF311" s="27"/>
      <c r="CG311" s="28"/>
      <c r="CH311" s="49"/>
      <c r="CI311" s="28"/>
      <c r="CJ311" s="28"/>
      <c r="CK311" s="28"/>
      <c r="CL311" s="28"/>
      <c r="CM311" s="28"/>
    </row>
    <row r="312" spans="1:91" ht="60" customHeight="1">
      <c r="A312" s="54"/>
      <c r="B312" s="83"/>
      <c r="C312" s="83"/>
      <c r="D312" s="78"/>
      <c r="E312" s="78"/>
      <c r="F312" s="52"/>
      <c r="G312" s="53"/>
      <c r="H312" s="53"/>
      <c r="I312" s="30"/>
      <c r="J312" s="234"/>
      <c r="K312" s="32"/>
      <c r="L312" s="32"/>
      <c r="M312" s="32"/>
      <c r="N312" s="30"/>
      <c r="O312" s="60"/>
      <c r="P312" s="32"/>
      <c r="Q312" s="32"/>
      <c r="R312" s="30"/>
      <c r="S312" s="60"/>
      <c r="T312" s="32"/>
      <c r="U312" s="32"/>
      <c r="V312" s="30"/>
      <c r="W312" s="60"/>
      <c r="X312" s="32"/>
      <c r="Y312" s="32"/>
      <c r="Z312" s="30"/>
      <c r="AA312" s="60"/>
      <c r="AB312" s="32"/>
      <c r="AC312" s="32"/>
      <c r="AD312" s="30"/>
      <c r="AE312" s="60"/>
      <c r="AF312" s="32"/>
      <c r="AG312" s="32"/>
      <c r="AH312" s="30"/>
      <c r="AI312" s="60"/>
      <c r="AJ312" s="32"/>
      <c r="AK312" s="32"/>
      <c r="AL312" s="30"/>
      <c r="AM312" s="60"/>
      <c r="AN312" s="32"/>
      <c r="AO312" s="32"/>
      <c r="AP312" s="30"/>
      <c r="AQ312" s="60"/>
      <c r="AR312" s="32"/>
      <c r="AS312" s="32"/>
      <c r="AT312" s="30"/>
      <c r="AU312" s="60"/>
      <c r="AV312" s="32"/>
      <c r="AW312" s="32"/>
      <c r="AX312" s="30"/>
      <c r="AY312" s="60"/>
      <c r="AZ312" s="32"/>
      <c r="BA312" s="32"/>
      <c r="BB312" s="30"/>
      <c r="BC312" s="60"/>
      <c r="BD312" s="32"/>
      <c r="BE312" s="32"/>
      <c r="BF312" s="30"/>
      <c r="BG312" s="60"/>
      <c r="BH312" s="32"/>
      <c r="BI312" s="32"/>
      <c r="BJ312" s="30"/>
      <c r="BK312" s="60"/>
      <c r="BL312" s="32"/>
      <c r="BM312" s="32"/>
      <c r="BN312" s="30"/>
      <c r="BO312" s="60"/>
      <c r="BP312" s="32"/>
      <c r="BQ312" s="32"/>
      <c r="BR312" s="30"/>
      <c r="BS312" s="60"/>
      <c r="BT312" s="32"/>
      <c r="BU312" s="32"/>
      <c r="BV312" s="30"/>
      <c r="BW312" s="60"/>
      <c r="BX312" s="32"/>
      <c r="BY312" s="32"/>
      <c r="BZ312" s="30"/>
      <c r="CA312" s="60"/>
      <c r="CB312" s="32"/>
      <c r="CC312" s="32"/>
      <c r="CD312" s="32"/>
      <c r="CE312" s="32"/>
      <c r="CF312" s="27"/>
      <c r="CG312" s="28"/>
      <c r="CH312" s="49"/>
      <c r="CI312" s="28"/>
      <c r="CJ312" s="28"/>
      <c r="CK312" s="28"/>
      <c r="CL312" s="28"/>
      <c r="CM312" s="28"/>
    </row>
    <row r="313" spans="1:91" ht="60" customHeight="1">
      <c r="A313" s="54"/>
      <c r="B313" s="83"/>
      <c r="C313" s="83"/>
      <c r="D313" s="78"/>
      <c r="E313" s="78"/>
      <c r="F313" s="52"/>
      <c r="G313" s="53"/>
      <c r="H313" s="53"/>
      <c r="I313" s="30"/>
      <c r="J313" s="234"/>
      <c r="K313" s="32"/>
      <c r="L313" s="32"/>
      <c r="M313" s="32"/>
      <c r="N313" s="30"/>
      <c r="O313" s="60"/>
      <c r="P313" s="32"/>
      <c r="Q313" s="32"/>
      <c r="R313" s="30"/>
      <c r="S313" s="60"/>
      <c r="T313" s="32"/>
      <c r="U313" s="32"/>
      <c r="V313" s="30"/>
      <c r="W313" s="60"/>
      <c r="X313" s="32"/>
      <c r="Y313" s="32"/>
      <c r="Z313" s="30"/>
      <c r="AA313" s="60"/>
      <c r="AB313" s="32"/>
      <c r="AC313" s="32"/>
      <c r="AD313" s="30"/>
      <c r="AE313" s="60"/>
      <c r="AF313" s="32"/>
      <c r="AG313" s="32"/>
      <c r="AH313" s="30"/>
      <c r="AI313" s="60"/>
      <c r="AJ313" s="32"/>
      <c r="AK313" s="32"/>
      <c r="AL313" s="30"/>
      <c r="AM313" s="60"/>
      <c r="AN313" s="32"/>
      <c r="AO313" s="32"/>
      <c r="AP313" s="30"/>
      <c r="AQ313" s="60"/>
      <c r="AR313" s="32"/>
      <c r="AS313" s="32"/>
      <c r="AT313" s="30"/>
      <c r="AU313" s="60"/>
      <c r="AV313" s="32"/>
      <c r="AW313" s="32"/>
      <c r="AX313" s="30"/>
      <c r="AY313" s="60"/>
      <c r="AZ313" s="32"/>
      <c r="BA313" s="32"/>
      <c r="BB313" s="30"/>
      <c r="BC313" s="60"/>
      <c r="BD313" s="32"/>
      <c r="BE313" s="32"/>
      <c r="BF313" s="30"/>
      <c r="BG313" s="60"/>
      <c r="BH313" s="32"/>
      <c r="BI313" s="32"/>
      <c r="BJ313" s="30"/>
      <c r="BK313" s="60"/>
      <c r="BL313" s="32"/>
      <c r="BM313" s="32"/>
      <c r="BN313" s="30"/>
      <c r="BO313" s="60"/>
      <c r="BP313" s="32"/>
      <c r="BQ313" s="32"/>
      <c r="BR313" s="30"/>
      <c r="BS313" s="60"/>
      <c r="BT313" s="32"/>
      <c r="BU313" s="32"/>
      <c r="BV313" s="30"/>
      <c r="BW313" s="60"/>
      <c r="BX313" s="32"/>
      <c r="BY313" s="32"/>
      <c r="BZ313" s="30"/>
      <c r="CA313" s="60"/>
      <c r="CB313" s="32"/>
      <c r="CC313" s="32"/>
      <c r="CD313" s="32"/>
      <c r="CE313" s="32"/>
      <c r="CF313" s="27"/>
      <c r="CG313" s="28"/>
      <c r="CH313" s="49"/>
      <c r="CI313" s="28"/>
      <c r="CJ313" s="28"/>
      <c r="CK313" s="28"/>
      <c r="CL313" s="28"/>
      <c r="CM313" s="28"/>
    </row>
    <row r="314" spans="1:91" ht="60" customHeight="1">
      <c r="A314" s="54"/>
      <c r="B314" s="83"/>
      <c r="C314" s="83"/>
      <c r="D314" s="78"/>
      <c r="E314" s="78"/>
      <c r="F314" s="52"/>
      <c r="G314" s="53"/>
      <c r="H314" s="78"/>
      <c r="I314" s="30"/>
      <c r="J314" s="234"/>
      <c r="K314" s="32"/>
      <c r="L314" s="32"/>
      <c r="M314" s="32"/>
      <c r="N314" s="30"/>
      <c r="O314" s="60"/>
      <c r="P314" s="32"/>
      <c r="Q314" s="32"/>
      <c r="R314" s="30"/>
      <c r="S314" s="60"/>
      <c r="T314" s="32"/>
      <c r="U314" s="32"/>
      <c r="V314" s="30"/>
      <c r="W314" s="60"/>
      <c r="X314" s="32"/>
      <c r="Y314" s="32"/>
      <c r="Z314" s="30"/>
      <c r="AA314" s="60"/>
      <c r="AB314" s="32"/>
      <c r="AC314" s="32"/>
      <c r="AD314" s="30"/>
      <c r="AE314" s="60"/>
      <c r="AF314" s="32"/>
      <c r="AG314" s="32"/>
      <c r="AH314" s="30"/>
      <c r="AI314" s="60"/>
      <c r="AJ314" s="32"/>
      <c r="AK314" s="32"/>
      <c r="AL314" s="30"/>
      <c r="AM314" s="60"/>
      <c r="AN314" s="32"/>
      <c r="AO314" s="32"/>
      <c r="AP314" s="30"/>
      <c r="AQ314" s="60"/>
      <c r="AR314" s="32"/>
      <c r="AS314" s="32"/>
      <c r="AT314" s="30"/>
      <c r="AU314" s="60"/>
      <c r="AV314" s="32"/>
      <c r="AW314" s="32"/>
      <c r="AX314" s="30"/>
      <c r="AY314" s="60"/>
      <c r="AZ314" s="32"/>
      <c r="BA314" s="32"/>
      <c r="BB314" s="30"/>
      <c r="BC314" s="60"/>
      <c r="BD314" s="32"/>
      <c r="BE314" s="32"/>
      <c r="BF314" s="30"/>
      <c r="BG314" s="60"/>
      <c r="BH314" s="32"/>
      <c r="BI314" s="32"/>
      <c r="BJ314" s="30"/>
      <c r="BK314" s="60"/>
      <c r="BL314" s="32"/>
      <c r="BM314" s="32"/>
      <c r="BN314" s="30"/>
      <c r="BO314" s="60"/>
      <c r="BP314" s="32"/>
      <c r="BQ314" s="32"/>
      <c r="BR314" s="30"/>
      <c r="BS314" s="60"/>
      <c r="BT314" s="32"/>
      <c r="BU314" s="32"/>
      <c r="BV314" s="30"/>
      <c r="BW314" s="60"/>
      <c r="BX314" s="32"/>
      <c r="BY314" s="32"/>
      <c r="BZ314" s="30"/>
      <c r="CA314" s="60"/>
      <c r="CB314" s="32"/>
      <c r="CC314" s="32"/>
      <c r="CD314" s="32"/>
      <c r="CE314" s="32"/>
      <c r="CF314" s="27"/>
      <c r="CG314" s="28"/>
      <c r="CH314" s="49"/>
      <c r="CI314" s="28"/>
      <c r="CJ314" s="28"/>
      <c r="CK314" s="28"/>
      <c r="CL314" s="28"/>
      <c r="CM314" s="28"/>
    </row>
    <row r="315" spans="1:91" ht="60" customHeight="1">
      <c r="A315" s="54"/>
      <c r="B315" s="83"/>
      <c r="C315" s="83"/>
      <c r="D315" s="78"/>
      <c r="E315" s="78"/>
      <c r="F315" s="52"/>
      <c r="G315" s="53"/>
      <c r="H315" s="78"/>
      <c r="I315" s="30"/>
      <c r="J315" s="234"/>
      <c r="K315" s="32"/>
      <c r="L315" s="32"/>
      <c r="M315" s="32"/>
      <c r="N315" s="30"/>
      <c r="O315" s="60"/>
      <c r="P315" s="32"/>
      <c r="Q315" s="32"/>
      <c r="R315" s="30"/>
      <c r="S315" s="60"/>
      <c r="T315" s="32"/>
      <c r="U315" s="32"/>
      <c r="V315" s="30"/>
      <c r="W315" s="60"/>
      <c r="X315" s="32"/>
      <c r="Y315" s="32"/>
      <c r="Z315" s="30"/>
      <c r="AA315" s="60"/>
      <c r="AB315" s="32"/>
      <c r="AC315" s="32"/>
      <c r="AD315" s="30"/>
      <c r="AE315" s="60"/>
      <c r="AF315" s="32"/>
      <c r="AG315" s="32"/>
      <c r="AH315" s="30"/>
      <c r="AI315" s="60"/>
      <c r="AJ315" s="32"/>
      <c r="AK315" s="32"/>
      <c r="AL315" s="30"/>
      <c r="AM315" s="60"/>
      <c r="AN315" s="32"/>
      <c r="AO315" s="32"/>
      <c r="AP315" s="30"/>
      <c r="AQ315" s="60"/>
      <c r="AR315" s="32"/>
      <c r="AS315" s="32"/>
      <c r="AT315" s="30"/>
      <c r="AU315" s="60"/>
      <c r="AV315" s="32"/>
      <c r="AW315" s="32"/>
      <c r="AX315" s="30"/>
      <c r="AY315" s="60"/>
      <c r="AZ315" s="32"/>
      <c r="BA315" s="32"/>
      <c r="BB315" s="30"/>
      <c r="BC315" s="60"/>
      <c r="BD315" s="32"/>
      <c r="BE315" s="32"/>
      <c r="BF315" s="30"/>
      <c r="BG315" s="60"/>
      <c r="BH315" s="32"/>
      <c r="BI315" s="32"/>
      <c r="BJ315" s="30"/>
      <c r="BK315" s="60"/>
      <c r="BL315" s="32"/>
      <c r="BM315" s="32"/>
      <c r="BN315" s="30"/>
      <c r="BO315" s="60"/>
      <c r="BP315" s="32"/>
      <c r="BQ315" s="32"/>
      <c r="BR315" s="30"/>
      <c r="BS315" s="60"/>
      <c r="BT315" s="32"/>
      <c r="BU315" s="32"/>
      <c r="BV315" s="30"/>
      <c r="BW315" s="60"/>
      <c r="BX315" s="32"/>
      <c r="BY315" s="32"/>
      <c r="BZ315" s="30"/>
      <c r="CA315" s="60"/>
      <c r="CB315" s="32"/>
      <c r="CC315" s="32"/>
      <c r="CD315" s="32"/>
      <c r="CE315" s="32"/>
      <c r="CF315" s="27"/>
      <c r="CG315" s="28"/>
      <c r="CH315" s="49"/>
      <c r="CI315" s="28"/>
      <c r="CJ315" s="28"/>
      <c r="CK315" s="28"/>
      <c r="CL315" s="28"/>
      <c r="CM315" s="28"/>
    </row>
    <row r="316" spans="1:91" ht="60" customHeight="1">
      <c r="A316" s="54"/>
      <c r="B316" s="41"/>
      <c r="C316" s="54"/>
      <c r="D316" s="78"/>
      <c r="E316" s="53"/>
      <c r="F316" s="52"/>
      <c r="G316" s="53"/>
      <c r="H316" s="53"/>
      <c r="I316" s="30"/>
      <c r="J316" s="234"/>
      <c r="K316" s="32"/>
      <c r="L316" s="32"/>
      <c r="M316" s="32"/>
      <c r="N316" s="30"/>
      <c r="O316" s="60"/>
      <c r="P316" s="32"/>
      <c r="Q316" s="32"/>
      <c r="R316" s="30"/>
      <c r="S316" s="60"/>
      <c r="T316" s="32"/>
      <c r="U316" s="32"/>
      <c r="V316" s="30"/>
      <c r="W316" s="60"/>
      <c r="X316" s="32"/>
      <c r="Y316" s="32"/>
      <c r="Z316" s="30"/>
      <c r="AA316" s="60"/>
      <c r="AB316" s="32"/>
      <c r="AC316" s="32"/>
      <c r="AD316" s="30"/>
      <c r="AE316" s="60"/>
      <c r="AF316" s="32"/>
      <c r="AG316" s="32"/>
      <c r="AH316" s="30"/>
      <c r="AI316" s="60"/>
      <c r="AJ316" s="32"/>
      <c r="AK316" s="32"/>
      <c r="AL316" s="30"/>
      <c r="AM316" s="60"/>
      <c r="AN316" s="32"/>
      <c r="AO316" s="32"/>
      <c r="AP316" s="30"/>
      <c r="AQ316" s="60"/>
      <c r="AR316" s="32"/>
      <c r="AS316" s="32"/>
      <c r="AT316" s="30"/>
      <c r="AU316" s="60"/>
      <c r="AV316" s="32"/>
      <c r="AW316" s="32"/>
      <c r="AX316" s="30"/>
      <c r="AY316" s="60"/>
      <c r="AZ316" s="32"/>
      <c r="BA316" s="32"/>
      <c r="BB316" s="30"/>
      <c r="BC316" s="60"/>
      <c r="BD316" s="32"/>
      <c r="BE316" s="32"/>
      <c r="BF316" s="30"/>
      <c r="BG316" s="60"/>
      <c r="BH316" s="32"/>
      <c r="BI316" s="32"/>
      <c r="BJ316" s="30"/>
      <c r="BK316" s="60"/>
      <c r="BL316" s="32"/>
      <c r="BM316" s="32"/>
      <c r="BN316" s="30"/>
      <c r="BO316" s="60"/>
      <c r="BP316" s="32"/>
      <c r="BQ316" s="32"/>
      <c r="BR316" s="30"/>
      <c r="BS316" s="60"/>
      <c r="BT316" s="32"/>
      <c r="BU316" s="32"/>
      <c r="BV316" s="30"/>
      <c r="BW316" s="60"/>
      <c r="BX316" s="32"/>
      <c r="BY316" s="32"/>
      <c r="BZ316" s="30"/>
      <c r="CA316" s="60"/>
      <c r="CB316" s="32"/>
      <c r="CC316" s="32"/>
      <c r="CD316" s="32"/>
      <c r="CE316" s="32"/>
      <c r="CF316" s="27"/>
      <c r="CG316" s="28"/>
      <c r="CH316" s="49"/>
      <c r="CI316" s="28"/>
      <c r="CJ316" s="28"/>
      <c r="CK316" s="28"/>
      <c r="CL316" s="28"/>
      <c r="CM316" s="28"/>
    </row>
    <row r="317" spans="1:91" ht="60" customHeight="1">
      <c r="A317" s="54"/>
      <c r="B317" s="41"/>
      <c r="C317" s="54"/>
      <c r="D317" s="73"/>
      <c r="E317" s="53"/>
      <c r="F317" s="52"/>
      <c r="G317" s="53"/>
      <c r="H317" s="53"/>
      <c r="I317" s="30"/>
      <c r="J317" s="234"/>
      <c r="K317" s="32"/>
      <c r="L317" s="32"/>
      <c r="M317" s="32"/>
      <c r="N317" s="30"/>
      <c r="O317" s="60"/>
      <c r="P317" s="32"/>
      <c r="Q317" s="32"/>
      <c r="R317" s="30"/>
      <c r="S317" s="60"/>
      <c r="T317" s="32"/>
      <c r="U317" s="32"/>
      <c r="V317" s="30"/>
      <c r="W317" s="60"/>
      <c r="X317" s="32"/>
      <c r="Y317" s="32"/>
      <c r="Z317" s="30"/>
      <c r="AA317" s="60"/>
      <c r="AB317" s="32"/>
      <c r="AC317" s="32"/>
      <c r="AD317" s="30"/>
      <c r="AE317" s="60"/>
      <c r="AF317" s="32"/>
      <c r="AG317" s="32"/>
      <c r="AH317" s="30"/>
      <c r="AI317" s="60"/>
      <c r="AJ317" s="32"/>
      <c r="AK317" s="32"/>
      <c r="AL317" s="30"/>
      <c r="AM317" s="60"/>
      <c r="AN317" s="32"/>
      <c r="AO317" s="32"/>
      <c r="AP317" s="30"/>
      <c r="AQ317" s="60"/>
      <c r="AR317" s="32"/>
      <c r="AS317" s="32"/>
      <c r="AT317" s="30"/>
      <c r="AU317" s="60"/>
      <c r="AV317" s="32"/>
      <c r="AW317" s="32"/>
      <c r="AX317" s="30"/>
      <c r="AY317" s="60"/>
      <c r="AZ317" s="32"/>
      <c r="BA317" s="32"/>
      <c r="BB317" s="30"/>
      <c r="BC317" s="60"/>
      <c r="BD317" s="32"/>
      <c r="BE317" s="32"/>
      <c r="BF317" s="30"/>
      <c r="BG317" s="60"/>
      <c r="BH317" s="32"/>
      <c r="BI317" s="32"/>
      <c r="BJ317" s="30"/>
      <c r="BK317" s="60"/>
      <c r="BL317" s="32"/>
      <c r="BM317" s="32"/>
      <c r="BN317" s="30"/>
      <c r="BO317" s="60"/>
      <c r="BP317" s="32"/>
      <c r="BQ317" s="32"/>
      <c r="BR317" s="30"/>
      <c r="BS317" s="60"/>
      <c r="BT317" s="32"/>
      <c r="BU317" s="32"/>
      <c r="BV317" s="30"/>
      <c r="BW317" s="60"/>
      <c r="BX317" s="32"/>
      <c r="BY317" s="32"/>
      <c r="BZ317" s="30"/>
      <c r="CA317" s="60"/>
      <c r="CB317" s="32"/>
      <c r="CC317" s="32"/>
      <c r="CD317" s="32"/>
      <c r="CE317" s="32"/>
      <c r="CF317" s="27"/>
      <c r="CG317" s="28"/>
      <c r="CH317" s="49"/>
      <c r="CI317" s="28"/>
      <c r="CJ317" s="28"/>
      <c r="CK317" s="28"/>
      <c r="CL317" s="28"/>
      <c r="CM317" s="28"/>
    </row>
    <row r="318" spans="1:91" ht="60" customHeight="1">
      <c r="A318" s="54"/>
      <c r="B318" s="41"/>
      <c r="C318" s="54"/>
      <c r="D318" s="73"/>
      <c r="E318" s="53"/>
      <c r="F318" s="52"/>
      <c r="G318" s="53"/>
      <c r="H318" s="53"/>
      <c r="I318" s="30"/>
      <c r="J318" s="234"/>
      <c r="K318" s="60"/>
      <c r="L318" s="32"/>
      <c r="M318" s="32"/>
      <c r="N318" s="30"/>
      <c r="O318" s="60"/>
      <c r="P318" s="32"/>
      <c r="Q318" s="32"/>
      <c r="R318" s="30"/>
      <c r="S318" s="60"/>
      <c r="T318" s="32"/>
      <c r="U318" s="32"/>
      <c r="V318" s="30"/>
      <c r="W318" s="60"/>
      <c r="X318" s="32"/>
      <c r="Y318" s="32"/>
      <c r="Z318" s="30"/>
      <c r="AA318" s="60"/>
      <c r="AB318" s="32"/>
      <c r="AC318" s="32"/>
      <c r="AD318" s="30"/>
      <c r="AE318" s="60"/>
      <c r="AF318" s="32"/>
      <c r="AG318" s="32"/>
      <c r="AH318" s="30"/>
      <c r="AI318" s="60"/>
      <c r="AJ318" s="32"/>
      <c r="AK318" s="32"/>
      <c r="AL318" s="30"/>
      <c r="AM318" s="60"/>
      <c r="AN318" s="32"/>
      <c r="AO318" s="32"/>
      <c r="AP318" s="30"/>
      <c r="AQ318" s="60"/>
      <c r="AR318" s="32"/>
      <c r="AS318" s="32"/>
      <c r="AT318" s="30"/>
      <c r="AU318" s="60"/>
      <c r="AV318" s="32"/>
      <c r="AW318" s="32"/>
      <c r="AX318" s="30"/>
      <c r="AY318" s="60"/>
      <c r="AZ318" s="32"/>
      <c r="BA318" s="32"/>
      <c r="BB318" s="30"/>
      <c r="BC318" s="60"/>
      <c r="BD318" s="32"/>
      <c r="BE318" s="32"/>
      <c r="BF318" s="30"/>
      <c r="BG318" s="60"/>
      <c r="BH318" s="32"/>
      <c r="BI318" s="32"/>
      <c r="BJ318" s="30"/>
      <c r="BK318" s="60"/>
      <c r="BL318" s="32"/>
      <c r="BM318" s="32"/>
      <c r="BN318" s="30"/>
      <c r="BO318" s="60"/>
      <c r="BP318" s="32"/>
      <c r="BQ318" s="32"/>
      <c r="BR318" s="30"/>
      <c r="BS318" s="60"/>
      <c r="BT318" s="32"/>
      <c r="BU318" s="32"/>
      <c r="BV318" s="30"/>
      <c r="BW318" s="60"/>
      <c r="BX318" s="32"/>
      <c r="BY318" s="32"/>
      <c r="BZ318" s="30"/>
      <c r="CA318" s="60"/>
      <c r="CB318" s="32"/>
      <c r="CC318" s="32"/>
      <c r="CD318" s="32"/>
      <c r="CE318" s="32"/>
      <c r="CF318" s="27"/>
      <c r="CG318" s="28"/>
      <c r="CH318" s="49"/>
      <c r="CI318" s="28"/>
      <c r="CJ318" s="28"/>
      <c r="CK318" s="28"/>
      <c r="CL318" s="28"/>
      <c r="CM318" s="28"/>
    </row>
    <row r="319" spans="1:91" ht="14.25" customHeight="1"/>
  </sheetData>
  <autoFilter ref="A10:CM318">
    <filterColumn colId="1"/>
    <filterColumn colId="4" showButton="0"/>
    <filterColumn colId="5" showButton="0"/>
    <filterColumn colId="6" showButton="0"/>
  </autoFilter>
  <mergeCells count="215">
    <mergeCell ref="A117:A118"/>
    <mergeCell ref="D117:D118"/>
    <mergeCell ref="J10:J11"/>
    <mergeCell ref="A1:E4"/>
    <mergeCell ref="F1:F4"/>
    <mergeCell ref="H1:K1"/>
    <mergeCell ref="M1:O1"/>
    <mergeCell ref="Q1:S1"/>
    <mergeCell ref="U1:W1"/>
    <mergeCell ref="Q8:R8"/>
    <mergeCell ref="U8:V8"/>
    <mergeCell ref="H9:I9"/>
    <mergeCell ref="M9:N9"/>
    <mergeCell ref="Q9:R9"/>
    <mergeCell ref="U9:V9"/>
    <mergeCell ref="Y1:AA1"/>
    <mergeCell ref="AC1:AE1"/>
    <mergeCell ref="G2:G4"/>
    <mergeCell ref="K3:K4"/>
    <mergeCell ref="L3:L4"/>
    <mergeCell ref="O3:O4"/>
    <mergeCell ref="P3:P4"/>
    <mergeCell ref="S3:S4"/>
    <mergeCell ref="T3:T4"/>
    <mergeCell ref="W3:W4"/>
    <mergeCell ref="X3:X4"/>
    <mergeCell ref="AA3:AA4"/>
    <mergeCell ref="AB3:AB4"/>
    <mergeCell ref="AE3:AE4"/>
    <mergeCell ref="AF3:AF4"/>
    <mergeCell ref="A5:A9"/>
    <mergeCell ref="D5:F9"/>
    <mergeCell ref="G5:G9"/>
    <mergeCell ref="H5:I5"/>
    <mergeCell ref="M5:N5"/>
    <mergeCell ref="Q5:R5"/>
    <mergeCell ref="U5:V5"/>
    <mergeCell ref="Y5:Z5"/>
    <mergeCell ref="AC5:AD5"/>
    <mergeCell ref="H6:I6"/>
    <mergeCell ref="M6:N6"/>
    <mergeCell ref="Q6:R6"/>
    <mergeCell ref="U6:V6"/>
    <mergeCell ref="Y6:Z6"/>
    <mergeCell ref="AC6:AD6"/>
    <mergeCell ref="H7:I7"/>
    <mergeCell ref="M7:N7"/>
    <mergeCell ref="Q7:R7"/>
    <mergeCell ref="U7:V7"/>
    <mergeCell ref="Y7:Z7"/>
    <mergeCell ref="AC7:AD7"/>
    <mergeCell ref="H8:I8"/>
    <mergeCell ref="M8:N8"/>
    <mergeCell ref="AC9:AD9"/>
    <mergeCell ref="A10:A11"/>
    <mergeCell ref="B10:B11"/>
    <mergeCell ref="D10:D11"/>
    <mergeCell ref="E10:H10"/>
    <mergeCell ref="I10:I11"/>
    <mergeCell ref="K10:K11"/>
    <mergeCell ref="C10:C11"/>
    <mergeCell ref="L10:L11"/>
    <mergeCell ref="O10:O11"/>
    <mergeCell ref="P10:P11"/>
    <mergeCell ref="S10:S11"/>
    <mergeCell ref="T10:T11"/>
    <mergeCell ref="W10:W11"/>
    <mergeCell ref="N10:N11"/>
    <mergeCell ref="R10:R11"/>
    <mergeCell ref="V10:V11"/>
    <mergeCell ref="Z10:Z11"/>
    <mergeCell ref="AD10:AD11"/>
    <mergeCell ref="Y8:Z8"/>
    <mergeCell ref="AC8:AD8"/>
    <mergeCell ref="CD10:CD11"/>
    <mergeCell ref="CE10:CE11"/>
    <mergeCell ref="X10:X11"/>
    <mergeCell ref="AA10:AA11"/>
    <mergeCell ref="AB10:AB11"/>
    <mergeCell ref="AE10:AE11"/>
    <mergeCell ref="AF10:AF11"/>
    <mergeCell ref="AG8:AH8"/>
    <mergeCell ref="AG9:AH9"/>
    <mergeCell ref="AI10:AI11"/>
    <mergeCell ref="AJ10:AJ11"/>
    <mergeCell ref="BG10:BG11"/>
    <mergeCell ref="BO10:BO11"/>
    <mergeCell ref="BW10:BW11"/>
    <mergeCell ref="CB10:CB11"/>
    <mergeCell ref="CC10:CC11"/>
    <mergeCell ref="AN10:AN11"/>
    <mergeCell ref="AV10:AV11"/>
    <mergeCell ref="AQ10:AQ11"/>
    <mergeCell ref="AR10:AR11"/>
    <mergeCell ref="CA10:CA11"/>
    <mergeCell ref="Y9:Z9"/>
    <mergeCell ref="AK1:AM1"/>
    <mergeCell ref="AM3:AM4"/>
    <mergeCell ref="AM10:AM11"/>
    <mergeCell ref="AG1:AI1"/>
    <mergeCell ref="AI3:AI4"/>
    <mergeCell ref="AJ3:AJ4"/>
    <mergeCell ref="AN3:AN4"/>
    <mergeCell ref="AK5:AL5"/>
    <mergeCell ref="AK6:AL6"/>
    <mergeCell ref="AK7:AL7"/>
    <mergeCell ref="AK8:AL8"/>
    <mergeCell ref="AK9:AL9"/>
    <mergeCell ref="AG5:AH5"/>
    <mergeCell ref="AG6:AH6"/>
    <mergeCell ref="AG7:AH7"/>
    <mergeCell ref="AH10:AH11"/>
    <mergeCell ref="AL10:AL11"/>
    <mergeCell ref="AO1:AQ1"/>
    <mergeCell ref="AQ3:AQ4"/>
    <mergeCell ref="AR3:AR4"/>
    <mergeCell ref="AO5:AP5"/>
    <mergeCell ref="AO6:AP6"/>
    <mergeCell ref="AO7:AP7"/>
    <mergeCell ref="AS8:AT8"/>
    <mergeCell ref="AO8:AP8"/>
    <mergeCell ref="AO9:AP9"/>
    <mergeCell ref="AV3:AV4"/>
    <mergeCell ref="AS5:AT5"/>
    <mergeCell ref="AS6:AT6"/>
    <mergeCell ref="AS7:AT7"/>
    <mergeCell ref="AW8:AX8"/>
    <mergeCell ref="AW9:AX9"/>
    <mergeCell ref="AS9:AT9"/>
    <mergeCell ref="AZ10:AZ11"/>
    <mergeCell ref="BA1:BC1"/>
    <mergeCell ref="BC3:BC4"/>
    <mergeCell ref="BC10:BC11"/>
    <mergeCell ref="AW1:AY1"/>
    <mergeCell ref="AY3:AY4"/>
    <mergeCell ref="AZ3:AZ4"/>
    <mergeCell ref="AS1:AU1"/>
    <mergeCell ref="AU3:AU4"/>
    <mergeCell ref="AU10:AU11"/>
    <mergeCell ref="AW5:AX5"/>
    <mergeCell ref="AW6:AX6"/>
    <mergeCell ref="AW7:AX7"/>
    <mergeCell ref="AY10:AY11"/>
    <mergeCell ref="AX10:AX11"/>
    <mergeCell ref="BD3:BD4"/>
    <mergeCell ref="BA5:BB5"/>
    <mergeCell ref="BA6:BB6"/>
    <mergeCell ref="BA7:BB7"/>
    <mergeCell ref="BA8:BB8"/>
    <mergeCell ref="BA9:BB9"/>
    <mergeCell ref="BK10:BK11"/>
    <mergeCell ref="BD10:BD11"/>
    <mergeCell ref="BE1:BG1"/>
    <mergeCell ref="BG3:BG4"/>
    <mergeCell ref="BH3:BH4"/>
    <mergeCell ref="BE5:BF5"/>
    <mergeCell ref="BE6:BF6"/>
    <mergeCell ref="BE7:BF7"/>
    <mergeCell ref="BE8:BF8"/>
    <mergeCell ref="BE9:BF9"/>
    <mergeCell ref="BH10:BH11"/>
    <mergeCell ref="BI1:BK1"/>
    <mergeCell ref="BK3:BK4"/>
    <mergeCell ref="BB10:BB11"/>
    <mergeCell ref="BF10:BF11"/>
    <mergeCell ref="BJ10:BJ11"/>
    <mergeCell ref="BM5:BN5"/>
    <mergeCell ref="BM6:BN6"/>
    <mergeCell ref="BM7:BN7"/>
    <mergeCell ref="BM8:BN8"/>
    <mergeCell ref="BM9:BN9"/>
    <mergeCell ref="BP10:BP11"/>
    <mergeCell ref="BQ1:BS1"/>
    <mergeCell ref="BS3:BS4"/>
    <mergeCell ref="BQ5:BR5"/>
    <mergeCell ref="BQ6:BR6"/>
    <mergeCell ref="BQ7:BR7"/>
    <mergeCell ref="BQ8:BR8"/>
    <mergeCell ref="BQ9:BR9"/>
    <mergeCell ref="BN10:BN11"/>
    <mergeCell ref="BR10:BR11"/>
    <mergeCell ref="BT10:BT11"/>
    <mergeCell ref="BU1:BW1"/>
    <mergeCell ref="BW3:BW4"/>
    <mergeCell ref="BU5:BV5"/>
    <mergeCell ref="BU6:BV6"/>
    <mergeCell ref="BU7:BV7"/>
    <mergeCell ref="BU8:BV8"/>
    <mergeCell ref="BU9:BV9"/>
    <mergeCell ref="BO3:BO4"/>
    <mergeCell ref="BP3:BP4"/>
    <mergeCell ref="AP10:AP11"/>
    <mergeCell ref="AT10:AT11"/>
    <mergeCell ref="BZ10:BZ11"/>
    <mergeCell ref="BT3:BT4"/>
    <mergeCell ref="BY1:CA1"/>
    <mergeCell ref="CA3:CA4"/>
    <mergeCell ref="CB3:CB4"/>
    <mergeCell ref="BY5:BZ5"/>
    <mergeCell ref="BY6:BZ6"/>
    <mergeCell ref="BY7:BZ7"/>
    <mergeCell ref="BY8:BZ8"/>
    <mergeCell ref="BY9:BZ9"/>
    <mergeCell ref="BX3:BX4"/>
    <mergeCell ref="BX10:BX11"/>
    <mergeCell ref="BL3:BL4"/>
    <mergeCell ref="BI5:BJ5"/>
    <mergeCell ref="BI6:BJ6"/>
    <mergeCell ref="BI7:BJ7"/>
    <mergeCell ref="BI8:BJ8"/>
    <mergeCell ref="BI9:BJ9"/>
    <mergeCell ref="BS10:BS11"/>
    <mergeCell ref="BL10:BL11"/>
    <mergeCell ref="BM1:BO1"/>
    <mergeCell ref="BV10:BV11"/>
  </mergeCells>
  <phoneticPr fontId="25" type="noConversion"/>
  <conditionalFormatting sqref="I294:J294 N294 R294 V294 Z294 AD294 N289:N292 I289:J292 R289:R292 V289:V292 Z289:Z292 AD289:AD292 AA318 AD296 Z296 V296 R296 N296 I296:J296 I298:J318 N298:N318 R298:R318 V298:V318 Z298:Z318 AD298:AD318 K318 O318 S318 W318 AH294 AH289:AH292 AH296 AH298:AH318 AL294 AL289:AL292 AL296 AL298:AL318 AP294 AP289:AP292 AP296 AP298:AP318 AT294 AT289:AT292 AT296 AT298:AT318 AX294 AX289:AX292 AX296 AX298:AX318 BB294 BB289:BB292 BB296 BB298:BB318 BF294 BF289:BF292 BF296 BF298:BF318 BJ294 BJ289:BJ292 N252:N257 I259:J287 N259:N287 R259:R287 V259:V287 Z259:Z287 AD259:AD287 R252:R257 V252:V257 Z252:Z257 AD252:AD257 I252:J257 AH259:AH287 AH252:AH257 AL259:AL287 AL252:AL257 AP259:AP287 AP252:AP257 AT259:AT287 AT252:AT257 AX259:AX287 AX252:AX257 BB259:BB287 BB252:BB257 BF259:BF287 BF252:BF257 BJ259:BJ287 AD211:AD229 Z211:Z229 V211:V229 R211:R229 I211:J229 N211:N229 V208:V209 N193:N195 AD193:AD195 Z193:Z195 V193:V195 R193:R195 I193:J195 S200:S201 W200:W201 AA200:AA201 AE200:AE201 O200:O201 K200:K201 Z208:Z209 AD208:AD209 N208:N209 I208:J209 R208:R209 I197:J198 N197:N198 AD197:AD198 Z197:Z198 V197:V198 R197:R198 R200:R206 I200:J206 N200:N206 AD200:AD206 Z200:Z206 V200:V206 N231:N250 R231:R250 V231:V250 Z231:Z250 AD231:AD250 I231:J250 AH211:AH229 AH193:AH195 AI200:AI201 AH208:AH209 AH197:AH198 AH200:AH206 AH231:AH250 AL211:AL229 AL193:AL195 AM200:AM201 AL208:AL209 AL197:AL198 AL200:AL206 AL231:AL250 AP211:AP229 AP193:AP195 AQ200:AQ201 AP208:AP209 AP197:AP198 AP200:AP206 AP231:AP250 AT211:AT229 AT193:AT195 AU200:AU201 AT208:AT209 AT197:AT198 AT200:AT206 AT231:AT250 AX211:AX229 AX193:AX195 AY200:AY201 AX208:AX209 AX197:AX198 AX200:AX206 AX231:AX250 BB211:BB229 BB193:BB195 BC200:BC201 BB208:BB209 BB197:BB198 BB200:BB206 BB231:BB250 BF211:BF229 BF193:BF195 BG200:BG201 BF208:BF209 BF197:BF198 BF200:BF206 BF231:BF250 BJ211:BJ229 N189 AD188:AD189 Z188:Z189 V188:V189 R188:R189 I189:J189 R191 V191 Z191 AD191 N191 I191:J191 AH188:AH189 AH191 AL188:AL189 AL191 AP188:AP189 AP191 AT188:AT189 AT191 AX188:AX189 AX191 BB188:BB189 BB191 BF188:BF189 BF191 R139 AD139 I139:J139 N139 Z139 V139 AD141:AD151 Z141:Z151 V141:V151 R141:R151 N141:N151 I141:J151 Z153:Z158 V153:V158 R153:R158 N153:N158 I153:J158 AD153:AD158 Z160:Z165 V160:V165 R160:R165 N160:N165 I160:J165 AD160:AD165 I167:K169 R167:S169 V167:W169 Z167:AA169 AD167:AE169 N167:O169 I171:K172 R171:S172 V171:W172 Z171:AA172 AD171:AE172 N171:O172 I175:K176 R175:S176 V175:W176 Z175:AA176 AD175:AE176 N175:O176 I179:K180 R179:S180 V179:W180 Z179:AA180 AD179:AE180 N179:O180 AD174:AD181 Z174:Z181 V174:V181 R174:R181 I174:J181 N174:N181 I183:J186 R183:R186 V183:V186 Z183:Z186 AD183:AD186 N183:N186 AH141:AH151 AH153:AH158 AH160:AH165 AH167:AI169 AH171:AI172 AH175:AI176 AH179:AI180 AH174 AH177:AH178 AH181 AH183:AH186 AL141:AL151 AL153:AL158 AL160:AL165 AL167:AM169 AL171:AM172 AL175:AM176 AL179:AM180 AL174 AL177:AL178 AL181 AL183:AL186 AP141:AP151 AP153:AP158 AP160:AP165 AP167:AQ169 AP171:AQ172 AP175:AQ176 AP179:AQ180 AP174 AP177:AP178 AP181 AP183:AP186 AT141:AT151 AT153:AT158 AT160:AT165 AT167:AU169 AT171:AU172 AT175:AU176 AT179:AU180 AT174 AT177:AT178 AT181 AT183:AT186 AX141:AX151 AX153:AX158 AX160:AX165 AX167:AY169 AX171:AY172 AX175:AY176 AX179:AY180 AX174 AX177:AX178 AX181 AX183:AX186 BB141:BB151 BB153:BB158 BB160:BB165 BB167:BC169 BB171:BC172 BB175:BC176 BB179:BC180 BB174 BB177:BB178 BB181 BB183:BB186 BF141:BF151 BF153:BF158 BF160:BF165 BF167:BG169 BF171:BG172 BF175:BG176 BF179:BG180 BF174 BF177:BF178 BF181 BF183:BF186 I116:J116 AD128:AD133 Z128:Z133 V128:V133 R128:R133 N128:N133 I128:J133 I118:K130 I132:K138 N132:O138 R132:S138 V132:W138 Z132:AA138 AD132:AE138 AI118:AI130 AI132:AI138 AH118:AH139 AM118:AM130 AM132:AM138 AL118:AL139 AQ118:AQ130 AQ132:AQ138 AP118:AP139 AU118:AU130 AU132:AU138 AT118:AT139 AY118:AY130 AY132:AY138 AX118:AX139 BC118:BC130 BC132:BC138 BB118:BB139 BG118:BG130 BG132:BG138 BF118:BF139 BK118:BK130 K112:K114 AP112:AQ117 AL112:AM117 AH112:AI117 I110:I114 BF108:BF111 AX108:AX111 BB108:BB111 R108:R111 V108:V111 Z108:Z111 AD108:AD111 AT108:AT109 J100:J114 BF100:BF106 AX100:AX106 BB100:BB106 N100:O106 R100:R106 V100:V106 Z100:Z106 AD100:AD106 AH100:AH106 AL100:AL106 AP100:AP106 AT100:AT106 BV92 N90:N98 O65 N61:N69 BF61:BF70 AX61:AX70 BB61:BB70 I37 O37 S37 W37 AA37 AE37 AY37 BC37 BG37 BF38:BG59 BB38:BC59 AX38:AY59 N38:O59 R38:S59 V38:W59 Z38:AA59 AD38:AE59 AU37:AU47 K22 N23:N28 K26:N28 N30:N59 AT30:AT47 AP30:AP47 AL30:AL47 AH30:AH47 BF13:BF21 BB13:BB21 AX13:AX21 N13:N21 R13:R21 V13:V21 Z13:Z21 AD13:AD21 AT13:AT21 AP13:AP21 AL13:AL21 AH13:AH21 J13:J24 BV30:BV59 J26:J64 N66:O70 R61:R70 V61:V70 Z61:Z70 AD61:AD70 AH61:AH70 AL61:AL70 AP61:AP70 AT61:AT70 BV61:BV70 J66:J70 BB72:BB98 N72:O89 J72:J92 BV72:BV89 BJ110:BK117 BF110:BG117 AX110:AY117 BB110:BC117 N108:O130 R110:S130 V110:W130 Z110:AA130 AD110:AE130 AH108:AH111 AL108:AL111 AP108:AP111 AT110:AU117 J27:N28 BF23:BF28 R23:R28 AX23:AX28 BB23:BB28 V23:V28 Z23:Z28 AD23:AD28 AH23:AH28 AL23:AL28 AP23:AP28 AT23:AT28 J59:N59 BF30:BF59 R30:R59 AX30:AX59 BB30:BB59 V30:V59 Z30:Z59 AD30:AD59 AH48:AI59 AL48:AM59 AP48:AQ59 AT48:AU59 BV97:BV98 BV100:BV106 BV108:BV111 CA90:CA91 BW90:BW91 BS90:BS91 BO90:BO91 BK90:BK91 AX90:AY91 AT90:AU91 AP90:AQ91 AL90:AM91 AH90:AI91 AD90:AE91 Z90:AA91 V90:W91 R90:S91 J90:O91 CC90:CC91 CE90:CE91 CG90:CG91 CI90:CI91 BB90:BC91 BF90:BG91 CA95:CA96 BW95:BW96 BS95:BS96 BO95:BO96 BK95:BK96 AX95:AY96 AT95:AU96 AP95:AQ96 AL95:AM96 AH95:AI96 AD95:AE96 Z95:AA96 V95:W96 R95:S96 I95:O96 CC95:CC96 CE95:CE96 CG95:CG96 CI95:CI96 BF95:BG96 J93:M93 J94:J98 V72:V98 Z72:Z98 AD72:AD98 AH72:AH98 AL72:AL98 AP72:AP98 AT72:AT98 BV94 R72:R98 AX72:AX98 CA93 BJ94 BN94 BR94 BW93 BS93 BO93 BK93 AY93 AU93 AQ93 AM93 AI93 AE93 AA93 W93 S93 N92:O94 BZ94 CC93 CE93 CG93 CI93 BG93 BB93:BC96 BF72:BF98">
    <cfRule type="cellIs" dxfId="129" priority="1270" stopIfTrue="1" operator="equal">
      <formula>"M"</formula>
    </cfRule>
    <cfRule type="cellIs" dxfId="128" priority="1271" stopIfTrue="1" operator="equal">
      <formula>"O"</formula>
    </cfRule>
    <cfRule type="cellIs" dxfId="127" priority="1272" stopIfTrue="1" operator="equal">
      <formula>"K"</formula>
    </cfRule>
  </conditionalFormatting>
  <conditionalFormatting sqref="O294 S294 W294 AA294 AE294 O289:O292 S289:S292 W289:W292 AA289:AA292 AE289:AE292 AA298:AA318 T318 O296 S296 W296 AA296 AE296 X318 AE298:AE318 O298:O318 S298:S318 W298:W318 AB318 L318 P318 K289:K292 K294 K296 K298:K318 AI294 AI289:AI292 AI296 AI298:AI318 AM294 AM289:AM292 AM296 AM298:AM318 AQ294 AQ289:AQ292 AQ296 AQ298:AQ318 AU294 AU289:AU292 AU296 AU298:AU318 AY294 AY289:AY292 AY296 AY298:AY318 BC294 BC289:BC292 BC296 BC298:BC318 BG294 BG289:BG292 BG296 BG298:BG318 BK294 BK289:BK292 BK296 BK298:BK318 BO294 BO289:BO292 BO296 BO298:BO318 BS294 BS289:BS292 BS296 BS298:BS318 BW294 BW289:BW292 O252:O257 O259:O287 S259:S287 W259:W287 AA259:AA287 AE259:AE287 S252:S257 W252:W257 AA252:AA257 AE252:AE257 K252:K257 K259:K287 AI259:AI287 AI252:AI257 AM259:AM287 AM252:AM257 AQ259:AQ287 AQ252:AQ257 AU259:AU287 AU252:AU257 AY259:AY287 AY252:AY257 BC259:BC287 BC252:BC257 BG259:BG287 BG252:BG257 BK259:BK287 BK252:BK257 BO259:BO287 BO252:BO257 BS259:BS287 BS252:BS257 BW259:BW287 AE211:AE229 AA211:AA229 W211:W229 S211:S229 O211:O229 W208:W209 O193:O195 AE193:AE195 AA193:AA195 W193:W195 S193:S195 X200:X201 AB200:AB201 T200:T201 AA208:AA209 P200:Q201 AE208:AE209 O208:O209 K200:M201 S208:S209 S197:S198 O197:O198 AE197:AE198 AA197:AA198 W197:W198 S200:S206 O200:O206 AE200:AE206 AA200:AA206 W200:W206 O231:O250 S231:S250 W231:W250 AA231:AA250 AE231:AE250 K193:K195 K197:K198 K208:K209 K211:K229 K231:K250 AI211:AI229 AI193:AI195 AI208:AI209 AI197:AI198 AI200:AI206 AI231:AI250 AM211:AM229 AM193:AM195 AM208:AM209 AM197:AM198 AM200:AM206 AM231:AM250 AQ211:AQ229 AQ193:AQ195 AQ208:AQ209 AQ197:AQ198 AQ200:AQ206 AQ231:AQ250 AU211:AU229 AU193:AU195 AU208:AU209 AU197:AU198 AU200:AU206 AU231:AU250 AY211:AY229 AY193:AY195 AY208:AY209 AY197:AY198 AY200:AY206 AY231:AY250 BC211:BC229 BC193:BC195 BC208:BC209 BC197:BC198 BC200:BC206 BC231:BC250 BG211:BG229 BG193:BG195 BG208:BG209 BG197:BG198 BG200:BG206 BG231:BG250 BK211:BK229 BK193:BK195 BK208:BK209 BK197:BK198 BK200:BK206 BK231:BK250 BO211:BO229 BO193:BO195 BO208:BO209 BO197:BO198 BO200:BO206 BO231:BO250 BS211:BS229 BS193:BS195 BS208:BS209 BS197:BS198 BS200:BS206 BS231:BS250 BW211:BW229 O188:O189 AE188:AE189 AA188:AA189 W188:W189 S188:S189 W191 AA191 AE191 O191 S191 K188:K189 K191 AI188:AI189 AI191 AM188:AM189 AM191 AQ188:AQ189 AQ191 AU188:AU189 AU191 AY188:AY189 AY191 BC188:BC189 BC191 BG188:BG189 BG191 BK188:BK189 BK191 BO188:BO189 BO191 BS188:BS189 BS191 W139 S139 O139 AA139 AE141:AE151 AA141:AA151 W141:W151 S141:S151 O141:O151 AA153:AA158 W153:W158 S153:S158 O153:O158 AE153:AE158 AA160:AA165 W160:W165 S160:S165 O160:O165 AE160:AE165 S167:T169 W167:X169 AA167:AB169 O167:Q169 S171:T172 W171:X172 AA171:AB172 O171:Q172 S175:T176 W175:X176 AA175:AB176 K175:M176 O175:Q176 S179:T180 W179:X180 AA179:AB180 K179:M180 O179:Q180 AE174:AE181 AA174:AA181 W174:W181 S174:S181 O174:O181 S183:S186 W183:W186 AA183:AA186 AE183:AE186 O183:O186 K141:K151 K153:K158 K160:K165 K183:K186 AI141:AI151 AI153:AI158 AI160:AI165 AI174:AI181 AI183:AI186 AM141:AM151 AM153:AM158 AM160:AM165 AM174:AM181 AM183:AM186 AQ141:AQ151 AQ153:AQ158 AQ160:AQ165 AQ174:AQ181 AQ183:AQ186 AU141:AU151 AU153:AU158 AU160:AU165 AU174:AU181 AU183:AU186 AY141:AY151 AY153:AY158 AY160:AY165 AY174:AY181 AY183:AY186 BC141:BC151 BC153:BC158 BC160:BC165 BC174:BC181 BC183:BC186 BG141:BG151 BG153:BG158 BG160:BG165 BG174:BG181 BG183:BG186 BK141:BK151 BK153:BK158 BK160:BK165 BK174:BK181 BK183:BK186 BO141:BO151 BO153:BO158 BO160:BO165 BO174:BO181 BO183:BO186 BS141:BS151 BS153:BS158 BS160:BS165 BS174:BS181 BS183:BS186 BW141:BW151 BW153:BW158 BW160:BW165 BW174:BW181 BW183:BW186 AA128:AA133 W128:W133 S128:S133 O128:O133 K118:M130 K132:M138 O132:Q138 S132:T138 W132:X138 AA132:AB138 K116 BW118:BW139 BW116 K200:K206 K174:K181 K167:M169 K171:M172 K118:K139 M115:M117 I94:I98 L110:M114 L108:L111 K108:K114 K98:L98 K100:L100 S108:S111 O108:P111 W108:W111 AA108:AA111 AE100:AE106 AU100:AU106 AY100:AY106 BC100:BC106 BG100:BG106 BK100:BK106 BO100:BO106 BS100:BS106 S100:S106 O100:P106 W100:W106 AA100:AA106 AI100:AI106 AM100:AM106 AQ100:AQ106 O92:P92 P65 O61:O69 AE61:AE70 AU61:AU70 AY61:AY70 BC61:BC70 BG61:BG70 BK61:BK70 BO61:BO70 BS61:BS70 K63:L70 S61:S70 O66:P70 W61:W70 AA61:AA70 AI61:AI70 AM61:AM70 AQ61:AQ70 T37 X37 AB37 P37:Q37 L37:M37 AA38:AB59 O38:Q59 S38:T59 W38:X59 N25 P25 R25 T25 V25 X25 Z25 AB25 AD25 W23:W28 AA23:AA28 AE23:AE28 AA30:AA59 W30:W59 AE30:AE59 I13:I24 AE13:AE21 BS13:BS21 BO13:BO21 BK13:BK21 BG13:BG21 BC13:BC21 AY13:AY21 AU13:AU21 AA13:AA21 W13:W21 S13:S21 O13:O21 AI13:AI21 AQ13:AQ21 AM13:AM21 CE13:CM21 I66:I70 I72:I92 O72:P89 AE108:AE139 AU108:AU139 AY108:AY139 BC108:BC139 BG108:BG139 BK108:BK139 BO108:BO139 BS108:BS139 S110:T130 O110:Q130 W110:X130 AA110:AB130 AI108:AI139 AM108:AM139 AQ108:AQ139 I100:I111 BG23:BG28 BK23:BK28 BO23:BO28 BS23:BS28 K23:L28 S23:S28 O23:O28 AG25:AG28 AW25:AW28 BC23:BC28 AU23:AU28 AY23:AY28 V26:X28 Z26:AB28 AD26:AE28 AI23:AI28 AM23:AM28 AQ23:AQ28 BG30:BG59 BK30:BK59 BO30:BO59 BS30:BS59 S30:S59 O30:O59 AG59 AW59 BC30:BC59 AU30:AU59 AY30:AY59 V59:X59 Z59:AB59 AD59:AE59 AI30:AI59 AM30:AM59 AQ30:AQ59 V90:X91 Z90:AB91 AD90:AF91 AH90:AJ91 AL90:AN91 AP90:AR91 AT90:AV91 AX90:AZ91 BJ90:BL91 BN90:BP91 BR90:BT91 Q90:T91 BV90:BX91 BZ90:CJ91 BB90:BD91 BF90:BH91 BV95:BX96 BZ95:CJ96 BR95:BT96 BN95:BP96 BJ95:BL96 AX95:AZ96 AT95:AV96 AP95:AR96 AL95:AN96 AH95:AJ96 AD95:AF96 Z95:AB96 V95:X96 R95:T96 BF95:BH96 BB95:BD96 O94:P94 R93:T93 V93:X93 Z93:AB93 AD93:AF93 AH93:AJ93 AL93:AN93 AP93:AR93 AT93:AV93 AX93:AZ93 BJ93:BL93 BN93:BP93 BR93:BT93 CA93:CA94 BV93:BX93 BZ93 CB93:CJ93 BW94 BS72:BS98 BO72:BO98 BK72:BK98 AY72:AY98 AU72:AU98 AQ72:AQ98 AM72:AM98 AI72:AI98 AE72:AE98 AA72:AA98 W72:W98 S72:S98 O90:O98 K30:L59 CC94 CE94 CG94 CI94 BB93:BD93 BF93:BH93 BG72:BG98 BC72:BC98 K13:L21 L72:L96 K72:K82 K84:K96 K102:L106 I26:I64">
    <cfRule type="cellIs" dxfId="126" priority="1266" stopIfTrue="1" operator="equal">
      <formula>"NA"</formula>
    </cfRule>
    <cfRule type="cellIs" dxfId="125" priority="1267" stopIfTrue="1" operator="equal">
      <formula>"F"</formula>
    </cfRule>
    <cfRule type="cellIs" dxfId="124" priority="1268" stopIfTrue="1" operator="equal">
      <formula>"U"</formula>
    </cfRule>
    <cfRule type="cellIs" dxfId="123" priority="1269" stopIfTrue="1" operator="equal">
      <formula>"P"</formula>
    </cfRule>
  </conditionalFormatting>
  <conditionalFormatting sqref="K22 BZ23:BZ25 N23:N25 R23:R25 BZ13:BZ21 BR13:BR21 BN13:BN21 BJ13:BJ21 BF13:BF21 BB13:BB21 AX13:AX21 N13:N21 R13:R21 V13:V21 Z13:Z21 AD13:AD21 BV13:BV21 AT13:AT21 AP13:AP21 AL13:AL21 AH13:AH21 J13:J24 BF23:BF28 BJ23:BJ28 BN23:BN28 BR23:BR28 AX23:AX28 BB23:BB28 V23:V28 Z23:Z28 AD23:AD28 AH23:AH28 AL23:AL28 AP23:AP28 AT23:AT28 BV23:BV28 R90:R91 V90:V91 Z90:Z91 AD90:AD91 AH90:AH91 AL90:AL91 AP90:AP91 AT90:AT91 BV90:BV91 BZ90:BZ91 AX90:AX91 BJ90:BJ91 BN90:BN91 BR90:BR91 BB90:BB91 BF90:BF91 R95:R96 V95:V96 Z95:Z96 AD95:AD96 AH95:AH96 AL95:AL96 AP95:AP96 AT95:AT96 BV95:BV96 R93 V93 Z93 AD93 AH93 AL93 AP93 AT93 BV93 AX93:AX96 BJ93:BJ96 BN93:BN96 BR93:BR96 BZ93:BZ96 BB93:BB96 BF93:BF96 BF59 BJ59 BN59 BR59 AX59 BB59 V59 Z59 AD59 AH59 AL59 AP59 AT59 BV59">
    <cfRule type="cellIs" dxfId="122" priority="1265" stopIfTrue="1" operator="equal">
      <formula>"K"</formula>
    </cfRule>
  </conditionalFormatting>
  <conditionalFormatting sqref="K22 BZ23:BZ25 N23:N25 R23:R25 BZ13:BZ21 BR13:BR21 BN13:BN21 BJ13:BJ21 BF13:BF21 BB13:BB21 AX13:AX21 N13:N21 R13:R21 V13:V21 Z13:Z21 AD13:AD21 BV13:BV21 AT13:AT21 AP13:AP21 AL13:AL21 AH13:AH21 J13:J24 BF23:BF28 BJ23:BJ28 BN23:BN28 BR23:BR28 AX23:AX28 BB23:BB28 V23:V28 Z23:Z28 AD23:AD28 AH23:AH28 AL23:AL28 AP23:AP28 AT23:AT28 BV23:BV28 R90:R91 V90:V91 Z90:Z91 AD90:AD91 AH90:AH91 AL90:AL91 AP90:AP91 AT90:AT91 BV90:BV91 BZ90:BZ91 AX90:AX91 BJ90:BJ91 BN90:BN91 BR90:BR91 BB90:BB91 BF90:BF91 R95:R96 V95:V96 Z95:Z96 AD95:AD96 AH95:AH96 AL95:AL96 AP95:AP96 AT95:AT96 BV95:BV96 R93 V93 Z93 AD93 AH93 AL93 AP93 AT93 BV93 AX93:AX96 BJ93:BJ96 BN93:BN96 BR93:BR96 BZ93:BZ96 BB93:BB96 BF93:BF96 BF59 BJ59 BN59 BR59 AX59 BB59 V59 Z59 AD59 AH59 AL59 AP59 AT59 BV59">
    <cfRule type="cellIs" dxfId="121" priority="1262" stopIfTrue="1" operator="equal">
      <formula>"K"</formula>
    </cfRule>
    <cfRule type="cellIs" dxfId="120" priority="1263" stopIfTrue="1" operator="equal">
      <formula>"M"</formula>
    </cfRule>
    <cfRule type="cellIs" dxfId="119" priority="1264" stopIfTrue="1" operator="equal">
      <formula>"O"</formula>
    </cfRule>
  </conditionalFormatting>
  <conditionalFormatting sqref="AE294 AA294 W294 S294 O294 AA289:AA292 W289:W292 S289:S292 O289:O292 AE289:AE292 T318 AE296 AA296 W296 S296 O296 AB318 AA298:AA318 O298:O318 S298:S318 W298:W318 AE298:AE318 X318 L318 P318 K289:K292 K294 K296 K298:K318 AI294 AI289:AI292 AI296 AI298:AI318 AM294 AM289:AM292 AM296 AM298:AM318 AQ294 AQ289:AQ292 AQ296 AQ298:AQ318 AU294 AU289:AU292 AU296 AU298:AU318 AY294 AY289:AY292 AY296 AY298:AY318 BC294 BC289:BC292 BC296 BC298:BC318 BG294 BG289:BG292 BG296 BG298:BG318 BK294 BK289:BK292 BK296 BK298:BK318 BO294 BO289:BO292 BO296 BO298:BO318 BS294 BS289:BS292 BS296 BS298:BS318 BW294 BW289:BW292 BW296 AA252:AA257 AE259:AE287 AA259:AA287 W259:W287 S259:S287 O259:O287 W252:W257 S252:S257 O252:O257 AE252:AE257 K252:K257 K259:K287 AI259:AI287 AI252:AI257 AM259:AM287 AM252:AM257 AQ259:AQ287 AQ252:AQ257 AU259:AU287 AU252:AU257 AY259:AY287 AY252:AY257 BC259:BC287 BC252:BC257 BG259:BG287 BG252:BG257 BK259:BK287 BK252:BK257 BO259:BO287 BO252:BO257 BS259:BS287 BS252:BS257 BW259:BW287 BW252:BW257 AE211:AE229 O211:O229 S211:S229 W211:W229 AA211:AA229 AA209 W209 S209 O209 O193:O195 S193:S195 W193:W195 AA193:AA195 S197 W197 AA197 O197 O200 S200 W200 AA200 AA231:AA250 W231:W250 S231:S250 O231:O250 AE231:AE250 K193:K195 K197:K198 K200:K206 K208:K209 K211:K229 K231:K250 AI211:AI229 AI231:AI250 AM211:AM229 AM231:AM250 AQ211:AQ229 AQ231:AQ250 AU211:AU229 AU231:AU250 AY211:AY229 AY231:AY250 BC211:BC229 BC231:BC250 BG211:BG229 BG231:BG250 BK211:BK229 BK231:BK250 BO211:BO229 BO231:BO250 BS211:BS229 BS231:BS250 BW211:BW229 S188:S189 AA184 W184 S184 O184 W186 S186 O186 AA186 O188:O189 AA188:AA189 W188:W189 AE188:AE189 K188:K189 K191 AI188:AI189 AM188:AM189 AQ188:AQ189 AU188:AU189 AY188:AY189 BC188:BC189 BG188:BG189 BK188:BK189 BO188:BO189 BS188:BS189 BW188:BW189 W139 AA139 O139 S139 AE143:AE151 O143:O151 S143:S151 W143:W151 AA143:AA151 AA153:AA158 O153:O158 AE153:AE158 S153:S158 W153:W158 AA160 O160 AE160 S160 W160 AA162 O162 AE162 S162 W162 AA164:AA165 O164:O165 AE164:AE165 S164:S165 W164:W165 W167:X169 S167:T169 AE168:AE169 O167:P169 AA167:AB169 W171:X172 S171:T172 O171:P172 AA171:AB172 K175:L176 W175:X176 S175:T176 O175:P176 AA175:AB176 K179:L180 W179:X180 S179:T180 O179:P180 AA179:AB180 K141:K151 K153:K158 K160:K165 K183:K186 AI143:AI151 AI153:AI158 AI160 AI162 AI164:AI165 AI168:AI169 AM143:AM151 AM153:AM158 AM160 AM162 AM164:AM165 AM168:AM169 AQ143:AQ151 AQ153:AQ158 AQ160 AQ162 AQ164:AQ165 AQ168:AQ169 AU143:AU151 AU153:AU158 AU160 AU162 AU164:AU165 AU168:AU169 AY143:AY151 AY153:AY158 AY160 AY162 AY164:AY165 AY168:AY169 BC143:BC151 BC153:BC158 BC160 BC162 BC164:BC165 BC168:BC169 BG143:BG151 BG153:BG158 BG160 BG162 BG164:BG165 BG168:BG169 BK143:BK151 BK153:BK158 BK160 BK162 BK164:BK165 BK168:BK169 BO143:BO151 BO153:BO158 BO160 BO162 BO164:BO165 BO168:BO169 BS143:BS151 BS153:BS158 BS160 BS162 BS164:BS165 BS168:BS169 BW143:BW151 BW153:BW158 BW160 BW162 BW164:BW165 BW168:BW169 AA128:AA133 W128:W133 S128:S133 O128:O133 K118:L130 O132:P138 S132:T138 W132:X138 AA132:AB138 K132:L138 K116 K174:K181 K167:L169 K171:L172 K118:K139 BW112:BW139 I94:I98 BW108 BW100:BW106 O92:P92 P65 O61:O69 BS61:BS69 AE61:AE69 AU61:AU69 AY61:AY69 BC61:BC69 BG61:BG69 BK61:BK69 BO61:BO69 S61:S70 O66:P70 W61:W70 AA61:AA70 AI61:AI70 AM61:AM70 AQ61:AQ70 P37 T37 X37 AB37 K37:L37 O38:P59 S38:T59 W38:X59 AA38:AB59 Z21:AA21 AD21:AE21 AH21:AI21 AL21:AM21 AP21:AQ21 AT21:AU21 AX21:AY21 BB21:BC21 BF21:BG21 BJ21:BK21 BN21:BO21 BR21:BS21 BW23 AU23:AU24 AY23:AY24 BC23:BC24 BG23:BG24 BK23:BK24 BO23:BO24 BS23:BS24 I13:I24 N21:W21 J13:J14 I66:I70 I72:I92 O72:P89 K110:L114 AA110:AB130 S110:T130 W110:X130 I100:I111 BS26:BS28 BO26:BO28 BK26:BK28 BG26:BG28 BC26:BC28 AY26:AY28 AU26:AU28 S23:S28 O23:O28 W23:W28 AA23:AA28 AE23:AE28 AI23:AI28 AM23:AM28 AQ23:AQ28 BS30:BS59 BO30:BO59 BK30:BK59 BG30:BG59 BC30:BC59 AY30:AY59 AU30:AU59 S30:S59 O30:O59 W30:W59 AA30:AA59 AE30:AE59 AI30:AI59 AM30:AM59 AQ30:AQ59 AE100:AE106 AU100:AU106 AY100:AY106 BC100:BC106 BG100:BG106 BK100:BK106 BO100:BO106 BS100:BS106 S100:S106 O100:P106 W100:W106 AA100:AA106 AI100:AI106 AM100:AM106 AQ100:AQ106 AE108:AE139 AU108:AU139 AY108:AY139 BC108:BC139 BG108:BG139 BK108:BK139 BO108:BO139 BS108:BS139 S108:S111 O108:P130 W108:W111 AA108:AA111 AI108:AI139 AM108:AM139 AQ108:AQ139 Q90:Q91 CA90:CA91 BW72:BW91 O90:O91 K90:L91 CC90:CC91 CE90:CE91 CG90:CG91 CI90:CI91 O95:O98 O94:P94 CA93:CA96 BW93:BW96 BS72:BS98 BO72:BO98 BK72:BK98 AY72:AY98 AU72:AU98 AQ72:AQ98 AM72:AM98 AI72:AI98 AE72:AE98 AA72:AA98 W72:W98 S72:S98 O93 K93:L96 CC93:CC96 CE93:CE96 CG93:CG96 CI93:CI96 BG72:BG98 BC72:BC98 K13:W20 I26:I64">
    <cfRule type="cellIs" dxfId="118" priority="1259" stopIfTrue="1" operator="equal">
      <formula>"P"</formula>
    </cfRule>
    <cfRule type="cellIs" dxfId="117" priority="1260" stopIfTrue="1" operator="equal">
      <formula>"F"</formula>
    </cfRule>
    <cfRule type="cellIs" dxfId="116" priority="1261" stopIfTrue="1" operator="equal">
      <formula>"U"</formula>
    </cfRule>
  </conditionalFormatting>
  <conditionalFormatting sqref="K22 BZ23:BZ25 N23:N25 R23:R25 BZ13:BZ21 BR13:BR21 BN13:BN21 BJ13:BJ21 BF13:BF21 BB13:BB21 AX13:AX21 N13:N21 R13:R21 V13:V21 Z13:Z21 AD13:AD21 BV13:BV21 AT13:AT21 AP13:AP21 AL13:AL21 AH13:AH21 J13:J24 BF23:BF28 BJ23:BJ28 BN23:BN28 BR23:BR28 AX23:AX28 BB23:BB28 V23:V28 Z23:Z28 AD23:AD28 AH23:AH28 AL23:AL28 AP23:AP28 AT23:AT28 BV23:BV28 R90:R91 V90:V91 Z90:Z91 AD90:AD91 AH90:AH91 AL90:AL91 AP90:AP91 AT90:AT91 BV90:BV91 BZ90:BZ91 AX90:AX91 BJ90:BJ91 BN90:BN91 BR90:BR91 BB90:BB91 BF90:BF91 R95:R96 V95:V96 Z95:Z96 AD95:AD96 AH95:AH96 AL95:AL96 AP95:AP96 AT95:AT96 BV95:BV96 R93 V93 Z93 AD93 AH93 AL93 AP93 AT93 BV93 AX93:AX96 BJ93:BJ96 BN93:BN96 BR93:BR96 BZ93:BZ96 BB93:BB96 BF93:BF96 BF59 BJ59 BN59 BR59 AX59 BB59 V59 Z59 AD59 AH59 AL59 AP59 AT59 BV59">
    <cfRule type="cellIs" dxfId="115" priority="1257" stopIfTrue="1" operator="equal">
      <formula>"M"</formula>
    </cfRule>
    <cfRule type="cellIs" dxfId="114" priority="1258" stopIfTrue="1" operator="equal">
      <formula>"O"</formula>
    </cfRule>
  </conditionalFormatting>
  <conditionalFormatting sqref="K22 BZ23:BZ25 N23:N25 R23:R25 BZ13:BZ21 BR13:BR21 BN13:BN21 BJ13:BJ21 BF13:BF21 BB13:BB21 AX13:AX21 N13:N21 R13:R21 V13:V21 Z13:Z21 AD13:AD21 BV13:BV21 AT13:AT21 AP13:AP21 AL13:AL21 AH13:AH21 J13:J24 BF23:BF28 BJ23:BJ28 BN23:BN28 BR23:BR28 AX23:AX28 BB23:BB28 V23:V28 Z23:Z28 AD23:AD28 AH23:AH28 AL23:AL28 AP23:AP28 AT23:AT28 BV23:BV28 R90:R91 V90:V91 Z90:Z91 AD90:AD91 AH90:AH91 AL90:AL91 AP90:AP91 AT90:AT91 BV90:BV91 BZ90:BZ91 AX90:AX91 BJ90:BJ91 BN90:BN91 BR90:BR91 BB90:BB91 BF90:BF91 R95:R96 V95:V96 Z95:Z96 AD95:AD96 AH95:AH96 AL95:AL96 AP95:AP96 AT95:AT96 BV95:BV96 R93 V93 Z93 AD93 AH93 AL93 AP93 AT93 BV93 AX93:AX96 BJ93:BJ96 BN93:BN96 BR93:BR96 BZ93:BZ96 BB93:BB96 BF93:BF96 BF59 BJ59 BN59 BR59 AX59 BB59 V59 Z59 AD59 AH59 AL59 AP59 AT59 BV59">
    <cfRule type="cellIs" dxfId="113" priority="1256" stopIfTrue="1" operator="equal">
      <formula>"K"</formula>
    </cfRule>
  </conditionalFormatting>
  <conditionalFormatting sqref="K26:N28 J13:J21 N30:N59 R30:R59 V30:V59 Z30:Z59 AD30:AD59 BV30:BV59 J27:N28 J59:N59 N90:N91 P90:P91 R90:R91 V90:V91 Z90:Z91 AD90:AD91 AH90:AH91 AL90:AL91 AP90:AP91 AT90:AT91 AX90:AX91 BJ90:BJ91 BN90:BN91 BR90:BR91 BV90:BV91 BZ90:BZ91 BB90:BB91 BF90:BF91 N95:N98 R95:R98 V95:V98 Z95:Z98 AD95:AD98 AH95:AH96 AL95:AL96 AP95:AP96 AT95:AT96 AX95:AX96 BJ95:BJ96 BN95:BN96 BR95:BR96 BV95:BV98 BZ95:BZ96 BB95:BB96 BF95:BF96 J23:J111 N93 R93 V93 Z93 AD93 AH93 AL93 AP93 AT93 AX93 BJ93 BN93 BR93 BV93 BZ93 BB93 BF93 BC94">
    <cfRule type="cellIs" dxfId="112" priority="395" stopIfTrue="1" operator="equal">
      <formula>"M"</formula>
    </cfRule>
    <cfRule type="cellIs" dxfId="111" priority="396" stopIfTrue="1" operator="equal">
      <formula>"O"</formula>
    </cfRule>
    <cfRule type="cellIs" dxfId="110" priority="397" stopIfTrue="1" operator="equal">
      <formula>"K"</formula>
    </cfRule>
  </conditionalFormatting>
  <conditionalFormatting sqref="H113:H115">
    <cfRule type="cellIs" dxfId="109" priority="388" stopIfTrue="1" operator="equal">
      <formula>"O"</formula>
    </cfRule>
    <cfRule type="cellIs" dxfId="108" priority="389" stopIfTrue="1" operator="equal">
      <formula>"M"</formula>
    </cfRule>
    <cfRule type="cellIs" dxfId="107" priority="390" stopIfTrue="1" operator="equal">
      <formula>"K"</formula>
    </cfRule>
  </conditionalFormatting>
  <dataValidations count="7">
    <dataValidation type="list" allowBlank="1" showInputMessage="1" showErrorMessage="1" sqref="BV289:BV318 BN97:BN98 AD92 N100:N106 N29 BF97:BF98 AX97:AX98 N92 V92 R92 Z92 BV92 BB97:BB98 BJ97:BJ98 BR97:BR98 AP97:AP98 AH97:AH98 AL97:AL98 AT97:AT98 BZ97:BZ98 BZ92 AT92 AL92 AH92 AP92 BR92 BJ92 BB92 AX92 BF92 BN92 I95:I96 BN72:BN89 BF72:BF89 AX72:AX89 AD72:AD89 N72:N89 V72:V89 R72:R89 Z72:Z89 BB72:BB89 BJ72:BJ89 BR72:BR89 AP72:AP89 AH72:AH89 AL72:AL89 AT72:AT89 BZ72:BZ89 BV72:BV89 BV59:BV70 N60:N70 V59:V70 Z59:Z70 R59:R70 AD59:AD70 N13:N25 BN100:BN139 BV100:BV139 BR100:BR139 BJ100:BJ139 BB100:BB139 V100:V139 Z100:Z139 R100:R139 AD100:AD139 AX100:AX139 BF100:BF139 AT100:AT139 AL100:AL139 AH100:AH139 AP100:AP139 N108:N139 BZ100:BZ139 AD13:AD29 Z13:Z29 V13:V29 R13:R29 BV13:BV29 BJ13:BJ70 BF13:BF70 BN13:BN70 AX13:AX70 BB13:BB70 AP13:AP70 AH13:AH70 AL13:AL70 AT13:AT70 BZ13:BZ70 BR13:BR70 BV259:BV287 BN259:BN287 BF259:BF287 AX259:AX287 AP259:AP287 AH259:AH287 AD259:AD287 N259:N287 I259:J287 V259:V287 R259:R287 AL259:AL287 AT259:AT287 BB259:BB287 BJ259:BJ287 BR259:BR287 BZ259:BZ287 BV191 BV188:BV189 BN191 BN188:BN189 BF191 BF188:BF189 AX191 AX188:AX189 AP191 AP188:AP189 AH191 AH188:AH189 V191 I191:J191 N191 R191 AD191 R188:R189 N189 I189:J189 V188:V189 Z188:Z189 AD188:AD189 Z191 AL191 AL188:AL189 AT191 AT188:AT189 BB191 BB188:BB189 BJ191 BJ188:BJ189 BR191 BR188:BR189 BZ191 BZ188:BZ189 BZ289:BZ318 I289:J318 N289:N318 AT289:AT318 BB289:BB318 BN231:BN257 BV211:BV229 BV208:BV209 BV197:BV198 BV200:BV206 BN289:BN318 Z259:Z287 BV193:BV195 BF289:BF318 AX289:AX318 I119:J139 AP289:AP318 BV231:BV257 AH289:AH318 V289:V318 R289:R318 BJ289:BJ318 BR289:BR318 Z289:Z318 AD289:AD318 AL289:AL318 BZ167:BZ169 BZ160:BZ165 BZ153:BZ158 BZ141:BZ151 BZ171:BZ172 BZ174:BZ181 BZ183:BZ186 BR167:BR169 BR160:BR165 BR153:BR158 BR141:BR151 BR171:BR172 BR174:BR181 BR183:BR186 BJ167:BJ169 BJ160:BJ165 BJ153:BJ158 BJ141:BJ151 BJ171:BJ172 BJ174:BJ181 BJ183:BJ186 BB167:BB169 BB160:BB165 BB153:BB158 BB141:BB151 BB171:BB172 BB174:BB181 BB183:BB186 AT167:AT169 AT160:AT165 AT153:AT158 AT141:AT151 AT171:AT172 AT174:AT181 AT183:AT186 AL167:AL169 AL160:AL165 AL153:AL158 AL141:AL151 AL171:AL172 AL174:AL181 AL183:AL186 R174:R181 AD167:AD169 AD160:AD165 Z153:Z158 R153:R158 V153:V158 I153:J158 N153:N158 AD153:AD158 Z141:Z151 R141:R151 V141:V151 I141:J151 N141:N151 AD141:AD151 N160:N165 I160:J165 V160:V165 R160:R165 Z160:Z165 Z167:Z169 R167:R169 V167:V169 I167:J169 N167:N169 N171:N172 AD171:AD172 Z171:Z172 R171:R172 V171:V172 I171:J172 Z174:Z181 AD174:AD181 N174:N181 I174:J181 V174:V181 AD183:AD186 N183:N186 I183:J186 V183:V186 R183:R186 Z183:Z186 AH167:AH169 AH160:AH165 AH153:AH158 AH141:AH151 AH171:AH172 AH174:AH181 AH183:AH186 AP167:AP169 AP160:AP165 AP153:AP158 AP141:AP151 AP171:AP172 AP174:AP181 AP183:AP186 AX167:AX169 AX160:AX165 AX153:AX158 AX141:AX151 AX171:AX172 AX174:AX181 AX183:AX186 BF167:BF169 BF160:BF165 BF153:BF158 BF141:BF151 BF171:BF172 BF174:BF181 BF183:BF186 BN167:BN169 BN160:BN165 BN153:BN158 BN141:BN151 BN171:BN172 BN174:BN181 BN183:BN186 BV167:BV169 BV160:BV165 BV153:BV158 BV141:BV151 BV171:BV172 BV174:BV181 BV183:BV186 BZ211:BZ229 BZ208:BZ209 BZ197:BZ198 BZ200:BZ206 BZ193:BZ195 BZ231:BZ257 BR211:BR229 BR208:BR209 BR197:BR198 BR200:BR206 BR193:BR195 BR231:BR257 BJ211:BJ229 BJ208:BJ209 BJ197:BJ198 BJ200:BJ206 BJ193:BJ195 BJ231:BJ257 BB211:BB229 BB208:BB209 BB197:BB198 BB200:BB206 BB193:BB195 BB231:BB257 AT211:AT229 AT208:AT209 AT197:AT198 AT200:AT206 AT193:AT195 AT231:AT257 AL211:AL229 AL208:AL209 AL197:AL198 AL200:AL206 AL193:AL195 AL231:AL257 Z193:Z195 Z211:Z229 V211:V229 I211:J229 N211:N229 R211:R229 AD211:AD229 N208:N209 AD208:AD209 Z208:Z209 R208:R209 V208:V209 R197:R198 Z197:Z198 AD197:AD198 N197:N198 I197:J198 V197:V198 V200:V206 R200:R206 Z200:Z206 AD200:AD206 N200:N206 I200:J206 I208:J209 AD193:AD195 N193:N195 I193:J195 V193:V195 R193:R195 R231:R257 N231:N257 I231:J257 V231:V257 Z231:Z257 AD231:AD257 AH211:AH229 AH208:AH209 AH197:AH198 AH200:AH206 AH193:AH195 AH231:AH257 AP211:AP229 AP208:AP209 AP197:AP198 AP200:AP206 AP193:AP195 AP231:AP257 AX211:AX229 AX208:AX209 AX197:AX198 AX200:AX206 AX193:AX195 AX231:AX257 BF211:BF229 BF208:BF209 BF197:BF198 BF200:BF206 BF193:BF195 BF231:BF257 BN211:BN229 BN208:BN209 BN197:BN198 BN200:BN206 BN193:BN195">
      <formula1>$CF$7:$CF$9</formula1>
    </dataValidation>
    <dataValidation type="list" allowBlank="1" showInputMessage="1" showErrorMessage="1" sqref="BW289:BW318 AY97:AY98 W97:W98 S97:S98 AA97:AA98 O97:O98 AE97:AE98 AU97:AU98 BC97:BC98 BK97:BK98 BS97:BS98 AQ97:AQ98 AI97:AI98 AM97:AM98 BW97:BW98 BO97:BO98 CA97:CA98 BO92 BW92 AM92 AI92 AQ92 BS92 BK92 BC92 AU92 AE92 O92 AA92 S92 W92 AY92 BG92 BG97:BG98 CA92 BO72:BO89 CA72:CA89 BG72:BG89 AY72:AY89 W72:W89 S72:S89 AA72:AA89 O72:O89 AE72:AE89 AU72:AU89 BC72:BC89 BK72:BK89 BS72:BS89 AQ72:AQ89 AI72:AI89 AM72:AM89 BW72:BW89 BW100:BW139 BG100:BG139 BO100:BO139 BS100:BS139 BK100:BK139 BC100:BC139 AU100:AU139 AE100:AE139 O100:O139 W100:W139 S100:S139 AA100:AA139 AY100:AY139 AM100:AM139 AI100:AI139 AQ100:AQ139 CA100:CA139 BS13:BS70 BK13:BK70 BG13:BG70 BO13:BO70 S13:S70 W13:W70 AY13:AY70 AU13:AU70 BC13:BC70 AE13:AE70 AA13:AA70 AM13:AM70 AQ13:AQ70 AI13:AI70 O13:O70 CA13:CA70 BW13:BW70 BS289:BS318 CA289:CA318 AA259:AA287 BW259:BW287 BO259:BO287 BG259:BG287 AY259:AY287 AQ259:AQ287 AI259:AI287 K259:K287 K252:K257 O259:O287 W259:W287 S259:S287 AE259:AE287 AM259:AM287 AU259:AU287 BC259:BC287 BK259:BK287 BS259:BS287 CA259:CA287 BW188:BW189 BW191 BO188:BO189 BO191 BG188:BG189 BG191 AY188:AY189 AY191 AQ188:AQ189 AQ191 AI188:AI189 AI191 K191 K188:K189 W191 S191 AA191 O191 AA188:AA189 S188:S189 W188:W189 AE188:AE189 O188:O189 AE191 AM188:AM189 AM191 AU188:AU189 AU191 BC188:BC189 BC191 BK188:BK189 BK191 BS188:BS189 BS191 CA188:CA189 CA191 BC289:BC318 BK289:BK318 K294 K289:K292 W289:W318 AE289:AE318 BO289:BO318 BG289:BG318 AY289:AY318 AQ289:AQ318 AI289:AI318 K298:K318 BO208:BO209 BW197:BW198 BW211:BW229 BW200:BW206 BW231:BW257 BW193:BW195 K119:K139 BW208:BW209 K296 AM289:AM318 AU289:AU318 O289:O318 AA289:AA318 S289:S318 CA160:CA165 CA153:CA158 CA141:CA151 CA167:CA169 CA171:CA172 CA174:CA181 CA183:CA186 BS160:BS165 BS153:BS158 BS141:BS151 BS167:BS169 BS171:BS172 BS174:BS181 BS183:BS186 BK160:BK165 BK153:BK158 BK141:BK151 BK167:BK169 BK171:BK172 BK174:BK181 BK183:BK186 BC160:BC165 BC153:BC158 BC141:BC151 BC167:BC169 BC171:BC172 BC174:BC181 BC183:BC186 AU160:AU165 AU153:AU158 AU141:AU151 AU167:AU169 AU171:AU172 AU174:AU181 AU183:AU186 AM160:AM165 AM153:AM158 AM141:AM151 AM167:AM169 AM171:AM172 AM174:AM181 AM183:AM186 S174:S181 AA167:AA169 AE160:AE165 AA153:AA158 S153:S158 W153:W158 O153:O158 AE153:AE158 O141:O151 AA141:AA151 AE141:AE151 S141:S151 W141:W151 O160:O165 W160:W165 S160:S165 AA160:AA165 S167:S169 W167:W169 O167:O169 AE167:AE169 AE171:AE172 AA171:AA172 S171:S172 W171:W172 O171:O172 AA174:AA181 AE174:AE181 O174:O181 W174:W181 AA183:AA186 AE183:AE186 O183:O186 W183:W186 S183:S186 K141:K151 K153:K158 K160:K165 K167:K169 K171:K172 K174:K181 K183:K186 AI160:AI165 AI153:AI158 AI141:AI151 AI167:AI169 AI171:AI172 AI174:AI181 AI183:AI186 AQ160:AQ165 AQ153:AQ158 AQ141:AQ151 AQ167:AQ169 AQ171:AQ172 AQ174:AQ181 AQ183:AQ186 AY160:AY165 AY153:AY158 AY141:AY151 AY167:AY169 AY171:AY172 AY174:AY181 AY183:AY186 BG160:BG165 BG153:BG158 BG141:BG151 BG167:BG169 BG171:BG172 BG174:BG181 BG183:BG186 BO160:BO165 BO153:BO158 BO141:BO151 BO167:BO169 BO171:BO172 BO174:BO181 BO183:BO186 BW160:BW165 BW153:BW158 BW141:BW151 BW167:BW169 BW171:BW172 BW174:BW181 BW183:BW186 CA197:CA198 CA211:CA229 CA200:CA206 CA231:CA257 CA193:CA195 CA208:CA209 BS197:BS198 BS211:BS229 BS200:BS206 BS231:BS257 BS193:BS195 BS208:BS209 BK197:BK198 BK211:BK229 BK200:BK206 BK231:BK257 BK193:BK195 BK208:BK209 BC197:BC198 BC211:BC229 BC200:BC206 BC231:BC257 BC193:BC195 BC208:BC209 AU197:AU198 AU211:AU229 AU200:AU206 AU231:AU257 AU193:AU195 AU208:AU209 AM197:AM198 AM211:AM229 AM200:AM206 AM231:AM257 AM193:AM195 AM208:AM209 S208:S209 W208:W209 AA208:AA209 S197:S198 AA197:AA198 O200:O206 W211:W229 S211:S229 AE197:AE198 AA211:AA229 O211:O229 AE211:AE229 O208:O209 O197:O198 W197:W198 W200:W206 S200:S206 AA200:AA206 AE200:AE206 S231:S257 W231:W257 AE231:AE257 O231:O257 AA193:AA195 AE193:AE195 O193:O195 W193:W195 S193:S195 AA231:AA257 AE208:AE209 K193:K195 K197:K198 K200:K206 K208:K209 K211:K229 K231:K250 AI197:AI198 AI211:AI229 AI200:AI206 AI231:AI257 AI193:AI195 AI208:AI209 AQ197:AQ198 AQ211:AQ229 AQ200:AQ206 AQ231:AQ257 AQ193:AQ195 AQ208:AQ209 AY197:AY198 AY211:AY229 AY200:AY206 AY231:AY257 AY193:AY195 AY208:AY209 BG197:BG198 BG211:BG229 BG200:BG206 BG231:BG257 BG193:BG195 BG208:BG209 BO197:BO198 BO211:BO229 BO200:BO206 BO231:BO257 BO193:BO195">
      <formula1>$CF$1:$CF$5</formula1>
    </dataValidation>
    <dataValidation type="list" allowBlank="1" showInputMessage="1" showErrorMessage="1" sqref="L119:L130 M110:M111 M118:M130 L132:M138">
      <formula1>$W$1:$W$5</formula1>
    </dataValidation>
    <dataValidation type="list" allowBlank="1" showInputMessage="1" showErrorMessage="1" sqref="BV97:BV98 N97:N98 R97:R98 V97:V98 Z97:Z98 AD97:AD98 J97:J108 J92 Z30:Z58 V30:V58 R30:R58 N30:N58 BV30:BV58 K26:N28 J25:J89 AD30:AD58 K59:N59">
      <formula1>$X$7:$X$9</formula1>
    </dataValidation>
    <dataValidation type="list" allowBlank="1" showInputMessage="1" showErrorMessage="1" sqref="L92 L98:L100 M107:N107 L65:L70 L72:L89 N12 P12 R12 T12 V12 X12 Z12 AB12 AD12 AF12 AH12 AJ12 AL12 AN12 AP12 AR12 AT12 AV12 AX12 AZ12 BB12 BD12 BF12 BH12 BJ12 BL12 BN12 BP12 BR12 BT12 BV12 BX12 BZ12 CB12 L12:L21 L107:L111 L23:L25 L30:L58 L60">
      <formula1>$X$1:$X$5</formula1>
    </dataValidation>
    <dataValidation type="list" allowBlank="1" showInputMessage="1" showErrorMessage="1" sqref="S90:S91 BS90:BS91 CA90:CA91 BK90:BK91 AY90:AY91 AE90:AE91 AM90:AM91 CI90:CI91 CC90:CC91 CE90:CE91 CG90:CG91 AA90:AA91 AI90:AI91 K90:K91 AU90:AU91 O90:O91 AQ90:AQ91 BW90:BW91 BO90:BO91 W90:W91 BC90:BC91 BG90:BG91 S93:S96 BS93:BS96 CA93:CA96 BK93:BK96 AY93:AY96 AE93:AE96 AM93:AM96 CI93:CI96 CC93:CC96 CE93:CE96 CG93:CG96 AA93:AA96 AI93:AI96 K93:K96 AU93:AU96 O93:O96 AQ93:AQ96 BW93:BW96 BO93:BO96 W93:W96 BC93:BC96 BG93:BG96">
      <formula1>$CN$1:$CN$5</formula1>
    </dataValidation>
    <dataValidation type="list" allowBlank="1" showInputMessage="1" showErrorMessage="1" sqref="V90:V91 R90:R91 N90:N91 J90:J91 BZ90:BZ91 BV90:BV91 BR90:BR91 BN90:BN91 BJ90:BJ91 AX90:AX91 AT90:AT91 AP90:AP91 AL90:AL91 AH90:AH91 AD90:AD91 Z90:Z91 BB90:BB91 BF90:BF91 V93:V96 R93:R96 N93:N96 J93:J96 BZ93:BZ96 BV93:BV96 BR93:BR96 BN93:BN96 BJ93:BJ96 AX93:AX96 AT93:AT96 AP93:AP96 AL93:AL96 AH93:AH96 AD93:AD96 Z93:Z96 BB93:BB96 BF93:BF96">
      <formula1>$CN$7:$CN$9</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sheetPr>
    <tabColor rgb="FFFF0000"/>
  </sheetPr>
  <dimension ref="A1:CL291"/>
  <sheetViews>
    <sheetView topLeftCell="I1" workbookViewId="0">
      <selection activeCell="D40" sqref="D40"/>
    </sheetView>
  </sheetViews>
  <sheetFormatPr defaultRowHeight="12" outlineLevelRow="2"/>
  <cols>
    <col min="1" max="1" width="6.25" style="256" customWidth="1"/>
    <col min="2" max="2" width="9.875" style="256" customWidth="1"/>
    <col min="3" max="3" width="6.75" style="256" customWidth="1"/>
    <col min="4" max="4" width="11.75" style="256" customWidth="1"/>
    <col min="5" max="5" width="29.125" style="256" customWidth="1"/>
    <col min="6" max="6" width="23.375" style="256" customWidth="1"/>
    <col min="7" max="7" width="24.125" style="256" customWidth="1"/>
    <col min="8" max="8" width="16.75" style="256" customWidth="1"/>
    <col min="9" max="9" width="5.5" style="256" customWidth="1"/>
    <col min="10" max="10" width="4.5" style="256" customWidth="1"/>
    <col min="11" max="11" width="4.125" style="256" customWidth="1"/>
    <col min="12" max="46" width="5.625" style="256" customWidth="1"/>
    <col min="47" max="47" width="9" style="256" customWidth="1"/>
    <col min="48" max="48" width="9.125" style="256" customWidth="1"/>
    <col min="49" max="51" width="9" style="256" customWidth="1"/>
    <col min="52" max="52" width="9.125" style="256" customWidth="1"/>
    <col min="53" max="55" width="9" style="256" customWidth="1"/>
    <col min="56" max="56" width="9.125" style="256" customWidth="1"/>
    <col min="57" max="59" width="9" style="256" customWidth="1"/>
    <col min="60" max="60" width="9.125" style="256" customWidth="1"/>
    <col min="61" max="63" width="9" style="256" customWidth="1"/>
    <col min="64" max="64" width="9.125" style="256" customWidth="1"/>
    <col min="65" max="67" width="9" style="256" customWidth="1"/>
    <col min="68" max="68" width="9.125" style="256" customWidth="1"/>
    <col min="69" max="71" width="9" style="256" customWidth="1"/>
    <col min="72" max="72" width="9.125" style="256" customWidth="1"/>
    <col min="73" max="75" width="9" style="256" customWidth="1"/>
    <col min="76" max="76" width="9.125" style="256" customWidth="1"/>
    <col min="77" max="82" width="9" style="256" customWidth="1"/>
    <col min="83" max="90" width="9" style="256" hidden="1" customWidth="1"/>
    <col min="91" max="16384" width="9" style="256"/>
  </cols>
  <sheetData>
    <row r="1" spans="1:90" ht="18" customHeight="1" outlineLevel="2">
      <c r="A1" s="346" t="s">
        <v>1</v>
      </c>
      <c r="B1" s="346"/>
      <c r="C1" s="346"/>
      <c r="D1" s="346"/>
      <c r="E1" s="346"/>
      <c r="F1" s="374" t="s">
        <v>592</v>
      </c>
      <c r="G1" s="63"/>
      <c r="H1" s="339" t="s">
        <v>328</v>
      </c>
      <c r="I1" s="340"/>
      <c r="J1" s="341"/>
      <c r="K1" s="3" t="s">
        <v>2</v>
      </c>
      <c r="L1" s="339" t="s">
        <v>55</v>
      </c>
      <c r="M1" s="340"/>
      <c r="N1" s="341"/>
      <c r="O1" s="3" t="s">
        <v>2</v>
      </c>
      <c r="P1" s="339" t="s">
        <v>593</v>
      </c>
      <c r="Q1" s="340"/>
      <c r="R1" s="341"/>
      <c r="S1" s="3" t="s">
        <v>2</v>
      </c>
      <c r="T1" s="339" t="s">
        <v>57</v>
      </c>
      <c r="U1" s="340"/>
      <c r="V1" s="341"/>
      <c r="W1" s="3" t="s">
        <v>2</v>
      </c>
      <c r="X1" s="339" t="s">
        <v>594</v>
      </c>
      <c r="Y1" s="340"/>
      <c r="Z1" s="341"/>
      <c r="AA1" s="3" t="s">
        <v>2</v>
      </c>
      <c r="AB1" s="339" t="s">
        <v>595</v>
      </c>
      <c r="AC1" s="340"/>
      <c r="AD1" s="341"/>
      <c r="AE1" s="3" t="s">
        <v>2</v>
      </c>
      <c r="AF1" s="339" t="s">
        <v>596</v>
      </c>
      <c r="AG1" s="340"/>
      <c r="AH1" s="341"/>
      <c r="AI1" s="3" t="s">
        <v>597</v>
      </c>
      <c r="AJ1" s="339" t="s">
        <v>598</v>
      </c>
      <c r="AK1" s="340"/>
      <c r="AL1" s="341"/>
      <c r="AM1" s="3" t="s">
        <v>597</v>
      </c>
      <c r="AN1" s="339" t="s">
        <v>599</v>
      </c>
      <c r="AO1" s="340"/>
      <c r="AP1" s="341"/>
      <c r="AQ1" s="3" t="s">
        <v>2</v>
      </c>
      <c r="AR1" s="339" t="s">
        <v>88</v>
      </c>
      <c r="AS1" s="340"/>
      <c r="AT1" s="341"/>
      <c r="AU1" s="3" t="s">
        <v>597</v>
      </c>
      <c r="AV1" s="339" t="s">
        <v>600</v>
      </c>
      <c r="AW1" s="340"/>
      <c r="AX1" s="341"/>
      <c r="AY1" s="3" t="s">
        <v>597</v>
      </c>
      <c r="AZ1" s="339" t="s">
        <v>601</v>
      </c>
      <c r="BA1" s="340"/>
      <c r="BB1" s="341"/>
      <c r="BC1" s="3" t="s">
        <v>597</v>
      </c>
      <c r="BD1" s="339" t="s">
        <v>602</v>
      </c>
      <c r="BE1" s="340"/>
      <c r="BF1" s="341"/>
      <c r="BG1" s="3" t="s">
        <v>597</v>
      </c>
      <c r="BH1" s="339" t="s">
        <v>603</v>
      </c>
      <c r="BI1" s="340"/>
      <c r="BJ1" s="341"/>
      <c r="BK1" s="3" t="s">
        <v>597</v>
      </c>
      <c r="BL1" s="339" t="s">
        <v>604</v>
      </c>
      <c r="BM1" s="340"/>
      <c r="BN1" s="341"/>
      <c r="BO1" s="3" t="s">
        <v>597</v>
      </c>
      <c r="BP1" s="339" t="s">
        <v>605</v>
      </c>
      <c r="BQ1" s="340"/>
      <c r="BR1" s="341"/>
      <c r="BS1" s="3" t="s">
        <v>597</v>
      </c>
      <c r="BT1" s="339" t="s">
        <v>606</v>
      </c>
      <c r="BU1" s="340"/>
      <c r="BV1" s="341"/>
      <c r="BW1" s="3" t="s">
        <v>597</v>
      </c>
      <c r="BX1" s="339" t="s">
        <v>607</v>
      </c>
      <c r="BY1" s="340"/>
      <c r="BZ1" s="341"/>
      <c r="CA1" s="3" t="s">
        <v>597</v>
      </c>
      <c r="CB1" s="4"/>
      <c r="CC1" s="4"/>
      <c r="CD1" s="4"/>
      <c r="CE1" s="4" t="s">
        <v>608</v>
      </c>
      <c r="CF1" s="4"/>
      <c r="CG1" s="4"/>
      <c r="CH1" s="4"/>
      <c r="CI1" s="4"/>
      <c r="CJ1" s="4"/>
      <c r="CK1" s="4"/>
      <c r="CL1" s="4"/>
    </row>
    <row r="2" spans="1:90" ht="12.75" outlineLevel="2">
      <c r="A2" s="346"/>
      <c r="B2" s="346"/>
      <c r="C2" s="346"/>
      <c r="D2" s="346"/>
      <c r="E2" s="346"/>
      <c r="F2" s="374"/>
      <c r="G2" s="338" t="s">
        <v>609</v>
      </c>
      <c r="H2" s="6"/>
      <c r="I2" s="7"/>
      <c r="J2" s="249"/>
      <c r="K2" s="8"/>
      <c r="L2" s="6"/>
      <c r="M2" s="7"/>
      <c r="N2" s="249"/>
      <c r="O2" s="8"/>
      <c r="P2" s="6"/>
      <c r="Q2" s="7"/>
      <c r="R2" s="249"/>
      <c r="S2" s="8"/>
      <c r="T2" s="6"/>
      <c r="U2" s="7"/>
      <c r="V2" s="249"/>
      <c r="W2" s="8"/>
      <c r="X2" s="6"/>
      <c r="Y2" s="7"/>
      <c r="Z2" s="249"/>
      <c r="AA2" s="8"/>
      <c r="AB2" s="6"/>
      <c r="AC2" s="7"/>
      <c r="AD2" s="249"/>
      <c r="AE2" s="8"/>
      <c r="AF2" s="6"/>
      <c r="AG2" s="7"/>
      <c r="AH2" s="249"/>
      <c r="AI2" s="8"/>
      <c r="AJ2" s="6"/>
      <c r="AK2" s="7"/>
      <c r="AL2" s="249"/>
      <c r="AM2" s="8"/>
      <c r="AN2" s="6"/>
      <c r="AO2" s="7"/>
      <c r="AP2" s="249"/>
      <c r="AQ2" s="8"/>
      <c r="AR2" s="6"/>
      <c r="AS2" s="7"/>
      <c r="AT2" s="249"/>
      <c r="AU2" s="8"/>
      <c r="AV2" s="6"/>
      <c r="AW2" s="7"/>
      <c r="AX2" s="249"/>
      <c r="AY2" s="8"/>
      <c r="AZ2" s="6"/>
      <c r="BA2" s="7"/>
      <c r="BB2" s="249"/>
      <c r="BC2" s="8"/>
      <c r="BD2" s="6"/>
      <c r="BE2" s="7"/>
      <c r="BF2" s="249"/>
      <c r="BG2" s="8"/>
      <c r="BH2" s="6"/>
      <c r="BI2" s="7"/>
      <c r="BJ2" s="249"/>
      <c r="BK2" s="8"/>
      <c r="BL2" s="6"/>
      <c r="BM2" s="7"/>
      <c r="BN2" s="249"/>
      <c r="BO2" s="8"/>
      <c r="BP2" s="6"/>
      <c r="BQ2" s="7"/>
      <c r="BR2" s="249"/>
      <c r="BS2" s="8"/>
      <c r="BT2" s="6"/>
      <c r="BU2" s="7"/>
      <c r="BV2" s="249"/>
      <c r="BW2" s="8"/>
      <c r="BX2" s="6"/>
      <c r="BY2" s="7"/>
      <c r="BZ2" s="249"/>
      <c r="CA2" s="8"/>
      <c r="CB2" s="4"/>
      <c r="CC2" s="4"/>
      <c r="CD2" s="4"/>
      <c r="CE2" s="4" t="s">
        <v>610</v>
      </c>
      <c r="CF2" s="4"/>
      <c r="CG2" s="4"/>
      <c r="CH2" s="4"/>
      <c r="CI2" s="4"/>
      <c r="CJ2" s="4"/>
      <c r="CK2" s="4"/>
      <c r="CL2" s="4"/>
    </row>
    <row r="3" spans="1:90" ht="8.25" customHeight="1" outlineLevel="2">
      <c r="A3" s="346"/>
      <c r="B3" s="346"/>
      <c r="C3" s="346"/>
      <c r="D3" s="346"/>
      <c r="E3" s="346"/>
      <c r="F3" s="374"/>
      <c r="G3" s="364"/>
      <c r="H3" s="9" t="s">
        <v>611</v>
      </c>
      <c r="I3" s="10">
        <f t="array" ref="I3">COUNTIF($I$12:$I$290,"M")</f>
        <v>16</v>
      </c>
      <c r="J3" s="338"/>
      <c r="K3" s="338">
        <v>0</v>
      </c>
      <c r="L3" s="9" t="s">
        <v>611</v>
      </c>
      <c r="M3" s="10">
        <f t="array" ref="M3">COUNTIF($M$12:$M$290,"M")</f>
        <v>19</v>
      </c>
      <c r="N3" s="338"/>
      <c r="O3" s="338">
        <v>0</v>
      </c>
      <c r="P3" s="9" t="s">
        <v>611</v>
      </c>
      <c r="Q3" s="10">
        <f t="array" ref="Q3">COUNTIF($Q$12:$Q$290,"M")</f>
        <v>19</v>
      </c>
      <c r="R3" s="338"/>
      <c r="S3" s="338">
        <v>0</v>
      </c>
      <c r="T3" s="9" t="s">
        <v>611</v>
      </c>
      <c r="U3" s="10">
        <f t="array" ref="U3">COUNTIF($U$12:$U$249,"M")</f>
        <v>16</v>
      </c>
      <c r="V3" s="338"/>
      <c r="W3" s="338">
        <v>0</v>
      </c>
      <c r="X3" s="9" t="s">
        <v>611</v>
      </c>
      <c r="Y3" s="10">
        <f t="array" ref="Y3">COUNTIF($Y$12:$Y$290,"M")</f>
        <v>16</v>
      </c>
      <c r="Z3" s="338"/>
      <c r="AA3" s="338">
        <v>0</v>
      </c>
      <c r="AB3" s="9" t="s">
        <v>611</v>
      </c>
      <c r="AC3" s="10">
        <f t="array" ref="AC3">COUNTIF($AC$12:$AC$290,"M")</f>
        <v>16</v>
      </c>
      <c r="AD3" s="338"/>
      <c r="AE3" s="338">
        <v>0</v>
      </c>
      <c r="AF3" s="9" t="s">
        <v>611</v>
      </c>
      <c r="AG3" s="10">
        <f t="array" ref="AG3">COUNTIF($AG$12:$AG$290,"M")</f>
        <v>0</v>
      </c>
      <c r="AH3" s="338"/>
      <c r="AI3" s="338">
        <v>0</v>
      </c>
      <c r="AJ3" s="9" t="s">
        <v>611</v>
      </c>
      <c r="AK3" s="10">
        <f t="array" ref="AK3">COUNTIF($AK$12:$AK$290,"M")</f>
        <v>0</v>
      </c>
      <c r="AL3" s="338"/>
      <c r="AM3" s="338">
        <v>0</v>
      </c>
      <c r="AN3" s="9" t="s">
        <v>611</v>
      </c>
      <c r="AO3" s="10">
        <f t="array" ref="AO3">COUNTIF($AO$12:$AO$290,"M")</f>
        <v>0</v>
      </c>
      <c r="AP3" s="338"/>
      <c r="AQ3" s="338">
        <v>0</v>
      </c>
      <c r="AR3" s="9" t="s">
        <v>611</v>
      </c>
      <c r="AS3" s="10">
        <f t="array" ref="AS3">COUNTIF($AS$12:$AS$290,"M")</f>
        <v>0</v>
      </c>
      <c r="AT3" s="338"/>
      <c r="AU3" s="338">
        <v>0</v>
      </c>
      <c r="AV3" s="9" t="s">
        <v>611</v>
      </c>
      <c r="AW3" s="10">
        <f t="array" ref="AW3">COUNTIF($AW$12:$AW$290,"M")</f>
        <v>0</v>
      </c>
      <c r="AX3" s="338"/>
      <c r="AY3" s="338">
        <v>0</v>
      </c>
      <c r="AZ3" s="9" t="s">
        <v>611</v>
      </c>
      <c r="BA3" s="10">
        <f t="array" ref="BA3">COUNTIF($BA$12:$BA$290,"M")</f>
        <v>0</v>
      </c>
      <c r="BB3" s="338"/>
      <c r="BC3" s="338">
        <v>0</v>
      </c>
      <c r="BD3" s="9" t="s">
        <v>611</v>
      </c>
      <c r="BE3" s="10">
        <f t="array" ref="BE3">COUNTIF($BE$12:$BE$290,"M")</f>
        <v>0</v>
      </c>
      <c r="BF3" s="338"/>
      <c r="BG3" s="338">
        <v>0</v>
      </c>
      <c r="BH3" s="9" t="s">
        <v>611</v>
      </c>
      <c r="BI3" s="10">
        <f t="array" ref="BI3">COUNTIF($AC$12:$AC$290,"M")</f>
        <v>16</v>
      </c>
      <c r="BJ3" s="338"/>
      <c r="BK3" s="338">
        <v>0</v>
      </c>
      <c r="BL3" s="9" t="s">
        <v>611</v>
      </c>
      <c r="BM3" s="10">
        <f t="array" ref="BM3:BM4">COUNTIF($BM$12:$BM$290,"O")</f>
        <v>0</v>
      </c>
      <c r="BN3" s="338"/>
      <c r="BO3" s="338">
        <v>0</v>
      </c>
      <c r="BP3" s="9" t="s">
        <v>611</v>
      </c>
      <c r="BQ3" s="10">
        <f t="array" ref="BQ3">COUNTIF($BQ$12:$BQ$290,"M")</f>
        <v>0</v>
      </c>
      <c r="BR3" s="338"/>
      <c r="BS3" s="338">
        <v>0</v>
      </c>
      <c r="BT3" s="9" t="s">
        <v>611</v>
      </c>
      <c r="BU3" s="10">
        <f t="array" ref="BU3">COUNTIF($BU$12:$BU$290,"M")</f>
        <v>16</v>
      </c>
      <c r="BV3" s="338"/>
      <c r="BW3" s="338">
        <v>0</v>
      </c>
      <c r="BX3" s="9" t="s">
        <v>611</v>
      </c>
      <c r="BY3" s="10">
        <f t="array" ref="BY3">COUNTIF($BY$12:$BY$290,"M")</f>
        <v>0</v>
      </c>
      <c r="BZ3" s="338"/>
      <c r="CA3" s="338">
        <v>0</v>
      </c>
      <c r="CB3" s="4"/>
      <c r="CC3" s="4"/>
      <c r="CD3" s="4"/>
      <c r="CE3" s="4" t="s">
        <v>612</v>
      </c>
      <c r="CF3" s="4"/>
      <c r="CG3" s="4"/>
      <c r="CH3" s="4"/>
      <c r="CI3" s="4"/>
      <c r="CJ3" s="4"/>
      <c r="CK3" s="4"/>
      <c r="CL3" s="4"/>
    </row>
    <row r="4" spans="1:90" ht="15.75" customHeight="1" outlineLevel="2">
      <c r="A4" s="346"/>
      <c r="B4" s="346"/>
      <c r="C4" s="346"/>
      <c r="D4" s="346"/>
      <c r="E4" s="346"/>
      <c r="F4" s="374"/>
      <c r="G4" s="337"/>
      <c r="H4" s="11" t="s">
        <v>613</v>
      </c>
      <c r="I4" s="12">
        <f t="array" ref="I4">COUNTIF($I$12:$I$290,"O")</f>
        <v>10</v>
      </c>
      <c r="J4" s="337"/>
      <c r="K4" s="337"/>
      <c r="L4" s="11" t="s">
        <v>613</v>
      </c>
      <c r="M4" s="12">
        <f t="array" ref="M4">COUNTIF($M$12:$M$290,"O")</f>
        <v>7</v>
      </c>
      <c r="N4" s="337"/>
      <c r="O4" s="337"/>
      <c r="P4" s="11" t="s">
        <v>613</v>
      </c>
      <c r="Q4" s="12">
        <f t="array" ref="Q4">COUNTIF($Q$12:$Q$290,"O")</f>
        <v>7</v>
      </c>
      <c r="R4" s="337"/>
      <c r="S4" s="337"/>
      <c r="T4" s="11" t="s">
        <v>613</v>
      </c>
      <c r="U4" s="12">
        <f t="array" ref="U4">COUNTIF($U$12:$U$249,"O")</f>
        <v>10</v>
      </c>
      <c r="V4" s="337"/>
      <c r="W4" s="337"/>
      <c r="X4" s="11" t="s">
        <v>613</v>
      </c>
      <c r="Y4" s="12">
        <f t="array" ref="Y4">COUNTIF($Y$12:$Y$290,"O")</f>
        <v>10</v>
      </c>
      <c r="Z4" s="337"/>
      <c r="AA4" s="337"/>
      <c r="AB4" s="11" t="s">
        <v>613</v>
      </c>
      <c r="AC4" s="12">
        <f t="array" ref="AC4">COUNTIF($AC$12:$AC$290,"O")</f>
        <v>10</v>
      </c>
      <c r="AD4" s="337"/>
      <c r="AE4" s="337"/>
      <c r="AF4" s="11" t="s">
        <v>613</v>
      </c>
      <c r="AG4" s="12">
        <f t="array" ref="AG4">COUNTIF($AG$12:$AG$290,"O")</f>
        <v>26</v>
      </c>
      <c r="AH4" s="337"/>
      <c r="AI4" s="337"/>
      <c r="AJ4" s="11" t="s">
        <v>613</v>
      </c>
      <c r="AK4" s="12">
        <f t="array" ref="AK4">COUNTIF($AK$12:$AK$290,"O")</f>
        <v>26</v>
      </c>
      <c r="AL4" s="337"/>
      <c r="AM4" s="337"/>
      <c r="AN4" s="11" t="s">
        <v>613</v>
      </c>
      <c r="AO4" s="12">
        <f t="array" ref="AO4">COUNTIF($AO$12:$AO$290,"O")</f>
        <v>26</v>
      </c>
      <c r="AP4" s="337"/>
      <c r="AQ4" s="337"/>
      <c r="AR4" s="11" t="s">
        <v>613</v>
      </c>
      <c r="AS4" s="12">
        <f t="array" ref="AS4">COUNTIF($AS$12:$AS$290,"O")</f>
        <v>26</v>
      </c>
      <c r="AT4" s="337"/>
      <c r="AU4" s="337"/>
      <c r="AV4" s="11" t="s">
        <v>613</v>
      </c>
      <c r="AW4" s="12">
        <f t="array" ref="AW4">COUNTIF($AW$12:$AW$290,"O")</f>
        <v>0</v>
      </c>
      <c r="AX4" s="337"/>
      <c r="AY4" s="337"/>
      <c r="AZ4" s="11" t="s">
        <v>613</v>
      </c>
      <c r="BA4" s="12">
        <f t="array" ref="BA4">COUNTIF($BA$12:$BA$290,"O")</f>
        <v>0</v>
      </c>
      <c r="BB4" s="337"/>
      <c r="BC4" s="337"/>
      <c r="BD4" s="11" t="s">
        <v>613</v>
      </c>
      <c r="BE4" s="12">
        <f t="array" ref="BE4">COUNTIF($BE$12:$BE$290,"O")</f>
        <v>0</v>
      </c>
      <c r="BF4" s="337"/>
      <c r="BG4" s="337"/>
      <c r="BH4" s="11" t="s">
        <v>613</v>
      </c>
      <c r="BI4" s="12">
        <f t="array" ref="BI4">COUNTIF($AC$12:$AC$290,"O")</f>
        <v>10</v>
      </c>
      <c r="BJ4" s="337"/>
      <c r="BK4" s="337"/>
      <c r="BL4" s="11" t="s">
        <v>613</v>
      </c>
      <c r="BM4" s="12">
        <v>0</v>
      </c>
      <c r="BN4" s="337"/>
      <c r="BO4" s="337"/>
      <c r="BP4" s="11" t="s">
        <v>613</v>
      </c>
      <c r="BQ4" s="12">
        <f t="array" ref="BQ4">COUNTIF($BQ$12:$BQ$290,"O")</f>
        <v>0</v>
      </c>
      <c r="BR4" s="337"/>
      <c r="BS4" s="337"/>
      <c r="BT4" s="11" t="s">
        <v>613</v>
      </c>
      <c r="BU4" s="12">
        <f t="array" ref="BU4">COUNTIF($BU$12:$BU$290,"O")</f>
        <v>10</v>
      </c>
      <c r="BV4" s="337"/>
      <c r="BW4" s="337"/>
      <c r="BX4" s="11" t="s">
        <v>613</v>
      </c>
      <c r="BY4" s="12">
        <f t="array" ref="BY4">COUNTIF($BY$12:$BY$290,"O")</f>
        <v>0</v>
      </c>
      <c r="BZ4" s="337"/>
      <c r="CA4" s="337"/>
      <c r="CB4" s="4"/>
      <c r="CC4" s="4"/>
      <c r="CD4" s="4"/>
      <c r="CE4" s="4" t="s">
        <v>614</v>
      </c>
      <c r="CF4" s="4"/>
      <c r="CG4" s="4"/>
      <c r="CH4" s="4"/>
      <c r="CI4" s="4"/>
      <c r="CJ4" s="4"/>
      <c r="CK4" s="4"/>
      <c r="CL4" s="4"/>
    </row>
    <row r="5" spans="1:90" ht="12.75" outlineLevel="2">
      <c r="A5" s="354" t="s">
        <v>615</v>
      </c>
      <c r="B5" s="66"/>
      <c r="C5" s="66"/>
      <c r="D5" s="355"/>
      <c r="E5" s="356"/>
      <c r="F5" s="357"/>
      <c r="G5" s="346" t="s">
        <v>616</v>
      </c>
      <c r="H5" s="342" t="s">
        <v>617</v>
      </c>
      <c r="I5" s="342"/>
      <c r="J5" s="13">
        <f t="array" ref="J5">COUNTIF($J$12:$J$290,"P")</f>
        <v>0</v>
      </c>
      <c r="K5" s="14"/>
      <c r="L5" s="342" t="s">
        <v>617</v>
      </c>
      <c r="M5" s="342"/>
      <c r="N5" s="13">
        <f t="array" ref="N5">COUNTIF($N$12:$N$290,"P")</f>
        <v>0</v>
      </c>
      <c r="O5" s="14"/>
      <c r="P5" s="342" t="s">
        <v>617</v>
      </c>
      <c r="Q5" s="342"/>
      <c r="R5" s="13">
        <f>COUNTIF($R$12:$R$290,"P")</f>
        <v>0</v>
      </c>
      <c r="S5" s="14"/>
      <c r="T5" s="342" t="s">
        <v>617</v>
      </c>
      <c r="U5" s="342"/>
      <c r="V5" s="13">
        <f>COUNTIF($V$12:$V$249,"P")</f>
        <v>0</v>
      </c>
      <c r="W5" s="14"/>
      <c r="X5" s="342" t="s">
        <v>617</v>
      </c>
      <c r="Y5" s="342"/>
      <c r="Z5" s="13">
        <f>COUNTIF($Z$12:$Z$290,"P")</f>
        <v>0</v>
      </c>
      <c r="AA5" s="14"/>
      <c r="AB5" s="342" t="s">
        <v>617</v>
      </c>
      <c r="AC5" s="342"/>
      <c r="AD5" s="13">
        <f t="array" ref="AD5">COUNTIF($AD$12:$AD$290,"P")</f>
        <v>0</v>
      </c>
      <c r="AE5" s="14"/>
      <c r="AF5" s="342" t="s">
        <v>617</v>
      </c>
      <c r="AG5" s="342"/>
      <c r="AH5" s="13">
        <f t="array" ref="AH5">COUNTIF($AH$12:$AH$290,"P")</f>
        <v>0</v>
      </c>
      <c r="AI5" s="14"/>
      <c r="AJ5" s="342" t="s">
        <v>617</v>
      </c>
      <c r="AK5" s="342"/>
      <c r="AL5" s="13">
        <f t="array" ref="AL5">COUNTIF($AL$12:$AL$290,"P")</f>
        <v>0</v>
      </c>
      <c r="AM5" s="14"/>
      <c r="AN5" s="342" t="s">
        <v>617</v>
      </c>
      <c r="AO5" s="342"/>
      <c r="AP5" s="13">
        <f t="array" ref="AP5">COUNTIF($AP$12:$AP$290,"P")</f>
        <v>0</v>
      </c>
      <c r="AQ5" s="14"/>
      <c r="AR5" s="342" t="s">
        <v>617</v>
      </c>
      <c r="AS5" s="342"/>
      <c r="AT5" s="13">
        <f t="array" ref="AT5">COUNTIF($AT$12:$AT$290,"P")</f>
        <v>0</v>
      </c>
      <c r="AU5" s="14"/>
      <c r="AV5" s="342" t="s">
        <v>617</v>
      </c>
      <c r="AW5" s="342"/>
      <c r="AX5" s="13">
        <f t="array" ref="AX5">COUNTIF($AX$12:$AX$290,"P")</f>
        <v>0</v>
      </c>
      <c r="AY5" s="14"/>
      <c r="AZ5" s="342" t="s">
        <v>617</v>
      </c>
      <c r="BA5" s="342"/>
      <c r="BB5" s="13">
        <f t="array" ref="BB5">COUNTIF($BB$12:$BB$290,"P")</f>
        <v>0</v>
      </c>
      <c r="BC5" s="14"/>
      <c r="BD5" s="342" t="s">
        <v>617</v>
      </c>
      <c r="BE5" s="342"/>
      <c r="BF5" s="13">
        <f t="array" ref="BF5">COUNTIF($AD$12:$AD$290,"P")</f>
        <v>0</v>
      </c>
      <c r="BG5" s="14"/>
      <c r="BH5" s="342" t="s">
        <v>617</v>
      </c>
      <c r="BI5" s="342"/>
      <c r="BJ5" s="13">
        <f t="array" ref="BJ5">COUNTIF($BJ$12:$BJ$290,"P")</f>
        <v>0</v>
      </c>
      <c r="BK5" s="14"/>
      <c r="BL5" s="342" t="s">
        <v>617</v>
      </c>
      <c r="BM5" s="342"/>
      <c r="BN5" s="13">
        <f t="array" ref="BN5">COUNTIF($BN$12:$BN$290,"P")</f>
        <v>0</v>
      </c>
      <c r="BO5" s="14"/>
      <c r="BP5" s="342" t="s">
        <v>617</v>
      </c>
      <c r="BQ5" s="342"/>
      <c r="BR5" s="13">
        <f t="array" ref="BR5">COUNTIF($BR$12:$BR$290,"P")</f>
        <v>0</v>
      </c>
      <c r="BS5" s="14"/>
      <c r="BT5" s="342" t="s">
        <v>617</v>
      </c>
      <c r="BU5" s="342"/>
      <c r="BV5" s="13">
        <f t="array" ref="BV5">COUNTIF($BV$12:$BV$290,"P")</f>
        <v>0</v>
      </c>
      <c r="BW5" s="14"/>
      <c r="BX5" s="342" t="s">
        <v>617</v>
      </c>
      <c r="BY5" s="342"/>
      <c r="BZ5" s="13">
        <f t="array" ref="BZ5">COUNTIF($BZ$12:$BZ$290,"P")</f>
        <v>0</v>
      </c>
      <c r="CA5" s="14"/>
      <c r="CB5" s="4"/>
      <c r="CC5" s="4"/>
      <c r="CD5" s="4"/>
      <c r="CE5" s="4" t="s">
        <v>618</v>
      </c>
      <c r="CF5" s="4"/>
      <c r="CG5" s="4"/>
      <c r="CH5" s="4"/>
      <c r="CI5" s="4"/>
      <c r="CJ5" s="4"/>
      <c r="CK5" s="4"/>
      <c r="CL5" s="4"/>
    </row>
    <row r="6" spans="1:90" ht="12.75" outlineLevel="2">
      <c r="A6" s="354"/>
      <c r="B6" s="67"/>
      <c r="C6" s="67"/>
      <c r="D6" s="358"/>
      <c r="E6" s="359"/>
      <c r="F6" s="360"/>
      <c r="G6" s="346"/>
      <c r="H6" s="343" t="s">
        <v>619</v>
      </c>
      <c r="I6" s="343"/>
      <c r="J6" s="15">
        <f t="array" ref="J6">COUNTIF($J$12:$J$290,"F")</f>
        <v>0</v>
      </c>
      <c r="K6" s="14"/>
      <c r="L6" s="343" t="s">
        <v>619</v>
      </c>
      <c r="M6" s="343"/>
      <c r="N6" s="15">
        <f>COUNTIF($N$12:$N$290,"F")</f>
        <v>0</v>
      </c>
      <c r="O6" s="14"/>
      <c r="P6" s="343" t="s">
        <v>619</v>
      </c>
      <c r="Q6" s="343"/>
      <c r="R6" s="15">
        <f>COUNTIF($R$12:$R$290,"F")</f>
        <v>0</v>
      </c>
      <c r="S6" s="14"/>
      <c r="T6" s="343" t="s">
        <v>619</v>
      </c>
      <c r="U6" s="343"/>
      <c r="V6" s="15">
        <f>COUNTIF($V$12:$V$249,"F")</f>
        <v>0</v>
      </c>
      <c r="W6" s="14"/>
      <c r="X6" s="343" t="s">
        <v>619</v>
      </c>
      <c r="Y6" s="343"/>
      <c r="Z6" s="15">
        <f t="array" ref="Z6">COUNTIF($Z$12:$Z$290,"F")</f>
        <v>0</v>
      </c>
      <c r="AA6" s="14"/>
      <c r="AB6" s="343" t="s">
        <v>619</v>
      </c>
      <c r="AC6" s="343"/>
      <c r="AD6" s="15">
        <f t="array" ref="AD6">COUNTIF($AD$12:$AD$290,"F")</f>
        <v>0</v>
      </c>
      <c r="AE6" s="14"/>
      <c r="AF6" s="343" t="s">
        <v>619</v>
      </c>
      <c r="AG6" s="343"/>
      <c r="AH6" s="15">
        <f t="array" ref="AH6">COUNTIF($AH$12:$AH$290,"F")</f>
        <v>0</v>
      </c>
      <c r="AI6" s="14"/>
      <c r="AJ6" s="343" t="s">
        <v>619</v>
      </c>
      <c r="AK6" s="343"/>
      <c r="AL6" s="15">
        <f t="array" ref="AL6">COUNTIF($AL$12:$AL$290,"F")</f>
        <v>0</v>
      </c>
      <c r="AM6" s="14"/>
      <c r="AN6" s="343" t="s">
        <v>619</v>
      </c>
      <c r="AO6" s="343"/>
      <c r="AP6" s="15">
        <f t="array" ref="AP6">COUNTIF($AP$12:$AP$290,"F")</f>
        <v>0</v>
      </c>
      <c r="AQ6" s="14"/>
      <c r="AR6" s="343" t="s">
        <v>619</v>
      </c>
      <c r="AS6" s="343"/>
      <c r="AT6" s="15">
        <f t="array" ref="AT6">COUNTIF($AT$12:$AT$290,"F")</f>
        <v>0</v>
      </c>
      <c r="AU6" s="14"/>
      <c r="AV6" s="343" t="s">
        <v>619</v>
      </c>
      <c r="AW6" s="343"/>
      <c r="AX6" s="15">
        <f t="array" ref="AX6">COUNTIF($AX$12:$AX$290,"F")</f>
        <v>0</v>
      </c>
      <c r="AY6" s="14"/>
      <c r="AZ6" s="343" t="s">
        <v>619</v>
      </c>
      <c r="BA6" s="343"/>
      <c r="BB6" s="15">
        <f t="array" ref="BB6">COUNTIF($BB$12:$BB$290,"F")</f>
        <v>0</v>
      </c>
      <c r="BC6" s="14"/>
      <c r="BD6" s="343" t="s">
        <v>619</v>
      </c>
      <c r="BE6" s="343"/>
      <c r="BF6" s="15">
        <f t="array" ref="BF6">COUNTIF($AD$12:$AD$290,"F")</f>
        <v>0</v>
      </c>
      <c r="BG6" s="14"/>
      <c r="BH6" s="343" t="s">
        <v>619</v>
      </c>
      <c r="BI6" s="343"/>
      <c r="BJ6" s="15">
        <f t="array" ref="BJ6">COUNTIF($BJ$12:$BJ$290,"F")</f>
        <v>0</v>
      </c>
      <c r="BK6" s="14"/>
      <c r="BL6" s="343" t="s">
        <v>619</v>
      </c>
      <c r="BM6" s="343"/>
      <c r="BN6" s="15">
        <f t="array" ref="BN6">COUNTIF($BN$12:$BN$290,"F")</f>
        <v>0</v>
      </c>
      <c r="BO6" s="14"/>
      <c r="BP6" s="343" t="s">
        <v>619</v>
      </c>
      <c r="BQ6" s="343"/>
      <c r="BR6" s="15">
        <f t="array" ref="BR6">COUNTIF($BR$12:$BR$290,"F")</f>
        <v>0</v>
      </c>
      <c r="BS6" s="14"/>
      <c r="BT6" s="343" t="s">
        <v>619</v>
      </c>
      <c r="BU6" s="343"/>
      <c r="BV6" s="15">
        <f t="array" ref="BV6">COUNTIF($BV$12:$BV$290,"F")</f>
        <v>0</v>
      </c>
      <c r="BW6" s="14"/>
      <c r="BX6" s="343" t="s">
        <v>619</v>
      </c>
      <c r="BY6" s="343"/>
      <c r="BZ6" s="15">
        <f t="array" ref="BZ6">COUNTIF($BZ$12:$BZ$290,"F")</f>
        <v>0</v>
      </c>
      <c r="CA6" s="14"/>
      <c r="CB6" s="4"/>
      <c r="CC6" s="4"/>
      <c r="CD6" s="4"/>
      <c r="CE6" s="4"/>
      <c r="CF6" s="4"/>
      <c r="CG6" s="4"/>
      <c r="CH6" s="4"/>
      <c r="CI6" s="4"/>
      <c r="CJ6" s="4"/>
      <c r="CK6" s="4"/>
      <c r="CL6" s="4"/>
    </row>
    <row r="7" spans="1:90" ht="14.25" customHeight="1" outlineLevel="2">
      <c r="A7" s="354"/>
      <c r="B7" s="67"/>
      <c r="C7" s="67"/>
      <c r="D7" s="358"/>
      <c r="E7" s="359"/>
      <c r="F7" s="360"/>
      <c r="G7" s="346"/>
      <c r="H7" s="344" t="s">
        <v>620</v>
      </c>
      <c r="I7" s="344"/>
      <c r="J7" s="16">
        <f t="array" ref="J7">COUNTIF($J$12:$J$290,"U")</f>
        <v>0</v>
      </c>
      <c r="K7" s="14"/>
      <c r="L7" s="344" t="s">
        <v>620</v>
      </c>
      <c r="M7" s="344"/>
      <c r="N7" s="16">
        <f t="array" ref="N7">COUNTIF($N$12:$N$290,"U")</f>
        <v>0</v>
      </c>
      <c r="O7" s="14"/>
      <c r="P7" s="344" t="s">
        <v>620</v>
      </c>
      <c r="Q7" s="344"/>
      <c r="R7" s="16">
        <f>COUNTIF($R$12:$R$290,"U")</f>
        <v>0</v>
      </c>
      <c r="S7" s="14"/>
      <c r="T7" s="344" t="s">
        <v>620</v>
      </c>
      <c r="U7" s="344"/>
      <c r="V7" s="16">
        <f>COUNTIF($V$12:$V$249,"U")</f>
        <v>0</v>
      </c>
      <c r="W7" s="14"/>
      <c r="X7" s="344" t="s">
        <v>620</v>
      </c>
      <c r="Y7" s="344"/>
      <c r="Z7" s="16">
        <f t="array" ref="Z7">COUNTIF($Z$12:$Z$290,"U")</f>
        <v>0</v>
      </c>
      <c r="AA7" s="14"/>
      <c r="AB7" s="344" t="s">
        <v>620</v>
      </c>
      <c r="AC7" s="344"/>
      <c r="AD7" s="16">
        <f t="array" ref="AD7">COUNTIF($AD$12:$AD$290,"U")</f>
        <v>0</v>
      </c>
      <c r="AE7" s="14"/>
      <c r="AF7" s="344" t="s">
        <v>620</v>
      </c>
      <c r="AG7" s="344"/>
      <c r="AH7" s="16">
        <f t="array" ref="AH7">COUNTIF($AH$12:$AH$290,"U")</f>
        <v>0</v>
      </c>
      <c r="AI7" s="14"/>
      <c r="AJ7" s="344" t="s">
        <v>620</v>
      </c>
      <c r="AK7" s="344"/>
      <c r="AL7" s="16">
        <f t="array" ref="AL7">COUNTIF($AL$12:$AL$290,"U")</f>
        <v>0</v>
      </c>
      <c r="AM7" s="14"/>
      <c r="AN7" s="344" t="s">
        <v>620</v>
      </c>
      <c r="AO7" s="344"/>
      <c r="AP7" s="16">
        <f t="array" ref="AP7">COUNTIF($AP$12:$AP$290,"U")</f>
        <v>0</v>
      </c>
      <c r="AQ7" s="14"/>
      <c r="AR7" s="344" t="s">
        <v>620</v>
      </c>
      <c r="AS7" s="344"/>
      <c r="AT7" s="16">
        <f t="array" ref="AT7">COUNTIF($AT$12:$AT$290,"U")</f>
        <v>0</v>
      </c>
      <c r="AU7" s="14"/>
      <c r="AV7" s="344" t="s">
        <v>620</v>
      </c>
      <c r="AW7" s="344"/>
      <c r="AX7" s="16">
        <f t="array" ref="AX7">COUNTIF($AX$12:$AX$290,"U")</f>
        <v>0</v>
      </c>
      <c r="AY7" s="14"/>
      <c r="AZ7" s="344" t="s">
        <v>620</v>
      </c>
      <c r="BA7" s="344"/>
      <c r="BB7" s="16">
        <f t="array" ref="BB7">COUNTIF($BB$12:$BB$290,"U")</f>
        <v>0</v>
      </c>
      <c r="BC7" s="14"/>
      <c r="BD7" s="344" t="s">
        <v>620</v>
      </c>
      <c r="BE7" s="344"/>
      <c r="BF7" s="16">
        <f t="array" ref="BF7">COUNTIF($AD$12:$AD$290,"U")</f>
        <v>0</v>
      </c>
      <c r="BG7" s="14"/>
      <c r="BH7" s="344" t="s">
        <v>620</v>
      </c>
      <c r="BI7" s="344"/>
      <c r="BJ7" s="16">
        <f t="array" ref="BJ7">COUNTIF($BJ$12:$BJ$290,"U")</f>
        <v>0</v>
      </c>
      <c r="BK7" s="14"/>
      <c r="BL7" s="344" t="s">
        <v>620</v>
      </c>
      <c r="BM7" s="344"/>
      <c r="BN7" s="16">
        <f t="array" ref="BN7">COUNTIF($BN$12:$BN$290,"U")</f>
        <v>0</v>
      </c>
      <c r="BO7" s="14"/>
      <c r="BP7" s="344" t="s">
        <v>620</v>
      </c>
      <c r="BQ7" s="344"/>
      <c r="BR7" s="16">
        <f t="array" ref="BR7">COUNTIF($BR$12:$BR$290,"U")</f>
        <v>0</v>
      </c>
      <c r="BS7" s="14"/>
      <c r="BT7" s="344" t="s">
        <v>620</v>
      </c>
      <c r="BU7" s="344"/>
      <c r="BV7" s="16">
        <f t="array" ref="BV7">COUNTIF($BV$12:$BV$290,"U")</f>
        <v>0</v>
      </c>
      <c r="BW7" s="14"/>
      <c r="BX7" s="344" t="s">
        <v>620</v>
      </c>
      <c r="BY7" s="344"/>
      <c r="BZ7" s="16">
        <f t="array" ref="BZ7">COUNTIF($BZ$12:$BZ$290,"U")</f>
        <v>0</v>
      </c>
      <c r="CA7" s="14"/>
      <c r="CB7" s="4"/>
      <c r="CC7" s="4"/>
      <c r="CD7" s="4"/>
      <c r="CE7" s="4" t="s">
        <v>621</v>
      </c>
      <c r="CF7" s="4"/>
      <c r="CG7" s="4"/>
      <c r="CH7" s="4"/>
      <c r="CI7" s="4"/>
      <c r="CJ7" s="4"/>
      <c r="CK7" s="4"/>
      <c r="CL7" s="4"/>
    </row>
    <row r="8" spans="1:90" ht="14.25" customHeight="1" outlineLevel="2">
      <c r="A8" s="354"/>
      <c r="B8" s="67"/>
      <c r="C8" s="67"/>
      <c r="D8" s="358"/>
      <c r="E8" s="359"/>
      <c r="F8" s="360"/>
      <c r="G8" s="346"/>
      <c r="H8" s="345" t="s">
        <v>622</v>
      </c>
      <c r="I8" s="345"/>
      <c r="J8" s="17">
        <f t="array" ref="J8">COUNTIF($J$12:$J$290,"NA")</f>
        <v>0</v>
      </c>
      <c r="K8" s="14"/>
      <c r="L8" s="345" t="s">
        <v>622</v>
      </c>
      <c r="M8" s="345"/>
      <c r="N8" s="17">
        <f t="array" ref="N8">COUNTIF($N$12:$N$290,"NA")</f>
        <v>0</v>
      </c>
      <c r="O8" s="14"/>
      <c r="P8" s="345" t="s">
        <v>622</v>
      </c>
      <c r="Q8" s="345"/>
      <c r="R8" s="17">
        <f>COUNTIF($R$12:$R$290,"NA")</f>
        <v>0</v>
      </c>
      <c r="S8" s="14"/>
      <c r="T8" s="345" t="s">
        <v>622</v>
      </c>
      <c r="U8" s="345"/>
      <c r="V8" s="17">
        <f>COUNTIF($V$12:$V$249,"NA")</f>
        <v>0</v>
      </c>
      <c r="W8" s="14"/>
      <c r="X8" s="345" t="s">
        <v>622</v>
      </c>
      <c r="Y8" s="345"/>
      <c r="Z8" s="17">
        <f t="array" ref="Z8">COUNTIF($Z$12:$Z$290,"NA")</f>
        <v>0</v>
      </c>
      <c r="AA8" s="14"/>
      <c r="AB8" s="345" t="s">
        <v>622</v>
      </c>
      <c r="AC8" s="345"/>
      <c r="AD8" s="17">
        <f t="array" ref="AD8">COUNTIF($AD$12:$AD$290,"NA")</f>
        <v>0</v>
      </c>
      <c r="AE8" s="14"/>
      <c r="AF8" s="345" t="s">
        <v>622</v>
      </c>
      <c r="AG8" s="345"/>
      <c r="AH8" s="17">
        <f t="array" ref="AH8">COUNTIF($AH$12:$AH$290,"NA")</f>
        <v>0</v>
      </c>
      <c r="AI8" s="14"/>
      <c r="AJ8" s="345" t="s">
        <v>622</v>
      </c>
      <c r="AK8" s="345"/>
      <c r="AL8" s="17">
        <f t="array" ref="AL8">COUNTIF($AL$12:$AL$290,"NA")</f>
        <v>0</v>
      </c>
      <c r="AM8" s="14"/>
      <c r="AN8" s="345" t="s">
        <v>622</v>
      </c>
      <c r="AO8" s="345"/>
      <c r="AP8" s="17">
        <f t="array" ref="AP8">COUNTIF($AP$12:$AP$290,"NA")</f>
        <v>0</v>
      </c>
      <c r="AQ8" s="14"/>
      <c r="AR8" s="345" t="s">
        <v>622</v>
      </c>
      <c r="AS8" s="345"/>
      <c r="AT8" s="17">
        <f t="array" ref="AT8">COUNTIF($AT$12:$AT$290,"NA")</f>
        <v>0</v>
      </c>
      <c r="AU8" s="14"/>
      <c r="AV8" s="345" t="s">
        <v>622</v>
      </c>
      <c r="AW8" s="345"/>
      <c r="AX8" s="17">
        <f t="array" ref="AX8">COUNTIF($AX$12:$AX$290,"NA")</f>
        <v>0</v>
      </c>
      <c r="AY8" s="14"/>
      <c r="AZ8" s="345" t="s">
        <v>622</v>
      </c>
      <c r="BA8" s="345"/>
      <c r="BB8" s="17">
        <f t="array" ref="BB8">COUNTIF($BB$12:$BB$290,"NA")</f>
        <v>0</v>
      </c>
      <c r="BC8" s="14"/>
      <c r="BD8" s="345" t="s">
        <v>622</v>
      </c>
      <c r="BE8" s="345"/>
      <c r="BF8" s="17">
        <f t="array" ref="BF8">COUNTIF($AD$12:$AD$290,"NA")</f>
        <v>0</v>
      </c>
      <c r="BG8" s="14"/>
      <c r="BH8" s="345" t="s">
        <v>622</v>
      </c>
      <c r="BI8" s="345"/>
      <c r="BJ8" s="17">
        <f t="array" ref="BJ8">COUNTIF($BJ$12:$BJ$290,"NA")</f>
        <v>0</v>
      </c>
      <c r="BK8" s="14"/>
      <c r="BL8" s="345" t="s">
        <v>622</v>
      </c>
      <c r="BM8" s="345"/>
      <c r="BN8" s="17">
        <f t="array" ref="BN8">COUNTIF($BN$12:$BN$290,"NA")</f>
        <v>0</v>
      </c>
      <c r="BO8" s="14"/>
      <c r="BP8" s="345" t="s">
        <v>622</v>
      </c>
      <c r="BQ8" s="345"/>
      <c r="BR8" s="17">
        <f t="array" ref="BR8">COUNTIF($BR$12:$BR$290,"NA")</f>
        <v>0</v>
      </c>
      <c r="BS8" s="14"/>
      <c r="BT8" s="345" t="s">
        <v>622</v>
      </c>
      <c r="BU8" s="345"/>
      <c r="BV8" s="17">
        <f t="array" ref="BV8">COUNTIF($BV$12:$BV$290,"NA")</f>
        <v>0</v>
      </c>
      <c r="BW8" s="14"/>
      <c r="BX8" s="345" t="s">
        <v>622</v>
      </c>
      <c r="BY8" s="345"/>
      <c r="BZ8" s="17">
        <f t="array" ref="BZ8">COUNTIF($BZ$12:$BZ$290,"NA")</f>
        <v>0</v>
      </c>
      <c r="CA8" s="14"/>
      <c r="CB8" s="4"/>
      <c r="CC8" s="4"/>
      <c r="CD8" s="4"/>
      <c r="CE8" s="4" t="s">
        <v>623</v>
      </c>
      <c r="CF8" s="4"/>
      <c r="CG8" s="4"/>
      <c r="CH8" s="4"/>
      <c r="CI8" s="4"/>
      <c r="CJ8" s="4"/>
      <c r="CK8" s="4"/>
      <c r="CL8" s="4"/>
    </row>
    <row r="9" spans="1:90" ht="12.75" outlineLevel="2">
      <c r="A9" s="354"/>
      <c r="B9" s="68"/>
      <c r="C9" s="68"/>
      <c r="D9" s="361"/>
      <c r="E9" s="362"/>
      <c r="F9" s="363"/>
      <c r="G9" s="346"/>
      <c r="H9" s="345" t="s">
        <v>624</v>
      </c>
      <c r="I9" s="345"/>
      <c r="J9" s="18">
        <f t="array" ref="J9">COUNTIF($J$12:$J$290,"N")</f>
        <v>0</v>
      </c>
      <c r="K9" s="14"/>
      <c r="L9" s="345" t="s">
        <v>624</v>
      </c>
      <c r="M9" s="345"/>
      <c r="N9" s="18">
        <f t="array" ref="N9">COUNTIF($N$12:$N$290,"N")</f>
        <v>0</v>
      </c>
      <c r="O9" s="14"/>
      <c r="P9" s="345" t="s">
        <v>624</v>
      </c>
      <c r="Q9" s="345"/>
      <c r="R9" s="18">
        <f>COUNTIF($R$12:$R$290,"N")</f>
        <v>0</v>
      </c>
      <c r="S9" s="14"/>
      <c r="T9" s="345" t="s">
        <v>624</v>
      </c>
      <c r="U9" s="345"/>
      <c r="V9" s="18">
        <f>COUNTIF($V$12:$V$249,"N")</f>
        <v>0</v>
      </c>
      <c r="W9" s="14"/>
      <c r="X9" s="345" t="s">
        <v>624</v>
      </c>
      <c r="Y9" s="345"/>
      <c r="Z9" s="18">
        <f t="array" ref="Z9">COUNTIF($Z$12:$Z$290,"N")</f>
        <v>0</v>
      </c>
      <c r="AA9" s="14"/>
      <c r="AB9" s="345" t="s">
        <v>624</v>
      </c>
      <c r="AC9" s="345"/>
      <c r="AD9" s="18">
        <f t="array" ref="AD9">COUNTIF($AD$12:$AD$290,"N")</f>
        <v>0</v>
      </c>
      <c r="AE9" s="14"/>
      <c r="AF9" s="345" t="s">
        <v>624</v>
      </c>
      <c r="AG9" s="345"/>
      <c r="AH9" s="18">
        <f t="array" ref="AH9">COUNTIF($AH$12:$AH$290,"N")</f>
        <v>0</v>
      </c>
      <c r="AI9" s="14"/>
      <c r="AJ9" s="345" t="s">
        <v>624</v>
      </c>
      <c r="AK9" s="345"/>
      <c r="AL9" s="18">
        <f t="array" ref="AL9">COUNTIF($AL$12:$AL$290,"N")</f>
        <v>0</v>
      </c>
      <c r="AM9" s="14"/>
      <c r="AN9" s="345" t="s">
        <v>624</v>
      </c>
      <c r="AO9" s="345"/>
      <c r="AP9" s="18">
        <f t="array" ref="AP9">COUNTIF($AP$12:$AP$290,"N")</f>
        <v>0</v>
      </c>
      <c r="AQ9" s="14"/>
      <c r="AR9" s="345" t="s">
        <v>624</v>
      </c>
      <c r="AS9" s="345"/>
      <c r="AT9" s="18">
        <f t="array" ref="AT9">COUNTIF($AT$12:$AT$290,"N")</f>
        <v>0</v>
      </c>
      <c r="AU9" s="14"/>
      <c r="AV9" s="345" t="s">
        <v>624</v>
      </c>
      <c r="AW9" s="345"/>
      <c r="AX9" s="18">
        <f t="array" ref="AX9">COUNTIF($AX$12:$AX$290,"N")</f>
        <v>0</v>
      </c>
      <c r="AY9" s="14"/>
      <c r="AZ9" s="345" t="s">
        <v>624</v>
      </c>
      <c r="BA9" s="345"/>
      <c r="BB9" s="18">
        <f t="array" ref="BB9">COUNTIF($BB$12:$BB$290,"N")</f>
        <v>0</v>
      </c>
      <c r="BC9" s="14"/>
      <c r="BD9" s="345" t="s">
        <v>624</v>
      </c>
      <c r="BE9" s="345"/>
      <c r="BF9" s="18">
        <f t="array" ref="BF9">COUNTIF($AD$12:$AD$290,"N")</f>
        <v>0</v>
      </c>
      <c r="BG9" s="14"/>
      <c r="BH9" s="345" t="s">
        <v>624</v>
      </c>
      <c r="BI9" s="345"/>
      <c r="BJ9" s="18">
        <f t="array" ref="BJ9">COUNTIF($BJ$12:$BJ$290,"N")</f>
        <v>0</v>
      </c>
      <c r="BK9" s="14"/>
      <c r="BL9" s="345" t="s">
        <v>624</v>
      </c>
      <c r="BM9" s="345"/>
      <c r="BN9" s="18">
        <f t="array" ref="BN9">COUNTIF($BN$12:$BN$290,"N")</f>
        <v>0</v>
      </c>
      <c r="BO9" s="14"/>
      <c r="BP9" s="345" t="s">
        <v>624</v>
      </c>
      <c r="BQ9" s="345"/>
      <c r="BR9" s="18">
        <f t="array" ref="BR9">COUNTIF($BR$12:$BR$290,"N")</f>
        <v>0</v>
      </c>
      <c r="BS9" s="14"/>
      <c r="BT9" s="345" t="s">
        <v>624</v>
      </c>
      <c r="BU9" s="345"/>
      <c r="BV9" s="18">
        <f t="array" ref="BV9">COUNTIF($BV$12:$BV$290,"N")</f>
        <v>0</v>
      </c>
      <c r="BW9" s="14"/>
      <c r="BX9" s="345" t="s">
        <v>624</v>
      </c>
      <c r="BY9" s="345"/>
      <c r="BZ9" s="18">
        <f t="array" ref="BZ9">COUNTIF($BZ$12:$BZ$290,"N")</f>
        <v>0</v>
      </c>
      <c r="CA9" s="14"/>
      <c r="CB9" s="4"/>
      <c r="CC9" s="4"/>
      <c r="CD9" s="4"/>
      <c r="CE9" s="4" t="s">
        <v>625</v>
      </c>
      <c r="CF9" s="4"/>
      <c r="CG9" s="4"/>
      <c r="CH9" s="4"/>
      <c r="CI9" s="4"/>
      <c r="CJ9" s="4"/>
      <c r="CK9" s="4"/>
      <c r="CL9" s="4"/>
    </row>
    <row r="10" spans="1:90" ht="12.75" outlineLevel="2">
      <c r="A10" s="338" t="s">
        <v>626</v>
      </c>
      <c r="B10" s="349" t="s">
        <v>627</v>
      </c>
      <c r="C10" s="349" t="s">
        <v>628</v>
      </c>
      <c r="D10" s="338" t="s">
        <v>629</v>
      </c>
      <c r="E10" s="351" t="s">
        <v>630</v>
      </c>
      <c r="F10" s="351"/>
      <c r="G10" s="351"/>
      <c r="H10" s="351"/>
      <c r="I10" s="352" t="s">
        <v>631</v>
      </c>
      <c r="J10" s="353" t="s">
        <v>632</v>
      </c>
      <c r="K10" s="346" t="s">
        <v>633</v>
      </c>
      <c r="L10" s="248"/>
      <c r="M10" s="1" t="s">
        <v>631</v>
      </c>
      <c r="N10" s="347" t="s">
        <v>632</v>
      </c>
      <c r="O10" s="346" t="s">
        <v>633</v>
      </c>
      <c r="P10" s="248"/>
      <c r="Q10" s="1" t="s">
        <v>631</v>
      </c>
      <c r="R10" s="347" t="s">
        <v>632</v>
      </c>
      <c r="S10" s="346" t="s">
        <v>633</v>
      </c>
      <c r="T10" s="248"/>
      <c r="U10" s="1" t="s">
        <v>631</v>
      </c>
      <c r="V10" s="347" t="s">
        <v>632</v>
      </c>
      <c r="W10" s="346" t="s">
        <v>633</v>
      </c>
      <c r="X10" s="248"/>
      <c r="Y10" s="1" t="s">
        <v>631</v>
      </c>
      <c r="Z10" s="347" t="s">
        <v>632</v>
      </c>
      <c r="AA10" s="346" t="s">
        <v>633</v>
      </c>
      <c r="AB10" s="248"/>
      <c r="AC10" s="1" t="s">
        <v>631</v>
      </c>
      <c r="AD10" s="347" t="s">
        <v>632</v>
      </c>
      <c r="AE10" s="346" t="s">
        <v>633</v>
      </c>
      <c r="AF10" s="248"/>
      <c r="AG10" s="1" t="s">
        <v>631</v>
      </c>
      <c r="AH10" s="347" t="s">
        <v>632</v>
      </c>
      <c r="AI10" s="346" t="s">
        <v>633</v>
      </c>
      <c r="AJ10" s="248"/>
      <c r="AK10" s="1" t="s">
        <v>631</v>
      </c>
      <c r="AL10" s="347" t="s">
        <v>632</v>
      </c>
      <c r="AM10" s="346" t="s">
        <v>633</v>
      </c>
      <c r="AN10" s="248"/>
      <c r="AO10" s="1" t="s">
        <v>631</v>
      </c>
      <c r="AP10" s="347" t="s">
        <v>632</v>
      </c>
      <c r="AQ10" s="346" t="s">
        <v>633</v>
      </c>
      <c r="AR10" s="248"/>
      <c r="AS10" s="1" t="s">
        <v>631</v>
      </c>
      <c r="AT10" s="347" t="s">
        <v>632</v>
      </c>
      <c r="AU10" s="382" t="s">
        <v>628</v>
      </c>
      <c r="AV10" s="248"/>
      <c r="AW10" s="372" t="s">
        <v>631</v>
      </c>
      <c r="AX10" s="347" t="s">
        <v>632</v>
      </c>
      <c r="AY10" s="346" t="s">
        <v>633</v>
      </c>
      <c r="AZ10" s="248"/>
      <c r="BA10" s="1" t="s">
        <v>631</v>
      </c>
      <c r="BB10" s="347" t="s">
        <v>632</v>
      </c>
      <c r="BC10" s="346" t="s">
        <v>633</v>
      </c>
      <c r="BD10" s="248"/>
      <c r="BE10" s="1" t="s">
        <v>631</v>
      </c>
      <c r="BF10" s="347" t="s">
        <v>632</v>
      </c>
      <c r="BG10" s="346" t="s">
        <v>633</v>
      </c>
      <c r="BH10" s="248"/>
      <c r="BI10" s="1" t="s">
        <v>631</v>
      </c>
      <c r="BJ10" s="347" t="s">
        <v>632</v>
      </c>
      <c r="BK10" s="346" t="s">
        <v>633</v>
      </c>
      <c r="BL10" s="248"/>
      <c r="BM10" s="1" t="s">
        <v>631</v>
      </c>
      <c r="BN10" s="347" t="s">
        <v>632</v>
      </c>
      <c r="BO10" s="346" t="s">
        <v>633</v>
      </c>
      <c r="BP10" s="248"/>
      <c r="BQ10" s="1" t="s">
        <v>631</v>
      </c>
      <c r="BR10" s="347" t="s">
        <v>632</v>
      </c>
      <c r="BS10" s="346" t="s">
        <v>633</v>
      </c>
      <c r="BT10" s="248"/>
      <c r="BU10" s="1" t="s">
        <v>631</v>
      </c>
      <c r="BV10" s="347" t="s">
        <v>632</v>
      </c>
      <c r="BW10" s="346" t="s">
        <v>633</v>
      </c>
      <c r="BX10" s="248"/>
      <c r="BY10" s="1" t="s">
        <v>631</v>
      </c>
      <c r="BZ10" s="347" t="s">
        <v>632</v>
      </c>
      <c r="CA10" s="346" t="s">
        <v>633</v>
      </c>
      <c r="CB10" s="348" t="s">
        <v>634</v>
      </c>
      <c r="CC10" s="346" t="s">
        <v>635</v>
      </c>
      <c r="CD10" s="346" t="s">
        <v>636</v>
      </c>
      <c r="CE10" s="20"/>
      <c r="CF10" s="21" t="s">
        <v>637</v>
      </c>
      <c r="CG10" s="22" t="s">
        <v>638</v>
      </c>
      <c r="CH10" s="23" t="s">
        <v>639</v>
      </c>
      <c r="CI10" s="23" t="s">
        <v>640</v>
      </c>
      <c r="CJ10" s="23" t="s">
        <v>641</v>
      </c>
      <c r="CK10" s="23" t="s">
        <v>642</v>
      </c>
      <c r="CL10" s="23" t="s">
        <v>643</v>
      </c>
    </row>
    <row r="11" spans="1:90" ht="12.75" outlineLevel="2">
      <c r="A11" s="337"/>
      <c r="B11" s="350"/>
      <c r="C11" s="350"/>
      <c r="D11" s="337"/>
      <c r="E11" s="250" t="s">
        <v>644</v>
      </c>
      <c r="F11" s="250" t="s">
        <v>645</v>
      </c>
      <c r="G11" s="250" t="s">
        <v>646</v>
      </c>
      <c r="H11" s="250" t="s">
        <v>647</v>
      </c>
      <c r="I11" s="337"/>
      <c r="J11" s="353"/>
      <c r="K11" s="346"/>
      <c r="L11" s="248"/>
      <c r="M11" s="337"/>
      <c r="N11" s="347"/>
      <c r="O11" s="346"/>
      <c r="P11" s="248"/>
      <c r="Q11" s="337"/>
      <c r="R11" s="347"/>
      <c r="S11" s="346"/>
      <c r="T11" s="248"/>
      <c r="U11" s="337"/>
      <c r="V11" s="347"/>
      <c r="W11" s="346"/>
      <c r="X11" s="248"/>
      <c r="Y11" s="337"/>
      <c r="Z11" s="347"/>
      <c r="AA11" s="346"/>
      <c r="AB11" s="248"/>
      <c r="AC11" s="337"/>
      <c r="AD11" s="347"/>
      <c r="AE11" s="346"/>
      <c r="AF11" s="248"/>
      <c r="AG11" s="337"/>
      <c r="AH11" s="347"/>
      <c r="AI11" s="346"/>
      <c r="AJ11" s="248"/>
      <c r="AK11" s="337"/>
      <c r="AL11" s="347"/>
      <c r="AM11" s="346"/>
      <c r="AN11" s="248"/>
      <c r="AO11" s="337"/>
      <c r="AP11" s="347"/>
      <c r="AQ11" s="346"/>
      <c r="AR11" s="248"/>
      <c r="AS11" s="337"/>
      <c r="AT11" s="347"/>
      <c r="AU11" s="346"/>
      <c r="AV11" s="248"/>
      <c r="AW11" s="373"/>
      <c r="AX11" s="347"/>
      <c r="AY11" s="346"/>
      <c r="AZ11" s="248"/>
      <c r="BA11" s="337"/>
      <c r="BB11" s="347"/>
      <c r="BC11" s="346"/>
      <c r="BD11" s="248"/>
      <c r="BE11" s="337"/>
      <c r="BF11" s="347"/>
      <c r="BG11" s="346"/>
      <c r="BH11" s="248"/>
      <c r="BI11" s="337"/>
      <c r="BJ11" s="347"/>
      <c r="BK11" s="346"/>
      <c r="BL11" s="248"/>
      <c r="BM11" s="337"/>
      <c r="BN11" s="347"/>
      <c r="BO11" s="346"/>
      <c r="BP11" s="248"/>
      <c r="BQ11" s="337"/>
      <c r="BR11" s="347"/>
      <c r="BS11" s="346"/>
      <c r="BT11" s="248"/>
      <c r="BU11" s="337"/>
      <c r="BV11" s="347"/>
      <c r="BW11" s="346"/>
      <c r="BX11" s="248"/>
      <c r="BY11" s="337"/>
      <c r="BZ11" s="347"/>
      <c r="CA11" s="346"/>
      <c r="CB11" s="348"/>
      <c r="CC11" s="346"/>
      <c r="CD11" s="346"/>
      <c r="CE11" s="4"/>
      <c r="CF11" s="14"/>
      <c r="CG11" s="14"/>
      <c r="CH11" s="14"/>
      <c r="CI11" s="14"/>
      <c r="CJ11" s="14"/>
      <c r="CK11" s="14"/>
      <c r="CL11" s="14"/>
    </row>
    <row r="12" spans="1:90" s="257" customFormat="1" ht="33.75" customHeight="1" outlineLevel="1">
      <c r="A12" s="209" t="s">
        <v>648</v>
      </c>
      <c r="B12" s="209"/>
      <c r="C12" s="209"/>
      <c r="D12" s="210"/>
      <c r="E12" s="211"/>
      <c r="F12" s="212"/>
      <c r="G12" s="212"/>
      <c r="H12" s="213"/>
      <c r="I12" s="213"/>
      <c r="J12" s="213"/>
      <c r="K12" s="213"/>
      <c r="L12" s="213"/>
      <c r="M12" s="213"/>
      <c r="N12" s="213"/>
      <c r="O12" s="213"/>
      <c r="P12" s="213"/>
      <c r="Q12" s="213"/>
      <c r="R12" s="213"/>
      <c r="S12" s="213"/>
      <c r="T12" s="213"/>
      <c r="U12" s="213"/>
      <c r="V12" s="213"/>
      <c r="W12" s="213"/>
      <c r="X12" s="213"/>
      <c r="Y12" s="213"/>
      <c r="Z12" s="213"/>
      <c r="AA12" s="213"/>
      <c r="AB12" s="213"/>
      <c r="AC12" s="213"/>
      <c r="AD12" s="213"/>
      <c r="AE12" s="213"/>
      <c r="AF12" s="213"/>
      <c r="AG12" s="213"/>
      <c r="AH12" s="213"/>
      <c r="AI12" s="213"/>
      <c r="AJ12" s="213"/>
      <c r="AK12" s="213"/>
      <c r="AL12" s="213"/>
      <c r="AM12" s="213"/>
      <c r="AN12" s="213"/>
      <c r="AO12" s="213"/>
      <c r="AP12" s="213"/>
      <c r="AQ12" s="213"/>
      <c r="AR12" s="213"/>
      <c r="AS12" s="213"/>
      <c r="AT12" s="213"/>
      <c r="AU12" s="213"/>
      <c r="AV12" s="213"/>
      <c r="AW12" s="213"/>
      <c r="AX12" s="213"/>
      <c r="AY12" s="213"/>
      <c r="AZ12" s="213"/>
      <c r="BA12" s="213"/>
      <c r="BB12" s="213"/>
      <c r="BC12" s="213"/>
      <c r="BD12" s="213"/>
      <c r="BE12" s="213"/>
      <c r="BF12" s="213"/>
      <c r="BG12" s="213"/>
      <c r="BH12" s="213"/>
      <c r="BI12" s="213"/>
      <c r="BJ12" s="213"/>
      <c r="BK12" s="213"/>
      <c r="BL12" s="213"/>
      <c r="BM12" s="213"/>
      <c r="BN12" s="213"/>
      <c r="BO12" s="213"/>
      <c r="BP12" s="213"/>
      <c r="BQ12" s="213"/>
      <c r="BR12" s="213"/>
      <c r="BS12" s="213"/>
      <c r="BT12" s="213"/>
      <c r="BU12" s="213"/>
      <c r="BV12" s="213"/>
      <c r="BW12" s="213"/>
      <c r="BX12" s="213"/>
      <c r="BY12" s="213"/>
      <c r="BZ12" s="213"/>
      <c r="CA12" s="213"/>
      <c r="CB12" s="213"/>
      <c r="CC12" s="213"/>
      <c r="CD12" s="213"/>
      <c r="CE12" s="4"/>
      <c r="CF12" s="14"/>
      <c r="CG12" s="14"/>
      <c r="CH12" s="14"/>
      <c r="CI12" s="14"/>
      <c r="CJ12" s="14"/>
      <c r="CK12" s="14"/>
      <c r="CL12" s="14"/>
    </row>
    <row r="13" spans="1:90" s="258" customFormat="1" ht="39.950000000000003" customHeight="1" outlineLevel="1">
      <c r="A13" s="214">
        <v>8.1</v>
      </c>
      <c r="B13" s="214" t="s">
        <v>649</v>
      </c>
      <c r="C13" s="214"/>
      <c r="D13" s="324" t="s">
        <v>650</v>
      </c>
      <c r="E13" s="222" t="s">
        <v>651</v>
      </c>
      <c r="F13" s="215" t="s">
        <v>652</v>
      </c>
      <c r="G13" s="222" t="s">
        <v>653</v>
      </c>
      <c r="H13" s="215" t="s">
        <v>654</v>
      </c>
      <c r="I13" s="306" t="s">
        <v>0</v>
      </c>
      <c r="J13" s="106"/>
      <c r="K13" s="148"/>
      <c r="L13" s="188"/>
      <c r="M13" s="189" t="s">
        <v>0</v>
      </c>
      <c r="N13" s="60"/>
      <c r="O13" s="188"/>
      <c r="P13" s="188"/>
      <c r="Q13" s="189" t="s">
        <v>0</v>
      </c>
      <c r="R13" s="60"/>
      <c r="S13" s="188"/>
      <c r="T13" s="188"/>
      <c r="U13" s="189" t="s">
        <v>0</v>
      </c>
      <c r="V13" s="60"/>
      <c r="W13" s="64"/>
      <c r="X13" s="190"/>
      <c r="Y13" s="189" t="s">
        <v>0</v>
      </c>
      <c r="Z13" s="60"/>
      <c r="AA13" s="188"/>
      <c r="AB13" s="190"/>
      <c r="AC13" s="189" t="s">
        <v>0</v>
      </c>
      <c r="AD13" s="60"/>
      <c r="AE13" s="188"/>
      <c r="AF13" s="190"/>
      <c r="AG13" s="189" t="s">
        <v>54</v>
      </c>
      <c r="AH13" s="60"/>
      <c r="AI13" s="188"/>
      <c r="AJ13" s="190"/>
      <c r="AK13" s="189" t="s">
        <v>54</v>
      </c>
      <c r="AL13" s="60"/>
      <c r="AM13" s="188"/>
      <c r="AN13" s="190"/>
      <c r="AO13" s="189" t="s">
        <v>54</v>
      </c>
      <c r="AP13" s="60"/>
      <c r="AQ13" s="188"/>
      <c r="AR13" s="190"/>
      <c r="AS13" s="189" t="s">
        <v>54</v>
      </c>
      <c r="AT13" s="60"/>
      <c r="AU13" s="188"/>
      <c r="AV13" s="190"/>
      <c r="AW13" s="189"/>
      <c r="AX13" s="60"/>
      <c r="AY13" s="188"/>
      <c r="AZ13" s="190"/>
      <c r="BA13" s="189"/>
      <c r="BB13" s="60"/>
      <c r="BC13" s="188"/>
      <c r="BD13" s="190"/>
      <c r="BE13" s="189"/>
      <c r="BF13" s="60"/>
      <c r="BG13" s="188"/>
      <c r="BH13" s="190"/>
      <c r="BI13" s="189"/>
      <c r="BJ13" s="60"/>
      <c r="BK13" s="188"/>
      <c r="BL13" s="190"/>
      <c r="BM13" s="189"/>
      <c r="BN13" s="60"/>
      <c r="BO13" s="188"/>
      <c r="BP13" s="190"/>
      <c r="BQ13" s="189"/>
      <c r="BR13" s="60"/>
      <c r="BS13" s="188"/>
      <c r="BT13" s="190"/>
      <c r="BU13" s="189" t="s">
        <v>0</v>
      </c>
      <c r="BV13" s="60"/>
      <c r="BW13" s="188"/>
      <c r="BX13" s="190"/>
      <c r="BY13" s="189"/>
      <c r="BZ13" s="60"/>
      <c r="CA13" s="188"/>
      <c r="CB13" s="191"/>
      <c r="CC13" s="191"/>
      <c r="CD13" s="192"/>
      <c r="CF13" s="258" t="s">
        <v>655</v>
      </c>
    </row>
    <row r="14" spans="1:90" s="258" customFormat="1" ht="39.950000000000003" customHeight="1" outlineLevel="1">
      <c r="A14" s="214">
        <v>8.1999999999999993</v>
      </c>
      <c r="B14" s="226" t="s">
        <v>656</v>
      </c>
      <c r="C14" s="226"/>
      <c r="D14" s="324" t="s">
        <v>733</v>
      </c>
      <c r="E14" s="217" t="s">
        <v>306</v>
      </c>
      <c r="F14" s="222" t="s">
        <v>657</v>
      </c>
      <c r="G14" s="222" t="s">
        <v>747</v>
      </c>
      <c r="H14" s="215" t="s">
        <v>750</v>
      </c>
      <c r="I14" s="216" t="s">
        <v>0</v>
      </c>
      <c r="J14" s="106"/>
      <c r="K14" s="148"/>
      <c r="L14" s="188"/>
      <c r="M14" s="189" t="s">
        <v>0</v>
      </c>
      <c r="N14" s="60"/>
      <c r="O14" s="188"/>
      <c r="P14" s="188"/>
      <c r="Q14" s="189" t="s">
        <v>0</v>
      </c>
      <c r="R14" s="60"/>
      <c r="S14" s="188"/>
      <c r="T14" s="188"/>
      <c r="U14" s="189" t="s">
        <v>0</v>
      </c>
      <c r="V14" s="60"/>
      <c r="W14" s="64"/>
      <c r="X14" s="190"/>
      <c r="Y14" s="189" t="s">
        <v>0</v>
      </c>
      <c r="Z14" s="60"/>
      <c r="AA14" s="188"/>
      <c r="AB14" s="190"/>
      <c r="AC14" s="189" t="s">
        <v>0</v>
      </c>
      <c r="AD14" s="60"/>
      <c r="AE14" s="188"/>
      <c r="AF14" s="190"/>
      <c r="AG14" s="189" t="s">
        <v>54</v>
      </c>
      <c r="AH14" s="60"/>
      <c r="AI14" s="188"/>
      <c r="AJ14" s="190"/>
      <c r="AK14" s="189" t="s">
        <v>54</v>
      </c>
      <c r="AL14" s="60"/>
      <c r="AM14" s="188"/>
      <c r="AN14" s="190"/>
      <c r="AO14" s="189" t="s">
        <v>54</v>
      </c>
      <c r="AP14" s="60"/>
      <c r="AQ14" s="188"/>
      <c r="AR14" s="190"/>
      <c r="AS14" s="189" t="s">
        <v>54</v>
      </c>
      <c r="AT14" s="60"/>
      <c r="AU14" s="188"/>
      <c r="AV14" s="190"/>
      <c r="AW14" s="189"/>
      <c r="AX14" s="60"/>
      <c r="AY14" s="188"/>
      <c r="AZ14" s="190"/>
      <c r="BA14" s="189"/>
      <c r="BB14" s="60"/>
      <c r="BC14" s="188"/>
      <c r="BD14" s="190"/>
      <c r="BE14" s="189"/>
      <c r="BF14" s="60"/>
      <c r="BG14" s="188"/>
      <c r="BH14" s="190"/>
      <c r="BI14" s="189"/>
      <c r="BJ14" s="60"/>
      <c r="BK14" s="188"/>
      <c r="BL14" s="190"/>
      <c r="BM14" s="189"/>
      <c r="BN14" s="60"/>
      <c r="BO14" s="188"/>
      <c r="BP14" s="190"/>
      <c r="BQ14" s="189"/>
      <c r="BR14" s="60"/>
      <c r="BS14" s="188"/>
      <c r="BT14" s="190"/>
      <c r="BU14" s="189" t="s">
        <v>0</v>
      </c>
      <c r="BV14" s="60"/>
      <c r="BW14" s="188"/>
      <c r="BX14" s="190"/>
      <c r="BY14" s="189"/>
      <c r="BZ14" s="60"/>
      <c r="CA14" s="188"/>
      <c r="CB14" s="191"/>
      <c r="CC14" s="191"/>
      <c r="CD14" s="192"/>
    </row>
    <row r="15" spans="1:90" s="258" customFormat="1" ht="39.950000000000003" customHeight="1" outlineLevel="1">
      <c r="A15" s="128">
        <v>8.3000000000000007</v>
      </c>
      <c r="B15" s="103" t="s">
        <v>746</v>
      </c>
      <c r="C15" s="103"/>
      <c r="D15" s="324" t="s">
        <v>734</v>
      </c>
      <c r="E15" s="217" t="s">
        <v>306</v>
      </c>
      <c r="F15" s="222" t="s">
        <v>657</v>
      </c>
      <c r="G15" s="222" t="s">
        <v>748</v>
      </c>
      <c r="H15" s="215" t="s">
        <v>749</v>
      </c>
      <c r="I15" s="216" t="s">
        <v>0</v>
      </c>
      <c r="J15" s="106"/>
      <c r="K15" s="254"/>
      <c r="L15" s="289"/>
      <c r="M15" s="189" t="s">
        <v>0</v>
      </c>
      <c r="N15" s="60"/>
      <c r="O15" s="289"/>
      <c r="P15" s="289"/>
      <c r="Q15" s="189" t="s">
        <v>0</v>
      </c>
      <c r="R15" s="60"/>
      <c r="S15" s="289"/>
      <c r="T15" s="289"/>
      <c r="U15" s="189" t="s">
        <v>0</v>
      </c>
      <c r="V15" s="60"/>
      <c r="W15" s="64"/>
      <c r="X15" s="190"/>
      <c r="Y15" s="189" t="s">
        <v>0</v>
      </c>
      <c r="Z15" s="60"/>
      <c r="AA15" s="289"/>
      <c r="AB15" s="190"/>
      <c r="AC15" s="189" t="s">
        <v>0</v>
      </c>
      <c r="AD15" s="60"/>
      <c r="AE15" s="289"/>
      <c r="AF15" s="190"/>
      <c r="AG15" s="189" t="s">
        <v>54</v>
      </c>
      <c r="AH15" s="60"/>
      <c r="AI15" s="289"/>
      <c r="AJ15" s="190"/>
      <c r="AK15" s="189" t="s">
        <v>54</v>
      </c>
      <c r="AL15" s="60"/>
      <c r="AM15" s="289"/>
      <c r="AN15" s="190"/>
      <c r="AO15" s="189" t="s">
        <v>54</v>
      </c>
      <c r="AP15" s="60"/>
      <c r="AQ15" s="289"/>
      <c r="AR15" s="190"/>
      <c r="AS15" s="189" t="s">
        <v>54</v>
      </c>
      <c r="AT15" s="60"/>
      <c r="AU15" s="289"/>
      <c r="AV15" s="190"/>
      <c r="AW15" s="189"/>
      <c r="AX15" s="60"/>
      <c r="AY15" s="289"/>
      <c r="AZ15" s="190"/>
      <c r="BA15" s="189"/>
      <c r="BB15" s="60"/>
      <c r="BC15" s="289"/>
      <c r="BD15" s="190"/>
      <c r="BE15" s="189"/>
      <c r="BF15" s="60"/>
      <c r="BG15" s="289"/>
      <c r="BH15" s="190"/>
      <c r="BI15" s="189"/>
      <c r="BJ15" s="60"/>
      <c r="BK15" s="289"/>
      <c r="BL15" s="190"/>
      <c r="BM15" s="189"/>
      <c r="BN15" s="60"/>
      <c r="BO15" s="289"/>
      <c r="BP15" s="190"/>
      <c r="BQ15" s="189"/>
      <c r="BR15" s="60"/>
      <c r="BS15" s="289"/>
      <c r="BT15" s="190"/>
      <c r="BU15" s="189" t="s">
        <v>0</v>
      </c>
      <c r="BV15" s="60"/>
      <c r="BW15" s="289"/>
      <c r="BX15" s="190"/>
      <c r="BY15" s="189"/>
      <c r="BZ15" s="60"/>
      <c r="CA15" s="289"/>
      <c r="CB15" s="191"/>
      <c r="CC15" s="191"/>
      <c r="CD15" s="192"/>
    </row>
    <row r="16" spans="1:90" s="258" customFormat="1" ht="39.950000000000003" customHeight="1" outlineLevel="1">
      <c r="A16" s="214">
        <v>8.4</v>
      </c>
      <c r="B16" s="214" t="s">
        <v>658</v>
      </c>
      <c r="C16" s="214"/>
      <c r="D16" s="324" t="s">
        <v>659</v>
      </c>
      <c r="E16" s="217" t="s">
        <v>306</v>
      </c>
      <c r="F16" s="222" t="s">
        <v>660</v>
      </c>
      <c r="G16" s="222" t="s">
        <v>661</v>
      </c>
      <c r="H16" s="215" t="s">
        <v>662</v>
      </c>
      <c r="I16" s="216" t="s">
        <v>54</v>
      </c>
      <c r="J16" s="106"/>
      <c r="K16" s="148"/>
      <c r="L16" s="188"/>
      <c r="M16" s="189" t="s">
        <v>0</v>
      </c>
      <c r="N16" s="60"/>
      <c r="O16" s="188"/>
      <c r="P16" s="188"/>
      <c r="Q16" s="189" t="s">
        <v>0</v>
      </c>
      <c r="R16" s="60"/>
      <c r="S16" s="188"/>
      <c r="T16" s="188"/>
      <c r="U16" s="189" t="s">
        <v>54</v>
      </c>
      <c r="V16" s="60"/>
      <c r="W16" s="64"/>
      <c r="X16" s="190"/>
      <c r="Y16" s="189" t="s">
        <v>54</v>
      </c>
      <c r="Z16" s="60"/>
      <c r="AA16" s="188"/>
      <c r="AB16" s="190"/>
      <c r="AC16" s="189" t="s">
        <v>54</v>
      </c>
      <c r="AD16" s="60"/>
      <c r="AE16" s="188"/>
      <c r="AF16" s="190"/>
      <c r="AG16" s="189" t="s">
        <v>54</v>
      </c>
      <c r="AH16" s="60"/>
      <c r="AI16" s="188"/>
      <c r="AJ16" s="190"/>
      <c r="AK16" s="189" t="s">
        <v>54</v>
      </c>
      <c r="AL16" s="60"/>
      <c r="AM16" s="188"/>
      <c r="AN16" s="190"/>
      <c r="AO16" s="189" t="s">
        <v>54</v>
      </c>
      <c r="AP16" s="60"/>
      <c r="AQ16" s="188"/>
      <c r="AR16" s="190"/>
      <c r="AS16" s="189" t="s">
        <v>54</v>
      </c>
      <c r="AT16" s="60"/>
      <c r="AU16" s="188"/>
      <c r="AV16" s="190"/>
      <c r="AW16" s="189"/>
      <c r="AX16" s="60"/>
      <c r="AY16" s="188"/>
      <c r="AZ16" s="190"/>
      <c r="BA16" s="189"/>
      <c r="BB16" s="60"/>
      <c r="BC16" s="188"/>
      <c r="BD16" s="190"/>
      <c r="BE16" s="189"/>
      <c r="BF16" s="60"/>
      <c r="BG16" s="188"/>
      <c r="BH16" s="190"/>
      <c r="BI16" s="189"/>
      <c r="BJ16" s="60"/>
      <c r="BK16" s="188"/>
      <c r="BL16" s="190"/>
      <c r="BM16" s="189"/>
      <c r="BN16" s="60"/>
      <c r="BO16" s="188"/>
      <c r="BP16" s="190"/>
      <c r="BQ16" s="189"/>
      <c r="BR16" s="60"/>
      <c r="BS16" s="188"/>
      <c r="BT16" s="190"/>
      <c r="BU16" s="189" t="s">
        <v>54</v>
      </c>
      <c r="BV16" s="60"/>
      <c r="BW16" s="188"/>
      <c r="BX16" s="190"/>
      <c r="BY16" s="189"/>
      <c r="BZ16" s="60"/>
      <c r="CA16" s="188"/>
      <c r="CB16" s="191"/>
      <c r="CC16" s="191"/>
      <c r="CD16" s="192"/>
    </row>
    <row r="17" spans="1:90" s="257" customFormat="1" ht="39.950000000000003" customHeight="1">
      <c r="A17" s="214">
        <v>8.5</v>
      </c>
      <c r="B17" s="214" t="s">
        <v>663</v>
      </c>
      <c r="C17" s="214"/>
      <c r="D17" s="324" t="s">
        <v>307</v>
      </c>
      <c r="E17" s="217" t="s">
        <v>306</v>
      </c>
      <c r="F17" s="222" t="s">
        <v>660</v>
      </c>
      <c r="G17" s="222" t="s">
        <v>664</v>
      </c>
      <c r="H17" s="215" t="s">
        <v>665</v>
      </c>
      <c r="I17" s="216" t="s">
        <v>54</v>
      </c>
      <c r="J17" s="106"/>
      <c r="K17" s="148"/>
      <c r="L17" s="14"/>
      <c r="M17" s="189" t="s">
        <v>54</v>
      </c>
      <c r="N17" s="60"/>
      <c r="O17" s="14"/>
      <c r="P17" s="14"/>
      <c r="Q17" s="189" t="s">
        <v>54</v>
      </c>
      <c r="R17" s="60"/>
      <c r="S17" s="14"/>
      <c r="T17" s="14"/>
      <c r="U17" s="189" t="s">
        <v>54</v>
      </c>
      <c r="V17" s="60"/>
      <c r="W17" s="64"/>
      <c r="X17" s="190"/>
      <c r="Y17" s="189" t="s">
        <v>54</v>
      </c>
      <c r="Z17" s="60"/>
      <c r="AA17" s="188"/>
      <c r="AB17" s="190"/>
      <c r="AC17" s="189" t="s">
        <v>54</v>
      </c>
      <c r="AD17" s="60"/>
      <c r="AE17" s="188"/>
      <c r="AF17" s="190"/>
      <c r="AG17" s="189" t="s">
        <v>54</v>
      </c>
      <c r="AH17" s="60"/>
      <c r="AI17" s="188"/>
      <c r="AJ17" s="190"/>
      <c r="AK17" s="189" t="s">
        <v>54</v>
      </c>
      <c r="AL17" s="60"/>
      <c r="AM17" s="188"/>
      <c r="AN17" s="190"/>
      <c r="AO17" s="189" t="s">
        <v>54</v>
      </c>
      <c r="AP17" s="60"/>
      <c r="AQ17" s="188"/>
      <c r="AR17" s="190"/>
      <c r="AS17" s="189" t="s">
        <v>54</v>
      </c>
      <c r="AT17" s="60"/>
      <c r="AU17" s="188"/>
      <c r="AV17" s="190"/>
      <c r="AW17" s="189"/>
      <c r="AX17" s="60"/>
      <c r="AY17" s="188"/>
      <c r="AZ17" s="190"/>
      <c r="BA17" s="189"/>
      <c r="BB17" s="60"/>
      <c r="BC17" s="188"/>
      <c r="BD17" s="190"/>
      <c r="BE17" s="189"/>
      <c r="BF17" s="60"/>
      <c r="BG17" s="188"/>
      <c r="BH17" s="190"/>
      <c r="BI17" s="189"/>
      <c r="BJ17" s="60"/>
      <c r="BK17" s="188"/>
      <c r="BL17" s="190"/>
      <c r="BM17" s="189"/>
      <c r="BN17" s="60"/>
      <c r="BO17" s="188"/>
      <c r="BP17" s="190"/>
      <c r="BQ17" s="189"/>
      <c r="BR17" s="60"/>
      <c r="BS17" s="188"/>
      <c r="BT17" s="190"/>
      <c r="BU17" s="189" t="s">
        <v>54</v>
      </c>
      <c r="BV17" s="60"/>
      <c r="BW17" s="14"/>
      <c r="BX17" s="14"/>
      <c r="BY17" s="189"/>
      <c r="BZ17" s="60"/>
      <c r="CA17" s="14"/>
      <c r="CB17" s="14"/>
      <c r="CC17" s="14"/>
      <c r="CD17" s="14"/>
      <c r="CE17" s="4"/>
      <c r="CF17" s="14"/>
      <c r="CG17" s="14"/>
      <c r="CH17" s="14"/>
      <c r="CI17" s="14"/>
      <c r="CJ17" s="14"/>
      <c r="CK17" s="14"/>
      <c r="CL17" s="14"/>
    </row>
    <row r="18" spans="1:90" s="257" customFormat="1" ht="39.950000000000003" customHeight="1">
      <c r="A18" s="214">
        <v>8.6</v>
      </c>
      <c r="B18" s="290" t="s">
        <v>666</v>
      </c>
      <c r="C18" s="290"/>
      <c r="D18" s="325" t="s">
        <v>735</v>
      </c>
      <c r="E18" s="220" t="s">
        <v>308</v>
      </c>
      <c r="F18" s="221" t="s">
        <v>660</v>
      </c>
      <c r="G18" s="221" t="s">
        <v>752</v>
      </c>
      <c r="H18" s="219" t="s">
        <v>754</v>
      </c>
      <c r="I18" s="216" t="s">
        <v>0</v>
      </c>
      <c r="J18" s="106"/>
      <c r="K18" s="148"/>
      <c r="L18" s="188"/>
      <c r="M18" s="189" t="s">
        <v>0</v>
      </c>
      <c r="N18" s="60"/>
      <c r="O18" s="188"/>
      <c r="P18" s="188"/>
      <c r="Q18" s="189" t="s">
        <v>0</v>
      </c>
      <c r="R18" s="60"/>
      <c r="S18" s="188"/>
      <c r="T18" s="188"/>
      <c r="U18" s="189" t="s">
        <v>0</v>
      </c>
      <c r="V18" s="60"/>
      <c r="W18" s="64"/>
      <c r="X18" s="190"/>
      <c r="Y18" s="189" t="s">
        <v>0</v>
      </c>
      <c r="Z18" s="60"/>
      <c r="AA18" s="188"/>
      <c r="AB18" s="190"/>
      <c r="AC18" s="189" t="s">
        <v>0</v>
      </c>
      <c r="AD18" s="60"/>
      <c r="AE18" s="188"/>
      <c r="AF18" s="190"/>
      <c r="AG18" s="189" t="s">
        <v>54</v>
      </c>
      <c r="AH18" s="60"/>
      <c r="AI18" s="188"/>
      <c r="AJ18" s="190"/>
      <c r="AK18" s="189" t="s">
        <v>54</v>
      </c>
      <c r="AL18" s="60"/>
      <c r="AM18" s="188"/>
      <c r="AN18" s="190"/>
      <c r="AO18" s="189" t="s">
        <v>54</v>
      </c>
      <c r="AP18" s="60"/>
      <c r="AQ18" s="188"/>
      <c r="AR18" s="190"/>
      <c r="AS18" s="189" t="s">
        <v>54</v>
      </c>
      <c r="AT18" s="60"/>
      <c r="AU18" s="188"/>
      <c r="AV18" s="190"/>
      <c r="AW18" s="189"/>
      <c r="AX18" s="60"/>
      <c r="AY18" s="188"/>
      <c r="AZ18" s="190"/>
      <c r="BA18" s="189"/>
      <c r="BB18" s="60"/>
      <c r="BC18" s="188"/>
      <c r="BD18" s="190"/>
      <c r="BE18" s="189"/>
      <c r="BF18" s="60"/>
      <c r="BG18" s="188"/>
      <c r="BH18" s="190"/>
      <c r="BI18" s="189"/>
      <c r="BJ18" s="60"/>
      <c r="BK18" s="188"/>
      <c r="BL18" s="190"/>
      <c r="BM18" s="189"/>
      <c r="BN18" s="60"/>
      <c r="BO18" s="188"/>
      <c r="BP18" s="190"/>
      <c r="BQ18" s="189"/>
      <c r="BR18" s="60"/>
      <c r="BS18" s="188"/>
      <c r="BT18" s="190"/>
      <c r="BU18" s="189" t="s">
        <v>0</v>
      </c>
      <c r="BV18" s="194"/>
      <c r="BW18" s="14"/>
      <c r="BX18" s="14"/>
      <c r="BY18" s="189"/>
      <c r="BZ18" s="194"/>
      <c r="CA18" s="14"/>
      <c r="CB18" s="14"/>
      <c r="CC18" s="14"/>
      <c r="CD18" s="14"/>
      <c r="CE18" s="4"/>
      <c r="CF18" s="14"/>
      <c r="CG18" s="14"/>
      <c r="CH18" s="14"/>
      <c r="CI18" s="14"/>
      <c r="CJ18" s="14"/>
      <c r="CK18" s="14"/>
      <c r="CL18" s="14"/>
    </row>
    <row r="19" spans="1:90" s="257" customFormat="1" ht="39.950000000000003" customHeight="1">
      <c r="A19" s="128">
        <v>8.6999999999999993</v>
      </c>
      <c r="B19" s="200" t="s">
        <v>751</v>
      </c>
      <c r="C19" s="200"/>
      <c r="D19" s="325" t="s">
        <v>736</v>
      </c>
      <c r="E19" s="220" t="s">
        <v>308</v>
      </c>
      <c r="F19" s="221" t="s">
        <v>660</v>
      </c>
      <c r="G19" s="221" t="s">
        <v>753</v>
      </c>
      <c r="H19" s="219" t="s">
        <v>755</v>
      </c>
      <c r="I19" s="216" t="s">
        <v>0</v>
      </c>
      <c r="J19" s="106"/>
      <c r="K19" s="148"/>
      <c r="L19" s="188"/>
      <c r="M19" s="189" t="s">
        <v>0</v>
      </c>
      <c r="N19" s="60"/>
      <c r="O19" s="188"/>
      <c r="P19" s="188"/>
      <c r="Q19" s="189" t="s">
        <v>0</v>
      </c>
      <c r="R19" s="60"/>
      <c r="S19" s="188"/>
      <c r="T19" s="188"/>
      <c r="U19" s="189" t="s">
        <v>0</v>
      </c>
      <c r="V19" s="60"/>
      <c r="W19" s="64"/>
      <c r="X19" s="190"/>
      <c r="Y19" s="189" t="s">
        <v>0</v>
      </c>
      <c r="Z19" s="60"/>
      <c r="AA19" s="289"/>
      <c r="AB19" s="190"/>
      <c r="AC19" s="189" t="s">
        <v>0</v>
      </c>
      <c r="AD19" s="60"/>
      <c r="AE19" s="188"/>
      <c r="AF19" s="190"/>
      <c r="AG19" s="189" t="s">
        <v>54</v>
      </c>
      <c r="AH19" s="60"/>
      <c r="AI19" s="188"/>
      <c r="AJ19" s="190"/>
      <c r="AK19" s="189" t="s">
        <v>54</v>
      </c>
      <c r="AL19" s="60"/>
      <c r="AM19" s="188"/>
      <c r="AN19" s="190"/>
      <c r="AO19" s="189" t="s">
        <v>54</v>
      </c>
      <c r="AP19" s="60"/>
      <c r="AQ19" s="188"/>
      <c r="AR19" s="190"/>
      <c r="AS19" s="189" t="s">
        <v>54</v>
      </c>
      <c r="AT19" s="60"/>
      <c r="AU19" s="188"/>
      <c r="AV19" s="190"/>
      <c r="AW19" s="189"/>
      <c r="AX19" s="60"/>
      <c r="AY19" s="188"/>
      <c r="AZ19" s="190"/>
      <c r="BA19" s="189"/>
      <c r="BB19" s="60"/>
      <c r="BC19" s="188"/>
      <c r="BD19" s="190"/>
      <c r="BE19" s="189"/>
      <c r="BF19" s="60"/>
      <c r="BG19" s="188"/>
      <c r="BH19" s="190"/>
      <c r="BI19" s="189"/>
      <c r="BJ19" s="60"/>
      <c r="BK19" s="188"/>
      <c r="BL19" s="190"/>
      <c r="BM19" s="189"/>
      <c r="BN19" s="60"/>
      <c r="BO19" s="188"/>
      <c r="BP19" s="190"/>
      <c r="BQ19" s="189"/>
      <c r="BR19" s="60"/>
      <c r="BS19" s="188"/>
      <c r="BT19" s="190"/>
      <c r="BU19" s="189" t="s">
        <v>0</v>
      </c>
      <c r="BV19" s="255"/>
      <c r="BW19" s="14"/>
      <c r="BX19" s="14"/>
      <c r="BY19" s="189"/>
      <c r="BZ19" s="255"/>
      <c r="CA19" s="14"/>
      <c r="CB19" s="14"/>
      <c r="CC19" s="14"/>
      <c r="CD19" s="14"/>
      <c r="CE19" s="4"/>
      <c r="CF19" s="14"/>
      <c r="CG19" s="14"/>
      <c r="CH19" s="14"/>
      <c r="CI19" s="14"/>
      <c r="CJ19" s="14"/>
      <c r="CK19" s="14"/>
      <c r="CL19" s="14"/>
    </row>
    <row r="20" spans="1:90" s="257" customFormat="1" ht="39.950000000000003" customHeight="1">
      <c r="A20" s="214">
        <v>8.8000000000000007</v>
      </c>
      <c r="B20" s="214" t="s">
        <v>667</v>
      </c>
      <c r="C20" s="214"/>
      <c r="D20" s="324" t="s">
        <v>668</v>
      </c>
      <c r="E20" s="217" t="s">
        <v>309</v>
      </c>
      <c r="F20" s="222" t="s">
        <v>660</v>
      </c>
      <c r="G20" s="222" t="s">
        <v>669</v>
      </c>
      <c r="H20" s="215" t="s">
        <v>670</v>
      </c>
      <c r="I20" s="216" t="s">
        <v>54</v>
      </c>
      <c r="J20" s="106"/>
      <c r="K20" s="148"/>
      <c r="L20" s="14"/>
      <c r="M20" s="189" t="s">
        <v>54</v>
      </c>
      <c r="N20" s="60"/>
      <c r="O20" s="14"/>
      <c r="P20" s="14"/>
      <c r="Q20" s="189" t="s">
        <v>54</v>
      </c>
      <c r="R20" s="60"/>
      <c r="S20" s="14"/>
      <c r="T20" s="14"/>
      <c r="U20" s="189" t="s">
        <v>54</v>
      </c>
      <c r="V20" s="60"/>
      <c r="W20" s="64"/>
      <c r="X20" s="190"/>
      <c r="Y20" s="189" t="s">
        <v>54</v>
      </c>
      <c r="Z20" s="60"/>
      <c r="AA20" s="188"/>
      <c r="AB20" s="190"/>
      <c r="AC20" s="189" t="s">
        <v>54</v>
      </c>
      <c r="AD20" s="60"/>
      <c r="AE20" s="188"/>
      <c r="AF20" s="190"/>
      <c r="AG20" s="189" t="s">
        <v>54</v>
      </c>
      <c r="AH20" s="60"/>
      <c r="AI20" s="188"/>
      <c r="AJ20" s="190"/>
      <c r="AK20" s="189" t="s">
        <v>54</v>
      </c>
      <c r="AL20" s="60"/>
      <c r="AM20" s="188"/>
      <c r="AN20" s="190"/>
      <c r="AO20" s="189" t="s">
        <v>54</v>
      </c>
      <c r="AP20" s="60"/>
      <c r="AQ20" s="188"/>
      <c r="AR20" s="190"/>
      <c r="AS20" s="189" t="s">
        <v>54</v>
      </c>
      <c r="AT20" s="60"/>
      <c r="AU20" s="188"/>
      <c r="AV20" s="190"/>
      <c r="AW20" s="189"/>
      <c r="AX20" s="60"/>
      <c r="AY20" s="188"/>
      <c r="AZ20" s="190"/>
      <c r="BA20" s="189"/>
      <c r="BB20" s="60"/>
      <c r="BC20" s="188"/>
      <c r="BD20" s="190"/>
      <c r="BE20" s="189"/>
      <c r="BF20" s="60"/>
      <c r="BG20" s="188"/>
      <c r="BH20" s="190"/>
      <c r="BI20" s="189"/>
      <c r="BJ20" s="60"/>
      <c r="BK20" s="188"/>
      <c r="BL20" s="190"/>
      <c r="BM20" s="189"/>
      <c r="BN20" s="60"/>
      <c r="BO20" s="188"/>
      <c r="BP20" s="190"/>
      <c r="BQ20" s="189"/>
      <c r="BR20" s="60"/>
      <c r="BS20" s="188"/>
      <c r="BT20" s="190"/>
      <c r="BU20" s="189" t="s">
        <v>54</v>
      </c>
      <c r="BV20" s="60"/>
      <c r="BW20" s="14"/>
      <c r="BX20" s="14"/>
      <c r="BY20" s="189"/>
      <c r="BZ20" s="60"/>
      <c r="CA20" s="14"/>
      <c r="CB20" s="14"/>
      <c r="CC20" s="14"/>
      <c r="CD20" s="14"/>
      <c r="CE20" s="4"/>
      <c r="CF20" s="14"/>
      <c r="CG20" s="14"/>
      <c r="CH20" s="14"/>
      <c r="CI20" s="14"/>
      <c r="CJ20" s="14"/>
      <c r="CK20" s="14"/>
      <c r="CL20" s="14"/>
    </row>
    <row r="21" spans="1:90" s="257" customFormat="1" ht="39.950000000000003" customHeight="1">
      <c r="A21" s="214">
        <v>8.9</v>
      </c>
      <c r="B21" s="214" t="s">
        <v>671</v>
      </c>
      <c r="C21" s="214"/>
      <c r="D21" s="324" t="s">
        <v>310</v>
      </c>
      <c r="E21" s="217" t="s">
        <v>309</v>
      </c>
      <c r="F21" s="222" t="s">
        <v>660</v>
      </c>
      <c r="G21" s="222" t="s">
        <v>672</v>
      </c>
      <c r="H21" s="222" t="s">
        <v>673</v>
      </c>
      <c r="I21" s="216" t="s">
        <v>54</v>
      </c>
      <c r="J21" s="107"/>
      <c r="K21" s="148"/>
      <c r="L21" s="14"/>
      <c r="M21" s="189" t="s">
        <v>54</v>
      </c>
      <c r="N21" s="60"/>
      <c r="O21" s="14"/>
      <c r="P21" s="14"/>
      <c r="Q21" s="189" t="s">
        <v>54</v>
      </c>
      <c r="R21" s="60"/>
      <c r="S21" s="14"/>
      <c r="T21" s="14"/>
      <c r="U21" s="189" t="s">
        <v>54</v>
      </c>
      <c r="V21" s="60"/>
      <c r="W21" s="64"/>
      <c r="X21" s="190"/>
      <c r="Y21" s="189" t="s">
        <v>54</v>
      </c>
      <c r="Z21" s="60"/>
      <c r="AA21" s="188"/>
      <c r="AB21" s="190"/>
      <c r="AC21" s="189" t="s">
        <v>54</v>
      </c>
      <c r="AD21" s="60"/>
      <c r="AE21" s="188"/>
      <c r="AF21" s="190"/>
      <c r="AG21" s="189" t="s">
        <v>54</v>
      </c>
      <c r="AH21" s="60"/>
      <c r="AI21" s="188"/>
      <c r="AJ21" s="190"/>
      <c r="AK21" s="189" t="s">
        <v>54</v>
      </c>
      <c r="AL21" s="60"/>
      <c r="AM21" s="188"/>
      <c r="AN21" s="190"/>
      <c r="AO21" s="189" t="s">
        <v>54</v>
      </c>
      <c r="AP21" s="60"/>
      <c r="AQ21" s="188"/>
      <c r="AR21" s="190"/>
      <c r="AS21" s="189" t="s">
        <v>54</v>
      </c>
      <c r="AT21" s="60"/>
      <c r="AU21" s="188"/>
      <c r="AV21" s="190"/>
      <c r="AW21" s="189"/>
      <c r="AX21" s="60"/>
      <c r="AY21" s="188"/>
      <c r="AZ21" s="190"/>
      <c r="BA21" s="189"/>
      <c r="BB21" s="60"/>
      <c r="BC21" s="188"/>
      <c r="BD21" s="190"/>
      <c r="BE21" s="189"/>
      <c r="BF21" s="60"/>
      <c r="BG21" s="188"/>
      <c r="BH21" s="190"/>
      <c r="BI21" s="189"/>
      <c r="BJ21" s="60"/>
      <c r="BK21" s="188"/>
      <c r="BL21" s="190"/>
      <c r="BM21" s="189"/>
      <c r="BN21" s="60"/>
      <c r="BO21" s="188"/>
      <c r="BP21" s="190"/>
      <c r="BQ21" s="189"/>
      <c r="BR21" s="60"/>
      <c r="BS21" s="188"/>
      <c r="BT21" s="190"/>
      <c r="BU21" s="189" t="s">
        <v>54</v>
      </c>
      <c r="BV21" s="194"/>
      <c r="BW21" s="14"/>
      <c r="BX21" s="14"/>
      <c r="BY21" s="189"/>
      <c r="BZ21" s="194"/>
      <c r="CA21" s="14"/>
      <c r="CB21" s="14"/>
      <c r="CC21" s="14"/>
      <c r="CD21" s="14"/>
      <c r="CE21" s="4"/>
      <c r="CF21" s="14"/>
      <c r="CG21" s="14"/>
      <c r="CH21" s="14"/>
      <c r="CI21" s="14"/>
      <c r="CJ21" s="14"/>
      <c r="CK21" s="14"/>
      <c r="CL21" s="14"/>
    </row>
    <row r="22" spans="1:90" s="257" customFormat="1" ht="39.950000000000003" customHeight="1">
      <c r="A22" s="291">
        <v>8.1</v>
      </c>
      <c r="B22" s="226" t="s">
        <v>674</v>
      </c>
      <c r="C22" s="226"/>
      <c r="D22" s="324" t="s">
        <v>737</v>
      </c>
      <c r="E22" s="217" t="s">
        <v>311</v>
      </c>
      <c r="F22" s="222" t="s">
        <v>660</v>
      </c>
      <c r="G22" s="222" t="s">
        <v>757</v>
      </c>
      <c r="H22" s="222" t="s">
        <v>759</v>
      </c>
      <c r="I22" s="216" t="s">
        <v>0</v>
      </c>
      <c r="J22" s="106"/>
      <c r="K22" s="148"/>
      <c r="L22" s="188"/>
      <c r="M22" s="189" t="s">
        <v>0</v>
      </c>
      <c r="N22" s="60"/>
      <c r="O22" s="188"/>
      <c r="P22" s="188"/>
      <c r="Q22" s="189" t="s">
        <v>0</v>
      </c>
      <c r="R22" s="60"/>
      <c r="S22" s="188"/>
      <c r="T22" s="188"/>
      <c r="U22" s="189" t="s">
        <v>0</v>
      </c>
      <c r="V22" s="60"/>
      <c r="W22" s="64"/>
      <c r="X22" s="190"/>
      <c r="Y22" s="189" t="s">
        <v>0</v>
      </c>
      <c r="Z22" s="60"/>
      <c r="AA22" s="188"/>
      <c r="AB22" s="190"/>
      <c r="AC22" s="189" t="s">
        <v>0</v>
      </c>
      <c r="AD22" s="60"/>
      <c r="AE22" s="188"/>
      <c r="AF22" s="190"/>
      <c r="AG22" s="189" t="s">
        <v>54</v>
      </c>
      <c r="AH22" s="60"/>
      <c r="AI22" s="188"/>
      <c r="AJ22" s="190"/>
      <c r="AK22" s="189" t="s">
        <v>54</v>
      </c>
      <c r="AL22" s="60"/>
      <c r="AM22" s="188"/>
      <c r="AN22" s="190"/>
      <c r="AO22" s="189" t="s">
        <v>54</v>
      </c>
      <c r="AP22" s="60"/>
      <c r="AQ22" s="188"/>
      <c r="AR22" s="190"/>
      <c r="AS22" s="189" t="s">
        <v>54</v>
      </c>
      <c r="AT22" s="60"/>
      <c r="AU22" s="188"/>
      <c r="AV22" s="190"/>
      <c r="AW22" s="189"/>
      <c r="AX22" s="60"/>
      <c r="AY22" s="188"/>
      <c r="AZ22" s="190"/>
      <c r="BA22" s="189"/>
      <c r="BB22" s="60"/>
      <c r="BC22" s="188"/>
      <c r="BD22" s="190"/>
      <c r="BE22" s="189"/>
      <c r="BF22" s="60"/>
      <c r="BG22" s="188"/>
      <c r="BH22" s="190"/>
      <c r="BI22" s="189"/>
      <c r="BJ22" s="60"/>
      <c r="BK22" s="188"/>
      <c r="BL22" s="190"/>
      <c r="BM22" s="189"/>
      <c r="BN22" s="60"/>
      <c r="BO22" s="188"/>
      <c r="BP22" s="190"/>
      <c r="BQ22" s="189"/>
      <c r="BR22" s="60"/>
      <c r="BS22" s="188"/>
      <c r="BT22" s="190"/>
      <c r="BU22" s="189" t="s">
        <v>0</v>
      </c>
      <c r="BV22" s="29"/>
      <c r="BW22" s="29"/>
      <c r="BX22" s="29"/>
      <c r="BY22" s="29"/>
      <c r="BZ22" s="29"/>
      <c r="CA22" s="29"/>
      <c r="CB22" s="29"/>
      <c r="CC22" s="29"/>
      <c r="CD22" s="29"/>
      <c r="CE22" s="4"/>
      <c r="CF22" s="14"/>
      <c r="CG22" s="14"/>
      <c r="CH22" s="14"/>
      <c r="CI22" s="14"/>
      <c r="CJ22" s="14"/>
      <c r="CK22" s="14"/>
      <c r="CL22" s="14"/>
    </row>
    <row r="23" spans="1:90" s="257" customFormat="1" ht="39.950000000000003" customHeight="1">
      <c r="A23" s="252">
        <v>8.11</v>
      </c>
      <c r="B23" s="103" t="s">
        <v>756</v>
      </c>
      <c r="C23" s="103"/>
      <c r="D23" s="324" t="s">
        <v>738</v>
      </c>
      <c r="E23" s="217" t="s">
        <v>311</v>
      </c>
      <c r="F23" s="222" t="s">
        <v>660</v>
      </c>
      <c r="G23" s="222" t="s">
        <v>758</v>
      </c>
      <c r="H23" s="222" t="s">
        <v>760</v>
      </c>
      <c r="I23" s="216" t="s">
        <v>0</v>
      </c>
      <c r="J23" s="106"/>
      <c r="K23" s="148"/>
      <c r="L23" s="188"/>
      <c r="M23" s="189" t="s">
        <v>0</v>
      </c>
      <c r="N23" s="60"/>
      <c r="O23" s="188"/>
      <c r="P23" s="188"/>
      <c r="Q23" s="189" t="s">
        <v>0</v>
      </c>
      <c r="R23" s="60"/>
      <c r="S23" s="188"/>
      <c r="T23" s="188"/>
      <c r="U23" s="189" t="s">
        <v>0</v>
      </c>
      <c r="V23" s="60"/>
      <c r="W23" s="64"/>
      <c r="X23" s="190"/>
      <c r="Y23" s="189" t="s">
        <v>0</v>
      </c>
      <c r="Z23" s="60"/>
      <c r="AA23" s="188"/>
      <c r="AB23" s="190"/>
      <c r="AC23" s="189" t="s">
        <v>0</v>
      </c>
      <c r="AD23" s="60"/>
      <c r="AE23" s="188"/>
      <c r="AF23" s="190"/>
      <c r="AG23" s="189" t="s">
        <v>54</v>
      </c>
      <c r="AH23" s="60"/>
      <c r="AI23" s="188"/>
      <c r="AJ23" s="190"/>
      <c r="AK23" s="189" t="s">
        <v>54</v>
      </c>
      <c r="AL23" s="60"/>
      <c r="AM23" s="188"/>
      <c r="AN23" s="190"/>
      <c r="AO23" s="189" t="s">
        <v>54</v>
      </c>
      <c r="AP23" s="60"/>
      <c r="AQ23" s="188"/>
      <c r="AR23" s="190"/>
      <c r="AS23" s="189" t="s">
        <v>54</v>
      </c>
      <c r="AT23" s="60"/>
      <c r="AU23" s="188"/>
      <c r="AV23" s="190"/>
      <c r="AW23" s="189"/>
      <c r="AX23" s="60"/>
      <c r="AY23" s="188"/>
      <c r="AZ23" s="190"/>
      <c r="BA23" s="189"/>
      <c r="BB23" s="60"/>
      <c r="BC23" s="188"/>
      <c r="BD23" s="190"/>
      <c r="BE23" s="189"/>
      <c r="BF23" s="60"/>
      <c r="BG23" s="188"/>
      <c r="BH23" s="190"/>
      <c r="BI23" s="189"/>
      <c r="BJ23" s="60"/>
      <c r="BK23" s="188"/>
      <c r="BL23" s="190"/>
      <c r="BM23" s="189"/>
      <c r="BN23" s="60"/>
      <c r="BO23" s="188"/>
      <c r="BP23" s="190"/>
      <c r="BQ23" s="189"/>
      <c r="BR23" s="60"/>
      <c r="BS23" s="188"/>
      <c r="BT23" s="190"/>
      <c r="BU23" s="189" t="s">
        <v>0</v>
      </c>
      <c r="BV23" s="29"/>
      <c r="BW23" s="29"/>
      <c r="BX23" s="29"/>
      <c r="BY23" s="29"/>
      <c r="BZ23" s="29"/>
      <c r="CA23" s="29"/>
      <c r="CB23" s="29"/>
      <c r="CC23" s="29"/>
      <c r="CD23" s="29"/>
      <c r="CE23" s="4"/>
      <c r="CF23" s="14"/>
      <c r="CG23" s="14"/>
      <c r="CH23" s="14"/>
      <c r="CI23" s="14"/>
      <c r="CJ23" s="14"/>
      <c r="CK23" s="14"/>
      <c r="CL23" s="14"/>
    </row>
    <row r="24" spans="1:90" s="257" customFormat="1" ht="39.950000000000003" customHeight="1">
      <c r="A24" s="291">
        <v>8.1199999999999992</v>
      </c>
      <c r="B24" s="214" t="s">
        <v>675</v>
      </c>
      <c r="C24" s="214"/>
      <c r="D24" s="324" t="s">
        <v>676</v>
      </c>
      <c r="E24" s="217" t="s">
        <v>311</v>
      </c>
      <c r="F24" s="222" t="s">
        <v>660</v>
      </c>
      <c r="G24" s="222" t="s">
        <v>677</v>
      </c>
      <c r="H24" s="222" t="s">
        <v>678</v>
      </c>
      <c r="I24" s="216" t="s">
        <v>54</v>
      </c>
      <c r="J24" s="107"/>
      <c r="K24" s="148"/>
      <c r="L24" s="14"/>
      <c r="M24" s="189" t="s">
        <v>54</v>
      </c>
      <c r="N24" s="60"/>
      <c r="O24" s="14"/>
      <c r="P24" s="14"/>
      <c r="Q24" s="189" t="s">
        <v>54</v>
      </c>
      <c r="R24" s="60"/>
      <c r="S24" s="14"/>
      <c r="T24" s="14"/>
      <c r="U24" s="189" t="s">
        <v>54</v>
      </c>
      <c r="V24" s="60"/>
      <c r="W24" s="64"/>
      <c r="X24" s="190"/>
      <c r="Y24" s="189" t="s">
        <v>54</v>
      </c>
      <c r="Z24" s="60"/>
      <c r="AA24" s="188"/>
      <c r="AB24" s="190"/>
      <c r="AC24" s="189" t="s">
        <v>54</v>
      </c>
      <c r="AD24" s="60"/>
      <c r="AE24" s="188"/>
      <c r="AF24" s="190"/>
      <c r="AG24" s="189" t="s">
        <v>54</v>
      </c>
      <c r="AH24" s="60"/>
      <c r="AI24" s="188"/>
      <c r="AJ24" s="190"/>
      <c r="AK24" s="189" t="s">
        <v>54</v>
      </c>
      <c r="AL24" s="60"/>
      <c r="AM24" s="188"/>
      <c r="AN24" s="190"/>
      <c r="AO24" s="189" t="s">
        <v>54</v>
      </c>
      <c r="AP24" s="60"/>
      <c r="AQ24" s="188"/>
      <c r="AR24" s="190"/>
      <c r="AS24" s="189" t="s">
        <v>54</v>
      </c>
      <c r="AT24" s="60"/>
      <c r="AU24" s="188"/>
      <c r="AV24" s="190"/>
      <c r="AW24" s="189"/>
      <c r="AX24" s="60"/>
      <c r="AY24" s="188"/>
      <c r="AZ24" s="190"/>
      <c r="BA24" s="189"/>
      <c r="BB24" s="60"/>
      <c r="BC24" s="188"/>
      <c r="BD24" s="190"/>
      <c r="BE24" s="189"/>
      <c r="BF24" s="60"/>
      <c r="BG24" s="188"/>
      <c r="BH24" s="190"/>
      <c r="BI24" s="189"/>
      <c r="BJ24" s="60"/>
      <c r="BK24" s="188"/>
      <c r="BL24" s="190"/>
      <c r="BM24" s="189"/>
      <c r="BN24" s="60"/>
      <c r="BO24" s="188"/>
      <c r="BP24" s="190"/>
      <c r="BQ24" s="189"/>
      <c r="BR24" s="60"/>
      <c r="BS24" s="188"/>
      <c r="BT24" s="190"/>
      <c r="BU24" s="189" t="s">
        <v>54</v>
      </c>
      <c r="BV24" s="60"/>
      <c r="BW24" s="14"/>
      <c r="BX24" s="14"/>
      <c r="BY24" s="18"/>
      <c r="BZ24" s="60"/>
      <c r="CA24" s="14"/>
      <c r="CB24" s="14"/>
      <c r="CC24" s="14"/>
      <c r="CD24" s="14"/>
      <c r="CE24" s="4"/>
      <c r="CF24" s="29"/>
      <c r="CG24" s="14"/>
      <c r="CH24" s="14"/>
      <c r="CI24" s="14"/>
      <c r="CJ24" s="14"/>
      <c r="CK24" s="14"/>
      <c r="CL24" s="14"/>
    </row>
    <row r="25" spans="1:90" s="257" customFormat="1" ht="39.950000000000003" customHeight="1">
      <c r="A25" s="291">
        <v>8.1300000000000008</v>
      </c>
      <c r="B25" s="214" t="s">
        <v>679</v>
      </c>
      <c r="C25" s="214"/>
      <c r="D25" s="324" t="s">
        <v>312</v>
      </c>
      <c r="E25" s="217" t="s">
        <v>311</v>
      </c>
      <c r="F25" s="222" t="s">
        <v>660</v>
      </c>
      <c r="G25" s="222" t="s">
        <v>680</v>
      </c>
      <c r="H25" s="215" t="s">
        <v>681</v>
      </c>
      <c r="I25" s="216" t="s">
        <v>54</v>
      </c>
      <c r="J25" s="135"/>
      <c r="K25" s="135"/>
      <c r="L25" s="14"/>
      <c r="M25" s="18" t="s">
        <v>0</v>
      </c>
      <c r="N25" s="60"/>
      <c r="O25" s="14"/>
      <c r="P25" s="14"/>
      <c r="Q25" s="18" t="s">
        <v>0</v>
      </c>
      <c r="R25" s="60"/>
      <c r="S25" s="14"/>
      <c r="T25" s="14"/>
      <c r="U25" s="189" t="s">
        <v>54</v>
      </c>
      <c r="V25" s="60"/>
      <c r="W25" s="64"/>
      <c r="X25" s="190"/>
      <c r="Y25" s="189" t="s">
        <v>54</v>
      </c>
      <c r="Z25" s="60"/>
      <c r="AA25" s="188"/>
      <c r="AB25" s="190"/>
      <c r="AC25" s="189" t="s">
        <v>54</v>
      </c>
      <c r="AD25" s="60"/>
      <c r="AE25" s="188"/>
      <c r="AF25" s="190"/>
      <c r="AG25" s="189" t="s">
        <v>54</v>
      </c>
      <c r="AH25" s="60"/>
      <c r="AI25" s="188"/>
      <c r="AJ25" s="190"/>
      <c r="AK25" s="189" t="s">
        <v>54</v>
      </c>
      <c r="AL25" s="60"/>
      <c r="AM25" s="188"/>
      <c r="AN25" s="190"/>
      <c r="AO25" s="189" t="s">
        <v>54</v>
      </c>
      <c r="AP25" s="60"/>
      <c r="AQ25" s="188"/>
      <c r="AR25" s="190"/>
      <c r="AS25" s="189" t="s">
        <v>54</v>
      </c>
      <c r="AT25" s="60"/>
      <c r="AU25" s="188"/>
      <c r="AV25" s="190"/>
      <c r="AW25" s="189"/>
      <c r="AX25" s="60"/>
      <c r="AY25" s="188"/>
      <c r="AZ25" s="190"/>
      <c r="BA25" s="189"/>
      <c r="BB25" s="60"/>
      <c r="BC25" s="188"/>
      <c r="BD25" s="190"/>
      <c r="BE25" s="189"/>
      <c r="BF25" s="60"/>
      <c r="BG25" s="188"/>
      <c r="BH25" s="190"/>
      <c r="BI25" s="189"/>
      <c r="BJ25" s="60"/>
      <c r="BK25" s="188"/>
      <c r="BL25" s="190"/>
      <c r="BM25" s="189"/>
      <c r="BN25" s="60"/>
      <c r="BO25" s="188"/>
      <c r="BP25" s="190"/>
      <c r="BQ25" s="189"/>
      <c r="BR25" s="60"/>
      <c r="BS25" s="188"/>
      <c r="BT25" s="190"/>
      <c r="BU25" s="189" t="s">
        <v>54</v>
      </c>
      <c r="BV25" s="60"/>
      <c r="BW25" s="14"/>
      <c r="BX25" s="14"/>
      <c r="BY25" s="18"/>
      <c r="BZ25" s="60"/>
      <c r="CA25" s="14"/>
      <c r="CB25" s="14"/>
      <c r="CC25" s="14"/>
      <c r="CD25" s="14"/>
      <c r="CE25" s="4"/>
      <c r="CF25" s="29" t="s">
        <v>682</v>
      </c>
      <c r="CG25" s="14"/>
      <c r="CH25" s="14"/>
      <c r="CI25" s="14"/>
      <c r="CJ25" s="14"/>
      <c r="CK25" s="14"/>
      <c r="CL25" s="14"/>
    </row>
    <row r="26" spans="1:90" s="257" customFormat="1" ht="39.950000000000003" customHeight="1">
      <c r="A26" s="291">
        <v>8.14</v>
      </c>
      <c r="B26" s="214" t="s">
        <v>683</v>
      </c>
      <c r="C26" s="214"/>
      <c r="D26" s="326" t="s">
        <v>761</v>
      </c>
      <c r="E26" s="217" t="s">
        <v>313</v>
      </c>
      <c r="F26" s="222" t="s">
        <v>660</v>
      </c>
      <c r="G26" s="222" t="s">
        <v>763</v>
      </c>
      <c r="H26" s="215" t="s">
        <v>765</v>
      </c>
      <c r="I26" s="216" t="s">
        <v>0</v>
      </c>
      <c r="J26" s="106"/>
      <c r="K26" s="148"/>
      <c r="L26" s="188"/>
      <c r="M26" s="189" t="s">
        <v>0</v>
      </c>
      <c r="N26" s="60"/>
      <c r="O26" s="188"/>
      <c r="P26" s="188"/>
      <c r="Q26" s="189" t="s">
        <v>0</v>
      </c>
      <c r="R26" s="60"/>
      <c r="S26" s="188"/>
      <c r="T26" s="188"/>
      <c r="U26" s="189" t="s">
        <v>0</v>
      </c>
      <c r="V26" s="60"/>
      <c r="W26" s="64"/>
      <c r="X26" s="190"/>
      <c r="Y26" s="189" t="s">
        <v>0</v>
      </c>
      <c r="Z26" s="60"/>
      <c r="AA26" s="188"/>
      <c r="AB26" s="190"/>
      <c r="AC26" s="189" t="s">
        <v>0</v>
      </c>
      <c r="AD26" s="60"/>
      <c r="AE26" s="188"/>
      <c r="AF26" s="190"/>
      <c r="AG26" s="189" t="s">
        <v>54</v>
      </c>
      <c r="AH26" s="60"/>
      <c r="AI26" s="188"/>
      <c r="AJ26" s="190"/>
      <c r="AK26" s="189" t="s">
        <v>54</v>
      </c>
      <c r="AL26" s="60"/>
      <c r="AM26" s="188"/>
      <c r="AN26" s="190"/>
      <c r="AO26" s="189" t="s">
        <v>54</v>
      </c>
      <c r="AP26" s="60"/>
      <c r="AQ26" s="188"/>
      <c r="AR26" s="190"/>
      <c r="AS26" s="189" t="s">
        <v>54</v>
      </c>
      <c r="AT26" s="60"/>
      <c r="AU26" s="188"/>
      <c r="AV26" s="190"/>
      <c r="AW26" s="189"/>
      <c r="AX26" s="60"/>
      <c r="AY26" s="188"/>
      <c r="AZ26" s="190"/>
      <c r="BA26" s="189"/>
      <c r="BB26" s="60"/>
      <c r="BC26" s="188"/>
      <c r="BD26" s="190"/>
      <c r="BE26" s="189"/>
      <c r="BF26" s="60"/>
      <c r="BG26" s="188"/>
      <c r="BH26" s="190"/>
      <c r="BI26" s="189"/>
      <c r="BJ26" s="60"/>
      <c r="BK26" s="188"/>
      <c r="BL26" s="190"/>
      <c r="BM26" s="189"/>
      <c r="BN26" s="60"/>
      <c r="BO26" s="188"/>
      <c r="BP26" s="190"/>
      <c r="BQ26" s="189"/>
      <c r="BR26" s="60"/>
      <c r="BS26" s="188"/>
      <c r="BT26" s="190"/>
      <c r="BU26" s="189" t="s">
        <v>0</v>
      </c>
      <c r="BV26" s="60"/>
      <c r="BW26" s="14"/>
      <c r="BX26" s="14"/>
      <c r="BY26" s="18"/>
      <c r="BZ26" s="60"/>
      <c r="CA26" s="14"/>
      <c r="CB26" s="14"/>
      <c r="CC26" s="14"/>
      <c r="CD26" s="14"/>
      <c r="CE26" s="4"/>
      <c r="CF26" s="14"/>
      <c r="CG26" s="14"/>
      <c r="CH26" s="14"/>
      <c r="CI26" s="14"/>
      <c r="CJ26" s="14"/>
      <c r="CK26" s="14"/>
      <c r="CL26" s="14"/>
    </row>
    <row r="27" spans="1:90" s="257" customFormat="1" ht="39.950000000000003" customHeight="1">
      <c r="A27" s="292">
        <v>8.15</v>
      </c>
      <c r="B27" s="214" t="s">
        <v>683</v>
      </c>
      <c r="C27" s="214"/>
      <c r="D27" s="326" t="s">
        <v>762</v>
      </c>
      <c r="E27" s="217" t="s">
        <v>313</v>
      </c>
      <c r="F27" s="222" t="s">
        <v>657</v>
      </c>
      <c r="G27" s="222" t="s">
        <v>764</v>
      </c>
      <c r="H27" s="215" t="s">
        <v>766</v>
      </c>
      <c r="I27" s="216" t="s">
        <v>0</v>
      </c>
      <c r="J27" s="106"/>
      <c r="K27" s="148"/>
      <c r="L27" s="188"/>
      <c r="M27" s="189" t="s">
        <v>0</v>
      </c>
      <c r="N27" s="60"/>
      <c r="O27" s="188"/>
      <c r="P27" s="188"/>
      <c r="Q27" s="189" t="s">
        <v>0</v>
      </c>
      <c r="R27" s="60"/>
      <c r="S27" s="188"/>
      <c r="T27" s="188"/>
      <c r="U27" s="189" t="s">
        <v>0</v>
      </c>
      <c r="V27" s="60"/>
      <c r="W27" s="64"/>
      <c r="X27" s="190"/>
      <c r="Y27" s="189" t="s">
        <v>0</v>
      </c>
      <c r="Z27" s="60"/>
      <c r="AA27" s="188"/>
      <c r="AB27" s="190"/>
      <c r="AC27" s="189" t="s">
        <v>0</v>
      </c>
      <c r="AD27" s="60"/>
      <c r="AE27" s="188"/>
      <c r="AF27" s="190"/>
      <c r="AG27" s="189" t="s">
        <v>54</v>
      </c>
      <c r="AH27" s="60"/>
      <c r="AI27" s="188"/>
      <c r="AJ27" s="190"/>
      <c r="AK27" s="189" t="s">
        <v>54</v>
      </c>
      <c r="AL27" s="60"/>
      <c r="AM27" s="188"/>
      <c r="AN27" s="190"/>
      <c r="AO27" s="189" t="s">
        <v>54</v>
      </c>
      <c r="AP27" s="60"/>
      <c r="AQ27" s="188"/>
      <c r="AR27" s="190"/>
      <c r="AS27" s="189" t="s">
        <v>54</v>
      </c>
      <c r="AT27" s="60"/>
      <c r="AU27" s="188"/>
      <c r="AV27" s="190"/>
      <c r="AW27" s="189"/>
      <c r="AX27" s="60"/>
      <c r="AY27" s="188"/>
      <c r="AZ27" s="190"/>
      <c r="BA27" s="189"/>
      <c r="BB27" s="60"/>
      <c r="BC27" s="188"/>
      <c r="BD27" s="190"/>
      <c r="BE27" s="189"/>
      <c r="BF27" s="60"/>
      <c r="BG27" s="188"/>
      <c r="BH27" s="190"/>
      <c r="BI27" s="189"/>
      <c r="BJ27" s="60"/>
      <c r="BK27" s="188"/>
      <c r="BL27" s="190"/>
      <c r="BM27" s="189"/>
      <c r="BN27" s="60"/>
      <c r="BO27" s="188"/>
      <c r="BP27" s="190"/>
      <c r="BQ27" s="189"/>
      <c r="BR27" s="60"/>
      <c r="BS27" s="188"/>
      <c r="BT27" s="190"/>
      <c r="BU27" s="189" t="s">
        <v>0</v>
      </c>
      <c r="BV27" s="60"/>
      <c r="BW27" s="14"/>
      <c r="BX27" s="14"/>
      <c r="BY27" s="18"/>
      <c r="BZ27" s="60"/>
      <c r="CA27" s="14"/>
      <c r="CB27" s="14"/>
      <c r="CC27" s="14"/>
      <c r="CD27" s="14"/>
      <c r="CE27" s="4"/>
      <c r="CF27" s="14"/>
      <c r="CG27" s="14"/>
      <c r="CH27" s="14"/>
      <c r="CI27" s="14"/>
      <c r="CJ27" s="14"/>
      <c r="CK27" s="14"/>
      <c r="CL27" s="14"/>
    </row>
    <row r="28" spans="1:90" s="257" customFormat="1" ht="39.950000000000003" customHeight="1">
      <c r="A28" s="291">
        <v>8.16</v>
      </c>
      <c r="B28" s="214" t="s">
        <v>684</v>
      </c>
      <c r="C28" s="214"/>
      <c r="D28" s="326" t="s">
        <v>685</v>
      </c>
      <c r="E28" s="223" t="s">
        <v>314</v>
      </c>
      <c r="F28" s="222" t="s">
        <v>660</v>
      </c>
      <c r="G28" s="222" t="s">
        <v>686</v>
      </c>
      <c r="H28" s="215" t="s">
        <v>687</v>
      </c>
      <c r="I28" s="216" t="s">
        <v>0</v>
      </c>
      <c r="J28" s="106"/>
      <c r="K28" s="148"/>
      <c r="L28" s="14"/>
      <c r="M28" s="189" t="s">
        <v>0</v>
      </c>
      <c r="N28" s="60"/>
      <c r="O28" s="188"/>
      <c r="P28" s="188"/>
      <c r="Q28" s="189" t="s">
        <v>0</v>
      </c>
      <c r="R28" s="60"/>
      <c r="S28" s="188"/>
      <c r="T28" s="188"/>
      <c r="U28" s="189" t="s">
        <v>0</v>
      </c>
      <c r="V28" s="60"/>
      <c r="W28" s="64"/>
      <c r="X28" s="190"/>
      <c r="Y28" s="189" t="s">
        <v>0</v>
      </c>
      <c r="Z28" s="60"/>
      <c r="AA28" s="188"/>
      <c r="AB28" s="190"/>
      <c r="AC28" s="189" t="s">
        <v>0</v>
      </c>
      <c r="AD28" s="60"/>
      <c r="AE28" s="188"/>
      <c r="AF28" s="190"/>
      <c r="AG28" s="189" t="s">
        <v>54</v>
      </c>
      <c r="AH28" s="60"/>
      <c r="AI28" s="188"/>
      <c r="AJ28" s="190"/>
      <c r="AK28" s="189" t="s">
        <v>54</v>
      </c>
      <c r="AL28" s="60"/>
      <c r="AM28" s="188"/>
      <c r="AN28" s="190"/>
      <c r="AO28" s="189" t="s">
        <v>54</v>
      </c>
      <c r="AP28" s="60"/>
      <c r="AQ28" s="188"/>
      <c r="AR28" s="190"/>
      <c r="AS28" s="189" t="s">
        <v>54</v>
      </c>
      <c r="AT28" s="60"/>
      <c r="AU28" s="188"/>
      <c r="AV28" s="190"/>
      <c r="AW28" s="189"/>
      <c r="AX28" s="60"/>
      <c r="AY28" s="188"/>
      <c r="AZ28" s="190"/>
      <c r="BA28" s="189"/>
      <c r="BB28" s="60"/>
      <c r="BC28" s="188"/>
      <c r="BD28" s="190"/>
      <c r="BE28" s="189"/>
      <c r="BF28" s="60"/>
      <c r="BG28" s="188"/>
      <c r="BH28" s="190"/>
      <c r="BI28" s="189"/>
      <c r="BJ28" s="60"/>
      <c r="BK28" s="188"/>
      <c r="BL28" s="190"/>
      <c r="BM28" s="189"/>
      <c r="BN28" s="60"/>
      <c r="BO28" s="188"/>
      <c r="BP28" s="190"/>
      <c r="BQ28" s="189"/>
      <c r="BR28" s="60"/>
      <c r="BS28" s="188"/>
      <c r="BT28" s="190"/>
      <c r="BU28" s="189" t="s">
        <v>0</v>
      </c>
      <c r="BV28" s="60"/>
      <c r="BW28" s="14"/>
      <c r="BX28" s="14"/>
      <c r="BY28" s="18"/>
      <c r="BZ28" s="60"/>
      <c r="CA28" s="14"/>
      <c r="CB28" s="14"/>
      <c r="CC28" s="14"/>
      <c r="CD28" s="14"/>
      <c r="CE28" s="4"/>
      <c r="CF28" s="14"/>
      <c r="CG28" s="14"/>
      <c r="CH28" s="14"/>
      <c r="CI28" s="14"/>
      <c r="CJ28" s="14"/>
      <c r="CK28" s="14"/>
      <c r="CL28" s="14"/>
    </row>
    <row r="29" spans="1:90" s="257" customFormat="1" ht="39.950000000000003" customHeight="1">
      <c r="A29" s="291">
        <v>8.17</v>
      </c>
      <c r="B29" s="226" t="s">
        <v>767</v>
      </c>
      <c r="C29" s="226"/>
      <c r="D29" s="324" t="s">
        <v>771</v>
      </c>
      <c r="E29" s="217" t="s">
        <v>315</v>
      </c>
      <c r="F29" s="222" t="s">
        <v>660</v>
      </c>
      <c r="G29" s="222" t="s">
        <v>769</v>
      </c>
      <c r="H29" s="215" t="s">
        <v>772</v>
      </c>
      <c r="I29" s="216" t="s">
        <v>0</v>
      </c>
      <c r="J29" s="106"/>
      <c r="K29" s="148"/>
      <c r="L29" s="14"/>
      <c r="M29" s="189" t="s">
        <v>0</v>
      </c>
      <c r="N29" s="60"/>
      <c r="O29" s="188"/>
      <c r="P29" s="188"/>
      <c r="Q29" s="189" t="s">
        <v>0</v>
      </c>
      <c r="R29" s="60"/>
      <c r="S29" s="188"/>
      <c r="T29" s="188"/>
      <c r="U29" s="189" t="s">
        <v>0</v>
      </c>
      <c r="V29" s="60"/>
      <c r="W29" s="64"/>
      <c r="X29" s="190"/>
      <c r="Y29" s="189" t="s">
        <v>0</v>
      </c>
      <c r="Z29" s="60"/>
      <c r="AA29" s="188"/>
      <c r="AB29" s="190"/>
      <c r="AC29" s="189" t="s">
        <v>0</v>
      </c>
      <c r="AD29" s="60"/>
      <c r="AE29" s="188"/>
      <c r="AF29" s="190"/>
      <c r="AG29" s="189" t="s">
        <v>54</v>
      </c>
      <c r="AH29" s="60"/>
      <c r="AI29" s="188"/>
      <c r="AJ29" s="190"/>
      <c r="AK29" s="189" t="s">
        <v>54</v>
      </c>
      <c r="AL29" s="60"/>
      <c r="AM29" s="188"/>
      <c r="AN29" s="190"/>
      <c r="AO29" s="189" t="s">
        <v>54</v>
      </c>
      <c r="AP29" s="60"/>
      <c r="AQ29" s="188"/>
      <c r="AR29" s="190"/>
      <c r="AS29" s="189" t="s">
        <v>54</v>
      </c>
      <c r="AT29" s="60"/>
      <c r="AU29" s="188"/>
      <c r="AV29" s="190"/>
      <c r="AW29" s="189"/>
      <c r="AX29" s="60"/>
      <c r="AY29" s="188"/>
      <c r="AZ29" s="190"/>
      <c r="BA29" s="189"/>
      <c r="BB29" s="60"/>
      <c r="BC29" s="188"/>
      <c r="BD29" s="190"/>
      <c r="BE29" s="189"/>
      <c r="BF29" s="60"/>
      <c r="BG29" s="188"/>
      <c r="BH29" s="190"/>
      <c r="BI29" s="189"/>
      <c r="BJ29" s="60"/>
      <c r="BK29" s="188"/>
      <c r="BL29" s="190"/>
      <c r="BM29" s="189"/>
      <c r="BN29" s="60"/>
      <c r="BO29" s="188"/>
      <c r="BP29" s="190"/>
      <c r="BQ29" s="189"/>
      <c r="BR29" s="60"/>
      <c r="BS29" s="188"/>
      <c r="BT29" s="190"/>
      <c r="BU29" s="189" t="s">
        <v>0</v>
      </c>
      <c r="BV29" s="60"/>
      <c r="BW29" s="14"/>
      <c r="BX29" s="14"/>
      <c r="BY29" s="18"/>
      <c r="BZ29" s="60"/>
      <c r="CA29" s="14"/>
      <c r="CB29" s="14"/>
      <c r="CC29" s="14"/>
      <c r="CD29" s="14"/>
      <c r="CE29" s="4"/>
      <c r="CF29" s="14"/>
      <c r="CG29" s="14"/>
      <c r="CH29" s="14"/>
      <c r="CI29" s="14"/>
      <c r="CJ29" s="14"/>
      <c r="CK29" s="14"/>
      <c r="CL29" s="14"/>
    </row>
    <row r="30" spans="1:90" s="257" customFormat="1" ht="39.950000000000003" customHeight="1">
      <c r="A30" s="252">
        <v>8.18</v>
      </c>
      <c r="B30" s="103" t="s">
        <v>768</v>
      </c>
      <c r="C30" s="103"/>
      <c r="D30" s="324" t="s">
        <v>739</v>
      </c>
      <c r="E30" s="217" t="s">
        <v>315</v>
      </c>
      <c r="F30" s="222" t="s">
        <v>660</v>
      </c>
      <c r="G30" s="222" t="s">
        <v>770</v>
      </c>
      <c r="H30" s="215" t="s">
        <v>773</v>
      </c>
      <c r="I30" s="216" t="s">
        <v>0</v>
      </c>
      <c r="J30" s="106"/>
      <c r="K30" s="148"/>
      <c r="L30" s="14"/>
      <c r="M30" s="189" t="s">
        <v>0</v>
      </c>
      <c r="N30" s="60"/>
      <c r="O30" s="188"/>
      <c r="P30" s="188"/>
      <c r="Q30" s="189" t="s">
        <v>0</v>
      </c>
      <c r="R30" s="60"/>
      <c r="S30" s="188"/>
      <c r="T30" s="188"/>
      <c r="U30" s="189" t="s">
        <v>0</v>
      </c>
      <c r="V30" s="60"/>
      <c r="W30" s="64"/>
      <c r="X30" s="190"/>
      <c r="Y30" s="189" t="s">
        <v>0</v>
      </c>
      <c r="Z30" s="60"/>
      <c r="AA30" s="188"/>
      <c r="AB30" s="190"/>
      <c r="AC30" s="189" t="s">
        <v>0</v>
      </c>
      <c r="AD30" s="60"/>
      <c r="AE30" s="188"/>
      <c r="AF30" s="190"/>
      <c r="AG30" s="189" t="s">
        <v>54</v>
      </c>
      <c r="AH30" s="60"/>
      <c r="AI30" s="188"/>
      <c r="AJ30" s="190"/>
      <c r="AK30" s="189" t="s">
        <v>54</v>
      </c>
      <c r="AL30" s="60"/>
      <c r="AM30" s="188"/>
      <c r="AN30" s="190"/>
      <c r="AO30" s="189" t="s">
        <v>54</v>
      </c>
      <c r="AP30" s="60"/>
      <c r="AQ30" s="188"/>
      <c r="AR30" s="190"/>
      <c r="AS30" s="189" t="s">
        <v>54</v>
      </c>
      <c r="AT30" s="60"/>
      <c r="AU30" s="188"/>
      <c r="AV30" s="190"/>
      <c r="AW30" s="189"/>
      <c r="AX30" s="60"/>
      <c r="AY30" s="188"/>
      <c r="AZ30" s="190"/>
      <c r="BA30" s="189"/>
      <c r="BB30" s="60"/>
      <c r="BC30" s="188"/>
      <c r="BD30" s="190"/>
      <c r="BE30" s="189"/>
      <c r="BF30" s="60"/>
      <c r="BG30" s="188"/>
      <c r="BH30" s="190"/>
      <c r="BI30" s="189"/>
      <c r="BJ30" s="60"/>
      <c r="BK30" s="188"/>
      <c r="BL30" s="190"/>
      <c r="BM30" s="189"/>
      <c r="BN30" s="60"/>
      <c r="BO30" s="188"/>
      <c r="BP30" s="190"/>
      <c r="BQ30" s="189"/>
      <c r="BR30" s="60"/>
      <c r="BS30" s="188"/>
      <c r="BT30" s="190"/>
      <c r="BU30" s="189" t="s">
        <v>0</v>
      </c>
      <c r="BV30" s="60"/>
      <c r="BW30" s="14"/>
      <c r="BX30" s="14"/>
      <c r="BY30" s="18"/>
      <c r="BZ30" s="60"/>
      <c r="CA30" s="14"/>
      <c r="CB30" s="14"/>
      <c r="CC30" s="14"/>
      <c r="CD30" s="14"/>
      <c r="CE30" s="4"/>
      <c r="CF30" s="14"/>
      <c r="CG30" s="14"/>
      <c r="CH30" s="14"/>
      <c r="CI30" s="14"/>
      <c r="CJ30" s="14"/>
      <c r="CK30" s="14"/>
      <c r="CL30" s="14"/>
    </row>
    <row r="31" spans="1:90" s="257" customFormat="1" ht="39.950000000000003" customHeight="1">
      <c r="A31" s="291">
        <v>8.19</v>
      </c>
      <c r="B31" s="214" t="s">
        <v>688</v>
      </c>
      <c r="C31" s="214"/>
      <c r="D31" s="324" t="s">
        <v>689</v>
      </c>
      <c r="E31" s="217" t="s">
        <v>315</v>
      </c>
      <c r="F31" s="222" t="s">
        <v>660</v>
      </c>
      <c r="G31" s="222" t="s">
        <v>690</v>
      </c>
      <c r="H31" s="215" t="s">
        <v>691</v>
      </c>
      <c r="I31" s="216" t="s">
        <v>54</v>
      </c>
      <c r="J31" s="107"/>
      <c r="K31" s="148"/>
      <c r="L31" s="14"/>
      <c r="M31" s="189" t="s">
        <v>54</v>
      </c>
      <c r="N31" s="60"/>
      <c r="O31" s="14"/>
      <c r="P31" s="14"/>
      <c r="Q31" s="189" t="s">
        <v>54</v>
      </c>
      <c r="R31" s="60"/>
      <c r="S31" s="14"/>
      <c r="T31" s="14"/>
      <c r="U31" s="189" t="s">
        <v>54</v>
      </c>
      <c r="V31" s="60"/>
      <c r="W31" s="64"/>
      <c r="X31" s="190"/>
      <c r="Y31" s="189" t="s">
        <v>54</v>
      </c>
      <c r="Z31" s="60"/>
      <c r="AA31" s="188"/>
      <c r="AB31" s="190"/>
      <c r="AC31" s="189" t="s">
        <v>54</v>
      </c>
      <c r="AD31" s="60"/>
      <c r="AE31" s="188"/>
      <c r="AF31" s="190"/>
      <c r="AG31" s="189" t="s">
        <v>54</v>
      </c>
      <c r="AH31" s="60"/>
      <c r="AI31" s="188"/>
      <c r="AJ31" s="190"/>
      <c r="AK31" s="189" t="s">
        <v>54</v>
      </c>
      <c r="AL31" s="60"/>
      <c r="AM31" s="188"/>
      <c r="AN31" s="190"/>
      <c r="AO31" s="189" t="s">
        <v>54</v>
      </c>
      <c r="AP31" s="60"/>
      <c r="AQ31" s="188"/>
      <c r="AR31" s="190"/>
      <c r="AS31" s="189" t="s">
        <v>54</v>
      </c>
      <c r="AT31" s="60"/>
      <c r="AU31" s="188"/>
      <c r="AV31" s="190"/>
      <c r="AW31" s="189"/>
      <c r="AX31" s="60"/>
      <c r="AY31" s="188"/>
      <c r="AZ31" s="190"/>
      <c r="BA31" s="189"/>
      <c r="BB31" s="60"/>
      <c r="BC31" s="188"/>
      <c r="BD31" s="190"/>
      <c r="BE31" s="189"/>
      <c r="BF31" s="60"/>
      <c r="BG31" s="188"/>
      <c r="BH31" s="190"/>
      <c r="BI31" s="189"/>
      <c r="BJ31" s="60"/>
      <c r="BK31" s="188"/>
      <c r="BL31" s="190"/>
      <c r="BM31" s="189"/>
      <c r="BN31" s="60"/>
      <c r="BO31" s="188"/>
      <c r="BP31" s="190"/>
      <c r="BQ31" s="189"/>
      <c r="BR31" s="60"/>
      <c r="BS31" s="188"/>
      <c r="BT31" s="190"/>
      <c r="BU31" s="189" t="s">
        <v>54</v>
      </c>
      <c r="BV31" s="60"/>
      <c r="BW31" s="14"/>
      <c r="BX31" s="14"/>
      <c r="BY31" s="18"/>
      <c r="BZ31" s="60"/>
      <c r="CA31" s="14"/>
      <c r="CB31" s="14"/>
      <c r="CC31" s="14"/>
      <c r="CD31" s="14"/>
      <c r="CE31" s="4"/>
      <c r="CF31" s="40" t="s">
        <v>692</v>
      </c>
      <c r="CG31" s="43" t="s">
        <v>693</v>
      </c>
      <c r="CH31" s="41" t="s">
        <v>694</v>
      </c>
      <c r="CI31" s="42">
        <v>40547</v>
      </c>
      <c r="CJ31" s="43" t="s">
        <v>695</v>
      </c>
      <c r="CK31" s="14"/>
      <c r="CL31" s="14"/>
    </row>
    <row r="32" spans="1:90" s="257" customFormat="1" ht="39.950000000000003" customHeight="1">
      <c r="A32" s="291">
        <v>8.1999999999999993</v>
      </c>
      <c r="B32" s="214" t="s">
        <v>696</v>
      </c>
      <c r="C32" s="214"/>
      <c r="D32" s="324" t="s">
        <v>697</v>
      </c>
      <c r="E32" s="217" t="s">
        <v>315</v>
      </c>
      <c r="F32" s="222" t="s">
        <v>660</v>
      </c>
      <c r="G32" s="222" t="s">
        <v>698</v>
      </c>
      <c r="H32" s="215" t="s">
        <v>699</v>
      </c>
      <c r="I32" s="216" t="s">
        <v>54</v>
      </c>
      <c r="J32" s="124"/>
      <c r="K32" s="195"/>
      <c r="L32" s="14"/>
      <c r="M32" s="18" t="s">
        <v>0</v>
      </c>
      <c r="N32" s="60"/>
      <c r="O32" s="14"/>
      <c r="P32" s="14"/>
      <c r="Q32" s="18" t="s">
        <v>0</v>
      </c>
      <c r="R32" s="60"/>
      <c r="S32" s="14"/>
      <c r="T32" s="14"/>
      <c r="U32" s="189" t="s">
        <v>54</v>
      </c>
      <c r="V32" s="60"/>
      <c r="W32" s="64"/>
      <c r="X32" s="190"/>
      <c r="Y32" s="189" t="s">
        <v>54</v>
      </c>
      <c r="Z32" s="60"/>
      <c r="AA32" s="188"/>
      <c r="AB32" s="190"/>
      <c r="AC32" s="189" t="s">
        <v>54</v>
      </c>
      <c r="AD32" s="60"/>
      <c r="AE32" s="188"/>
      <c r="AF32" s="190"/>
      <c r="AG32" s="189" t="s">
        <v>54</v>
      </c>
      <c r="AH32" s="60"/>
      <c r="AI32" s="188"/>
      <c r="AJ32" s="190"/>
      <c r="AK32" s="189" t="s">
        <v>54</v>
      </c>
      <c r="AL32" s="60"/>
      <c r="AM32" s="188"/>
      <c r="AN32" s="190"/>
      <c r="AO32" s="189" t="s">
        <v>54</v>
      </c>
      <c r="AP32" s="60"/>
      <c r="AQ32" s="188"/>
      <c r="AR32" s="190"/>
      <c r="AS32" s="189" t="s">
        <v>54</v>
      </c>
      <c r="AT32" s="60"/>
      <c r="AU32" s="188"/>
      <c r="AV32" s="190"/>
      <c r="AW32" s="189"/>
      <c r="AX32" s="60"/>
      <c r="AY32" s="188"/>
      <c r="AZ32" s="190"/>
      <c r="BA32" s="189"/>
      <c r="BB32" s="60"/>
      <c r="BC32" s="188"/>
      <c r="BD32" s="190"/>
      <c r="BE32" s="189"/>
      <c r="BF32" s="60"/>
      <c r="BG32" s="188"/>
      <c r="BH32" s="190"/>
      <c r="BI32" s="189"/>
      <c r="BJ32" s="60"/>
      <c r="BK32" s="188"/>
      <c r="BL32" s="190"/>
      <c r="BM32" s="189"/>
      <c r="BN32" s="60"/>
      <c r="BO32" s="188"/>
      <c r="BP32" s="190"/>
      <c r="BQ32" s="189"/>
      <c r="BR32" s="60"/>
      <c r="BS32" s="188"/>
      <c r="BT32" s="190"/>
      <c r="BU32" s="189" t="s">
        <v>54</v>
      </c>
      <c r="BV32" s="60"/>
      <c r="BW32" s="14"/>
      <c r="BX32" s="14"/>
      <c r="BY32" s="18"/>
      <c r="BZ32" s="60"/>
      <c r="CA32" s="14"/>
      <c r="CB32" s="14"/>
      <c r="CC32" s="14"/>
      <c r="CD32" s="14"/>
    </row>
    <row r="33" spans="1:90" s="257" customFormat="1" ht="39.950000000000003" customHeight="1">
      <c r="A33" s="291">
        <v>8.2100000000000009</v>
      </c>
      <c r="B33" s="226" t="s">
        <v>700</v>
      </c>
      <c r="C33" s="226"/>
      <c r="D33" s="324" t="s">
        <v>740</v>
      </c>
      <c r="E33" s="223" t="s">
        <v>316</v>
      </c>
      <c r="F33" s="215" t="s">
        <v>701</v>
      </c>
      <c r="G33" s="222" t="s">
        <v>775</v>
      </c>
      <c r="H33" s="215" t="s">
        <v>745</v>
      </c>
      <c r="I33" s="216" t="s">
        <v>0</v>
      </c>
      <c r="J33" s="106"/>
      <c r="K33" s="148"/>
      <c r="L33" s="14"/>
      <c r="M33" s="189" t="s">
        <v>0</v>
      </c>
      <c r="N33" s="60"/>
      <c r="O33" s="188"/>
      <c r="P33" s="188"/>
      <c r="Q33" s="189" t="s">
        <v>0</v>
      </c>
      <c r="R33" s="60"/>
      <c r="S33" s="188"/>
      <c r="T33" s="188"/>
      <c r="U33" s="189" t="s">
        <v>0</v>
      </c>
      <c r="V33" s="60"/>
      <c r="W33" s="64"/>
      <c r="X33" s="190"/>
      <c r="Y33" s="189" t="s">
        <v>0</v>
      </c>
      <c r="Z33" s="60"/>
      <c r="AA33" s="188"/>
      <c r="AB33" s="190"/>
      <c r="AC33" s="189" t="s">
        <v>0</v>
      </c>
      <c r="AD33" s="60"/>
      <c r="AE33" s="188"/>
      <c r="AF33" s="190"/>
      <c r="AG33" s="189" t="s">
        <v>54</v>
      </c>
      <c r="AH33" s="60"/>
      <c r="AI33" s="188"/>
      <c r="AJ33" s="190"/>
      <c r="AK33" s="189" t="s">
        <v>54</v>
      </c>
      <c r="AL33" s="60"/>
      <c r="AM33" s="188"/>
      <c r="AN33" s="190"/>
      <c r="AO33" s="189" t="s">
        <v>54</v>
      </c>
      <c r="AP33" s="60"/>
      <c r="AQ33" s="188"/>
      <c r="AR33" s="190"/>
      <c r="AS33" s="189" t="s">
        <v>54</v>
      </c>
      <c r="AT33" s="60"/>
      <c r="AU33" s="188"/>
      <c r="AV33" s="190"/>
      <c r="AW33" s="189"/>
      <c r="AX33" s="60"/>
      <c r="AY33" s="188"/>
      <c r="AZ33" s="190"/>
      <c r="BA33" s="189"/>
      <c r="BB33" s="60"/>
      <c r="BC33" s="188"/>
      <c r="BD33" s="190"/>
      <c r="BE33" s="189"/>
      <c r="BF33" s="60"/>
      <c r="BG33" s="188"/>
      <c r="BH33" s="190"/>
      <c r="BI33" s="189"/>
      <c r="BJ33" s="60"/>
      <c r="BK33" s="188"/>
      <c r="BL33" s="190"/>
      <c r="BM33" s="189"/>
      <c r="BN33" s="60"/>
      <c r="BO33" s="188"/>
      <c r="BP33" s="190"/>
      <c r="BQ33" s="189"/>
      <c r="BR33" s="60"/>
      <c r="BS33" s="188"/>
      <c r="BT33" s="190"/>
      <c r="BU33" s="189" t="s">
        <v>0</v>
      </c>
      <c r="BV33" s="60"/>
      <c r="BW33" s="14"/>
      <c r="BX33" s="14"/>
      <c r="BY33" s="18"/>
      <c r="BZ33" s="60"/>
      <c r="CA33" s="14"/>
      <c r="CB33" s="14"/>
      <c r="CC33" s="14"/>
      <c r="CD33" s="14"/>
      <c r="CE33" s="4"/>
      <c r="CF33" s="40"/>
      <c r="CG33" s="14"/>
      <c r="CH33" s="14"/>
      <c r="CI33" s="14"/>
      <c r="CJ33" s="14"/>
      <c r="CK33" s="14"/>
      <c r="CL33" s="14"/>
    </row>
    <row r="34" spans="1:90" s="257" customFormat="1" ht="39.950000000000003" customHeight="1">
      <c r="A34" s="252">
        <v>8.2200000000000006</v>
      </c>
      <c r="B34" s="103" t="s">
        <v>774</v>
      </c>
      <c r="C34" s="103"/>
      <c r="D34" s="324" t="s">
        <v>741</v>
      </c>
      <c r="E34" s="223" t="s">
        <v>316</v>
      </c>
      <c r="F34" s="215" t="s">
        <v>701</v>
      </c>
      <c r="G34" s="222" t="s">
        <v>776</v>
      </c>
      <c r="H34" s="215" t="s">
        <v>777</v>
      </c>
      <c r="I34" s="216" t="s">
        <v>0</v>
      </c>
      <c r="J34" s="106"/>
      <c r="K34" s="148"/>
      <c r="L34" s="14"/>
      <c r="M34" s="189" t="s">
        <v>0</v>
      </c>
      <c r="N34" s="60"/>
      <c r="O34" s="188"/>
      <c r="P34" s="188"/>
      <c r="Q34" s="189" t="s">
        <v>0</v>
      </c>
      <c r="R34" s="60"/>
      <c r="S34" s="188"/>
      <c r="T34" s="188"/>
      <c r="U34" s="189" t="s">
        <v>0</v>
      </c>
      <c r="V34" s="60"/>
      <c r="W34" s="64"/>
      <c r="X34" s="190"/>
      <c r="Y34" s="189" t="s">
        <v>0</v>
      </c>
      <c r="Z34" s="60"/>
      <c r="AA34" s="188"/>
      <c r="AB34" s="190"/>
      <c r="AC34" s="189" t="s">
        <v>0</v>
      </c>
      <c r="AD34" s="60"/>
      <c r="AE34" s="188"/>
      <c r="AF34" s="190"/>
      <c r="AG34" s="189" t="s">
        <v>54</v>
      </c>
      <c r="AH34" s="60"/>
      <c r="AI34" s="188"/>
      <c r="AJ34" s="190"/>
      <c r="AK34" s="189" t="s">
        <v>54</v>
      </c>
      <c r="AL34" s="60"/>
      <c r="AM34" s="188"/>
      <c r="AN34" s="190"/>
      <c r="AO34" s="189" t="s">
        <v>54</v>
      </c>
      <c r="AP34" s="60"/>
      <c r="AQ34" s="188"/>
      <c r="AR34" s="190"/>
      <c r="AS34" s="189" t="s">
        <v>54</v>
      </c>
      <c r="AT34" s="60"/>
      <c r="AU34" s="188"/>
      <c r="AV34" s="190"/>
      <c r="AW34" s="189"/>
      <c r="AX34" s="60"/>
      <c r="AY34" s="188"/>
      <c r="AZ34" s="190"/>
      <c r="BA34" s="189"/>
      <c r="BB34" s="60"/>
      <c r="BC34" s="188"/>
      <c r="BD34" s="190"/>
      <c r="BE34" s="189"/>
      <c r="BF34" s="60"/>
      <c r="BG34" s="188"/>
      <c r="BH34" s="190"/>
      <c r="BI34" s="189"/>
      <c r="BJ34" s="60"/>
      <c r="BK34" s="188"/>
      <c r="BL34" s="190"/>
      <c r="BM34" s="189"/>
      <c r="BN34" s="60"/>
      <c r="BO34" s="188"/>
      <c r="BP34" s="190"/>
      <c r="BQ34" s="189"/>
      <c r="BR34" s="60"/>
      <c r="BS34" s="188"/>
      <c r="BT34" s="190"/>
      <c r="BU34" s="189" t="s">
        <v>0</v>
      </c>
      <c r="BV34" s="60"/>
      <c r="BW34" s="14"/>
      <c r="BX34" s="14"/>
      <c r="BY34" s="18"/>
      <c r="BZ34" s="60"/>
      <c r="CA34" s="14"/>
      <c r="CB34" s="14"/>
      <c r="CC34" s="14"/>
      <c r="CD34" s="14"/>
      <c r="CE34" s="4"/>
      <c r="CF34" s="40"/>
      <c r="CG34" s="14"/>
      <c r="CH34" s="14"/>
      <c r="CI34" s="14"/>
      <c r="CJ34" s="14"/>
      <c r="CK34" s="14"/>
      <c r="CL34" s="14"/>
    </row>
    <row r="35" spans="1:90" s="257" customFormat="1" ht="39.950000000000003" customHeight="1">
      <c r="A35" s="291">
        <v>8.23</v>
      </c>
      <c r="B35" s="214" t="s">
        <v>702</v>
      </c>
      <c r="C35" s="214"/>
      <c r="D35" s="324" t="s">
        <v>317</v>
      </c>
      <c r="E35" s="223" t="s">
        <v>318</v>
      </c>
      <c r="F35" s="222" t="s">
        <v>703</v>
      </c>
      <c r="G35" s="222" t="s">
        <v>704</v>
      </c>
      <c r="H35" s="215" t="s">
        <v>705</v>
      </c>
      <c r="I35" s="216" t="s">
        <v>54</v>
      </c>
      <c r="J35" s="106"/>
      <c r="K35" s="148"/>
      <c r="L35" s="14"/>
      <c r="M35" s="189" t="s">
        <v>54</v>
      </c>
      <c r="N35" s="60"/>
      <c r="O35" s="14"/>
      <c r="P35" s="14"/>
      <c r="Q35" s="189" t="s">
        <v>54</v>
      </c>
      <c r="R35" s="60"/>
      <c r="S35" s="14"/>
      <c r="T35" s="14"/>
      <c r="U35" s="189" t="s">
        <v>54</v>
      </c>
      <c r="V35" s="60"/>
      <c r="W35" s="64"/>
      <c r="X35" s="190"/>
      <c r="Y35" s="189" t="s">
        <v>54</v>
      </c>
      <c r="Z35" s="60"/>
      <c r="AA35" s="188"/>
      <c r="AB35" s="190"/>
      <c r="AC35" s="189" t="s">
        <v>54</v>
      </c>
      <c r="AD35" s="60"/>
      <c r="AE35" s="188"/>
      <c r="AF35" s="190"/>
      <c r="AG35" s="189" t="s">
        <v>54</v>
      </c>
      <c r="AH35" s="60"/>
      <c r="AI35" s="188"/>
      <c r="AJ35" s="190"/>
      <c r="AK35" s="189" t="s">
        <v>54</v>
      </c>
      <c r="AL35" s="60"/>
      <c r="AM35" s="188"/>
      <c r="AN35" s="190"/>
      <c r="AO35" s="189" t="s">
        <v>54</v>
      </c>
      <c r="AP35" s="60"/>
      <c r="AQ35" s="188"/>
      <c r="AR35" s="190"/>
      <c r="AS35" s="189" t="s">
        <v>54</v>
      </c>
      <c r="AT35" s="60"/>
      <c r="AU35" s="188"/>
      <c r="AV35" s="190"/>
      <c r="AW35" s="189"/>
      <c r="AX35" s="60"/>
      <c r="AY35" s="188"/>
      <c r="AZ35" s="190"/>
      <c r="BA35" s="189"/>
      <c r="BB35" s="60"/>
      <c r="BC35" s="188"/>
      <c r="BD35" s="190"/>
      <c r="BE35" s="189"/>
      <c r="BF35" s="60"/>
      <c r="BG35" s="188"/>
      <c r="BH35" s="190"/>
      <c r="BI35" s="189"/>
      <c r="BJ35" s="60"/>
      <c r="BK35" s="188"/>
      <c r="BL35" s="190"/>
      <c r="BM35" s="189"/>
      <c r="BN35" s="60"/>
      <c r="BO35" s="188"/>
      <c r="BP35" s="190"/>
      <c r="BQ35" s="189"/>
      <c r="BR35" s="60"/>
      <c r="BS35" s="188"/>
      <c r="BT35" s="190"/>
      <c r="BU35" s="189" t="s">
        <v>54</v>
      </c>
      <c r="BV35" s="60"/>
      <c r="BW35" s="14"/>
      <c r="BX35" s="14"/>
      <c r="BY35" s="18"/>
      <c r="BZ35" s="60"/>
      <c r="CA35" s="14"/>
      <c r="CB35" s="14"/>
      <c r="CC35" s="14"/>
      <c r="CD35" s="14"/>
      <c r="CE35" s="4"/>
      <c r="CF35" s="40"/>
      <c r="CG35" s="14"/>
      <c r="CH35" s="14"/>
      <c r="CI35" s="14"/>
      <c r="CJ35" s="14"/>
      <c r="CK35" s="14"/>
      <c r="CL35" s="14"/>
    </row>
    <row r="36" spans="1:90" s="257" customFormat="1" ht="39.950000000000003" customHeight="1">
      <c r="A36" s="291">
        <v>8.24</v>
      </c>
      <c r="B36" s="218" t="s">
        <v>706</v>
      </c>
      <c r="C36" s="218"/>
      <c r="D36" s="325" t="s">
        <v>707</v>
      </c>
      <c r="E36" s="220" t="s">
        <v>319</v>
      </c>
      <c r="F36" s="221" t="s">
        <v>703</v>
      </c>
      <c r="G36" s="221" t="s">
        <v>708</v>
      </c>
      <c r="H36" s="219" t="s">
        <v>709</v>
      </c>
      <c r="I36" s="224" t="s">
        <v>54</v>
      </c>
      <c r="J36" s="107"/>
      <c r="K36" s="148"/>
      <c r="L36" s="14"/>
      <c r="M36" s="189" t="s">
        <v>54</v>
      </c>
      <c r="N36" s="60"/>
      <c r="O36" s="14"/>
      <c r="P36" s="14"/>
      <c r="Q36" s="189" t="s">
        <v>54</v>
      </c>
      <c r="R36" s="60"/>
      <c r="S36" s="14"/>
      <c r="T36" s="14"/>
      <c r="U36" s="189" t="s">
        <v>54</v>
      </c>
      <c r="V36" s="60"/>
      <c r="W36" s="64"/>
      <c r="X36" s="190"/>
      <c r="Y36" s="189" t="s">
        <v>54</v>
      </c>
      <c r="Z36" s="60"/>
      <c r="AA36" s="188"/>
      <c r="AB36" s="190"/>
      <c r="AC36" s="189" t="s">
        <v>54</v>
      </c>
      <c r="AD36" s="60"/>
      <c r="AE36" s="188"/>
      <c r="AF36" s="190"/>
      <c r="AG36" s="189" t="s">
        <v>54</v>
      </c>
      <c r="AH36" s="60"/>
      <c r="AI36" s="188"/>
      <c r="AJ36" s="190"/>
      <c r="AK36" s="189" t="s">
        <v>54</v>
      </c>
      <c r="AL36" s="60"/>
      <c r="AM36" s="188"/>
      <c r="AN36" s="190"/>
      <c r="AO36" s="189" t="s">
        <v>54</v>
      </c>
      <c r="AP36" s="60"/>
      <c r="AQ36" s="188"/>
      <c r="AR36" s="190"/>
      <c r="AS36" s="189" t="s">
        <v>54</v>
      </c>
      <c r="AT36" s="60"/>
      <c r="AU36" s="188"/>
      <c r="AV36" s="190"/>
      <c r="AW36" s="189"/>
      <c r="AX36" s="60"/>
      <c r="AY36" s="188"/>
      <c r="AZ36" s="190"/>
      <c r="BA36" s="189"/>
      <c r="BB36" s="60"/>
      <c r="BC36" s="188"/>
      <c r="BD36" s="190"/>
      <c r="BE36" s="189"/>
      <c r="BF36" s="60"/>
      <c r="BG36" s="188"/>
      <c r="BH36" s="190"/>
      <c r="BI36" s="189"/>
      <c r="BJ36" s="60"/>
      <c r="BK36" s="188"/>
      <c r="BL36" s="190"/>
      <c r="BM36" s="189"/>
      <c r="BN36" s="60"/>
      <c r="BO36" s="188"/>
      <c r="BP36" s="190"/>
      <c r="BQ36" s="189"/>
      <c r="BR36" s="60"/>
      <c r="BS36" s="188"/>
      <c r="BT36" s="190"/>
      <c r="BU36" s="189" t="s">
        <v>54</v>
      </c>
      <c r="BV36" s="60"/>
      <c r="BW36" s="14"/>
      <c r="BX36" s="14"/>
      <c r="BY36" s="18"/>
      <c r="BZ36" s="60"/>
      <c r="CA36" s="14"/>
      <c r="CB36" s="14"/>
      <c r="CC36" s="14"/>
      <c r="CD36" s="14"/>
      <c r="CE36" s="4"/>
      <c r="CF36" s="40"/>
      <c r="CG36" s="14"/>
      <c r="CH36" s="14"/>
      <c r="CI36" s="14"/>
      <c r="CJ36" s="14"/>
      <c r="CK36" s="14"/>
      <c r="CL36" s="14"/>
    </row>
    <row r="37" spans="1:90" s="257" customFormat="1" ht="117" customHeight="1">
      <c r="A37" s="327">
        <v>8.25</v>
      </c>
      <c r="B37" s="328" t="s">
        <v>361</v>
      </c>
      <c r="C37" s="329" t="s">
        <v>845</v>
      </c>
      <c r="D37" s="330" t="s">
        <v>742</v>
      </c>
      <c r="E37" s="331" t="s">
        <v>320</v>
      </c>
      <c r="F37" s="332" t="s">
        <v>710</v>
      </c>
      <c r="G37" s="332" t="s">
        <v>711</v>
      </c>
      <c r="H37" s="333" t="s">
        <v>837</v>
      </c>
      <c r="I37" s="216" t="s">
        <v>0</v>
      </c>
      <c r="J37" s="296"/>
      <c r="K37" s="148"/>
      <c r="L37" s="14"/>
      <c r="M37" s="189" t="s">
        <v>0</v>
      </c>
      <c r="N37" s="60"/>
      <c r="O37" s="188"/>
      <c r="P37" s="188"/>
      <c r="Q37" s="189" t="s">
        <v>0</v>
      </c>
      <c r="R37" s="60"/>
      <c r="S37" s="188"/>
      <c r="T37" s="188"/>
      <c r="U37" s="189" t="s">
        <v>0</v>
      </c>
      <c r="V37" s="60"/>
      <c r="W37" s="64"/>
      <c r="X37" s="190"/>
      <c r="Y37" s="189" t="s">
        <v>0</v>
      </c>
      <c r="Z37" s="60"/>
      <c r="AA37" s="188"/>
      <c r="AB37" s="190"/>
      <c r="AC37" s="189" t="s">
        <v>0</v>
      </c>
      <c r="AD37" s="60"/>
      <c r="AE37" s="188"/>
      <c r="AF37" s="190"/>
      <c r="AG37" s="189" t="s">
        <v>54</v>
      </c>
      <c r="AH37" s="60"/>
      <c r="AI37" s="188"/>
      <c r="AJ37" s="190"/>
      <c r="AK37" s="189" t="s">
        <v>54</v>
      </c>
      <c r="AL37" s="60"/>
      <c r="AM37" s="188"/>
      <c r="AN37" s="190"/>
      <c r="AO37" s="189" t="s">
        <v>54</v>
      </c>
      <c r="AP37" s="60"/>
      <c r="AQ37" s="188"/>
      <c r="AR37" s="190"/>
      <c r="AS37" s="189" t="s">
        <v>54</v>
      </c>
      <c r="AT37" s="60"/>
      <c r="AU37" s="188"/>
      <c r="AV37" s="190"/>
      <c r="AW37" s="189"/>
      <c r="AX37" s="60"/>
      <c r="AY37" s="188"/>
      <c r="AZ37" s="190"/>
      <c r="BA37" s="189"/>
      <c r="BB37" s="60"/>
      <c r="BC37" s="188"/>
      <c r="BD37" s="190"/>
      <c r="BE37" s="189"/>
      <c r="BF37" s="60"/>
      <c r="BG37" s="188"/>
      <c r="BH37" s="190"/>
      <c r="BI37" s="189"/>
      <c r="BJ37" s="60"/>
      <c r="BK37" s="188"/>
      <c r="BL37" s="190"/>
      <c r="BM37" s="189"/>
      <c r="BN37" s="60"/>
      <c r="BO37" s="188"/>
      <c r="BP37" s="190"/>
      <c r="BQ37" s="189"/>
      <c r="BR37" s="60"/>
      <c r="BS37" s="188"/>
      <c r="BT37" s="190"/>
      <c r="BU37" s="189" t="s">
        <v>0</v>
      </c>
      <c r="BV37" s="60"/>
      <c r="BW37" s="14"/>
      <c r="BX37" s="14"/>
      <c r="BY37" s="18"/>
      <c r="BZ37" s="60"/>
      <c r="CA37" s="14"/>
      <c r="CB37" s="14"/>
      <c r="CC37" s="14"/>
      <c r="CD37" s="14"/>
      <c r="CE37" s="4"/>
      <c r="CF37" s="40"/>
      <c r="CG37" s="14"/>
      <c r="CH37" s="14"/>
      <c r="CI37" s="14"/>
      <c r="CJ37" s="14"/>
      <c r="CK37" s="14"/>
      <c r="CL37" s="14"/>
    </row>
    <row r="38" spans="1:90" s="257" customFormat="1" ht="60" customHeight="1">
      <c r="A38" s="334">
        <v>8.26</v>
      </c>
      <c r="B38" s="335" t="s">
        <v>744</v>
      </c>
      <c r="C38" s="336" t="s">
        <v>845</v>
      </c>
      <c r="D38" s="330" t="s">
        <v>743</v>
      </c>
      <c r="E38" s="331" t="s">
        <v>320</v>
      </c>
      <c r="F38" s="332" t="s">
        <v>710</v>
      </c>
      <c r="G38" s="332" t="s">
        <v>711</v>
      </c>
      <c r="H38" s="333" t="s">
        <v>838</v>
      </c>
      <c r="I38" s="216" t="s">
        <v>0</v>
      </c>
      <c r="J38" s="296"/>
      <c r="K38" s="148"/>
      <c r="L38" s="14"/>
      <c r="M38" s="189" t="s">
        <v>0</v>
      </c>
      <c r="N38" s="60"/>
      <c r="O38" s="188"/>
      <c r="P38" s="188"/>
      <c r="Q38" s="189" t="s">
        <v>0</v>
      </c>
      <c r="R38" s="60"/>
      <c r="S38" s="188"/>
      <c r="T38" s="188"/>
      <c r="U38" s="189" t="s">
        <v>0</v>
      </c>
      <c r="V38" s="60"/>
      <c r="W38" s="64"/>
      <c r="X38" s="190"/>
      <c r="Y38" s="189" t="s">
        <v>0</v>
      </c>
      <c r="Z38" s="60"/>
      <c r="AA38" s="188"/>
      <c r="AB38" s="190"/>
      <c r="AC38" s="189" t="s">
        <v>0</v>
      </c>
      <c r="AD38" s="60"/>
      <c r="AE38" s="188"/>
      <c r="AF38" s="190"/>
      <c r="AG38" s="189" t="s">
        <v>54</v>
      </c>
      <c r="AH38" s="60"/>
      <c r="AI38" s="188"/>
      <c r="AJ38" s="190"/>
      <c r="AK38" s="189" t="s">
        <v>54</v>
      </c>
      <c r="AL38" s="60"/>
      <c r="AM38" s="188"/>
      <c r="AN38" s="190"/>
      <c r="AO38" s="189" t="s">
        <v>54</v>
      </c>
      <c r="AP38" s="60"/>
      <c r="AQ38" s="188"/>
      <c r="AR38" s="190"/>
      <c r="AS38" s="189" t="s">
        <v>54</v>
      </c>
      <c r="AT38" s="60"/>
      <c r="AU38" s="188"/>
      <c r="AV38" s="190"/>
      <c r="AW38" s="189"/>
      <c r="AX38" s="60"/>
      <c r="AY38" s="188"/>
      <c r="AZ38" s="190"/>
      <c r="BA38" s="189"/>
      <c r="BB38" s="60"/>
      <c r="BC38" s="188"/>
      <c r="BD38" s="190"/>
      <c r="BE38" s="189"/>
      <c r="BF38" s="60"/>
      <c r="BG38" s="188"/>
      <c r="BH38" s="190"/>
      <c r="BI38" s="189"/>
      <c r="BJ38" s="60"/>
      <c r="BK38" s="188"/>
      <c r="BL38" s="190"/>
      <c r="BM38" s="189"/>
      <c r="BN38" s="60"/>
      <c r="BO38" s="188"/>
      <c r="BP38" s="190"/>
      <c r="BQ38" s="189"/>
      <c r="BR38" s="60"/>
      <c r="BS38" s="188"/>
      <c r="BT38" s="190"/>
      <c r="BU38" s="189" t="s">
        <v>0</v>
      </c>
      <c r="BV38" s="60"/>
      <c r="BW38" s="14"/>
      <c r="BX38" s="14"/>
      <c r="BY38" s="18"/>
      <c r="BZ38" s="60"/>
      <c r="CA38" s="14"/>
      <c r="CB38" s="14"/>
      <c r="CC38" s="14"/>
      <c r="CD38" s="14"/>
      <c r="CE38" s="4"/>
      <c r="CF38" s="40"/>
      <c r="CG38" s="14"/>
      <c r="CH38" s="14"/>
      <c r="CI38" s="14"/>
      <c r="CJ38" s="14"/>
      <c r="CK38" s="14"/>
      <c r="CL38" s="14"/>
    </row>
    <row r="39" spans="1:90" s="257" customFormat="1" ht="60" customHeight="1">
      <c r="A39" s="122"/>
      <c r="B39" s="115"/>
      <c r="C39" s="115"/>
      <c r="D39" s="123"/>
      <c r="E39" s="116"/>
      <c r="F39" s="116"/>
      <c r="G39" s="116"/>
      <c r="H39" s="116"/>
      <c r="I39" s="117"/>
      <c r="J39" s="124"/>
      <c r="K39" s="195"/>
      <c r="L39" s="14"/>
      <c r="M39" s="18"/>
      <c r="N39" s="60"/>
      <c r="O39" s="14"/>
      <c r="P39" s="14"/>
      <c r="Q39" s="18"/>
      <c r="R39" s="60"/>
      <c r="S39" s="14"/>
      <c r="T39" s="14"/>
      <c r="U39" s="18"/>
      <c r="V39" s="60"/>
      <c r="W39" s="14"/>
      <c r="X39" s="14"/>
      <c r="Y39" s="18"/>
      <c r="Z39" s="60"/>
      <c r="AA39" s="14"/>
      <c r="AB39" s="14"/>
      <c r="AC39" s="18"/>
      <c r="AD39" s="60"/>
      <c r="AE39" s="14"/>
      <c r="AF39" s="14"/>
      <c r="AG39" s="18"/>
      <c r="AH39" s="60"/>
      <c r="AI39" s="14"/>
      <c r="AJ39" s="14"/>
      <c r="AK39" s="18"/>
      <c r="AL39" s="60"/>
      <c r="AM39" s="14"/>
      <c r="AN39" s="14"/>
      <c r="AO39" s="18"/>
      <c r="AP39" s="60"/>
      <c r="AQ39" s="14"/>
      <c r="AR39" s="14"/>
      <c r="AS39" s="18"/>
      <c r="AT39" s="60"/>
      <c r="AU39" s="14"/>
      <c r="AV39" s="14"/>
      <c r="AW39" s="18"/>
      <c r="AX39" s="60"/>
      <c r="AY39" s="14"/>
      <c r="AZ39" s="14"/>
      <c r="BA39" s="18"/>
      <c r="BB39" s="60"/>
      <c r="BC39" s="14"/>
      <c r="BD39" s="14"/>
      <c r="BE39" s="18"/>
      <c r="BF39" s="60"/>
      <c r="BG39" s="14"/>
      <c r="BH39" s="14"/>
      <c r="BI39" s="18"/>
      <c r="BJ39" s="60"/>
      <c r="BK39" s="14"/>
      <c r="BL39" s="14"/>
      <c r="BM39" s="18"/>
      <c r="BN39" s="60"/>
      <c r="BO39" s="14"/>
      <c r="BP39" s="14"/>
      <c r="BQ39" s="18"/>
      <c r="BR39" s="60"/>
      <c r="BS39" s="14"/>
      <c r="BT39" s="14"/>
      <c r="BU39" s="18"/>
      <c r="BV39" s="60"/>
      <c r="BW39" s="14"/>
      <c r="BX39" s="14"/>
      <c r="BY39" s="18"/>
      <c r="BZ39" s="60"/>
      <c r="CA39" s="14"/>
      <c r="CB39" s="14"/>
      <c r="CC39" s="14"/>
      <c r="CD39" s="14"/>
      <c r="CE39" s="4"/>
      <c r="CF39" s="40"/>
      <c r="CG39" s="14"/>
      <c r="CH39" s="14"/>
      <c r="CI39" s="14"/>
      <c r="CJ39" s="14"/>
      <c r="CK39" s="14"/>
      <c r="CL39" s="14"/>
    </row>
    <row r="40" spans="1:90" s="257" customFormat="1" ht="60" customHeight="1">
      <c r="A40" s="122"/>
      <c r="B40" s="115"/>
      <c r="C40" s="115"/>
      <c r="D40" s="123"/>
      <c r="E40" s="116"/>
      <c r="F40" s="116"/>
      <c r="G40" s="116"/>
      <c r="H40" s="116"/>
      <c r="I40" s="98"/>
      <c r="J40" s="125"/>
      <c r="K40" s="195"/>
      <c r="L40" s="14"/>
      <c r="M40" s="18"/>
      <c r="N40" s="60"/>
      <c r="O40" s="14"/>
      <c r="P40" s="14"/>
      <c r="Q40" s="18"/>
      <c r="R40" s="60"/>
      <c r="S40" s="14"/>
      <c r="T40" s="14"/>
      <c r="U40" s="18"/>
      <c r="V40" s="60"/>
      <c r="W40" s="14"/>
      <c r="X40" s="14"/>
      <c r="Y40" s="18"/>
      <c r="Z40" s="60"/>
      <c r="AA40" s="14"/>
      <c r="AB40" s="14"/>
      <c r="AC40" s="18"/>
      <c r="AD40" s="60"/>
      <c r="AE40" s="14"/>
      <c r="AF40" s="14"/>
      <c r="AG40" s="18"/>
      <c r="AH40" s="60"/>
      <c r="AI40" s="14"/>
      <c r="AJ40" s="14"/>
      <c r="AK40" s="18"/>
      <c r="AL40" s="60"/>
      <c r="AM40" s="14"/>
      <c r="AN40" s="14"/>
      <c r="AO40" s="18"/>
      <c r="AP40" s="60"/>
      <c r="AQ40" s="14"/>
      <c r="AR40" s="14"/>
      <c r="AS40" s="18"/>
      <c r="AT40" s="60"/>
      <c r="AU40" s="14"/>
      <c r="AV40" s="14"/>
      <c r="AW40" s="18"/>
      <c r="AX40" s="60"/>
      <c r="AY40" s="14"/>
      <c r="AZ40" s="14"/>
      <c r="BA40" s="18"/>
      <c r="BB40" s="60"/>
      <c r="BC40" s="14"/>
      <c r="BD40" s="14"/>
      <c r="BE40" s="18"/>
      <c r="BF40" s="60"/>
      <c r="BG40" s="14"/>
      <c r="BH40" s="14"/>
      <c r="BI40" s="18"/>
      <c r="BJ40" s="60"/>
      <c r="BK40" s="14"/>
      <c r="BL40" s="14"/>
      <c r="BM40" s="18"/>
      <c r="BN40" s="60"/>
      <c r="BO40" s="14"/>
      <c r="BP40" s="14"/>
      <c r="BQ40" s="18"/>
      <c r="BR40" s="60"/>
      <c r="BS40" s="14"/>
      <c r="BT40" s="14"/>
      <c r="BU40" s="18"/>
      <c r="BV40" s="60"/>
      <c r="BW40" s="14"/>
      <c r="BX40" s="14"/>
      <c r="BY40" s="18"/>
      <c r="BZ40" s="60"/>
      <c r="CA40" s="14"/>
      <c r="CB40" s="14"/>
      <c r="CC40" s="14"/>
      <c r="CD40" s="14"/>
      <c r="CE40" s="4"/>
      <c r="CF40" s="40"/>
      <c r="CG40" s="14"/>
      <c r="CH40" s="14"/>
      <c r="CI40" s="14"/>
      <c r="CJ40" s="14"/>
      <c r="CK40" s="14"/>
      <c r="CL40" s="14"/>
    </row>
    <row r="41" spans="1:90" s="257" customFormat="1" ht="60" customHeight="1">
      <c r="A41" s="122"/>
      <c r="B41" s="115"/>
      <c r="C41" s="115"/>
      <c r="D41" s="116"/>
      <c r="E41" s="116"/>
      <c r="F41" s="116"/>
      <c r="G41" s="116"/>
      <c r="H41" s="116"/>
      <c r="I41" s="98"/>
      <c r="J41" s="126"/>
      <c r="K41" s="148"/>
      <c r="L41" s="14"/>
      <c r="M41" s="18"/>
      <c r="N41" s="60"/>
      <c r="O41" s="14"/>
      <c r="P41" s="14"/>
      <c r="Q41" s="18"/>
      <c r="R41" s="60"/>
      <c r="S41" s="14"/>
      <c r="T41" s="14"/>
      <c r="U41" s="18"/>
      <c r="V41" s="60"/>
      <c r="W41" s="14"/>
      <c r="X41" s="14"/>
      <c r="Y41" s="18"/>
      <c r="Z41" s="60"/>
      <c r="AA41" s="14"/>
      <c r="AB41" s="14"/>
      <c r="AC41" s="18"/>
      <c r="AD41" s="60"/>
      <c r="AE41" s="14"/>
      <c r="AF41" s="14"/>
      <c r="AG41" s="18"/>
      <c r="AH41" s="60"/>
      <c r="AI41" s="14"/>
      <c r="AJ41" s="14"/>
      <c r="AK41" s="18"/>
      <c r="AL41" s="60"/>
      <c r="AM41" s="14"/>
      <c r="AN41" s="14"/>
      <c r="AO41" s="18"/>
      <c r="AP41" s="60"/>
      <c r="AQ41" s="14"/>
      <c r="AR41" s="14"/>
      <c r="AS41" s="18"/>
      <c r="AT41" s="60"/>
      <c r="AU41" s="14"/>
      <c r="AV41" s="14"/>
      <c r="AW41" s="18"/>
      <c r="AX41" s="60"/>
      <c r="AY41" s="14"/>
      <c r="AZ41" s="14"/>
      <c r="BA41" s="18"/>
      <c r="BB41" s="60"/>
      <c r="BC41" s="14"/>
      <c r="BD41" s="14"/>
      <c r="BE41" s="18"/>
      <c r="BF41" s="60"/>
      <c r="BG41" s="14"/>
      <c r="BH41" s="14"/>
      <c r="BI41" s="18"/>
      <c r="BJ41" s="60"/>
      <c r="BK41" s="14"/>
      <c r="BL41" s="14"/>
      <c r="BM41" s="18"/>
      <c r="BN41" s="60"/>
      <c r="BO41" s="14"/>
      <c r="BP41" s="14"/>
      <c r="BQ41" s="18"/>
      <c r="BR41" s="60"/>
      <c r="BS41" s="14"/>
      <c r="BT41" s="14"/>
      <c r="BU41" s="18"/>
      <c r="BV41" s="60"/>
      <c r="BW41" s="14"/>
      <c r="BX41" s="14"/>
      <c r="BY41" s="18"/>
      <c r="BZ41" s="60"/>
      <c r="CA41" s="14"/>
      <c r="CB41" s="14"/>
      <c r="CC41" s="14"/>
      <c r="CD41" s="14"/>
      <c r="CE41" s="4"/>
      <c r="CF41" s="40"/>
      <c r="CG41" s="14"/>
      <c r="CH41" s="14"/>
      <c r="CI41" s="14"/>
      <c r="CJ41" s="14"/>
      <c r="CK41" s="14"/>
      <c r="CL41" s="14"/>
    </row>
    <row r="42" spans="1:90" s="257" customFormat="1" ht="60" customHeight="1">
      <c r="A42" s="122"/>
      <c r="B42" s="112"/>
      <c r="C42" s="112"/>
      <c r="D42" s="95"/>
      <c r="E42" s="95"/>
      <c r="F42" s="96"/>
      <c r="G42" s="96"/>
      <c r="H42" s="96"/>
      <c r="I42" s="98"/>
      <c r="J42" s="107"/>
      <c r="K42" s="148"/>
      <c r="L42" s="14"/>
      <c r="M42" s="18"/>
      <c r="N42" s="60"/>
      <c r="O42" s="14"/>
      <c r="P42" s="14"/>
      <c r="Q42" s="18"/>
      <c r="R42" s="60"/>
      <c r="S42" s="14"/>
      <c r="T42" s="14"/>
      <c r="U42" s="18"/>
      <c r="V42" s="60"/>
      <c r="W42" s="14"/>
      <c r="X42" s="14"/>
      <c r="Y42" s="18"/>
      <c r="Z42" s="60"/>
      <c r="AA42" s="14"/>
      <c r="AB42" s="14"/>
      <c r="AC42" s="18"/>
      <c r="AD42" s="60"/>
      <c r="AE42" s="14"/>
      <c r="AF42" s="14"/>
      <c r="AG42" s="18"/>
      <c r="AH42" s="60"/>
      <c r="AI42" s="14"/>
      <c r="AJ42" s="14"/>
      <c r="AK42" s="18"/>
      <c r="AL42" s="60"/>
      <c r="AM42" s="14"/>
      <c r="AN42" s="14"/>
      <c r="AO42" s="18"/>
      <c r="AP42" s="60"/>
      <c r="AQ42" s="14"/>
      <c r="AR42" s="14"/>
      <c r="AS42" s="18"/>
      <c r="AT42" s="60"/>
      <c r="AU42" s="14"/>
      <c r="AV42" s="14"/>
      <c r="AW42" s="18"/>
      <c r="AX42" s="60"/>
      <c r="AY42" s="14"/>
      <c r="AZ42" s="14"/>
      <c r="BA42" s="18"/>
      <c r="BB42" s="60"/>
      <c r="BC42" s="14"/>
      <c r="BD42" s="14"/>
      <c r="BE42" s="18"/>
      <c r="BF42" s="60"/>
      <c r="BG42" s="14"/>
      <c r="BH42" s="14"/>
      <c r="BI42" s="18"/>
      <c r="BJ42" s="60"/>
      <c r="BK42" s="14"/>
      <c r="BL42" s="14"/>
      <c r="BM42" s="18"/>
      <c r="BN42" s="60"/>
      <c r="BO42" s="14"/>
      <c r="BP42" s="14"/>
      <c r="BQ42" s="18"/>
      <c r="BR42" s="60"/>
      <c r="BS42" s="14"/>
      <c r="BT42" s="14"/>
      <c r="BU42" s="18"/>
      <c r="BV42" s="60"/>
      <c r="BW42" s="14"/>
      <c r="BX42" s="14"/>
      <c r="BY42" s="18"/>
      <c r="BZ42" s="60"/>
      <c r="CA42" s="14"/>
      <c r="CB42" s="14"/>
      <c r="CC42" s="14"/>
      <c r="CD42" s="14"/>
      <c r="CE42" s="4"/>
      <c r="CF42" s="40"/>
      <c r="CG42" s="14"/>
      <c r="CH42" s="14"/>
      <c r="CI42" s="14"/>
      <c r="CJ42" s="14"/>
      <c r="CK42" s="14"/>
      <c r="CL42" s="14"/>
    </row>
    <row r="43" spans="1:90" s="257" customFormat="1" ht="60" customHeight="1">
      <c r="A43" s="122"/>
      <c r="B43" s="103"/>
      <c r="C43" s="103"/>
      <c r="D43" s="104"/>
      <c r="E43" s="104"/>
      <c r="F43" s="104"/>
      <c r="G43" s="104"/>
      <c r="H43" s="104"/>
      <c r="I43" s="105"/>
      <c r="J43" s="107"/>
      <c r="K43" s="195"/>
      <c r="L43" s="14"/>
      <c r="M43" s="18"/>
      <c r="N43" s="60"/>
      <c r="O43" s="14"/>
      <c r="P43" s="14"/>
      <c r="Q43" s="18"/>
      <c r="R43" s="60"/>
      <c r="S43" s="14"/>
      <c r="T43" s="14"/>
      <c r="U43" s="18"/>
      <c r="V43" s="60"/>
      <c r="W43" s="14"/>
      <c r="X43" s="14"/>
      <c r="Y43" s="18"/>
      <c r="Z43" s="60"/>
      <c r="AA43" s="14"/>
      <c r="AB43" s="14"/>
      <c r="AC43" s="18"/>
      <c r="AD43" s="60"/>
      <c r="AE43" s="14"/>
      <c r="AF43" s="14"/>
      <c r="AG43" s="18"/>
      <c r="AH43" s="60"/>
      <c r="AI43" s="14"/>
      <c r="AJ43" s="14"/>
      <c r="AK43" s="18"/>
      <c r="AL43" s="60"/>
      <c r="AM43" s="14"/>
      <c r="AN43" s="14"/>
      <c r="AO43" s="18"/>
      <c r="AP43" s="60"/>
      <c r="AQ43" s="14"/>
      <c r="AR43" s="14"/>
      <c r="AS43" s="18"/>
      <c r="AT43" s="60"/>
      <c r="AU43" s="14"/>
      <c r="AV43" s="14"/>
      <c r="AW43" s="18"/>
      <c r="AX43" s="60"/>
      <c r="AY43" s="14"/>
      <c r="AZ43" s="14"/>
      <c r="BA43" s="18"/>
      <c r="BB43" s="60"/>
      <c r="BC43" s="14"/>
      <c r="BD43" s="14"/>
      <c r="BE43" s="18"/>
      <c r="BF43" s="60"/>
      <c r="BG43" s="14"/>
      <c r="BH43" s="14"/>
      <c r="BI43" s="18"/>
      <c r="BJ43" s="60"/>
      <c r="BK43" s="14"/>
      <c r="BL43" s="14"/>
      <c r="BM43" s="18"/>
      <c r="BN43" s="60"/>
      <c r="BO43" s="14"/>
      <c r="BP43" s="14"/>
      <c r="BQ43" s="18"/>
      <c r="BR43" s="60"/>
      <c r="BS43" s="14"/>
      <c r="BT43" s="14"/>
      <c r="BU43" s="18"/>
      <c r="BV43" s="60"/>
      <c r="BW43" s="14"/>
      <c r="BX43" s="14"/>
      <c r="BY43" s="18"/>
      <c r="BZ43" s="60"/>
      <c r="CA43" s="14"/>
      <c r="CB43" s="14"/>
      <c r="CC43" s="14"/>
      <c r="CD43" s="14"/>
      <c r="CE43" s="4"/>
      <c r="CF43" s="40"/>
      <c r="CG43" s="14"/>
      <c r="CH43" s="14"/>
      <c r="CI43" s="14"/>
      <c r="CJ43" s="14"/>
      <c r="CK43" s="14"/>
      <c r="CL43" s="14"/>
    </row>
    <row r="44" spans="1:90" s="257" customFormat="1" ht="60" customHeight="1">
      <c r="A44" s="122"/>
      <c r="B44" s="112"/>
      <c r="C44" s="112"/>
      <c r="D44" s="95"/>
      <c r="E44" s="96"/>
      <c r="F44" s="96"/>
      <c r="G44" s="96"/>
      <c r="H44" s="96"/>
      <c r="I44" s="98"/>
      <c r="J44" s="127"/>
      <c r="K44" s="148"/>
      <c r="L44" s="14"/>
      <c r="M44" s="18"/>
      <c r="N44" s="60"/>
      <c r="O44" s="14"/>
      <c r="P44" s="14"/>
      <c r="Q44" s="18"/>
      <c r="R44" s="60"/>
      <c r="S44" s="14"/>
      <c r="T44" s="14"/>
      <c r="U44" s="18"/>
      <c r="V44" s="60"/>
      <c r="W44" s="14"/>
      <c r="X44" s="14"/>
      <c r="Y44" s="18"/>
      <c r="Z44" s="60"/>
      <c r="AA44" s="14"/>
      <c r="AB44" s="14"/>
      <c r="AC44" s="18"/>
      <c r="AD44" s="60"/>
      <c r="AE44" s="14"/>
      <c r="AF44" s="14"/>
      <c r="AG44" s="18"/>
      <c r="AH44" s="60"/>
      <c r="AI44" s="14"/>
      <c r="AJ44" s="14"/>
      <c r="AK44" s="18"/>
      <c r="AL44" s="60"/>
      <c r="AM44" s="14"/>
      <c r="AN44" s="14"/>
      <c r="AO44" s="18"/>
      <c r="AP44" s="60"/>
      <c r="AQ44" s="14"/>
      <c r="AR44" s="14"/>
      <c r="AS44" s="18"/>
      <c r="AT44" s="60"/>
      <c r="AU44" s="14"/>
      <c r="AV44" s="14"/>
      <c r="AW44" s="18"/>
      <c r="AX44" s="60"/>
      <c r="AY44" s="14"/>
      <c r="AZ44" s="14"/>
      <c r="BA44" s="18"/>
      <c r="BB44" s="60"/>
      <c r="BC44" s="14"/>
      <c r="BD44" s="14"/>
      <c r="BE44" s="18"/>
      <c r="BF44" s="60"/>
      <c r="BG44" s="14"/>
      <c r="BH44" s="14"/>
      <c r="BI44" s="18"/>
      <c r="BJ44" s="60"/>
      <c r="BK44" s="14"/>
      <c r="BL44" s="14"/>
      <c r="BM44" s="18"/>
      <c r="BN44" s="60"/>
      <c r="BO44" s="14"/>
      <c r="BP44" s="14"/>
      <c r="BQ44" s="18"/>
      <c r="BR44" s="60"/>
      <c r="BS44" s="14"/>
      <c r="BT44" s="14"/>
      <c r="BU44" s="18"/>
      <c r="BV44" s="60"/>
      <c r="BW44" s="14"/>
      <c r="BX44" s="14"/>
      <c r="BY44" s="18"/>
      <c r="BZ44" s="60"/>
      <c r="CA44" s="14"/>
      <c r="CB44" s="14"/>
      <c r="CC44" s="14"/>
      <c r="CD44" s="14"/>
      <c r="CE44" s="4"/>
      <c r="CF44" s="40"/>
      <c r="CG44" s="14"/>
      <c r="CH44" s="14"/>
      <c r="CI44" s="14"/>
      <c r="CJ44" s="14"/>
      <c r="CK44" s="14"/>
      <c r="CL44" s="14"/>
    </row>
    <row r="45" spans="1:90" s="257" customFormat="1" ht="60" customHeight="1">
      <c r="A45" s="122"/>
      <c r="B45" s="103"/>
      <c r="C45" s="103"/>
      <c r="D45" s="104"/>
      <c r="E45" s="104"/>
      <c r="F45" s="104"/>
      <c r="G45" s="104"/>
      <c r="H45" s="104"/>
      <c r="I45" s="105"/>
      <c r="J45" s="130"/>
      <c r="K45" s="148"/>
      <c r="L45" s="14"/>
      <c r="M45" s="18"/>
      <c r="N45" s="60"/>
      <c r="O45" s="14"/>
      <c r="P45" s="14"/>
      <c r="Q45" s="18"/>
      <c r="R45" s="60"/>
      <c r="S45" s="14"/>
      <c r="T45" s="14"/>
      <c r="U45" s="18"/>
      <c r="V45" s="60"/>
      <c r="W45" s="14"/>
      <c r="X45" s="14"/>
      <c r="Y45" s="18"/>
      <c r="Z45" s="60"/>
      <c r="AA45" s="14"/>
      <c r="AB45" s="14"/>
      <c r="AC45" s="18"/>
      <c r="AD45" s="60"/>
      <c r="AE45" s="14"/>
      <c r="AF45" s="14"/>
      <c r="AG45" s="18"/>
      <c r="AH45" s="60"/>
      <c r="AI45" s="14"/>
      <c r="AJ45" s="14"/>
      <c r="AK45" s="18"/>
      <c r="AL45" s="60"/>
      <c r="AM45" s="14"/>
      <c r="AN45" s="14"/>
      <c r="AO45" s="18"/>
      <c r="AP45" s="60"/>
      <c r="AQ45" s="14"/>
      <c r="AR45" s="14"/>
      <c r="AS45" s="18"/>
      <c r="AT45" s="60"/>
      <c r="AU45" s="14"/>
      <c r="AV45" s="14"/>
      <c r="AW45" s="18"/>
      <c r="AX45" s="60"/>
      <c r="AY45" s="14"/>
      <c r="AZ45" s="14"/>
      <c r="BA45" s="18"/>
      <c r="BB45" s="60"/>
      <c r="BC45" s="14"/>
      <c r="BD45" s="14"/>
      <c r="BE45" s="18"/>
      <c r="BF45" s="60"/>
      <c r="BG45" s="14"/>
      <c r="BH45" s="14"/>
      <c r="BI45" s="18"/>
      <c r="BJ45" s="60"/>
      <c r="BK45" s="14"/>
      <c r="BL45" s="14"/>
      <c r="BM45" s="18"/>
      <c r="BN45" s="60"/>
      <c r="BO45" s="14"/>
      <c r="BP45" s="14"/>
      <c r="BQ45" s="18"/>
      <c r="BR45" s="60"/>
      <c r="BS45" s="14"/>
      <c r="BT45" s="14"/>
      <c r="BU45" s="18"/>
      <c r="BV45" s="60"/>
      <c r="BW45" s="14"/>
      <c r="BX45" s="14"/>
      <c r="BY45" s="18"/>
      <c r="BZ45" s="60"/>
      <c r="CA45" s="14"/>
      <c r="CB45" s="14"/>
      <c r="CC45" s="14"/>
      <c r="CD45" s="14"/>
      <c r="CE45" s="4"/>
      <c r="CF45" s="40"/>
      <c r="CG45" s="14"/>
      <c r="CH45" s="14"/>
      <c r="CI45" s="14"/>
      <c r="CJ45" s="14"/>
      <c r="CK45" s="14"/>
      <c r="CL45" s="14"/>
    </row>
    <row r="46" spans="1:90" s="257" customFormat="1" ht="60" customHeight="1">
      <c r="A46" s="122"/>
      <c r="B46" s="112"/>
      <c r="C46" s="112"/>
      <c r="D46" s="95"/>
      <c r="E46" s="96"/>
      <c r="F46" s="96"/>
      <c r="G46" s="96"/>
      <c r="H46" s="96"/>
      <c r="I46" s="98"/>
      <c r="J46" s="107"/>
      <c r="K46" s="148"/>
      <c r="L46" s="14"/>
      <c r="M46" s="18"/>
      <c r="N46" s="60"/>
      <c r="O46" s="14"/>
      <c r="P46" s="14"/>
      <c r="Q46" s="18"/>
      <c r="R46" s="60"/>
      <c r="S46" s="14"/>
      <c r="T46" s="14"/>
      <c r="U46" s="18"/>
      <c r="V46" s="60"/>
      <c r="W46" s="14"/>
      <c r="X46" s="14"/>
      <c r="Y46" s="18"/>
      <c r="Z46" s="60"/>
      <c r="AA46" s="14"/>
      <c r="AB46" s="14"/>
      <c r="AC46" s="18"/>
      <c r="AD46" s="60"/>
      <c r="AE46" s="14"/>
      <c r="AF46" s="14"/>
      <c r="AG46" s="18"/>
      <c r="AH46" s="60"/>
      <c r="AI46" s="14"/>
      <c r="AJ46" s="14"/>
      <c r="AK46" s="18"/>
      <c r="AL46" s="60"/>
      <c r="AM46" s="14"/>
      <c r="AN46" s="14"/>
      <c r="AO46" s="18"/>
      <c r="AP46" s="60"/>
      <c r="AQ46" s="14"/>
      <c r="AR46" s="14"/>
      <c r="AS46" s="18"/>
      <c r="AT46" s="60"/>
      <c r="AU46" s="14"/>
      <c r="AV46" s="14"/>
      <c r="AW46" s="18"/>
      <c r="AX46" s="60"/>
      <c r="AY46" s="14"/>
      <c r="AZ46" s="14"/>
      <c r="BA46" s="18"/>
      <c r="BB46" s="60"/>
      <c r="BC46" s="14"/>
      <c r="BD46" s="14"/>
      <c r="BE46" s="18"/>
      <c r="BF46" s="60"/>
      <c r="BG46" s="14"/>
      <c r="BH46" s="14"/>
      <c r="BI46" s="18"/>
      <c r="BJ46" s="60"/>
      <c r="BK46" s="14"/>
      <c r="BL46" s="14"/>
      <c r="BM46" s="18"/>
      <c r="BN46" s="60"/>
      <c r="BO46" s="14"/>
      <c r="BP46" s="14"/>
      <c r="BQ46" s="18"/>
      <c r="BR46" s="60"/>
      <c r="BS46" s="14"/>
      <c r="BT46" s="14"/>
      <c r="BU46" s="18"/>
      <c r="BV46" s="60"/>
      <c r="BW46" s="14"/>
      <c r="BX46" s="14"/>
      <c r="BY46" s="18"/>
      <c r="BZ46" s="60"/>
      <c r="CA46" s="14"/>
      <c r="CB46" s="14"/>
      <c r="CC46" s="14"/>
      <c r="CD46" s="14"/>
      <c r="CE46" s="4"/>
      <c r="CF46" s="40"/>
      <c r="CG46" s="14"/>
      <c r="CH46" s="14"/>
      <c r="CI46" s="14"/>
      <c r="CJ46" s="14"/>
      <c r="CK46" s="14"/>
      <c r="CL46" s="14"/>
    </row>
    <row r="47" spans="1:90" s="257" customFormat="1" ht="60" customHeight="1">
      <c r="A47" s="122"/>
      <c r="B47" s="103"/>
      <c r="C47" s="103"/>
      <c r="D47" s="104"/>
      <c r="E47" s="104"/>
      <c r="F47" s="104"/>
      <c r="G47" s="104"/>
      <c r="H47" s="104"/>
      <c r="I47" s="105"/>
      <c r="J47" s="107"/>
      <c r="K47" s="148"/>
      <c r="L47" s="14"/>
      <c r="M47" s="18"/>
      <c r="N47" s="60"/>
      <c r="O47" s="14"/>
      <c r="P47" s="14"/>
      <c r="Q47" s="18"/>
      <c r="R47" s="60"/>
      <c r="S47" s="14"/>
      <c r="T47" s="14"/>
      <c r="U47" s="18"/>
      <c r="V47" s="60"/>
      <c r="W47" s="14"/>
      <c r="X47" s="14"/>
      <c r="Y47" s="18"/>
      <c r="Z47" s="60"/>
      <c r="AA47" s="14"/>
      <c r="AB47" s="14"/>
      <c r="AC47" s="18"/>
      <c r="AD47" s="60"/>
      <c r="AE47" s="14"/>
      <c r="AF47" s="14"/>
      <c r="AG47" s="18"/>
      <c r="AH47" s="60"/>
      <c r="AI47" s="14"/>
      <c r="AJ47" s="14"/>
      <c r="AK47" s="18"/>
      <c r="AL47" s="60"/>
      <c r="AM47" s="14"/>
      <c r="AN47" s="14"/>
      <c r="AO47" s="18"/>
      <c r="AP47" s="60"/>
      <c r="AQ47" s="14"/>
      <c r="AR47" s="14"/>
      <c r="AS47" s="18"/>
      <c r="AT47" s="60"/>
      <c r="AU47" s="14"/>
      <c r="AV47" s="14"/>
      <c r="AW47" s="18"/>
      <c r="AX47" s="60"/>
      <c r="AY47" s="14"/>
      <c r="AZ47" s="14"/>
      <c r="BA47" s="18"/>
      <c r="BB47" s="60"/>
      <c r="BC47" s="14"/>
      <c r="BD47" s="14"/>
      <c r="BE47" s="18"/>
      <c r="BF47" s="60"/>
      <c r="BG47" s="14"/>
      <c r="BH47" s="14"/>
      <c r="BI47" s="18"/>
      <c r="BJ47" s="60"/>
      <c r="BK47" s="14"/>
      <c r="BL47" s="14"/>
      <c r="BM47" s="18"/>
      <c r="BN47" s="60"/>
      <c r="BO47" s="14"/>
      <c r="BP47" s="14"/>
      <c r="BQ47" s="18"/>
      <c r="BR47" s="60"/>
      <c r="BS47" s="14"/>
      <c r="BT47" s="14"/>
      <c r="BU47" s="18"/>
      <c r="BV47" s="60"/>
      <c r="BW47" s="14"/>
      <c r="BX47" s="14"/>
      <c r="BY47" s="18"/>
      <c r="BZ47" s="60"/>
      <c r="CA47" s="14"/>
      <c r="CB47" s="14"/>
      <c r="CC47" s="14"/>
      <c r="CD47" s="14"/>
      <c r="CE47" s="4"/>
      <c r="CF47" s="40"/>
      <c r="CG47" s="14"/>
      <c r="CH47" s="14"/>
      <c r="CI47" s="14"/>
      <c r="CJ47" s="14"/>
      <c r="CK47" s="14"/>
      <c r="CL47" s="14"/>
    </row>
    <row r="48" spans="1:90" s="257" customFormat="1" ht="60" customHeight="1">
      <c r="A48" s="122"/>
      <c r="B48" s="103"/>
      <c r="C48" s="103"/>
      <c r="D48" s="104"/>
      <c r="E48" s="104"/>
      <c r="F48" s="104"/>
      <c r="G48" s="104"/>
      <c r="H48" s="104"/>
      <c r="I48" s="105"/>
      <c r="J48" s="106"/>
      <c r="K48" s="148"/>
      <c r="L48" s="14"/>
      <c r="M48" s="18"/>
      <c r="N48" s="60"/>
      <c r="O48" s="14"/>
      <c r="P48" s="14"/>
      <c r="Q48" s="18"/>
      <c r="R48" s="60"/>
      <c r="S48" s="14"/>
      <c r="T48" s="14"/>
      <c r="U48" s="18"/>
      <c r="V48" s="60"/>
      <c r="W48" s="14"/>
      <c r="X48" s="14"/>
      <c r="Y48" s="18"/>
      <c r="Z48" s="60"/>
      <c r="AA48" s="14"/>
      <c r="AB48" s="14"/>
      <c r="AC48" s="18"/>
      <c r="AD48" s="60"/>
      <c r="AE48" s="14"/>
      <c r="AF48" s="14"/>
      <c r="AG48" s="18"/>
      <c r="AH48" s="60"/>
      <c r="AI48" s="14"/>
      <c r="AJ48" s="14"/>
      <c r="AK48" s="18"/>
      <c r="AL48" s="60"/>
      <c r="AM48" s="14"/>
      <c r="AN48" s="14"/>
      <c r="AO48" s="18"/>
      <c r="AP48" s="60"/>
      <c r="AQ48" s="14"/>
      <c r="AR48" s="14"/>
      <c r="AS48" s="18"/>
      <c r="AT48" s="60"/>
      <c r="AU48" s="14"/>
      <c r="AV48" s="14"/>
      <c r="AW48" s="18"/>
      <c r="AX48" s="60"/>
      <c r="AY48" s="14"/>
      <c r="AZ48" s="14"/>
      <c r="BA48" s="18"/>
      <c r="BB48" s="60"/>
      <c r="BC48" s="14"/>
      <c r="BD48" s="14"/>
      <c r="BE48" s="18"/>
      <c r="BF48" s="60"/>
      <c r="BG48" s="14"/>
      <c r="BH48" s="14"/>
      <c r="BI48" s="18"/>
      <c r="BJ48" s="60"/>
      <c r="BK48" s="14"/>
      <c r="BL48" s="14"/>
      <c r="BM48" s="18"/>
      <c r="BN48" s="60"/>
      <c r="BO48" s="14"/>
      <c r="BP48" s="14"/>
      <c r="BQ48" s="18"/>
      <c r="BR48" s="60"/>
      <c r="BS48" s="14"/>
      <c r="BT48" s="14"/>
      <c r="BU48" s="18"/>
      <c r="BV48" s="60"/>
      <c r="BW48" s="14"/>
      <c r="BX48" s="14"/>
      <c r="BY48" s="18"/>
      <c r="BZ48" s="60"/>
      <c r="CA48" s="14"/>
      <c r="CB48" s="14"/>
      <c r="CC48" s="14"/>
      <c r="CD48" s="14"/>
      <c r="CE48" s="4"/>
      <c r="CF48" s="40"/>
      <c r="CG48" s="14"/>
      <c r="CH48" s="14"/>
      <c r="CI48" s="14"/>
      <c r="CJ48" s="14"/>
      <c r="CK48" s="14"/>
      <c r="CL48" s="14"/>
    </row>
    <row r="49" spans="1:90" s="257" customFormat="1" ht="60" customHeight="1">
      <c r="A49" s="122"/>
      <c r="B49" s="103"/>
      <c r="C49" s="103"/>
      <c r="D49" s="104"/>
      <c r="E49" s="196"/>
      <c r="F49" s="104"/>
      <c r="G49" s="104"/>
      <c r="H49" s="104"/>
      <c r="I49" s="105"/>
      <c r="J49" s="106"/>
      <c r="K49" s="148"/>
      <c r="L49" s="14"/>
      <c r="M49" s="18"/>
      <c r="N49" s="60"/>
      <c r="O49" s="14"/>
      <c r="P49" s="14"/>
      <c r="Q49" s="18"/>
      <c r="R49" s="60"/>
      <c r="S49" s="14"/>
      <c r="T49" s="14"/>
      <c r="U49" s="18"/>
      <c r="V49" s="60"/>
      <c r="W49" s="14"/>
      <c r="X49" s="14"/>
      <c r="Y49" s="18"/>
      <c r="Z49" s="60"/>
      <c r="AA49" s="14"/>
      <c r="AB49" s="14"/>
      <c r="AC49" s="18"/>
      <c r="AD49" s="60"/>
      <c r="AE49" s="14"/>
      <c r="AF49" s="14"/>
      <c r="AG49" s="18"/>
      <c r="AH49" s="60"/>
      <c r="AI49" s="14"/>
      <c r="AJ49" s="14"/>
      <c r="AK49" s="18"/>
      <c r="AL49" s="60"/>
      <c r="AM49" s="14"/>
      <c r="AN49" s="14"/>
      <c r="AO49" s="18"/>
      <c r="AP49" s="60"/>
      <c r="AQ49" s="14"/>
      <c r="AR49" s="14"/>
      <c r="AS49" s="18"/>
      <c r="AT49" s="60"/>
      <c r="AU49" s="14"/>
      <c r="AV49" s="14"/>
      <c r="AW49" s="18"/>
      <c r="AX49" s="60"/>
      <c r="AY49" s="14"/>
      <c r="AZ49" s="14"/>
      <c r="BA49" s="18"/>
      <c r="BB49" s="60"/>
      <c r="BC49" s="14"/>
      <c r="BD49" s="14"/>
      <c r="BE49" s="18"/>
      <c r="BF49" s="60"/>
      <c r="BG49" s="14"/>
      <c r="BH49" s="14"/>
      <c r="BI49" s="18"/>
      <c r="BJ49" s="60"/>
      <c r="BK49" s="14"/>
      <c r="BL49" s="14"/>
      <c r="BM49" s="18"/>
      <c r="BN49" s="60"/>
      <c r="BO49" s="14"/>
      <c r="BP49" s="14"/>
      <c r="BQ49" s="18"/>
      <c r="BR49" s="60"/>
      <c r="BS49" s="14"/>
      <c r="BT49" s="14"/>
      <c r="BU49" s="18"/>
      <c r="BV49" s="60"/>
      <c r="BW49" s="14"/>
      <c r="BX49" s="14"/>
      <c r="BY49" s="18"/>
      <c r="BZ49" s="60"/>
      <c r="CA49" s="14"/>
      <c r="CB49" s="14"/>
      <c r="CC49" s="14"/>
      <c r="CD49" s="14"/>
      <c r="CE49" s="4"/>
      <c r="CF49" s="40"/>
      <c r="CG49" s="14"/>
      <c r="CH49" s="14"/>
      <c r="CI49" s="14"/>
      <c r="CJ49" s="14"/>
      <c r="CK49" s="14"/>
      <c r="CL49" s="14"/>
    </row>
    <row r="50" spans="1:90" s="257" customFormat="1" ht="60" customHeight="1">
      <c r="A50" s="193"/>
      <c r="B50" s="95"/>
      <c r="C50" s="95"/>
      <c r="D50" s="95"/>
      <c r="E50" s="95"/>
      <c r="F50" s="95"/>
      <c r="G50" s="95"/>
      <c r="H50" s="95"/>
      <c r="I50" s="95"/>
      <c r="J50" s="135"/>
      <c r="K50" s="135"/>
      <c r="L50" s="14"/>
      <c r="M50" s="18"/>
      <c r="N50" s="60"/>
      <c r="O50" s="14"/>
      <c r="P50" s="14"/>
      <c r="Q50" s="18"/>
      <c r="R50" s="60"/>
      <c r="S50" s="14"/>
      <c r="T50" s="14"/>
      <c r="U50" s="18"/>
      <c r="V50" s="60"/>
      <c r="W50" s="14"/>
      <c r="X50" s="14"/>
      <c r="Y50" s="18"/>
      <c r="Z50" s="60"/>
      <c r="AA50" s="14"/>
      <c r="AB50" s="14"/>
      <c r="AC50" s="18"/>
      <c r="AD50" s="60"/>
      <c r="AE50" s="14"/>
      <c r="AF50" s="14"/>
      <c r="AG50" s="18"/>
      <c r="AH50" s="60"/>
      <c r="AI50" s="14"/>
      <c r="AJ50" s="14"/>
      <c r="AK50" s="18"/>
      <c r="AL50" s="60"/>
      <c r="AM50" s="14"/>
      <c r="AN50" s="14"/>
      <c r="AO50" s="18"/>
      <c r="AP50" s="60"/>
      <c r="AQ50" s="14"/>
      <c r="AR50" s="14"/>
      <c r="AS50" s="18"/>
      <c r="AT50" s="60"/>
      <c r="AU50" s="14"/>
      <c r="AV50" s="14"/>
      <c r="AW50" s="18"/>
      <c r="AX50" s="60"/>
      <c r="AY50" s="14"/>
      <c r="AZ50" s="14"/>
      <c r="BA50" s="18"/>
      <c r="BB50" s="60"/>
      <c r="BC50" s="14"/>
      <c r="BD50" s="14"/>
      <c r="BE50" s="18"/>
      <c r="BF50" s="60"/>
      <c r="BG50" s="14"/>
      <c r="BH50" s="14"/>
      <c r="BI50" s="18"/>
      <c r="BJ50" s="60"/>
      <c r="BK50" s="14"/>
      <c r="BL50" s="14"/>
      <c r="BM50" s="18"/>
      <c r="BN50" s="60"/>
      <c r="BO50" s="14"/>
      <c r="BP50" s="14"/>
      <c r="BQ50" s="18"/>
      <c r="BR50" s="60"/>
      <c r="BS50" s="14"/>
      <c r="BT50" s="14"/>
      <c r="BU50" s="18"/>
      <c r="BV50" s="60"/>
      <c r="BW50" s="14"/>
      <c r="BX50" s="14"/>
      <c r="BY50" s="18"/>
      <c r="BZ50" s="60"/>
      <c r="CA50" s="14"/>
      <c r="CB50" s="14"/>
      <c r="CC50" s="14"/>
      <c r="CD50" s="14"/>
      <c r="CE50" s="27"/>
      <c r="CF50" s="28"/>
      <c r="CG50" s="28"/>
      <c r="CH50" s="28"/>
      <c r="CI50" s="28"/>
      <c r="CJ50" s="28"/>
      <c r="CK50" s="28"/>
      <c r="CL50" s="28"/>
    </row>
    <row r="51" spans="1:90" s="257" customFormat="1" ht="60" customHeight="1">
      <c r="A51" s="102"/>
      <c r="B51" s="103"/>
      <c r="C51" s="103"/>
      <c r="D51" s="196"/>
      <c r="E51" s="104"/>
      <c r="F51" s="104"/>
      <c r="G51" s="197"/>
      <c r="H51" s="197"/>
      <c r="I51" s="105"/>
      <c r="J51" s="124"/>
      <c r="K51" s="135"/>
      <c r="L51" s="14"/>
      <c r="M51" s="18"/>
      <c r="N51" s="60"/>
      <c r="O51" s="14"/>
      <c r="P51" s="14"/>
      <c r="Q51" s="18"/>
      <c r="R51" s="60"/>
      <c r="S51" s="14"/>
      <c r="T51" s="14"/>
      <c r="U51" s="18"/>
      <c r="V51" s="60"/>
      <c r="W51" s="14"/>
      <c r="X51" s="14"/>
      <c r="Y51" s="18"/>
      <c r="Z51" s="60"/>
      <c r="AA51" s="14"/>
      <c r="AB51" s="14"/>
      <c r="AC51" s="18"/>
      <c r="AD51" s="60"/>
      <c r="AE51" s="14"/>
      <c r="AF51" s="14"/>
      <c r="AG51" s="18"/>
      <c r="AH51" s="60"/>
      <c r="AI51" s="14"/>
      <c r="AJ51" s="14"/>
      <c r="AK51" s="18"/>
      <c r="AL51" s="60"/>
      <c r="AM51" s="14"/>
      <c r="AN51" s="14"/>
      <c r="AO51" s="18"/>
      <c r="AP51" s="60"/>
      <c r="AQ51" s="14"/>
      <c r="AR51" s="14"/>
      <c r="AS51" s="18"/>
      <c r="AT51" s="60"/>
      <c r="AU51" s="14"/>
      <c r="AV51" s="14"/>
      <c r="AW51" s="18"/>
      <c r="AX51" s="60"/>
      <c r="AY51" s="14"/>
      <c r="AZ51" s="14"/>
      <c r="BA51" s="18"/>
      <c r="BB51" s="60"/>
      <c r="BC51" s="14"/>
      <c r="BD51" s="14"/>
      <c r="BE51" s="18"/>
      <c r="BF51" s="60"/>
      <c r="BG51" s="14"/>
      <c r="BH51" s="14"/>
      <c r="BI51" s="18"/>
      <c r="BJ51" s="60"/>
      <c r="BK51" s="14"/>
      <c r="BL51" s="14"/>
      <c r="BM51" s="18"/>
      <c r="BN51" s="60"/>
      <c r="BO51" s="14"/>
      <c r="BP51" s="14"/>
      <c r="BQ51" s="18"/>
      <c r="BR51" s="60"/>
      <c r="BS51" s="14"/>
      <c r="BT51" s="14"/>
      <c r="BU51" s="18"/>
      <c r="BV51" s="60"/>
      <c r="BW51" s="14"/>
      <c r="BX51" s="14"/>
      <c r="BY51" s="18"/>
      <c r="BZ51" s="60"/>
      <c r="CA51" s="14"/>
      <c r="CB51" s="14"/>
      <c r="CC51" s="14"/>
      <c r="CD51" s="14"/>
      <c r="CE51" s="27"/>
      <c r="CF51" s="28"/>
      <c r="CG51" s="28"/>
      <c r="CH51" s="28"/>
      <c r="CI51" s="28"/>
      <c r="CJ51" s="28"/>
      <c r="CK51" s="28"/>
      <c r="CL51" s="28"/>
    </row>
    <row r="52" spans="1:90" s="257" customFormat="1" ht="60" customHeight="1">
      <c r="A52" s="102"/>
      <c r="B52" s="103"/>
      <c r="C52" s="103"/>
      <c r="D52" s="104"/>
      <c r="E52" s="104"/>
      <c r="F52" s="104"/>
      <c r="G52" s="197"/>
      <c r="H52" s="197"/>
      <c r="I52" s="105"/>
      <c r="J52" s="136"/>
      <c r="K52" s="198"/>
      <c r="L52" s="14"/>
      <c r="M52" s="18"/>
      <c r="N52" s="60"/>
      <c r="O52" s="14"/>
      <c r="P52" s="14"/>
      <c r="Q52" s="18"/>
      <c r="R52" s="60"/>
      <c r="S52" s="14"/>
      <c r="T52" s="14"/>
      <c r="U52" s="18"/>
      <c r="V52" s="60"/>
      <c r="W52" s="14"/>
      <c r="X52" s="14"/>
      <c r="Y52" s="18"/>
      <c r="Z52" s="60"/>
      <c r="AA52" s="14"/>
      <c r="AB52" s="14"/>
      <c r="AC52" s="18"/>
      <c r="AD52" s="60"/>
      <c r="AE52" s="14"/>
      <c r="AF52" s="14"/>
      <c r="AG52" s="18"/>
      <c r="AH52" s="60"/>
      <c r="AI52" s="14"/>
      <c r="AJ52" s="14"/>
      <c r="AK52" s="18"/>
      <c r="AL52" s="60"/>
      <c r="AM52" s="14"/>
      <c r="AN52" s="14"/>
      <c r="AO52" s="18"/>
      <c r="AP52" s="60"/>
      <c r="AQ52" s="14"/>
      <c r="AR52" s="14"/>
      <c r="AS52" s="18"/>
      <c r="AT52" s="60"/>
      <c r="AU52" s="14"/>
      <c r="AV52" s="14"/>
      <c r="AW52" s="18"/>
      <c r="AX52" s="60"/>
      <c r="AY52" s="14"/>
      <c r="AZ52" s="14"/>
      <c r="BA52" s="18"/>
      <c r="BB52" s="60"/>
      <c r="BC52" s="14"/>
      <c r="BD52" s="14"/>
      <c r="BE52" s="18"/>
      <c r="BF52" s="60"/>
      <c r="BG52" s="14"/>
      <c r="BH52" s="14"/>
      <c r="BI52" s="18"/>
      <c r="BJ52" s="60"/>
      <c r="BK52" s="14"/>
      <c r="BL52" s="14"/>
      <c r="BM52" s="18"/>
      <c r="BN52" s="60"/>
      <c r="BO52" s="14"/>
      <c r="BP52" s="14"/>
      <c r="BQ52" s="18"/>
      <c r="BR52" s="60"/>
      <c r="BS52" s="14"/>
      <c r="BT52" s="14"/>
      <c r="BU52" s="18"/>
      <c r="BV52" s="60"/>
      <c r="BW52" s="14"/>
      <c r="BX52" s="14"/>
      <c r="BY52" s="18"/>
      <c r="BZ52" s="60"/>
      <c r="CA52" s="14"/>
      <c r="CB52" s="14"/>
      <c r="CC52" s="14"/>
      <c r="CD52" s="14"/>
      <c r="CE52" s="4"/>
      <c r="CF52" s="14"/>
      <c r="CG52" s="14"/>
      <c r="CH52" s="14"/>
      <c r="CI52" s="14"/>
      <c r="CJ52" s="14"/>
      <c r="CK52" s="14"/>
      <c r="CL52" s="14"/>
    </row>
    <row r="53" spans="1:90" s="257" customFormat="1" ht="60" customHeight="1">
      <c r="A53" s="102"/>
      <c r="B53" s="199"/>
      <c r="C53" s="199"/>
      <c r="D53" s="104"/>
      <c r="E53" s="104"/>
      <c r="F53" s="104"/>
      <c r="G53" s="104"/>
      <c r="H53" s="104"/>
      <c r="I53" s="105"/>
      <c r="J53" s="124"/>
      <c r="K53" s="148"/>
      <c r="L53" s="14"/>
      <c r="M53" s="18"/>
      <c r="N53" s="60"/>
      <c r="O53" s="14"/>
      <c r="P53" s="14"/>
      <c r="Q53" s="18"/>
      <c r="R53" s="60"/>
      <c r="S53" s="14"/>
      <c r="T53" s="14"/>
      <c r="U53" s="18"/>
      <c r="V53" s="60"/>
      <c r="W53" s="14"/>
      <c r="X53" s="14"/>
      <c r="Y53" s="18"/>
      <c r="Z53" s="60"/>
      <c r="AA53" s="14"/>
      <c r="AB53" s="14"/>
      <c r="AC53" s="18"/>
      <c r="AD53" s="60"/>
      <c r="AE53" s="14"/>
      <c r="AF53" s="14"/>
      <c r="AG53" s="18"/>
      <c r="AH53" s="60"/>
      <c r="AI53" s="14"/>
      <c r="AJ53" s="14"/>
      <c r="AK53" s="18"/>
      <c r="AL53" s="60"/>
      <c r="AM53" s="14"/>
      <c r="AN53" s="14"/>
      <c r="AO53" s="18"/>
      <c r="AP53" s="60"/>
      <c r="AQ53" s="14"/>
      <c r="AR53" s="14"/>
      <c r="AS53" s="18"/>
      <c r="AT53" s="60"/>
      <c r="AU53" s="14"/>
      <c r="AV53" s="14"/>
      <c r="AW53" s="18"/>
      <c r="AX53" s="60"/>
      <c r="AY53" s="14"/>
      <c r="AZ53" s="14"/>
      <c r="BA53" s="18"/>
      <c r="BB53" s="60"/>
      <c r="BC53" s="14"/>
      <c r="BD53" s="14"/>
      <c r="BE53" s="18"/>
      <c r="BF53" s="60"/>
      <c r="BG53" s="14"/>
      <c r="BH53" s="14"/>
      <c r="BI53" s="18"/>
      <c r="BJ53" s="60"/>
      <c r="BK53" s="14"/>
      <c r="BL53" s="14"/>
      <c r="BM53" s="18"/>
      <c r="BN53" s="60"/>
      <c r="BO53" s="14"/>
      <c r="BP53" s="14"/>
      <c r="BQ53" s="18"/>
      <c r="BR53" s="60"/>
      <c r="BS53" s="14"/>
      <c r="BT53" s="14"/>
      <c r="BU53" s="18"/>
      <c r="BV53" s="60"/>
      <c r="BW53" s="14"/>
      <c r="BX53" s="14"/>
      <c r="BY53" s="18"/>
      <c r="BZ53" s="60"/>
      <c r="CA53" s="14"/>
      <c r="CB53" s="14"/>
      <c r="CC53" s="14"/>
      <c r="CD53" s="14"/>
      <c r="CE53" s="4"/>
      <c r="CF53" s="14"/>
      <c r="CG53" s="14"/>
      <c r="CH53" s="14"/>
      <c r="CI53" s="14"/>
      <c r="CJ53" s="14"/>
      <c r="CK53" s="14"/>
      <c r="CL53" s="14"/>
    </row>
    <row r="54" spans="1:90" s="257" customFormat="1" ht="39.950000000000003" customHeight="1">
      <c r="A54" s="102"/>
      <c r="B54" s="200"/>
      <c r="C54" s="200"/>
      <c r="D54" s="196"/>
      <c r="E54" s="104"/>
      <c r="F54" s="104"/>
      <c r="G54" s="104"/>
      <c r="H54" s="196"/>
      <c r="I54" s="105"/>
      <c r="J54" s="201"/>
      <c r="K54" s="148"/>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4"/>
      <c r="CF54" s="14"/>
      <c r="CG54" s="14"/>
      <c r="CH54" s="14"/>
      <c r="CI54" s="14"/>
      <c r="CJ54" s="14"/>
      <c r="CK54" s="14"/>
      <c r="CL54" s="14"/>
    </row>
    <row r="55" spans="1:90" s="257" customFormat="1" ht="60" customHeight="1">
      <c r="A55" s="102"/>
      <c r="B55" s="200"/>
      <c r="C55" s="200"/>
      <c r="D55" s="197"/>
      <c r="E55" s="197"/>
      <c r="F55" s="197"/>
      <c r="G55" s="197"/>
      <c r="H55" s="197"/>
      <c r="I55" s="105"/>
      <c r="J55" s="201"/>
      <c r="K55" s="148"/>
      <c r="L55" s="14"/>
      <c r="M55" s="18"/>
      <c r="N55" s="60"/>
      <c r="O55" s="14"/>
      <c r="P55" s="14"/>
      <c r="Q55" s="18"/>
      <c r="R55" s="60"/>
      <c r="S55" s="14"/>
      <c r="T55" s="14"/>
      <c r="U55" s="18"/>
      <c r="V55" s="60"/>
      <c r="W55" s="14"/>
      <c r="X55" s="14"/>
      <c r="Y55" s="18"/>
      <c r="Z55" s="60"/>
      <c r="AA55" s="14"/>
      <c r="AB55" s="14"/>
      <c r="AC55" s="18"/>
      <c r="AD55" s="60"/>
      <c r="AE55" s="14"/>
      <c r="AF55" s="14"/>
      <c r="AG55" s="18"/>
      <c r="AH55" s="60"/>
      <c r="AI55" s="14"/>
      <c r="AJ55" s="14"/>
      <c r="AK55" s="18"/>
      <c r="AL55" s="60"/>
      <c r="AM55" s="14"/>
      <c r="AN55" s="14"/>
      <c r="AO55" s="18"/>
      <c r="AP55" s="60"/>
      <c r="AQ55" s="14"/>
      <c r="AR55" s="14"/>
      <c r="AS55" s="18"/>
      <c r="AT55" s="60"/>
      <c r="AU55" s="14"/>
      <c r="AV55" s="14"/>
      <c r="AW55" s="18"/>
      <c r="AX55" s="60"/>
      <c r="AY55" s="14"/>
      <c r="AZ55" s="14"/>
      <c r="BA55" s="18"/>
      <c r="BB55" s="60"/>
      <c r="BC55" s="14"/>
      <c r="BD55" s="14"/>
      <c r="BE55" s="18"/>
      <c r="BF55" s="60"/>
      <c r="BG55" s="14"/>
      <c r="BH55" s="14"/>
      <c r="BI55" s="18"/>
      <c r="BJ55" s="60"/>
      <c r="BK55" s="14"/>
      <c r="BL55" s="14"/>
      <c r="BM55" s="18"/>
      <c r="BN55" s="60"/>
      <c r="BO55" s="14"/>
      <c r="BP55" s="14"/>
      <c r="BQ55" s="18"/>
      <c r="BR55" s="60"/>
      <c r="BS55" s="14"/>
      <c r="BT55" s="14"/>
      <c r="BU55" s="18"/>
      <c r="BV55" s="60"/>
      <c r="BW55" s="14"/>
      <c r="BX55" s="14"/>
      <c r="BY55" s="18"/>
      <c r="BZ55" s="60"/>
      <c r="CA55" s="14"/>
      <c r="CB55" s="14"/>
      <c r="CC55" s="14"/>
      <c r="CD55" s="14"/>
      <c r="CE55" s="4"/>
      <c r="CF55" s="14"/>
      <c r="CG55" s="14"/>
      <c r="CH55" s="14"/>
      <c r="CI55" s="14"/>
      <c r="CJ55" s="14"/>
      <c r="CK55" s="14"/>
      <c r="CL55" s="14"/>
    </row>
    <row r="56" spans="1:90" s="257" customFormat="1" ht="60" customHeight="1">
      <c r="A56" s="102"/>
      <c r="B56" s="199"/>
      <c r="C56" s="199"/>
      <c r="D56" s="202"/>
      <c r="E56" s="203"/>
      <c r="F56" s="203"/>
      <c r="G56" s="204"/>
      <c r="H56" s="204"/>
      <c r="I56" s="105"/>
      <c r="J56" s="136"/>
      <c r="K56" s="148"/>
      <c r="L56" s="14"/>
      <c r="M56" s="18"/>
      <c r="N56" s="60"/>
      <c r="O56" s="14"/>
      <c r="P56" s="14"/>
      <c r="Q56" s="18"/>
      <c r="R56" s="60"/>
      <c r="S56" s="14"/>
      <c r="T56" s="14"/>
      <c r="U56" s="18"/>
      <c r="V56" s="60"/>
      <c r="W56" s="14"/>
      <c r="X56" s="14"/>
      <c r="Y56" s="18"/>
      <c r="Z56" s="60"/>
      <c r="AA56" s="14"/>
      <c r="AB56" s="14"/>
      <c r="AC56" s="18"/>
      <c r="AD56" s="60"/>
      <c r="AE56" s="14"/>
      <c r="AF56" s="14"/>
      <c r="AG56" s="18"/>
      <c r="AH56" s="60"/>
      <c r="AI56" s="14"/>
      <c r="AJ56" s="14"/>
      <c r="AK56" s="18"/>
      <c r="AL56" s="60"/>
      <c r="AM56" s="14"/>
      <c r="AN56" s="14"/>
      <c r="AO56" s="18"/>
      <c r="AP56" s="60"/>
      <c r="AQ56" s="14"/>
      <c r="AR56" s="14"/>
      <c r="AS56" s="18"/>
      <c r="AT56" s="60"/>
      <c r="AU56" s="14"/>
      <c r="AV56" s="14"/>
      <c r="AW56" s="18"/>
      <c r="AX56" s="60"/>
      <c r="AY56" s="14"/>
      <c r="AZ56" s="14"/>
      <c r="BA56" s="18"/>
      <c r="BB56" s="60"/>
      <c r="BC56" s="14"/>
      <c r="BD56" s="14"/>
      <c r="BE56" s="18"/>
      <c r="BF56" s="60"/>
      <c r="BG56" s="14"/>
      <c r="BH56" s="14"/>
      <c r="BI56" s="18"/>
      <c r="BJ56" s="60"/>
      <c r="BK56" s="14"/>
      <c r="BL56" s="14"/>
      <c r="BM56" s="18"/>
      <c r="BN56" s="60"/>
      <c r="BO56" s="14"/>
      <c r="BP56" s="14"/>
      <c r="BQ56" s="18"/>
      <c r="BR56" s="60"/>
      <c r="BS56" s="14"/>
      <c r="BT56" s="14"/>
      <c r="BU56" s="18"/>
      <c r="BV56" s="60"/>
      <c r="BW56" s="14"/>
      <c r="BX56" s="14"/>
      <c r="BY56" s="18"/>
      <c r="BZ56" s="60"/>
      <c r="CA56" s="14"/>
      <c r="CB56" s="14"/>
      <c r="CC56" s="14"/>
      <c r="CD56" s="14"/>
      <c r="CE56" s="4"/>
      <c r="CF56" s="14"/>
      <c r="CG56" s="14"/>
      <c r="CH56" s="14"/>
      <c r="CI56" s="14"/>
      <c r="CJ56" s="14"/>
      <c r="CK56" s="14"/>
      <c r="CL56" s="14"/>
    </row>
    <row r="57" spans="1:90" s="257" customFormat="1" ht="60" customHeight="1">
      <c r="A57" s="102"/>
      <c r="B57" s="199"/>
      <c r="C57" s="199"/>
      <c r="D57" s="202"/>
      <c r="E57" s="204"/>
      <c r="F57" s="203"/>
      <c r="G57" s="204"/>
      <c r="H57" s="204"/>
      <c r="I57" s="105"/>
      <c r="J57" s="201"/>
      <c r="K57" s="148"/>
      <c r="L57" s="14"/>
      <c r="M57" s="18"/>
      <c r="N57" s="60"/>
      <c r="O57" s="14"/>
      <c r="P57" s="14"/>
      <c r="Q57" s="18"/>
      <c r="R57" s="60"/>
      <c r="S57" s="14"/>
      <c r="T57" s="14"/>
      <c r="U57" s="18"/>
      <c r="V57" s="60"/>
      <c r="W57" s="14"/>
      <c r="X57" s="14"/>
      <c r="Y57" s="18"/>
      <c r="Z57" s="60"/>
      <c r="AA57" s="14"/>
      <c r="AB57" s="14"/>
      <c r="AC57" s="18"/>
      <c r="AD57" s="194"/>
      <c r="AE57" s="14"/>
      <c r="AF57" s="14"/>
      <c r="AG57" s="18"/>
      <c r="AH57" s="194"/>
      <c r="AI57" s="14"/>
      <c r="AJ57" s="14"/>
      <c r="AK57" s="18"/>
      <c r="AL57" s="194"/>
      <c r="AM57" s="14"/>
      <c r="AN57" s="14"/>
      <c r="AO57" s="18"/>
      <c r="AP57" s="194"/>
      <c r="AQ57" s="14"/>
      <c r="AR57" s="14"/>
      <c r="AS57" s="18"/>
      <c r="AT57" s="194"/>
      <c r="AU57" s="14"/>
      <c r="AV57" s="14"/>
      <c r="AW57" s="18"/>
      <c r="AX57" s="194"/>
      <c r="AY57" s="14"/>
      <c r="AZ57" s="14"/>
      <c r="BA57" s="18"/>
      <c r="BB57" s="194"/>
      <c r="BC57" s="14"/>
      <c r="BD57" s="14"/>
      <c r="BE57" s="18"/>
      <c r="BF57" s="194"/>
      <c r="BG57" s="14"/>
      <c r="BH57" s="14"/>
      <c r="BI57" s="18"/>
      <c r="BJ57" s="194"/>
      <c r="BK57" s="14"/>
      <c r="BL57" s="14"/>
      <c r="BM57" s="18"/>
      <c r="BN57" s="194"/>
      <c r="BO57" s="14"/>
      <c r="BP57" s="14"/>
      <c r="BQ57" s="18"/>
      <c r="BR57" s="194"/>
      <c r="BS57" s="14"/>
      <c r="BT57" s="14"/>
      <c r="BU57" s="18"/>
      <c r="BV57" s="194"/>
      <c r="BW57" s="14"/>
      <c r="BX57" s="14"/>
      <c r="BY57" s="18"/>
      <c r="BZ57" s="194"/>
      <c r="CA57" s="14"/>
      <c r="CB57" s="14"/>
      <c r="CC57" s="14"/>
      <c r="CD57" s="14"/>
      <c r="CE57" s="4"/>
      <c r="CF57" s="14"/>
      <c r="CG57" s="14"/>
      <c r="CH57" s="14"/>
      <c r="CI57" s="14"/>
      <c r="CJ57" s="14"/>
      <c r="CK57" s="14"/>
      <c r="CL57" s="14"/>
    </row>
    <row r="58" spans="1:90" s="257" customFormat="1" ht="39.950000000000003" customHeight="1">
      <c r="A58" s="193"/>
      <c r="B58" s="95"/>
      <c r="C58" s="95"/>
      <c r="D58" s="95"/>
      <c r="E58" s="95"/>
      <c r="F58" s="95"/>
      <c r="G58" s="95"/>
      <c r="H58" s="95"/>
      <c r="I58" s="187"/>
      <c r="J58" s="135"/>
      <c r="K58" s="135"/>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4"/>
      <c r="CF58" s="14"/>
      <c r="CG58" s="14"/>
      <c r="CH58" s="14"/>
      <c r="CI58" s="14"/>
      <c r="CJ58" s="14"/>
      <c r="CK58" s="14"/>
      <c r="CL58" s="14"/>
    </row>
    <row r="59" spans="1:90" s="257" customFormat="1" ht="60" customHeight="1">
      <c r="A59" s="143"/>
      <c r="B59" s="144"/>
      <c r="C59" s="144"/>
      <c r="D59" s="104"/>
      <c r="E59" s="104"/>
      <c r="F59" s="104"/>
      <c r="G59" s="104"/>
      <c r="H59" s="104"/>
      <c r="I59" s="105"/>
      <c r="J59" s="107"/>
      <c r="K59" s="148"/>
      <c r="L59" s="14"/>
      <c r="M59" s="18"/>
      <c r="N59" s="194"/>
      <c r="O59" s="14"/>
      <c r="P59" s="14"/>
      <c r="Q59" s="18"/>
      <c r="R59" s="194"/>
      <c r="S59" s="14"/>
      <c r="T59" s="14"/>
      <c r="U59" s="18"/>
      <c r="V59" s="194"/>
      <c r="W59" s="14"/>
      <c r="X59" s="14"/>
      <c r="Y59" s="18"/>
      <c r="Z59" s="194"/>
      <c r="AA59" s="14"/>
      <c r="AB59" s="14"/>
      <c r="AC59" s="18"/>
      <c r="AD59" s="194"/>
      <c r="AE59" s="14"/>
      <c r="AF59" s="14"/>
      <c r="AG59" s="18"/>
      <c r="AH59" s="194"/>
      <c r="AI59" s="14"/>
      <c r="AJ59" s="14"/>
      <c r="AK59" s="18"/>
      <c r="AL59" s="194"/>
      <c r="AM59" s="14"/>
      <c r="AN59" s="14"/>
      <c r="AO59" s="18"/>
      <c r="AP59" s="194"/>
      <c r="AQ59" s="14"/>
      <c r="AR59" s="14"/>
      <c r="AS59" s="18"/>
      <c r="AT59" s="194"/>
      <c r="AU59" s="14"/>
      <c r="AV59" s="14"/>
      <c r="AW59" s="18"/>
      <c r="AX59" s="194"/>
      <c r="AY59" s="14"/>
      <c r="AZ59" s="14"/>
      <c r="BA59" s="18"/>
      <c r="BB59" s="194"/>
      <c r="BC59" s="14"/>
      <c r="BD59" s="14"/>
      <c r="BE59" s="18"/>
      <c r="BF59" s="194"/>
      <c r="BG59" s="14"/>
      <c r="BH59" s="14"/>
      <c r="BI59" s="18"/>
      <c r="BJ59" s="194"/>
      <c r="BK59" s="14"/>
      <c r="BL59" s="14"/>
      <c r="BM59" s="18"/>
      <c r="BN59" s="194"/>
      <c r="BO59" s="14"/>
      <c r="BP59" s="14"/>
      <c r="BQ59" s="18"/>
      <c r="BR59" s="194"/>
      <c r="BS59" s="14"/>
      <c r="BT59" s="14"/>
      <c r="BU59" s="18"/>
      <c r="BV59" s="194"/>
      <c r="BW59" s="14"/>
      <c r="BX59" s="14"/>
      <c r="BY59" s="18"/>
      <c r="BZ59" s="194"/>
      <c r="CA59" s="14"/>
      <c r="CB59" s="14"/>
      <c r="CC59" s="14"/>
      <c r="CD59" s="14"/>
      <c r="CE59" s="4"/>
      <c r="CF59" s="41" t="s">
        <v>712</v>
      </c>
      <c r="CG59" s="14"/>
      <c r="CH59" s="14"/>
      <c r="CI59" s="14"/>
      <c r="CJ59" s="14"/>
      <c r="CK59" s="14"/>
      <c r="CL59" s="14"/>
    </row>
    <row r="60" spans="1:90" s="257" customFormat="1" ht="60" customHeight="1">
      <c r="A60" s="102"/>
      <c r="B60" s="103"/>
      <c r="C60" s="103"/>
      <c r="D60" s="104"/>
      <c r="E60" s="104"/>
      <c r="F60" s="104"/>
      <c r="G60" s="104"/>
      <c r="H60" s="104"/>
      <c r="I60" s="105"/>
      <c r="J60" s="106"/>
      <c r="K60" s="148"/>
      <c r="L60" s="14"/>
      <c r="M60" s="18"/>
      <c r="N60" s="194"/>
      <c r="O60" s="14"/>
      <c r="P60" s="14"/>
      <c r="Q60" s="18"/>
      <c r="R60" s="194"/>
      <c r="S60" s="14"/>
      <c r="T60" s="14"/>
      <c r="U60" s="18"/>
      <c r="V60" s="194"/>
      <c r="W60" s="14"/>
      <c r="X60" s="14"/>
      <c r="Y60" s="18"/>
      <c r="Z60" s="194"/>
      <c r="AA60" s="14"/>
      <c r="AB60" s="14"/>
      <c r="AC60" s="18"/>
      <c r="AD60" s="194"/>
      <c r="AE60" s="14"/>
      <c r="AF60" s="14"/>
      <c r="AG60" s="18"/>
      <c r="AH60" s="194"/>
      <c r="AI60" s="14"/>
      <c r="AJ60" s="14"/>
      <c r="AK60" s="18"/>
      <c r="AL60" s="194"/>
      <c r="AM60" s="14"/>
      <c r="AN60" s="14"/>
      <c r="AO60" s="18"/>
      <c r="AP60" s="194"/>
      <c r="AQ60" s="14"/>
      <c r="AR60" s="14"/>
      <c r="AS60" s="18"/>
      <c r="AT60" s="194"/>
      <c r="AU60" s="14"/>
      <c r="AV60" s="14"/>
      <c r="AW60" s="18"/>
      <c r="AX60" s="194"/>
      <c r="AY60" s="14"/>
      <c r="AZ60" s="14"/>
      <c r="BA60" s="18"/>
      <c r="BB60" s="194"/>
      <c r="BC60" s="14"/>
      <c r="BD60" s="14"/>
      <c r="BE60" s="18"/>
      <c r="BF60" s="194"/>
      <c r="BG60" s="14"/>
      <c r="BH60" s="14"/>
      <c r="BI60" s="18"/>
      <c r="BJ60" s="194"/>
      <c r="BK60" s="14"/>
      <c r="BL60" s="14"/>
      <c r="BM60" s="18"/>
      <c r="BN60" s="194"/>
      <c r="BO60" s="14"/>
      <c r="BP60" s="14"/>
      <c r="BQ60" s="18"/>
      <c r="BR60" s="194"/>
      <c r="BS60" s="14"/>
      <c r="BT60" s="14"/>
      <c r="BU60" s="18"/>
      <c r="BV60" s="194"/>
      <c r="BW60" s="14"/>
      <c r="BX60" s="14"/>
      <c r="BY60" s="18"/>
      <c r="BZ60" s="194"/>
      <c r="CA60" s="14"/>
      <c r="CB60" s="14"/>
      <c r="CC60" s="14"/>
      <c r="CD60" s="14"/>
      <c r="CE60" s="4"/>
      <c r="CF60" s="41"/>
      <c r="CG60" s="14"/>
      <c r="CH60" s="14"/>
      <c r="CI60" s="14"/>
      <c r="CJ60" s="14"/>
      <c r="CK60" s="14"/>
      <c r="CL60" s="14"/>
    </row>
    <row r="61" spans="1:90" s="257" customFormat="1" ht="60" customHeight="1">
      <c r="A61" s="143"/>
      <c r="B61" s="94"/>
      <c r="C61" s="94"/>
      <c r="D61" s="95"/>
      <c r="E61" s="96"/>
      <c r="F61" s="96"/>
      <c r="G61" s="95"/>
      <c r="H61" s="96"/>
      <c r="I61" s="98"/>
      <c r="J61" s="107"/>
      <c r="K61" s="148"/>
      <c r="L61" s="14"/>
      <c r="M61" s="18"/>
      <c r="N61" s="194"/>
      <c r="O61" s="14"/>
      <c r="P61" s="14"/>
      <c r="Q61" s="18"/>
      <c r="R61" s="194"/>
      <c r="S61" s="14"/>
      <c r="T61" s="14"/>
      <c r="U61" s="18"/>
      <c r="V61" s="194"/>
      <c r="W61" s="14"/>
      <c r="X61" s="14"/>
      <c r="Y61" s="18"/>
      <c r="Z61" s="194"/>
      <c r="AA61" s="14"/>
      <c r="AB61" s="14"/>
      <c r="AC61" s="18"/>
      <c r="AD61" s="194"/>
      <c r="AE61" s="14"/>
      <c r="AF61" s="14"/>
      <c r="AG61" s="18"/>
      <c r="AH61" s="194"/>
      <c r="AI61" s="14"/>
      <c r="AJ61" s="14"/>
      <c r="AK61" s="18"/>
      <c r="AL61" s="194"/>
      <c r="AM61" s="14"/>
      <c r="AN61" s="14"/>
      <c r="AO61" s="18"/>
      <c r="AP61" s="194"/>
      <c r="AQ61" s="14"/>
      <c r="AR61" s="14"/>
      <c r="AS61" s="18"/>
      <c r="AT61" s="194"/>
      <c r="AU61" s="14"/>
      <c r="AV61" s="14"/>
      <c r="AW61" s="18"/>
      <c r="AX61" s="194"/>
      <c r="AY61" s="14"/>
      <c r="AZ61" s="14"/>
      <c r="BA61" s="18"/>
      <c r="BB61" s="194"/>
      <c r="BC61" s="14"/>
      <c r="BD61" s="14"/>
      <c r="BE61" s="18"/>
      <c r="BF61" s="194"/>
      <c r="BG61" s="14"/>
      <c r="BH61" s="14"/>
      <c r="BI61" s="18"/>
      <c r="BJ61" s="194"/>
      <c r="BK61" s="14"/>
      <c r="BL61" s="14"/>
      <c r="BM61" s="18"/>
      <c r="BN61" s="194"/>
      <c r="BO61" s="14"/>
      <c r="BP61" s="14"/>
      <c r="BQ61" s="18"/>
      <c r="BR61" s="194"/>
      <c r="BS61" s="14"/>
      <c r="BT61" s="14"/>
      <c r="BU61" s="18"/>
      <c r="BV61" s="194"/>
      <c r="BW61" s="14"/>
      <c r="BX61" s="14"/>
      <c r="BY61" s="18"/>
      <c r="BZ61" s="194"/>
      <c r="CA61" s="14"/>
      <c r="CB61" s="14"/>
      <c r="CC61" s="14"/>
      <c r="CD61" s="14"/>
      <c r="CE61" s="4"/>
      <c r="CF61" s="41"/>
      <c r="CG61" s="14"/>
      <c r="CH61" s="14"/>
      <c r="CI61" s="14"/>
      <c r="CJ61" s="14"/>
      <c r="CK61" s="14"/>
      <c r="CL61" s="14"/>
    </row>
    <row r="62" spans="1:90" s="257" customFormat="1" ht="60" customHeight="1">
      <c r="A62" s="102"/>
      <c r="B62" s="94"/>
      <c r="C62" s="94"/>
      <c r="D62" s="95"/>
      <c r="E62" s="96"/>
      <c r="F62" s="96"/>
      <c r="G62" s="95"/>
      <c r="H62" s="96"/>
      <c r="I62" s="98"/>
      <c r="J62" s="107"/>
      <c r="K62" s="148"/>
      <c r="L62" s="14"/>
      <c r="M62" s="18"/>
      <c r="N62" s="194"/>
      <c r="O62" s="14"/>
      <c r="P62" s="14"/>
      <c r="Q62" s="18"/>
      <c r="R62" s="194"/>
      <c r="S62" s="14"/>
      <c r="T62" s="14"/>
      <c r="U62" s="18"/>
      <c r="V62" s="194"/>
      <c r="W62" s="14"/>
      <c r="X62" s="14"/>
      <c r="Y62" s="18"/>
      <c r="Z62" s="194"/>
      <c r="AA62" s="14"/>
      <c r="AB62" s="14"/>
      <c r="AC62" s="18"/>
      <c r="AD62" s="194"/>
      <c r="AE62" s="14"/>
      <c r="AF62" s="14"/>
      <c r="AG62" s="18"/>
      <c r="AH62" s="194"/>
      <c r="AI62" s="14"/>
      <c r="AJ62" s="14"/>
      <c r="AK62" s="18"/>
      <c r="AL62" s="194"/>
      <c r="AM62" s="14"/>
      <c r="AN62" s="14"/>
      <c r="AO62" s="18"/>
      <c r="AP62" s="194"/>
      <c r="AQ62" s="14"/>
      <c r="AR62" s="14"/>
      <c r="AS62" s="18"/>
      <c r="AT62" s="194"/>
      <c r="AU62" s="14"/>
      <c r="AV62" s="14"/>
      <c r="AW62" s="18"/>
      <c r="AX62" s="194"/>
      <c r="AY62" s="14"/>
      <c r="AZ62" s="14"/>
      <c r="BA62" s="18"/>
      <c r="BB62" s="194"/>
      <c r="BC62" s="14"/>
      <c r="BD62" s="14"/>
      <c r="BE62" s="18"/>
      <c r="BF62" s="194"/>
      <c r="BG62" s="14"/>
      <c r="BH62" s="14"/>
      <c r="BI62" s="18"/>
      <c r="BJ62" s="194"/>
      <c r="BK62" s="14"/>
      <c r="BL62" s="14"/>
      <c r="BM62" s="18"/>
      <c r="BN62" s="194"/>
      <c r="BO62" s="14"/>
      <c r="BP62" s="14"/>
      <c r="BQ62" s="18"/>
      <c r="BR62" s="194"/>
      <c r="BS62" s="14"/>
      <c r="BT62" s="14"/>
      <c r="BU62" s="18"/>
      <c r="BV62" s="194"/>
      <c r="BW62" s="14"/>
      <c r="BX62" s="14"/>
      <c r="BY62" s="18"/>
      <c r="BZ62" s="194"/>
      <c r="CA62" s="14"/>
      <c r="CB62" s="14"/>
      <c r="CC62" s="14"/>
      <c r="CD62" s="14"/>
      <c r="CE62" s="4"/>
      <c r="CF62" s="41"/>
      <c r="CG62" s="14"/>
      <c r="CH62" s="14"/>
      <c r="CI62" s="14"/>
      <c r="CJ62" s="14"/>
      <c r="CK62" s="14"/>
      <c r="CL62" s="14"/>
    </row>
    <row r="63" spans="1:90" s="257" customFormat="1" ht="60" customHeight="1">
      <c r="A63" s="143"/>
      <c r="B63" s="94"/>
      <c r="C63" s="94"/>
      <c r="D63" s="95"/>
      <c r="E63" s="96"/>
      <c r="F63" s="96"/>
      <c r="G63" s="95"/>
      <c r="H63" s="96"/>
      <c r="I63" s="98"/>
      <c r="J63" s="107"/>
      <c r="K63" s="148"/>
      <c r="L63" s="14"/>
      <c r="M63" s="18"/>
      <c r="N63" s="60"/>
      <c r="O63" s="14"/>
      <c r="P63" s="14"/>
      <c r="Q63" s="18"/>
      <c r="R63" s="60"/>
      <c r="S63" s="14"/>
      <c r="T63" s="14"/>
      <c r="U63" s="18"/>
      <c r="V63" s="60"/>
      <c r="W63" s="14"/>
      <c r="X63" s="14"/>
      <c r="Y63" s="18"/>
      <c r="Z63" s="60"/>
      <c r="AA63" s="14"/>
      <c r="AB63" s="14"/>
      <c r="AC63" s="18"/>
      <c r="AD63" s="60"/>
      <c r="AE63" s="14"/>
      <c r="AF63" s="14"/>
      <c r="AG63" s="18"/>
      <c r="AH63" s="60"/>
      <c r="AI63" s="14"/>
      <c r="AJ63" s="14"/>
      <c r="AK63" s="18"/>
      <c r="AL63" s="60"/>
      <c r="AM63" s="14"/>
      <c r="AN63" s="14"/>
      <c r="AO63" s="18"/>
      <c r="AP63" s="60"/>
      <c r="AQ63" s="14"/>
      <c r="AR63" s="14"/>
      <c r="AS63" s="18"/>
      <c r="AT63" s="60"/>
      <c r="AU63" s="14"/>
      <c r="AV63" s="14"/>
      <c r="AW63" s="18"/>
      <c r="AX63" s="60"/>
      <c r="AY63" s="14"/>
      <c r="AZ63" s="14"/>
      <c r="BA63" s="18"/>
      <c r="BB63" s="60"/>
      <c r="BC63" s="14"/>
      <c r="BD63" s="14"/>
      <c r="BE63" s="18"/>
      <c r="BF63" s="60"/>
      <c r="BG63" s="14"/>
      <c r="BH63" s="14"/>
      <c r="BI63" s="18"/>
      <c r="BJ63" s="60"/>
      <c r="BK63" s="14"/>
      <c r="BL63" s="14"/>
      <c r="BM63" s="18"/>
      <c r="BN63" s="60"/>
      <c r="BO63" s="14"/>
      <c r="BP63" s="14"/>
      <c r="BQ63" s="18"/>
      <c r="BR63" s="60"/>
      <c r="BS63" s="14"/>
      <c r="BT63" s="14"/>
      <c r="BU63" s="18"/>
      <c r="BV63" s="60"/>
      <c r="BW63" s="14"/>
      <c r="BX63" s="14"/>
      <c r="BY63" s="18"/>
      <c r="BZ63" s="60"/>
      <c r="CA63" s="14"/>
      <c r="CB63" s="14"/>
      <c r="CC63" s="14"/>
      <c r="CD63" s="14"/>
      <c r="CE63" s="4"/>
      <c r="CF63" s="14"/>
      <c r="CG63" s="14"/>
      <c r="CH63" s="14"/>
      <c r="CI63" s="14"/>
      <c r="CJ63" s="14"/>
      <c r="CK63" s="14"/>
      <c r="CL63" s="14"/>
    </row>
    <row r="64" spans="1:90" s="257" customFormat="1" ht="60" customHeight="1">
      <c r="A64" s="102"/>
      <c r="B64" s="94"/>
      <c r="C64" s="94"/>
      <c r="D64" s="95"/>
      <c r="E64" s="96"/>
      <c r="F64" s="96"/>
      <c r="G64" s="116"/>
      <c r="H64" s="116"/>
      <c r="I64" s="98"/>
      <c r="J64" s="136"/>
      <c r="K64" s="148"/>
      <c r="L64" s="14"/>
      <c r="M64" s="18"/>
      <c r="N64" s="194"/>
      <c r="O64" s="14"/>
      <c r="P64" s="14"/>
      <c r="Q64" s="18"/>
      <c r="R64" s="194"/>
      <c r="S64" s="14"/>
      <c r="T64" s="14"/>
      <c r="U64" s="18"/>
      <c r="V64" s="194"/>
      <c r="W64" s="14"/>
      <c r="X64" s="14"/>
      <c r="Y64" s="18"/>
      <c r="Z64" s="194"/>
      <c r="AA64" s="14"/>
      <c r="AB64" s="14"/>
      <c r="AC64" s="18"/>
      <c r="AD64" s="194"/>
      <c r="AE64" s="14"/>
      <c r="AF64" s="14"/>
      <c r="AG64" s="18"/>
      <c r="AH64" s="194"/>
      <c r="AI64" s="14"/>
      <c r="AJ64" s="14"/>
      <c r="AK64" s="18"/>
      <c r="AL64" s="194"/>
      <c r="AM64" s="14"/>
      <c r="AN64" s="14"/>
      <c r="AO64" s="18"/>
      <c r="AP64" s="194"/>
      <c r="AQ64" s="14"/>
      <c r="AR64" s="14"/>
      <c r="AS64" s="18"/>
      <c r="AT64" s="194"/>
      <c r="AU64" s="14"/>
      <c r="AV64" s="14"/>
      <c r="AW64" s="18"/>
      <c r="AX64" s="194"/>
      <c r="AY64" s="14"/>
      <c r="AZ64" s="14"/>
      <c r="BA64" s="18"/>
      <c r="BB64" s="194"/>
      <c r="BC64" s="14"/>
      <c r="BD64" s="14"/>
      <c r="BE64" s="18"/>
      <c r="BF64" s="194"/>
      <c r="BG64" s="14"/>
      <c r="BH64" s="14"/>
      <c r="BI64" s="18"/>
      <c r="BJ64" s="194"/>
      <c r="BK64" s="14"/>
      <c r="BL64" s="14"/>
      <c r="BM64" s="18"/>
      <c r="BN64" s="194"/>
      <c r="BO64" s="14"/>
      <c r="BP64" s="14"/>
      <c r="BQ64" s="18"/>
      <c r="BR64" s="194"/>
      <c r="BS64" s="14"/>
      <c r="BT64" s="14"/>
      <c r="BU64" s="18"/>
      <c r="BV64" s="194"/>
      <c r="BW64" s="14"/>
      <c r="BX64" s="14"/>
      <c r="BY64" s="18"/>
      <c r="BZ64" s="194"/>
      <c r="CA64" s="14"/>
      <c r="CB64" s="14"/>
      <c r="CC64" s="14"/>
      <c r="CD64" s="14"/>
      <c r="CE64" s="4"/>
      <c r="CF64" s="14"/>
      <c r="CG64" s="14"/>
      <c r="CH64" s="14"/>
      <c r="CI64" s="14"/>
      <c r="CJ64" s="14"/>
      <c r="CK64" s="14"/>
      <c r="CL64" s="14"/>
    </row>
    <row r="65" spans="1:90" s="257" customFormat="1" ht="60" customHeight="1">
      <c r="A65" s="143"/>
      <c r="B65" s="94"/>
      <c r="C65" s="94"/>
      <c r="D65" s="95"/>
      <c r="E65" s="97"/>
      <c r="F65" s="96"/>
      <c r="G65" s="95"/>
      <c r="H65" s="96"/>
      <c r="I65" s="98"/>
      <c r="J65" s="136"/>
      <c r="K65" s="148"/>
      <c r="L65" s="14"/>
      <c r="M65" s="18"/>
      <c r="N65" s="194"/>
      <c r="O65" s="14"/>
      <c r="P65" s="14"/>
      <c r="Q65" s="18"/>
      <c r="R65" s="194"/>
      <c r="S65" s="14"/>
      <c r="T65" s="14"/>
      <c r="U65" s="18"/>
      <c r="V65" s="194"/>
      <c r="W65" s="14"/>
      <c r="X65" s="14"/>
      <c r="Y65" s="18"/>
      <c r="Z65" s="194"/>
      <c r="AA65" s="14"/>
      <c r="AB65" s="14"/>
      <c r="AC65" s="18"/>
      <c r="AD65" s="194"/>
      <c r="AE65" s="14"/>
      <c r="AF65" s="14"/>
      <c r="AG65" s="18"/>
      <c r="AH65" s="194"/>
      <c r="AI65" s="14"/>
      <c r="AJ65" s="14"/>
      <c r="AK65" s="18"/>
      <c r="AL65" s="194"/>
      <c r="AM65" s="14"/>
      <c r="AN65" s="14"/>
      <c r="AO65" s="18"/>
      <c r="AP65" s="194"/>
      <c r="AQ65" s="14"/>
      <c r="AR65" s="14"/>
      <c r="AS65" s="18"/>
      <c r="AT65" s="194"/>
      <c r="AU65" s="14"/>
      <c r="AV65" s="14"/>
      <c r="AW65" s="18"/>
      <c r="AX65" s="194"/>
      <c r="AY65" s="14"/>
      <c r="AZ65" s="14"/>
      <c r="BA65" s="18"/>
      <c r="BB65" s="194"/>
      <c r="BC65" s="14"/>
      <c r="BD65" s="14"/>
      <c r="BE65" s="18"/>
      <c r="BF65" s="194"/>
      <c r="BG65" s="14"/>
      <c r="BH65" s="14"/>
      <c r="BI65" s="18"/>
      <c r="BJ65" s="194"/>
      <c r="BK65" s="14"/>
      <c r="BL65" s="14"/>
      <c r="BM65" s="18"/>
      <c r="BN65" s="194"/>
      <c r="BO65" s="14"/>
      <c r="BP65" s="14"/>
      <c r="BQ65" s="18"/>
      <c r="BR65" s="194"/>
      <c r="BS65" s="14"/>
      <c r="BT65" s="14"/>
      <c r="BU65" s="18"/>
      <c r="BV65" s="194"/>
      <c r="BW65" s="14"/>
      <c r="BX65" s="14"/>
      <c r="BY65" s="18"/>
      <c r="BZ65" s="194"/>
      <c r="CA65" s="14"/>
      <c r="CB65" s="14"/>
      <c r="CC65" s="14"/>
      <c r="CD65" s="14"/>
      <c r="CE65" s="4"/>
      <c r="CF65" s="14"/>
      <c r="CG65" s="14"/>
      <c r="CH65" s="14"/>
      <c r="CI65" s="14"/>
      <c r="CJ65" s="14"/>
      <c r="CK65" s="14"/>
      <c r="CL65" s="14"/>
    </row>
    <row r="66" spans="1:90" s="257" customFormat="1" ht="60" customHeight="1">
      <c r="A66" s="102"/>
      <c r="B66" s="94"/>
      <c r="C66" s="94"/>
      <c r="D66" s="116"/>
      <c r="E66" s="123"/>
      <c r="F66" s="116"/>
      <c r="G66" s="123"/>
      <c r="H66" s="116"/>
      <c r="I66" s="98"/>
      <c r="J66" s="136"/>
      <c r="K66" s="148"/>
      <c r="L66" s="14"/>
      <c r="M66" s="18"/>
      <c r="N66" s="194"/>
      <c r="O66" s="14"/>
      <c r="P66" s="14"/>
      <c r="Q66" s="18"/>
      <c r="R66" s="194"/>
      <c r="S66" s="14"/>
      <c r="T66" s="14"/>
      <c r="U66" s="18"/>
      <c r="V66" s="194"/>
      <c r="W66" s="14"/>
      <c r="X66" s="14"/>
      <c r="Y66" s="18"/>
      <c r="Z66" s="194"/>
      <c r="AA66" s="14"/>
      <c r="AB66" s="14"/>
      <c r="AC66" s="18"/>
      <c r="AD66" s="194"/>
      <c r="AE66" s="14"/>
      <c r="AF66" s="14"/>
      <c r="AG66" s="18"/>
      <c r="AH66" s="194"/>
      <c r="AI66" s="14"/>
      <c r="AJ66" s="14"/>
      <c r="AK66" s="18"/>
      <c r="AL66" s="194"/>
      <c r="AM66" s="14"/>
      <c r="AN66" s="14"/>
      <c r="AO66" s="18"/>
      <c r="AP66" s="194"/>
      <c r="AQ66" s="14"/>
      <c r="AR66" s="14"/>
      <c r="AS66" s="18"/>
      <c r="AT66" s="194"/>
      <c r="AU66" s="14"/>
      <c r="AV66" s="14"/>
      <c r="AW66" s="18"/>
      <c r="AX66" s="194"/>
      <c r="AY66" s="14"/>
      <c r="AZ66" s="14"/>
      <c r="BA66" s="18"/>
      <c r="BB66" s="194"/>
      <c r="BC66" s="14"/>
      <c r="BD66" s="14"/>
      <c r="BE66" s="18"/>
      <c r="BF66" s="194"/>
      <c r="BG66" s="14"/>
      <c r="BH66" s="14"/>
      <c r="BI66" s="18"/>
      <c r="BJ66" s="194"/>
      <c r="BK66" s="14"/>
      <c r="BL66" s="14"/>
      <c r="BM66" s="18"/>
      <c r="BN66" s="194"/>
      <c r="BO66" s="14"/>
      <c r="BP66" s="14"/>
      <c r="BQ66" s="18"/>
      <c r="BR66" s="194"/>
      <c r="BS66" s="14"/>
      <c r="BT66" s="14"/>
      <c r="BU66" s="18"/>
      <c r="BV66" s="194"/>
      <c r="BW66" s="14"/>
      <c r="BX66" s="14"/>
      <c r="BY66" s="18"/>
      <c r="BZ66" s="194"/>
      <c r="CA66" s="14"/>
      <c r="CB66" s="14"/>
      <c r="CC66" s="14"/>
      <c r="CD66" s="14"/>
      <c r="CE66" s="4"/>
      <c r="CF66" s="14"/>
      <c r="CG66" s="14"/>
      <c r="CH66" s="14"/>
      <c r="CI66" s="14"/>
      <c r="CJ66" s="14"/>
      <c r="CK66" s="14"/>
      <c r="CL66" s="14"/>
    </row>
    <row r="67" spans="1:90" s="257" customFormat="1" ht="60" customHeight="1">
      <c r="A67" s="143"/>
      <c r="B67" s="94"/>
      <c r="C67" s="94"/>
      <c r="D67" s="95"/>
      <c r="E67" s="96"/>
      <c r="F67" s="96"/>
      <c r="G67" s="95"/>
      <c r="H67" s="96"/>
      <c r="I67" s="98"/>
      <c r="J67" s="106"/>
      <c r="K67" s="148"/>
      <c r="L67" s="14"/>
      <c r="M67" s="18"/>
      <c r="N67" s="194"/>
      <c r="O67" s="14"/>
      <c r="P67" s="14"/>
      <c r="Q67" s="18"/>
      <c r="R67" s="194"/>
      <c r="S67" s="14"/>
      <c r="T67" s="14"/>
      <c r="U67" s="18"/>
      <c r="V67" s="194"/>
      <c r="W67" s="14"/>
      <c r="X67" s="14"/>
      <c r="Y67" s="18"/>
      <c r="Z67" s="194"/>
      <c r="AA67" s="14"/>
      <c r="AB67" s="14"/>
      <c r="AC67" s="18"/>
      <c r="AD67" s="194"/>
      <c r="AE67" s="14"/>
      <c r="AF67" s="14"/>
      <c r="AG67" s="18"/>
      <c r="AH67" s="194"/>
      <c r="AI67" s="14"/>
      <c r="AJ67" s="14"/>
      <c r="AK67" s="18"/>
      <c r="AL67" s="194"/>
      <c r="AM67" s="14"/>
      <c r="AN67" s="14"/>
      <c r="AO67" s="18"/>
      <c r="AP67" s="194"/>
      <c r="AQ67" s="14"/>
      <c r="AR67" s="14"/>
      <c r="AS67" s="18"/>
      <c r="AT67" s="194"/>
      <c r="AU67" s="14"/>
      <c r="AV67" s="14"/>
      <c r="AW67" s="18"/>
      <c r="AX67" s="194"/>
      <c r="AY67" s="14"/>
      <c r="AZ67" s="14"/>
      <c r="BA67" s="18"/>
      <c r="BB67" s="194"/>
      <c r="BC67" s="14"/>
      <c r="BD67" s="14"/>
      <c r="BE67" s="18"/>
      <c r="BF67" s="194"/>
      <c r="BG67" s="14"/>
      <c r="BH67" s="14"/>
      <c r="BI67" s="18"/>
      <c r="BJ67" s="194"/>
      <c r="BK67" s="14"/>
      <c r="BL67" s="14"/>
      <c r="BM67" s="18"/>
      <c r="BN67" s="194"/>
      <c r="BO67" s="14"/>
      <c r="BP67" s="14"/>
      <c r="BQ67" s="18"/>
      <c r="BR67" s="194"/>
      <c r="BS67" s="14"/>
      <c r="BT67" s="14"/>
      <c r="BU67" s="18"/>
      <c r="BV67" s="194"/>
      <c r="BW67" s="14"/>
      <c r="BX67" s="14"/>
      <c r="BY67" s="18"/>
      <c r="BZ67" s="194"/>
      <c r="CA67" s="14"/>
      <c r="CB67" s="14"/>
      <c r="CC67" s="14"/>
      <c r="CD67" s="14"/>
      <c r="CE67" s="4"/>
      <c r="CF67" s="14"/>
      <c r="CG67" s="14"/>
      <c r="CH67" s="14"/>
      <c r="CI67" s="14"/>
      <c r="CJ67" s="14"/>
      <c r="CK67" s="14"/>
      <c r="CL67" s="14"/>
    </row>
    <row r="68" spans="1:90" s="257" customFormat="1" ht="39.950000000000003" customHeight="1">
      <c r="A68" s="149"/>
      <c r="B68" s="94"/>
      <c r="C68" s="94"/>
      <c r="D68" s="120"/>
      <c r="E68" s="96"/>
      <c r="F68" s="96"/>
      <c r="G68" s="95"/>
      <c r="H68" s="96"/>
      <c r="I68" s="98"/>
      <c r="J68" s="136"/>
      <c r="K68" s="148"/>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4"/>
      <c r="CF68" s="14"/>
      <c r="CG68" s="14"/>
      <c r="CH68" s="14"/>
      <c r="CI68" s="14"/>
      <c r="CJ68" s="14"/>
      <c r="CK68" s="14"/>
      <c r="CL68" s="14"/>
    </row>
    <row r="69" spans="1:90" s="257" customFormat="1" ht="60" customHeight="1">
      <c r="A69" s="151"/>
      <c r="B69" s="94"/>
      <c r="C69" s="94"/>
      <c r="D69" s="95"/>
      <c r="E69" s="96"/>
      <c r="F69" s="96"/>
      <c r="G69" s="95"/>
      <c r="H69" s="96"/>
      <c r="I69" s="98"/>
      <c r="J69" s="106"/>
      <c r="K69" s="148"/>
      <c r="L69" s="14"/>
      <c r="M69" s="18"/>
      <c r="N69" s="194"/>
      <c r="O69" s="14"/>
      <c r="P69" s="14"/>
      <c r="Q69" s="18"/>
      <c r="R69" s="194"/>
      <c r="S69" s="14"/>
      <c r="T69" s="14"/>
      <c r="U69" s="18"/>
      <c r="V69" s="194"/>
      <c r="W69" s="14"/>
      <c r="X69" s="14"/>
      <c r="Y69" s="18"/>
      <c r="Z69" s="194"/>
      <c r="AA69" s="14"/>
      <c r="AB69" s="14"/>
      <c r="AC69" s="18"/>
      <c r="AD69" s="194"/>
      <c r="AE69" s="14"/>
      <c r="AF69" s="14"/>
      <c r="AG69" s="18"/>
      <c r="AH69" s="194"/>
      <c r="AI69" s="14"/>
      <c r="AJ69" s="14"/>
      <c r="AK69" s="18"/>
      <c r="AL69" s="194"/>
      <c r="AM69" s="14"/>
      <c r="AN69" s="14"/>
      <c r="AO69" s="18"/>
      <c r="AP69" s="194"/>
      <c r="AQ69" s="14"/>
      <c r="AR69" s="14"/>
      <c r="AS69" s="18"/>
      <c r="AT69" s="194"/>
      <c r="AU69" s="14"/>
      <c r="AV69" s="14"/>
      <c r="AW69" s="18"/>
      <c r="AX69" s="194"/>
      <c r="AY69" s="14"/>
      <c r="AZ69" s="14"/>
      <c r="BA69" s="18"/>
      <c r="BB69" s="194"/>
      <c r="BC69" s="14"/>
      <c r="BD69" s="14"/>
      <c r="BE69" s="18"/>
      <c r="BF69" s="194"/>
      <c r="BG69" s="14"/>
      <c r="BH69" s="14"/>
      <c r="BI69" s="18"/>
      <c r="BJ69" s="194"/>
      <c r="BK69" s="14"/>
      <c r="BL69" s="14"/>
      <c r="BM69" s="18"/>
      <c r="BN69" s="194"/>
      <c r="BO69" s="14"/>
      <c r="BP69" s="14"/>
      <c r="BQ69" s="18"/>
      <c r="BR69" s="194"/>
      <c r="BS69" s="14"/>
      <c r="BT69" s="14"/>
      <c r="BU69" s="18"/>
      <c r="BV69" s="194"/>
      <c r="BW69" s="14"/>
      <c r="BX69" s="14"/>
      <c r="BY69" s="18"/>
      <c r="BZ69" s="194"/>
      <c r="CA69" s="14"/>
      <c r="CB69" s="14"/>
      <c r="CC69" s="14"/>
      <c r="CD69" s="14"/>
      <c r="CE69" s="4"/>
      <c r="CF69" s="14"/>
      <c r="CG69" s="14"/>
      <c r="CH69" s="14"/>
      <c r="CI69" s="14"/>
      <c r="CJ69" s="14"/>
      <c r="CK69" s="14"/>
      <c r="CL69" s="14"/>
    </row>
    <row r="70" spans="1:90" s="257" customFormat="1" ht="60" customHeight="1">
      <c r="A70" s="149"/>
      <c r="B70" s="94"/>
      <c r="C70" s="94"/>
      <c r="D70" s="120"/>
      <c r="E70" s="96"/>
      <c r="F70" s="96"/>
      <c r="G70" s="95"/>
      <c r="H70" s="96"/>
      <c r="I70" s="98"/>
      <c r="J70" s="106"/>
      <c r="K70" s="148"/>
      <c r="L70" s="14"/>
      <c r="M70" s="18"/>
      <c r="N70" s="194"/>
      <c r="O70" s="14"/>
      <c r="P70" s="14"/>
      <c r="Q70" s="18"/>
      <c r="R70" s="194"/>
      <c r="S70" s="14"/>
      <c r="T70" s="14"/>
      <c r="U70" s="18"/>
      <c r="V70" s="194"/>
      <c r="W70" s="14"/>
      <c r="X70" s="14"/>
      <c r="Y70" s="18"/>
      <c r="Z70" s="194"/>
      <c r="AA70" s="14"/>
      <c r="AB70" s="14"/>
      <c r="AC70" s="18"/>
      <c r="AD70" s="194"/>
      <c r="AE70" s="14"/>
      <c r="AF70" s="14"/>
      <c r="AG70" s="18"/>
      <c r="AH70" s="194"/>
      <c r="AI70" s="14"/>
      <c r="AJ70" s="14"/>
      <c r="AK70" s="18"/>
      <c r="AL70" s="194"/>
      <c r="AM70" s="14"/>
      <c r="AN70" s="14"/>
      <c r="AO70" s="18"/>
      <c r="AP70" s="194"/>
      <c r="AQ70" s="14"/>
      <c r="AR70" s="14"/>
      <c r="AS70" s="18"/>
      <c r="AT70" s="194"/>
      <c r="AU70" s="14"/>
      <c r="AV70" s="14"/>
      <c r="AW70" s="18"/>
      <c r="AX70" s="194"/>
      <c r="AY70" s="14"/>
      <c r="AZ70" s="14"/>
      <c r="BA70" s="18"/>
      <c r="BB70" s="194"/>
      <c r="BC70" s="14"/>
      <c r="BD70" s="14"/>
      <c r="BE70" s="18"/>
      <c r="BF70" s="194"/>
      <c r="BG70" s="14"/>
      <c r="BH70" s="14"/>
      <c r="BI70" s="18"/>
      <c r="BJ70" s="194"/>
      <c r="BK70" s="14"/>
      <c r="BL70" s="14"/>
      <c r="BM70" s="18"/>
      <c r="BN70" s="194"/>
      <c r="BO70" s="14"/>
      <c r="BP70" s="14"/>
      <c r="BQ70" s="18"/>
      <c r="BR70" s="194"/>
      <c r="BS70" s="14"/>
      <c r="BT70" s="14"/>
      <c r="BU70" s="18"/>
      <c r="BV70" s="194"/>
      <c r="BW70" s="14"/>
      <c r="BX70" s="14"/>
      <c r="BY70" s="18"/>
      <c r="BZ70" s="194"/>
      <c r="CA70" s="14"/>
      <c r="CB70" s="14"/>
      <c r="CC70" s="14"/>
      <c r="CD70" s="14"/>
      <c r="CE70" s="4"/>
      <c r="CF70" s="14"/>
      <c r="CG70" s="14"/>
      <c r="CH70" s="14"/>
      <c r="CI70" s="14"/>
      <c r="CJ70" s="14"/>
      <c r="CK70" s="14"/>
      <c r="CL70" s="14"/>
    </row>
    <row r="71" spans="1:90" s="257" customFormat="1" ht="60" customHeight="1">
      <c r="A71" s="151"/>
      <c r="B71" s="94"/>
      <c r="C71" s="94"/>
      <c r="D71" s="95"/>
      <c r="E71" s="96"/>
      <c r="F71" s="96"/>
      <c r="G71" s="95"/>
      <c r="H71" s="96"/>
      <c r="I71" s="98"/>
      <c r="J71" s="107"/>
      <c r="K71" s="148"/>
      <c r="L71" s="14"/>
      <c r="M71" s="18"/>
      <c r="N71" s="194"/>
      <c r="O71" s="14"/>
      <c r="P71" s="14"/>
      <c r="Q71" s="18"/>
      <c r="R71" s="194"/>
      <c r="S71" s="14"/>
      <c r="T71" s="14"/>
      <c r="U71" s="18"/>
      <c r="V71" s="194"/>
      <c r="W71" s="14"/>
      <c r="X71" s="14"/>
      <c r="Y71" s="18"/>
      <c r="Z71" s="194"/>
      <c r="AA71" s="14"/>
      <c r="AB71" s="14"/>
      <c r="AC71" s="18"/>
      <c r="AD71" s="194"/>
      <c r="AE71" s="14"/>
      <c r="AF71" s="14"/>
      <c r="AG71" s="18"/>
      <c r="AH71" s="194"/>
      <c r="AI71" s="14"/>
      <c r="AJ71" s="14"/>
      <c r="AK71" s="18"/>
      <c r="AL71" s="194"/>
      <c r="AM71" s="14"/>
      <c r="AN71" s="14"/>
      <c r="AO71" s="18"/>
      <c r="AP71" s="194"/>
      <c r="AQ71" s="14"/>
      <c r="AR71" s="14"/>
      <c r="AS71" s="18"/>
      <c r="AT71" s="194"/>
      <c r="AU71" s="14"/>
      <c r="AV71" s="14"/>
      <c r="AW71" s="18"/>
      <c r="AX71" s="194"/>
      <c r="AY71" s="14"/>
      <c r="AZ71" s="14"/>
      <c r="BA71" s="18"/>
      <c r="BB71" s="194"/>
      <c r="BC71" s="14"/>
      <c r="BD71" s="14"/>
      <c r="BE71" s="18"/>
      <c r="BF71" s="194"/>
      <c r="BG71" s="14"/>
      <c r="BH71" s="14"/>
      <c r="BI71" s="18"/>
      <c r="BJ71" s="194"/>
      <c r="BK71" s="14"/>
      <c r="BL71" s="14"/>
      <c r="BM71" s="18"/>
      <c r="BN71" s="194"/>
      <c r="BO71" s="14"/>
      <c r="BP71" s="14"/>
      <c r="BQ71" s="18"/>
      <c r="BR71" s="194"/>
      <c r="BS71" s="14"/>
      <c r="BT71" s="14"/>
      <c r="BU71" s="18"/>
      <c r="BV71" s="194"/>
      <c r="BW71" s="14"/>
      <c r="BX71" s="14"/>
      <c r="BY71" s="18"/>
      <c r="BZ71" s="194"/>
      <c r="CA71" s="14"/>
      <c r="CB71" s="14"/>
      <c r="CC71" s="14"/>
      <c r="CD71" s="14"/>
      <c r="CE71" s="4"/>
      <c r="CF71" s="14"/>
      <c r="CG71" s="14"/>
      <c r="CH71" s="14"/>
      <c r="CI71" s="14"/>
      <c r="CJ71" s="14"/>
      <c r="CK71" s="14"/>
      <c r="CL71" s="14"/>
    </row>
    <row r="72" spans="1:90" s="257" customFormat="1" ht="60" customHeight="1">
      <c r="A72" s="149"/>
      <c r="B72" s="94"/>
      <c r="C72" s="94"/>
      <c r="D72" s="120"/>
      <c r="E72" s="97"/>
      <c r="F72" s="96"/>
      <c r="G72" s="95"/>
      <c r="H72" s="96"/>
      <c r="I72" s="98"/>
      <c r="J72" s="106"/>
      <c r="K72" s="135"/>
      <c r="L72" s="14"/>
      <c r="M72" s="18"/>
      <c r="N72" s="60"/>
      <c r="O72" s="14"/>
      <c r="P72" s="14"/>
      <c r="Q72" s="18"/>
      <c r="R72" s="60"/>
      <c r="S72" s="14"/>
      <c r="T72" s="14"/>
      <c r="U72" s="18"/>
      <c r="V72" s="60"/>
      <c r="W72" s="14"/>
      <c r="X72" s="14"/>
      <c r="Y72" s="18"/>
      <c r="Z72" s="60"/>
      <c r="AA72" s="14"/>
      <c r="AB72" s="14"/>
      <c r="AC72" s="18"/>
      <c r="AD72" s="60"/>
      <c r="AE72" s="14"/>
      <c r="AF72" s="14"/>
      <c r="AG72" s="18"/>
      <c r="AH72" s="60"/>
      <c r="AI72" s="14"/>
      <c r="AJ72" s="14"/>
      <c r="AK72" s="18"/>
      <c r="AL72" s="60"/>
      <c r="AM72" s="14"/>
      <c r="AN72" s="14"/>
      <c r="AO72" s="18"/>
      <c r="AP72" s="60"/>
      <c r="AQ72" s="14"/>
      <c r="AR72" s="14"/>
      <c r="AS72" s="18"/>
      <c r="AT72" s="60"/>
      <c r="AU72" s="14"/>
      <c r="AV72" s="14"/>
      <c r="AW72" s="18"/>
      <c r="AX72" s="60"/>
      <c r="AY72" s="14"/>
      <c r="AZ72" s="14"/>
      <c r="BA72" s="18"/>
      <c r="BB72" s="60"/>
      <c r="BC72" s="14"/>
      <c r="BD72" s="14"/>
      <c r="BE72" s="18"/>
      <c r="BF72" s="60"/>
      <c r="BG72" s="14"/>
      <c r="BH72" s="14"/>
      <c r="BI72" s="18"/>
      <c r="BJ72" s="60"/>
      <c r="BK72" s="14"/>
      <c r="BL72" s="14"/>
      <c r="BM72" s="18"/>
      <c r="BN72" s="60"/>
      <c r="BO72" s="14"/>
      <c r="BP72" s="14"/>
      <c r="BQ72" s="18"/>
      <c r="BR72" s="60"/>
      <c r="BS72" s="14"/>
      <c r="BT72" s="14"/>
      <c r="BU72" s="18"/>
      <c r="BV72" s="60"/>
      <c r="BW72" s="14"/>
      <c r="BX72" s="14"/>
      <c r="BY72" s="18"/>
      <c r="BZ72" s="60"/>
      <c r="CA72" s="14"/>
      <c r="CB72" s="14"/>
      <c r="CC72" s="14"/>
      <c r="CD72" s="14"/>
      <c r="CE72" s="4"/>
      <c r="CF72" s="14"/>
      <c r="CG72" s="14"/>
      <c r="CH72" s="14"/>
      <c r="CI72" s="14"/>
      <c r="CJ72" s="14"/>
      <c r="CK72" s="14"/>
      <c r="CL72" s="14"/>
    </row>
    <row r="73" spans="1:90" s="257" customFormat="1" ht="60" customHeight="1">
      <c r="A73" s="151"/>
      <c r="B73" s="94"/>
      <c r="C73" s="94"/>
      <c r="D73" s="120"/>
      <c r="E73" s="97"/>
      <c r="F73" s="96"/>
      <c r="G73" s="95"/>
      <c r="H73" s="96"/>
      <c r="I73" s="98"/>
      <c r="J73" s="106"/>
      <c r="K73" s="148"/>
      <c r="L73" s="14"/>
      <c r="M73" s="18"/>
      <c r="N73" s="60"/>
      <c r="O73" s="14"/>
      <c r="P73" s="14"/>
      <c r="Q73" s="18"/>
      <c r="R73" s="60"/>
      <c r="S73" s="14"/>
      <c r="T73" s="14"/>
      <c r="U73" s="18"/>
      <c r="V73" s="60"/>
      <c r="W73" s="14"/>
      <c r="X73" s="14"/>
      <c r="Y73" s="18"/>
      <c r="Z73" s="60"/>
      <c r="AA73" s="14"/>
      <c r="AB73" s="14"/>
      <c r="AC73" s="18"/>
      <c r="AD73" s="60"/>
      <c r="AE73" s="14"/>
      <c r="AF73" s="14"/>
      <c r="AG73" s="18"/>
      <c r="AH73" s="60"/>
      <c r="AI73" s="14"/>
      <c r="AJ73" s="14"/>
      <c r="AK73" s="18"/>
      <c r="AL73" s="60"/>
      <c r="AM73" s="14"/>
      <c r="AN73" s="14"/>
      <c r="AO73" s="18"/>
      <c r="AP73" s="60"/>
      <c r="AQ73" s="14"/>
      <c r="AR73" s="14"/>
      <c r="AS73" s="18"/>
      <c r="AT73" s="60"/>
      <c r="AU73" s="14"/>
      <c r="AV73" s="14"/>
      <c r="AW73" s="18"/>
      <c r="AX73" s="60"/>
      <c r="AY73" s="14"/>
      <c r="AZ73" s="14"/>
      <c r="BA73" s="18"/>
      <c r="BB73" s="60"/>
      <c r="BC73" s="14"/>
      <c r="BD73" s="14"/>
      <c r="BE73" s="18"/>
      <c r="BF73" s="60"/>
      <c r="BG73" s="14"/>
      <c r="BH73" s="14"/>
      <c r="BI73" s="18"/>
      <c r="BJ73" s="60"/>
      <c r="BK73" s="14"/>
      <c r="BL73" s="14"/>
      <c r="BM73" s="18"/>
      <c r="BN73" s="60"/>
      <c r="BO73" s="14"/>
      <c r="BP73" s="14"/>
      <c r="BQ73" s="18"/>
      <c r="BR73" s="60"/>
      <c r="BS73" s="14"/>
      <c r="BT73" s="14"/>
      <c r="BU73" s="18"/>
      <c r="BV73" s="60"/>
      <c r="BW73" s="14"/>
      <c r="BX73" s="14"/>
      <c r="BY73" s="18"/>
      <c r="BZ73" s="60"/>
      <c r="CA73" s="14"/>
      <c r="CB73" s="14"/>
      <c r="CC73" s="14"/>
      <c r="CD73" s="14"/>
      <c r="CE73" s="4"/>
      <c r="CF73" s="14"/>
      <c r="CG73" s="14"/>
      <c r="CH73" s="14"/>
      <c r="CI73" s="14"/>
      <c r="CJ73" s="14"/>
      <c r="CK73" s="14"/>
      <c r="CL73" s="14"/>
    </row>
    <row r="74" spans="1:90" s="257" customFormat="1" ht="39.950000000000003" customHeight="1">
      <c r="A74" s="193"/>
      <c r="B74" s="95"/>
      <c r="C74" s="95"/>
      <c r="D74" s="95"/>
      <c r="E74" s="95"/>
      <c r="F74" s="95"/>
      <c r="G74" s="95"/>
      <c r="H74" s="95"/>
      <c r="I74" s="95"/>
      <c r="J74" s="135"/>
      <c r="K74" s="135"/>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4"/>
      <c r="CF74" s="14"/>
      <c r="CG74" s="14"/>
      <c r="CH74" s="14"/>
      <c r="CI74" s="14"/>
      <c r="CJ74" s="14"/>
      <c r="CK74" s="14"/>
      <c r="CL74" s="14"/>
    </row>
    <row r="75" spans="1:90" s="257" customFormat="1" ht="60" customHeight="1">
      <c r="A75" s="93"/>
      <c r="B75" s="94"/>
      <c r="C75" s="94"/>
      <c r="D75" s="120"/>
      <c r="E75" s="96"/>
      <c r="F75" s="96"/>
      <c r="G75" s="95"/>
      <c r="H75" s="96"/>
      <c r="I75" s="98"/>
      <c r="J75" s="107"/>
      <c r="K75" s="148"/>
      <c r="L75" s="14"/>
      <c r="M75" s="18"/>
      <c r="N75" s="60"/>
      <c r="O75" s="14"/>
      <c r="P75" s="14"/>
      <c r="Q75" s="18"/>
      <c r="R75" s="60"/>
      <c r="S75" s="14"/>
      <c r="T75" s="14"/>
      <c r="U75" s="18"/>
      <c r="V75" s="60"/>
      <c r="W75" s="14"/>
      <c r="X75" s="14"/>
      <c r="Y75" s="18"/>
      <c r="Z75" s="60"/>
      <c r="AA75" s="14"/>
      <c r="AB75" s="14"/>
      <c r="AC75" s="18"/>
      <c r="AD75" s="60"/>
      <c r="AE75" s="14"/>
      <c r="AF75" s="14"/>
      <c r="AG75" s="18"/>
      <c r="AH75" s="60"/>
      <c r="AI75" s="14"/>
      <c r="AJ75" s="14"/>
      <c r="AK75" s="18"/>
      <c r="AL75" s="60"/>
      <c r="AM75" s="14"/>
      <c r="AN75" s="14"/>
      <c r="AO75" s="18"/>
      <c r="AP75" s="60"/>
      <c r="AQ75" s="14"/>
      <c r="AR75" s="14"/>
      <c r="AS75" s="18"/>
      <c r="AT75" s="60"/>
      <c r="AU75" s="14"/>
      <c r="AV75" s="14"/>
      <c r="AW75" s="18"/>
      <c r="AX75" s="60"/>
      <c r="AY75" s="14"/>
      <c r="AZ75" s="14"/>
      <c r="BA75" s="18"/>
      <c r="BB75" s="60"/>
      <c r="BC75" s="14"/>
      <c r="BD75" s="14"/>
      <c r="BE75" s="18"/>
      <c r="BF75" s="60"/>
      <c r="BG75" s="14"/>
      <c r="BH75" s="14"/>
      <c r="BI75" s="18"/>
      <c r="BJ75" s="60"/>
      <c r="BK75" s="14"/>
      <c r="BL75" s="14"/>
      <c r="BM75" s="18"/>
      <c r="BN75" s="60"/>
      <c r="BO75" s="14"/>
      <c r="BP75" s="14"/>
      <c r="BQ75" s="18"/>
      <c r="BR75" s="60"/>
      <c r="BS75" s="14"/>
      <c r="BT75" s="14"/>
      <c r="BU75" s="18"/>
      <c r="BV75" s="60"/>
      <c r="BW75" s="14"/>
      <c r="BX75" s="14"/>
      <c r="BY75" s="18"/>
      <c r="BZ75" s="60"/>
      <c r="CA75" s="14"/>
      <c r="CB75" s="14"/>
      <c r="CC75" s="14"/>
      <c r="CD75" s="14"/>
      <c r="CE75" s="4"/>
      <c r="CF75" s="14"/>
      <c r="CG75" s="14"/>
      <c r="CH75" s="14"/>
      <c r="CI75" s="14"/>
      <c r="CJ75" s="14"/>
      <c r="CK75" s="14"/>
      <c r="CL75" s="14"/>
    </row>
    <row r="76" spans="1:90" s="257" customFormat="1" ht="60" customHeight="1">
      <c r="A76" s="93"/>
      <c r="B76" s="94"/>
      <c r="C76" s="94"/>
      <c r="D76" s="95"/>
      <c r="E76" s="96"/>
      <c r="F76" s="96"/>
      <c r="G76" s="95"/>
      <c r="H76" s="96"/>
      <c r="I76" s="98"/>
      <c r="J76" s="136"/>
      <c r="K76" s="135"/>
      <c r="L76" s="14"/>
      <c r="M76" s="18"/>
      <c r="N76" s="60"/>
      <c r="O76" s="14"/>
      <c r="P76" s="14"/>
      <c r="Q76" s="18"/>
      <c r="R76" s="60"/>
      <c r="S76" s="14"/>
      <c r="T76" s="14"/>
      <c r="U76" s="18"/>
      <c r="V76" s="60"/>
      <c r="W76" s="14"/>
      <c r="X76" s="14"/>
      <c r="Y76" s="18"/>
      <c r="Z76" s="60"/>
      <c r="AA76" s="14"/>
      <c r="AB76" s="14"/>
      <c r="AC76" s="18"/>
      <c r="AD76" s="60"/>
      <c r="AE76" s="14"/>
      <c r="AF76" s="14"/>
      <c r="AG76" s="18"/>
      <c r="AH76" s="60"/>
      <c r="AI76" s="14"/>
      <c r="AJ76" s="14"/>
      <c r="AK76" s="18"/>
      <c r="AL76" s="60"/>
      <c r="AM76" s="14"/>
      <c r="AN76" s="14"/>
      <c r="AO76" s="18"/>
      <c r="AP76" s="60"/>
      <c r="AQ76" s="14"/>
      <c r="AR76" s="14"/>
      <c r="AS76" s="18"/>
      <c r="AT76" s="60"/>
      <c r="AU76" s="14"/>
      <c r="AV76" s="14"/>
      <c r="AW76" s="18"/>
      <c r="AX76" s="60"/>
      <c r="AY76" s="14"/>
      <c r="AZ76" s="14"/>
      <c r="BA76" s="18"/>
      <c r="BB76" s="60"/>
      <c r="BC76" s="14"/>
      <c r="BD76" s="14"/>
      <c r="BE76" s="18"/>
      <c r="BF76" s="60"/>
      <c r="BG76" s="14"/>
      <c r="BH76" s="14"/>
      <c r="BI76" s="18"/>
      <c r="BJ76" s="60"/>
      <c r="BK76" s="14"/>
      <c r="BL76" s="14"/>
      <c r="BM76" s="18"/>
      <c r="BN76" s="60"/>
      <c r="BO76" s="14"/>
      <c r="BP76" s="14"/>
      <c r="BQ76" s="18"/>
      <c r="BR76" s="60"/>
      <c r="BS76" s="14"/>
      <c r="BT76" s="14"/>
      <c r="BU76" s="18"/>
      <c r="BV76" s="60"/>
      <c r="BW76" s="14"/>
      <c r="BX76" s="14"/>
      <c r="BY76" s="18"/>
      <c r="BZ76" s="60"/>
      <c r="CA76" s="14"/>
      <c r="CB76" s="14"/>
      <c r="CC76" s="14"/>
      <c r="CD76" s="14"/>
      <c r="CE76" s="4"/>
      <c r="CF76" s="14"/>
      <c r="CG76" s="14"/>
      <c r="CH76" s="14"/>
      <c r="CI76" s="14"/>
      <c r="CJ76" s="14"/>
      <c r="CK76" s="14"/>
      <c r="CL76" s="14"/>
    </row>
    <row r="77" spans="1:90" s="257" customFormat="1" ht="60" customHeight="1">
      <c r="A77" s="93"/>
      <c r="B77" s="94"/>
      <c r="C77" s="94"/>
      <c r="D77" s="95"/>
      <c r="E77" s="96"/>
      <c r="F77" s="96"/>
      <c r="G77" s="116"/>
      <c r="H77" s="116"/>
      <c r="I77" s="98"/>
      <c r="J77" s="136"/>
      <c r="K77" s="148"/>
      <c r="L77" s="14"/>
      <c r="M77" s="18"/>
      <c r="N77" s="60"/>
      <c r="O77" s="14"/>
      <c r="P77" s="14"/>
      <c r="Q77" s="18"/>
      <c r="R77" s="60"/>
      <c r="S77" s="14"/>
      <c r="T77" s="14"/>
      <c r="U77" s="18"/>
      <c r="V77" s="60"/>
      <c r="W77" s="14"/>
      <c r="X77" s="14"/>
      <c r="Y77" s="18"/>
      <c r="Z77" s="60"/>
      <c r="AA77" s="14"/>
      <c r="AB77" s="14"/>
      <c r="AC77" s="18"/>
      <c r="AD77" s="60"/>
      <c r="AE77" s="14"/>
      <c r="AF77" s="14"/>
      <c r="AG77" s="18"/>
      <c r="AH77" s="60"/>
      <c r="AI77" s="14"/>
      <c r="AJ77" s="14"/>
      <c r="AK77" s="18"/>
      <c r="AL77" s="60"/>
      <c r="AM77" s="14"/>
      <c r="AN77" s="14"/>
      <c r="AO77" s="18"/>
      <c r="AP77" s="60"/>
      <c r="AQ77" s="14"/>
      <c r="AR77" s="14"/>
      <c r="AS77" s="18"/>
      <c r="AT77" s="60"/>
      <c r="AU77" s="14"/>
      <c r="AV77" s="14"/>
      <c r="AW77" s="18"/>
      <c r="AX77" s="60"/>
      <c r="AY77" s="14"/>
      <c r="AZ77" s="14"/>
      <c r="BA77" s="18"/>
      <c r="BB77" s="60"/>
      <c r="BC77" s="14"/>
      <c r="BD77" s="14"/>
      <c r="BE77" s="18"/>
      <c r="BF77" s="60"/>
      <c r="BG77" s="14"/>
      <c r="BH77" s="14"/>
      <c r="BI77" s="18"/>
      <c r="BJ77" s="60"/>
      <c r="BK77" s="14"/>
      <c r="BL77" s="14"/>
      <c r="BM77" s="18"/>
      <c r="BN77" s="60"/>
      <c r="BO77" s="14"/>
      <c r="BP77" s="14"/>
      <c r="BQ77" s="18"/>
      <c r="BR77" s="60"/>
      <c r="BS77" s="14"/>
      <c r="BT77" s="14"/>
      <c r="BU77" s="18"/>
      <c r="BV77" s="60"/>
      <c r="BW77" s="14"/>
      <c r="BX77" s="14"/>
      <c r="BY77" s="18"/>
      <c r="BZ77" s="60"/>
      <c r="CA77" s="14"/>
      <c r="CB77" s="14"/>
      <c r="CC77" s="14"/>
      <c r="CD77" s="14"/>
      <c r="CE77" s="4"/>
      <c r="CF77" s="14"/>
      <c r="CG77" s="14"/>
      <c r="CH77" s="14"/>
      <c r="CI77" s="14"/>
      <c r="CJ77" s="14"/>
      <c r="CK77" s="14"/>
      <c r="CL77" s="14"/>
    </row>
    <row r="78" spans="1:90" s="257" customFormat="1" ht="60" customHeight="1">
      <c r="A78" s="93"/>
      <c r="B78" s="94"/>
      <c r="C78" s="94"/>
      <c r="D78" s="120"/>
      <c r="E78" s="97"/>
      <c r="F78" s="96"/>
      <c r="G78" s="116"/>
      <c r="H78" s="116"/>
      <c r="I78" s="98"/>
      <c r="J78" s="136"/>
      <c r="K78" s="148"/>
      <c r="L78" s="14"/>
      <c r="M78" s="18"/>
      <c r="N78" s="60"/>
      <c r="O78" s="14"/>
      <c r="P78" s="14"/>
      <c r="Q78" s="18"/>
      <c r="R78" s="60"/>
      <c r="S78" s="14"/>
      <c r="T78" s="14"/>
      <c r="U78" s="18"/>
      <c r="V78" s="60"/>
      <c r="W78" s="14"/>
      <c r="X78" s="14"/>
      <c r="Y78" s="18"/>
      <c r="Z78" s="60"/>
      <c r="AA78" s="14"/>
      <c r="AB78" s="14"/>
      <c r="AC78" s="18"/>
      <c r="AD78" s="60"/>
      <c r="AE78" s="14"/>
      <c r="AF78" s="14"/>
      <c r="AG78" s="18"/>
      <c r="AH78" s="60"/>
      <c r="AI78" s="14"/>
      <c r="AJ78" s="14"/>
      <c r="AK78" s="18"/>
      <c r="AL78" s="60"/>
      <c r="AM78" s="14"/>
      <c r="AN78" s="14"/>
      <c r="AO78" s="18"/>
      <c r="AP78" s="60"/>
      <c r="AQ78" s="14"/>
      <c r="AR78" s="14"/>
      <c r="AS78" s="18"/>
      <c r="AT78" s="60"/>
      <c r="AU78" s="14"/>
      <c r="AV78" s="14"/>
      <c r="AW78" s="18"/>
      <c r="AX78" s="60"/>
      <c r="AY78" s="14"/>
      <c r="AZ78" s="14"/>
      <c r="BA78" s="18"/>
      <c r="BB78" s="60"/>
      <c r="BC78" s="14"/>
      <c r="BD78" s="14"/>
      <c r="BE78" s="18"/>
      <c r="BF78" s="60"/>
      <c r="BG78" s="14"/>
      <c r="BH78" s="14"/>
      <c r="BI78" s="18"/>
      <c r="BJ78" s="60"/>
      <c r="BK78" s="14"/>
      <c r="BL78" s="14"/>
      <c r="BM78" s="18"/>
      <c r="BN78" s="60"/>
      <c r="BO78" s="14"/>
      <c r="BP78" s="14"/>
      <c r="BQ78" s="18"/>
      <c r="BR78" s="60"/>
      <c r="BS78" s="14"/>
      <c r="BT78" s="14"/>
      <c r="BU78" s="18"/>
      <c r="BV78" s="60"/>
      <c r="BW78" s="14"/>
      <c r="BX78" s="14"/>
      <c r="BY78" s="18"/>
      <c r="BZ78" s="60"/>
      <c r="CA78" s="14"/>
      <c r="CB78" s="14"/>
      <c r="CC78" s="14"/>
      <c r="CD78" s="14"/>
      <c r="CE78" s="4"/>
      <c r="CF78" s="34" t="s">
        <v>713</v>
      </c>
      <c r="CG78" s="14"/>
      <c r="CH78" s="14"/>
      <c r="CI78" s="14"/>
      <c r="CJ78" s="14"/>
      <c r="CK78" s="14"/>
      <c r="CL78" s="14"/>
    </row>
    <row r="79" spans="1:90" s="257" customFormat="1" ht="60" customHeight="1">
      <c r="A79" s="114"/>
      <c r="B79" s="112"/>
      <c r="C79" s="112"/>
      <c r="D79" s="95"/>
      <c r="E79" s="95"/>
      <c r="F79" s="95"/>
      <c r="G79" s="95"/>
      <c r="H79" s="95"/>
      <c r="I79" s="187"/>
      <c r="J79" s="135"/>
      <c r="K79" s="135"/>
      <c r="L79" s="14"/>
      <c r="M79" s="18"/>
      <c r="N79" s="60"/>
      <c r="O79" s="14"/>
      <c r="P79" s="14"/>
      <c r="Q79" s="18"/>
      <c r="R79" s="60"/>
      <c r="S79" s="14"/>
      <c r="T79" s="14"/>
      <c r="U79" s="18"/>
      <c r="V79" s="60"/>
      <c r="W79" s="14"/>
      <c r="X79" s="14"/>
      <c r="Y79" s="18"/>
      <c r="Z79" s="60"/>
      <c r="AA79" s="14"/>
      <c r="AB79" s="14"/>
      <c r="AC79" s="18"/>
      <c r="AD79" s="60"/>
      <c r="AE79" s="14"/>
      <c r="AF79" s="14"/>
      <c r="AG79" s="18"/>
      <c r="AH79" s="60"/>
      <c r="AI79" s="14"/>
      <c r="AJ79" s="14"/>
      <c r="AK79" s="18"/>
      <c r="AL79" s="60"/>
      <c r="AM79" s="14"/>
      <c r="AN79" s="14"/>
      <c r="AO79" s="18"/>
      <c r="AP79" s="60"/>
      <c r="AQ79" s="14"/>
      <c r="AR79" s="14"/>
      <c r="AS79" s="18"/>
      <c r="AT79" s="60"/>
      <c r="AU79" s="14"/>
      <c r="AV79" s="14"/>
      <c r="AW79" s="18"/>
      <c r="AX79" s="60"/>
      <c r="AY79" s="14"/>
      <c r="AZ79" s="14"/>
      <c r="BA79" s="18"/>
      <c r="BB79" s="60"/>
      <c r="BC79" s="14"/>
      <c r="BD79" s="14"/>
      <c r="BE79" s="18"/>
      <c r="BF79" s="60"/>
      <c r="BG79" s="14"/>
      <c r="BH79" s="14"/>
      <c r="BI79" s="18"/>
      <c r="BJ79" s="60"/>
      <c r="BK79" s="14"/>
      <c r="BL79" s="14"/>
      <c r="BM79" s="18"/>
      <c r="BN79" s="60"/>
      <c r="BO79" s="14"/>
      <c r="BP79" s="14"/>
      <c r="BQ79" s="18"/>
      <c r="BR79" s="60"/>
      <c r="BS79" s="14"/>
      <c r="BT79" s="14"/>
      <c r="BU79" s="18"/>
      <c r="BV79" s="60"/>
      <c r="BW79" s="14"/>
      <c r="BX79" s="14"/>
      <c r="BY79" s="18"/>
      <c r="BZ79" s="60"/>
      <c r="CA79" s="14"/>
      <c r="CB79" s="14"/>
      <c r="CC79" s="14"/>
      <c r="CD79" s="14"/>
      <c r="CE79" s="4"/>
      <c r="CF79" s="14" t="s">
        <v>714</v>
      </c>
      <c r="CG79" s="14"/>
      <c r="CH79" s="14"/>
      <c r="CI79" s="14"/>
      <c r="CJ79" s="14"/>
      <c r="CK79" s="14"/>
      <c r="CL79" s="14"/>
    </row>
    <row r="80" spans="1:90" s="257" customFormat="1" ht="60" customHeight="1">
      <c r="A80" s="93"/>
      <c r="B80" s="94"/>
      <c r="C80" s="94"/>
      <c r="D80" s="95"/>
      <c r="E80" s="96"/>
      <c r="F80" s="96"/>
      <c r="G80" s="95"/>
      <c r="H80" s="96"/>
      <c r="I80" s="98"/>
      <c r="J80" s="136"/>
      <c r="K80" s="148"/>
      <c r="L80" s="14"/>
      <c r="M80" s="18"/>
      <c r="N80" s="60"/>
      <c r="O80" s="14"/>
      <c r="P80" s="14"/>
      <c r="Q80" s="18"/>
      <c r="R80" s="60"/>
      <c r="S80" s="14"/>
      <c r="T80" s="14"/>
      <c r="U80" s="18"/>
      <c r="V80" s="60"/>
      <c r="W80" s="14"/>
      <c r="X80" s="14"/>
      <c r="Y80" s="18"/>
      <c r="Z80" s="60"/>
      <c r="AA80" s="14"/>
      <c r="AB80" s="14"/>
      <c r="AC80" s="18"/>
      <c r="AD80" s="60"/>
      <c r="AE80" s="14"/>
      <c r="AF80" s="14"/>
      <c r="AG80" s="18"/>
      <c r="AH80" s="60"/>
      <c r="AI80" s="14"/>
      <c r="AJ80" s="14"/>
      <c r="AK80" s="18"/>
      <c r="AL80" s="60"/>
      <c r="AM80" s="14"/>
      <c r="AN80" s="14"/>
      <c r="AO80" s="18"/>
      <c r="AP80" s="60"/>
      <c r="AQ80" s="14"/>
      <c r="AR80" s="14"/>
      <c r="AS80" s="18"/>
      <c r="AT80" s="60"/>
      <c r="AU80" s="14"/>
      <c r="AV80" s="14"/>
      <c r="AW80" s="18"/>
      <c r="AX80" s="60"/>
      <c r="AY80" s="14"/>
      <c r="AZ80" s="14"/>
      <c r="BA80" s="18"/>
      <c r="BB80" s="60"/>
      <c r="BC80" s="14"/>
      <c r="BD80" s="14"/>
      <c r="BE80" s="18"/>
      <c r="BF80" s="60"/>
      <c r="BG80" s="14"/>
      <c r="BH80" s="14"/>
      <c r="BI80" s="18"/>
      <c r="BJ80" s="60"/>
      <c r="BK80" s="14"/>
      <c r="BL80" s="14"/>
      <c r="BM80" s="18"/>
      <c r="BN80" s="60"/>
      <c r="BO80" s="14"/>
      <c r="BP80" s="14"/>
      <c r="BQ80" s="18"/>
      <c r="BR80" s="60"/>
      <c r="BS80" s="14"/>
      <c r="BT80" s="14"/>
      <c r="BU80" s="18"/>
      <c r="BV80" s="60"/>
      <c r="BW80" s="14"/>
      <c r="BX80" s="14"/>
      <c r="BY80" s="18"/>
      <c r="BZ80" s="60"/>
      <c r="CA80" s="14"/>
      <c r="CB80" s="14"/>
      <c r="CC80" s="14"/>
      <c r="CD80" s="14"/>
      <c r="CE80" s="4"/>
      <c r="CF80" s="14"/>
      <c r="CG80" s="14"/>
      <c r="CH80" s="14"/>
      <c r="CI80" s="14"/>
      <c r="CJ80" s="14"/>
      <c r="CK80" s="14"/>
      <c r="CL80" s="14"/>
    </row>
    <row r="81" spans="1:90" s="257" customFormat="1" ht="60" customHeight="1">
      <c r="A81" s="93"/>
      <c r="B81" s="94"/>
      <c r="C81" s="94"/>
      <c r="D81" s="95"/>
      <c r="E81" s="96"/>
      <c r="F81" s="96"/>
      <c r="G81" s="95"/>
      <c r="H81" s="97"/>
      <c r="I81" s="98"/>
      <c r="J81" s="136"/>
      <c r="K81" s="148"/>
      <c r="L81" s="14"/>
      <c r="M81" s="18"/>
      <c r="N81" s="60"/>
      <c r="O81" s="14"/>
      <c r="P81" s="14"/>
      <c r="Q81" s="18"/>
      <c r="R81" s="60"/>
      <c r="S81" s="14"/>
      <c r="T81" s="14"/>
      <c r="U81" s="18"/>
      <c r="V81" s="60"/>
      <c r="W81" s="14"/>
      <c r="X81" s="14"/>
      <c r="Y81" s="18"/>
      <c r="Z81" s="60"/>
      <c r="AA81" s="14"/>
      <c r="AB81" s="14"/>
      <c r="AC81" s="18"/>
      <c r="AD81" s="194"/>
      <c r="AE81" s="14"/>
      <c r="AF81" s="14"/>
      <c r="AG81" s="18"/>
      <c r="AH81" s="194"/>
      <c r="AI81" s="14"/>
      <c r="AJ81" s="14"/>
      <c r="AK81" s="18"/>
      <c r="AL81" s="194"/>
      <c r="AM81" s="14"/>
      <c r="AN81" s="14"/>
      <c r="AO81" s="18"/>
      <c r="AP81" s="194"/>
      <c r="AQ81" s="14"/>
      <c r="AR81" s="14"/>
      <c r="AS81" s="18"/>
      <c r="AT81" s="194"/>
      <c r="AU81" s="14"/>
      <c r="AV81" s="14"/>
      <c r="AW81" s="18"/>
      <c r="AX81" s="194"/>
      <c r="AY81" s="14"/>
      <c r="AZ81" s="14"/>
      <c r="BA81" s="18"/>
      <c r="BB81" s="194"/>
      <c r="BC81" s="14"/>
      <c r="BD81" s="14"/>
      <c r="BE81" s="18"/>
      <c r="BF81" s="194"/>
      <c r="BG81" s="14"/>
      <c r="BH81" s="14"/>
      <c r="BI81" s="18"/>
      <c r="BJ81" s="194"/>
      <c r="BK81" s="14"/>
      <c r="BL81" s="14"/>
      <c r="BM81" s="18"/>
      <c r="BN81" s="194"/>
      <c r="BO81" s="14"/>
      <c r="BP81" s="14"/>
      <c r="BQ81" s="18"/>
      <c r="BR81" s="194"/>
      <c r="BS81" s="14"/>
      <c r="BT81" s="14"/>
      <c r="BU81" s="18"/>
      <c r="BV81" s="194"/>
      <c r="BW81" s="14"/>
      <c r="BX81" s="14"/>
      <c r="BY81" s="18"/>
      <c r="BZ81" s="194"/>
      <c r="CA81" s="14"/>
      <c r="CB81" s="14"/>
      <c r="CC81" s="14"/>
      <c r="CD81" s="14"/>
      <c r="CE81" s="4"/>
      <c r="CF81" s="14"/>
      <c r="CG81" s="14"/>
      <c r="CH81" s="14"/>
      <c r="CI81" s="14"/>
      <c r="CJ81" s="14"/>
      <c r="CK81" s="14"/>
      <c r="CL81" s="14"/>
    </row>
    <row r="82" spans="1:90" s="257" customFormat="1" ht="60" customHeight="1">
      <c r="A82" s="93"/>
      <c r="B82" s="94"/>
      <c r="C82" s="94"/>
      <c r="D82" s="95"/>
      <c r="E82" s="96"/>
      <c r="F82" s="96"/>
      <c r="G82" s="95"/>
      <c r="H82" s="97"/>
      <c r="I82" s="98"/>
      <c r="J82" s="136"/>
      <c r="K82" s="148"/>
      <c r="L82" s="194"/>
      <c r="M82" s="18"/>
      <c r="N82" s="60"/>
      <c r="O82" s="14"/>
      <c r="P82" s="14"/>
      <c r="Q82" s="18"/>
      <c r="R82" s="60"/>
      <c r="S82" s="14"/>
      <c r="T82" s="14"/>
      <c r="U82" s="18"/>
      <c r="V82" s="60"/>
      <c r="W82" s="14"/>
      <c r="X82" s="14"/>
      <c r="Y82" s="18"/>
      <c r="Z82" s="60"/>
      <c r="AA82" s="14"/>
      <c r="AB82" s="14"/>
      <c r="AC82" s="18"/>
      <c r="AD82" s="194"/>
      <c r="AE82" s="14"/>
      <c r="AF82" s="14"/>
      <c r="AG82" s="18"/>
      <c r="AH82" s="194"/>
      <c r="AI82" s="14"/>
      <c r="AJ82" s="14"/>
      <c r="AK82" s="18"/>
      <c r="AL82" s="194"/>
      <c r="AM82" s="14"/>
      <c r="AN82" s="14"/>
      <c r="AO82" s="18"/>
      <c r="AP82" s="194"/>
      <c r="AQ82" s="14"/>
      <c r="AR82" s="14"/>
      <c r="AS82" s="18"/>
      <c r="AT82" s="194"/>
      <c r="AU82" s="14"/>
      <c r="AV82" s="14"/>
      <c r="AW82" s="18"/>
      <c r="AX82" s="194"/>
      <c r="AY82" s="14"/>
      <c r="AZ82" s="14"/>
      <c r="BA82" s="18"/>
      <c r="BB82" s="194"/>
      <c r="BC82" s="14"/>
      <c r="BD82" s="14"/>
      <c r="BE82" s="18"/>
      <c r="BF82" s="194"/>
      <c r="BG82" s="14"/>
      <c r="BH82" s="14"/>
      <c r="BI82" s="18"/>
      <c r="BJ82" s="194"/>
      <c r="BK82" s="14"/>
      <c r="BL82" s="14"/>
      <c r="BM82" s="18"/>
      <c r="BN82" s="194"/>
      <c r="BO82" s="14"/>
      <c r="BP82" s="14"/>
      <c r="BQ82" s="18"/>
      <c r="BR82" s="194"/>
      <c r="BS82" s="14"/>
      <c r="BT82" s="14"/>
      <c r="BU82" s="18"/>
      <c r="BV82" s="194"/>
      <c r="BW82" s="14"/>
      <c r="BX82" s="14"/>
      <c r="BY82" s="18"/>
      <c r="BZ82" s="194"/>
      <c r="CA82" s="14"/>
      <c r="CB82" s="14"/>
      <c r="CC82" s="14"/>
      <c r="CD82" s="14"/>
      <c r="CE82" s="4"/>
      <c r="CF82" s="14"/>
      <c r="CG82" s="14"/>
      <c r="CH82" s="14"/>
      <c r="CI82" s="14"/>
      <c r="CJ82" s="14"/>
      <c r="CK82" s="14"/>
      <c r="CL82" s="14"/>
    </row>
    <row r="83" spans="1:90" s="257" customFormat="1" ht="60" customHeight="1">
      <c r="A83" s="93"/>
      <c r="B83" s="94"/>
      <c r="C83" s="94"/>
      <c r="D83" s="95"/>
      <c r="E83" s="96"/>
      <c r="F83" s="96"/>
      <c r="G83" s="95"/>
      <c r="H83" s="97"/>
      <c r="I83" s="98"/>
      <c r="J83" s="136"/>
      <c r="K83" s="148"/>
      <c r="L83" s="194"/>
      <c r="M83" s="18"/>
      <c r="N83" s="60"/>
      <c r="O83" s="14"/>
      <c r="P83" s="14"/>
      <c r="Q83" s="18"/>
      <c r="R83" s="60"/>
      <c r="S83" s="14"/>
      <c r="T83" s="14"/>
      <c r="U83" s="18"/>
      <c r="V83" s="60"/>
      <c r="W83" s="14"/>
      <c r="X83" s="14"/>
      <c r="Y83" s="18"/>
      <c r="Z83" s="60"/>
      <c r="AA83" s="14"/>
      <c r="AB83" s="14"/>
      <c r="AC83" s="18"/>
      <c r="AD83" s="194"/>
      <c r="AE83" s="14"/>
      <c r="AF83" s="14"/>
      <c r="AG83" s="18"/>
      <c r="AH83" s="194"/>
      <c r="AI83" s="14"/>
      <c r="AJ83" s="14"/>
      <c r="AK83" s="18"/>
      <c r="AL83" s="194"/>
      <c r="AM83" s="14"/>
      <c r="AN83" s="14"/>
      <c r="AO83" s="18"/>
      <c r="AP83" s="194"/>
      <c r="AQ83" s="14"/>
      <c r="AR83" s="14"/>
      <c r="AS83" s="18"/>
      <c r="AT83" s="194"/>
      <c r="AU83" s="14"/>
      <c r="AV83" s="14"/>
      <c r="AW83" s="18"/>
      <c r="AX83" s="194"/>
      <c r="AY83" s="14"/>
      <c r="AZ83" s="14"/>
      <c r="BA83" s="18"/>
      <c r="BB83" s="194"/>
      <c r="BC83" s="14"/>
      <c r="BD83" s="14"/>
      <c r="BE83" s="18"/>
      <c r="BF83" s="194"/>
      <c r="BG83" s="14"/>
      <c r="BH83" s="14"/>
      <c r="BI83" s="18"/>
      <c r="BJ83" s="194"/>
      <c r="BK83" s="14"/>
      <c r="BL83" s="14"/>
      <c r="BM83" s="18"/>
      <c r="BN83" s="194"/>
      <c r="BO83" s="14"/>
      <c r="BP83" s="14"/>
      <c r="BQ83" s="18"/>
      <c r="BR83" s="194"/>
      <c r="BS83" s="14"/>
      <c r="BT83" s="14"/>
      <c r="BU83" s="18"/>
      <c r="BV83" s="194"/>
      <c r="BW83" s="14"/>
      <c r="BX83" s="14"/>
      <c r="BY83" s="18"/>
      <c r="BZ83" s="194"/>
      <c r="CA83" s="14"/>
      <c r="CB83" s="14"/>
      <c r="CC83" s="14"/>
      <c r="CD83" s="14"/>
      <c r="CE83" s="4"/>
      <c r="CF83" s="14"/>
      <c r="CG83" s="14"/>
      <c r="CH83" s="14"/>
      <c r="CI83" s="14"/>
      <c r="CJ83" s="14"/>
      <c r="CK83" s="14"/>
      <c r="CL83" s="14"/>
    </row>
    <row r="84" spans="1:90" s="257" customFormat="1" ht="60" customHeight="1" thickBot="1">
      <c r="A84" s="205"/>
      <c r="B84" s="206"/>
      <c r="C84" s="206"/>
      <c r="D84" s="206"/>
      <c r="E84" s="206"/>
      <c r="F84" s="206"/>
      <c r="G84" s="206"/>
      <c r="H84" s="206"/>
      <c r="I84" s="206"/>
      <c r="J84" s="206"/>
      <c r="K84" s="206"/>
      <c r="L84" s="14"/>
      <c r="M84" s="18"/>
      <c r="N84" s="60"/>
      <c r="O84" s="14"/>
      <c r="P84" s="14"/>
      <c r="Q84" s="18"/>
      <c r="R84" s="60"/>
      <c r="S84" s="14"/>
      <c r="T84" s="14"/>
      <c r="U84" s="18"/>
      <c r="V84" s="60"/>
      <c r="W84" s="14"/>
      <c r="X84" s="14"/>
      <c r="Y84" s="18"/>
      <c r="Z84" s="60"/>
      <c r="AA84" s="14"/>
      <c r="AB84" s="14"/>
      <c r="AC84" s="18"/>
      <c r="AD84" s="60"/>
      <c r="AE84" s="14"/>
      <c r="AF84" s="14"/>
      <c r="AG84" s="18"/>
      <c r="AH84" s="60"/>
      <c r="AI84" s="14"/>
      <c r="AJ84" s="14"/>
      <c r="AK84" s="18"/>
      <c r="AL84" s="60"/>
      <c r="AM84" s="14"/>
      <c r="AN84" s="14"/>
      <c r="AO84" s="18"/>
      <c r="AP84" s="60"/>
      <c r="AQ84" s="14"/>
      <c r="AR84" s="14"/>
      <c r="AS84" s="18"/>
      <c r="AT84" s="60"/>
      <c r="AU84" s="14"/>
      <c r="AV84" s="14"/>
      <c r="AW84" s="18"/>
      <c r="AX84" s="60"/>
      <c r="AY84" s="14"/>
      <c r="AZ84" s="14"/>
      <c r="BA84" s="18"/>
      <c r="BB84" s="60"/>
      <c r="BC84" s="14"/>
      <c r="BD84" s="14"/>
      <c r="BE84" s="18"/>
      <c r="BF84" s="60"/>
      <c r="BG84" s="14"/>
      <c r="BH84" s="14"/>
      <c r="BI84" s="18"/>
      <c r="BJ84" s="60"/>
      <c r="BK84" s="14"/>
      <c r="BL84" s="14"/>
      <c r="BM84" s="18"/>
      <c r="BN84" s="60"/>
      <c r="BO84" s="14"/>
      <c r="BP84" s="14"/>
      <c r="BQ84" s="18"/>
      <c r="BR84" s="60"/>
      <c r="BS84" s="14"/>
      <c r="BT84" s="14"/>
      <c r="BU84" s="18"/>
      <c r="BV84" s="60"/>
      <c r="BW84" s="14"/>
      <c r="BX84" s="14"/>
      <c r="BY84" s="18"/>
      <c r="BZ84" s="60"/>
      <c r="CA84" s="14"/>
      <c r="CB84" s="14"/>
      <c r="CC84" s="14"/>
      <c r="CD84" s="14"/>
      <c r="CE84" s="4"/>
      <c r="CF84" s="14"/>
      <c r="CG84" s="14"/>
      <c r="CH84" s="14"/>
      <c r="CI84" s="14"/>
      <c r="CJ84" s="14"/>
      <c r="CK84" s="14"/>
      <c r="CL84" s="14"/>
    </row>
    <row r="85" spans="1:90" s="257" customFormat="1" ht="60" customHeight="1" thickBot="1">
      <c r="A85" s="259"/>
      <c r="B85" s="260"/>
      <c r="C85" s="260"/>
      <c r="D85" s="261"/>
      <c r="E85" s="262"/>
      <c r="F85" s="263"/>
      <c r="G85" s="375"/>
      <c r="H85" s="376"/>
      <c r="I85" s="376"/>
      <c r="J85" s="377"/>
      <c r="K85" s="264"/>
      <c r="L85" s="14"/>
      <c r="M85" s="18"/>
      <c r="N85" s="60"/>
      <c r="O85" s="14"/>
      <c r="P85" s="14"/>
      <c r="Q85" s="18"/>
      <c r="R85" s="60"/>
      <c r="S85" s="14"/>
      <c r="T85" s="14"/>
      <c r="U85" s="18"/>
      <c r="V85" s="60"/>
      <c r="W85" s="14"/>
      <c r="X85" s="14"/>
      <c r="Y85" s="18"/>
      <c r="Z85" s="60"/>
      <c r="AA85" s="14"/>
      <c r="AB85" s="14"/>
      <c r="AC85" s="18"/>
      <c r="AD85" s="60"/>
      <c r="AE85" s="14"/>
      <c r="AF85" s="14"/>
      <c r="AG85" s="18"/>
      <c r="AH85" s="60"/>
      <c r="AI85" s="14"/>
      <c r="AJ85" s="14"/>
      <c r="AK85" s="18"/>
      <c r="AL85" s="60"/>
      <c r="AM85" s="14"/>
      <c r="AN85" s="14"/>
      <c r="AO85" s="18"/>
      <c r="AP85" s="60"/>
      <c r="AQ85" s="14"/>
      <c r="AR85" s="14"/>
      <c r="AS85" s="18"/>
      <c r="AT85" s="60"/>
      <c r="AU85" s="14"/>
      <c r="AV85" s="14"/>
      <c r="AW85" s="18"/>
      <c r="AX85" s="60"/>
      <c r="AY85" s="14"/>
      <c r="AZ85" s="14"/>
      <c r="BA85" s="18"/>
      <c r="BB85" s="60"/>
      <c r="BC85" s="14"/>
      <c r="BD85" s="14"/>
      <c r="BE85" s="18"/>
      <c r="BF85" s="60"/>
      <c r="BG85" s="14"/>
      <c r="BH85" s="14"/>
      <c r="BI85" s="18"/>
      <c r="BJ85" s="60"/>
      <c r="BK85" s="14"/>
      <c r="BL85" s="14"/>
      <c r="BM85" s="18"/>
      <c r="BN85" s="60"/>
      <c r="BO85" s="14"/>
      <c r="BP85" s="14"/>
      <c r="BQ85" s="18"/>
      <c r="BR85" s="60"/>
      <c r="BS85" s="14"/>
      <c r="BT85" s="14"/>
      <c r="BU85" s="18"/>
      <c r="BV85" s="60"/>
      <c r="BW85" s="14"/>
      <c r="BX85" s="14"/>
      <c r="BY85" s="18"/>
      <c r="BZ85" s="60"/>
      <c r="CA85" s="14"/>
      <c r="CB85" s="14"/>
      <c r="CC85" s="14"/>
      <c r="CD85" s="14"/>
      <c r="CE85" s="4"/>
      <c r="CF85" s="14"/>
      <c r="CG85" s="14"/>
      <c r="CH85" s="14"/>
      <c r="CI85" s="14"/>
      <c r="CJ85" s="14"/>
      <c r="CK85" s="14"/>
      <c r="CL85" s="14"/>
    </row>
    <row r="86" spans="1:90" s="257" customFormat="1" ht="60" customHeight="1" thickBot="1">
      <c r="A86" s="265"/>
      <c r="B86" s="266"/>
      <c r="C86" s="266"/>
      <c r="D86" s="267"/>
      <c r="E86" s="268"/>
      <c r="F86" s="269"/>
      <c r="G86" s="269"/>
      <c r="H86" s="269"/>
      <c r="I86" s="269"/>
      <c r="J86" s="269"/>
      <c r="K86" s="270"/>
      <c r="L86" s="14"/>
      <c r="M86" s="18"/>
      <c r="N86" s="60"/>
      <c r="O86" s="14"/>
      <c r="P86" s="14"/>
      <c r="Q86" s="18"/>
      <c r="R86" s="60"/>
      <c r="S86" s="14"/>
      <c r="T86" s="14"/>
      <c r="U86" s="18"/>
      <c r="V86" s="60"/>
      <c r="W86" s="14"/>
      <c r="X86" s="14"/>
      <c r="Y86" s="18"/>
      <c r="Z86" s="60"/>
      <c r="AA86" s="14"/>
      <c r="AB86" s="14"/>
      <c r="AC86" s="18"/>
      <c r="AD86" s="60"/>
      <c r="AE86" s="14"/>
      <c r="AF86" s="14"/>
      <c r="AG86" s="18"/>
      <c r="AH86" s="60"/>
      <c r="AI86" s="14"/>
      <c r="AJ86" s="14"/>
      <c r="AK86" s="18"/>
      <c r="AL86" s="60"/>
      <c r="AM86" s="14"/>
      <c r="AN86" s="14"/>
      <c r="AO86" s="18"/>
      <c r="AP86" s="60"/>
      <c r="AQ86" s="14"/>
      <c r="AR86" s="14"/>
      <c r="AS86" s="18"/>
      <c r="AT86" s="60"/>
      <c r="AU86" s="14"/>
      <c r="AV86" s="14"/>
      <c r="AW86" s="18"/>
      <c r="AX86" s="60"/>
      <c r="AY86" s="14"/>
      <c r="AZ86" s="14"/>
      <c r="BA86" s="18"/>
      <c r="BB86" s="60"/>
      <c r="BC86" s="14"/>
      <c r="BD86" s="14"/>
      <c r="BE86" s="18"/>
      <c r="BF86" s="60"/>
      <c r="BG86" s="14"/>
      <c r="BH86" s="14"/>
      <c r="BI86" s="18"/>
      <c r="BJ86" s="60"/>
      <c r="BK86" s="14"/>
      <c r="BL86" s="14"/>
      <c r="BM86" s="18"/>
      <c r="BN86" s="60"/>
      <c r="BO86" s="14"/>
      <c r="BP86" s="14"/>
      <c r="BQ86" s="18"/>
      <c r="BR86" s="60"/>
      <c r="BS86" s="14"/>
      <c r="BT86" s="14"/>
      <c r="BU86" s="18"/>
      <c r="BV86" s="60"/>
      <c r="BW86" s="14"/>
      <c r="BX86" s="14"/>
      <c r="BY86" s="18"/>
      <c r="BZ86" s="60"/>
      <c r="CA86" s="14"/>
      <c r="CB86" s="14"/>
      <c r="CC86" s="14"/>
      <c r="CD86" s="14"/>
      <c r="CE86" s="4"/>
      <c r="CF86" s="14"/>
      <c r="CG86" s="14"/>
      <c r="CH86" s="14"/>
      <c r="CI86" s="14"/>
      <c r="CJ86" s="14"/>
      <c r="CK86" s="14"/>
      <c r="CL86" s="14"/>
    </row>
    <row r="87" spans="1:90" s="257" customFormat="1" ht="39.950000000000003" customHeight="1" thickBot="1">
      <c r="A87" s="271"/>
      <c r="B87" s="272"/>
      <c r="C87" s="272"/>
      <c r="D87" s="273"/>
      <c r="E87" s="274"/>
      <c r="F87" s="275"/>
      <c r="G87" s="275"/>
      <c r="H87" s="275"/>
      <c r="I87" s="275"/>
      <c r="J87" s="275"/>
      <c r="K87" s="276"/>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c r="BS87" s="29"/>
      <c r="BT87" s="29"/>
      <c r="BU87" s="29"/>
      <c r="BV87" s="29"/>
      <c r="BW87" s="29"/>
      <c r="BX87" s="29"/>
      <c r="BY87" s="29"/>
      <c r="BZ87" s="29"/>
      <c r="CA87" s="29"/>
      <c r="CB87" s="29"/>
      <c r="CC87" s="29"/>
      <c r="CD87" s="29"/>
      <c r="CE87" s="4"/>
      <c r="CF87" s="14"/>
      <c r="CG87" s="14"/>
      <c r="CH87" s="14"/>
      <c r="CI87" s="14"/>
      <c r="CJ87" s="14"/>
      <c r="CK87" s="14"/>
      <c r="CL87" s="14"/>
    </row>
    <row r="88" spans="1:90" s="257" customFormat="1" ht="60" customHeight="1">
      <c r="A88" s="277"/>
      <c r="B88" s="278"/>
      <c r="C88" s="278"/>
      <c r="D88" s="278"/>
      <c r="E88" s="279"/>
      <c r="F88" s="280"/>
      <c r="G88" s="280"/>
      <c r="H88" s="280"/>
      <c r="I88" s="280"/>
      <c r="J88" s="280"/>
      <c r="K88" s="281" t="s">
        <v>715</v>
      </c>
      <c r="L88" s="14"/>
      <c r="M88" s="18"/>
      <c r="N88" s="60"/>
      <c r="O88" s="14"/>
      <c r="P88" s="14"/>
      <c r="Q88" s="18"/>
      <c r="R88" s="60"/>
      <c r="S88" s="14"/>
      <c r="T88" s="14"/>
      <c r="U88" s="18"/>
      <c r="V88" s="60"/>
      <c r="W88" s="14"/>
      <c r="X88" s="14"/>
      <c r="Y88" s="18"/>
      <c r="Z88" s="60"/>
      <c r="AA88" s="14"/>
      <c r="AB88" s="14"/>
      <c r="AC88" s="18"/>
      <c r="AD88" s="60"/>
      <c r="AE88" s="14"/>
      <c r="AF88" s="14"/>
      <c r="AG88" s="18"/>
      <c r="AH88" s="60"/>
      <c r="AI88" s="14"/>
      <c r="AJ88" s="14"/>
      <c r="AK88" s="18"/>
      <c r="AL88" s="60"/>
      <c r="AM88" s="14"/>
      <c r="AN88" s="14"/>
      <c r="AO88" s="18"/>
      <c r="AP88" s="60"/>
      <c r="AQ88" s="14"/>
      <c r="AR88" s="14"/>
      <c r="AS88" s="18"/>
      <c r="AT88" s="60"/>
      <c r="AU88" s="14"/>
      <c r="AV88" s="14"/>
      <c r="AW88" s="18"/>
      <c r="AX88" s="60"/>
      <c r="AY88" s="14"/>
      <c r="AZ88" s="14"/>
      <c r="BA88" s="18"/>
      <c r="BB88" s="60"/>
      <c r="BC88" s="14"/>
      <c r="BD88" s="14"/>
      <c r="BE88" s="18"/>
      <c r="BF88" s="60"/>
      <c r="BG88" s="14"/>
      <c r="BH88" s="14"/>
      <c r="BI88" s="18"/>
      <c r="BJ88" s="60"/>
      <c r="BK88" s="14"/>
      <c r="BL88" s="14"/>
      <c r="BM88" s="18"/>
      <c r="BN88" s="60"/>
      <c r="BO88" s="14"/>
      <c r="BP88" s="14"/>
      <c r="BQ88" s="18"/>
      <c r="BR88" s="60"/>
      <c r="BS88" s="14"/>
      <c r="BT88" s="14"/>
      <c r="BU88" s="18"/>
      <c r="BV88" s="60"/>
      <c r="BW88" s="14"/>
      <c r="BX88" s="14"/>
      <c r="BY88" s="18"/>
      <c r="BZ88" s="60"/>
      <c r="CA88" s="14"/>
      <c r="CB88" s="14"/>
      <c r="CC88" s="14"/>
      <c r="CD88" s="14"/>
      <c r="CE88" s="4"/>
      <c r="CF88" s="14"/>
      <c r="CG88" s="14"/>
      <c r="CH88" s="14"/>
      <c r="CI88" s="14"/>
      <c r="CJ88" s="14"/>
      <c r="CK88" s="14"/>
      <c r="CL88" s="14"/>
    </row>
    <row r="89" spans="1:90" s="257" customFormat="1" ht="39.950000000000003" customHeight="1">
      <c r="A89" s="378"/>
      <c r="B89" s="282"/>
      <c r="C89" s="282"/>
      <c r="D89" s="380"/>
      <c r="E89" s="274"/>
      <c r="F89" s="275"/>
      <c r="G89" s="283"/>
      <c r="H89" s="283"/>
      <c r="I89" s="283"/>
      <c r="J89" s="283"/>
      <c r="K89" s="283"/>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T89" s="29"/>
      <c r="BU89" s="29"/>
      <c r="BV89" s="29"/>
      <c r="BW89" s="29"/>
      <c r="BX89" s="29"/>
      <c r="BY89" s="29"/>
      <c r="BZ89" s="29"/>
      <c r="CA89" s="29"/>
      <c r="CB89" s="29"/>
      <c r="CC89" s="29"/>
      <c r="CD89" s="29"/>
      <c r="CE89" s="4"/>
      <c r="CF89" s="14"/>
      <c r="CG89" s="14"/>
      <c r="CH89" s="14"/>
      <c r="CI89" s="14"/>
      <c r="CJ89" s="14"/>
      <c r="CK89" s="14"/>
      <c r="CL89" s="14"/>
    </row>
    <row r="90" spans="1:90" s="257" customFormat="1" ht="60" customHeight="1">
      <c r="A90" s="379"/>
      <c r="B90" s="284"/>
      <c r="C90" s="284"/>
      <c r="D90" s="381"/>
      <c r="E90" s="285"/>
      <c r="F90" s="286"/>
      <c r="G90" s="283"/>
      <c r="H90" s="283"/>
      <c r="I90" s="283"/>
      <c r="J90" s="283"/>
      <c r="K90" s="283"/>
      <c r="L90" s="194"/>
      <c r="M90" s="18"/>
      <c r="N90" s="60"/>
      <c r="O90" s="14"/>
      <c r="P90" s="14"/>
      <c r="Q90" s="18"/>
      <c r="R90" s="60"/>
      <c r="S90" s="14"/>
      <c r="T90" s="14"/>
      <c r="U90" s="18"/>
      <c r="V90" s="60"/>
      <c r="W90" s="14"/>
      <c r="X90" s="14"/>
      <c r="Y90" s="18"/>
      <c r="Z90" s="60"/>
      <c r="AA90" s="14"/>
      <c r="AB90" s="14"/>
      <c r="AC90" s="18"/>
      <c r="AD90" s="194"/>
      <c r="AE90" s="14"/>
      <c r="AF90" s="14"/>
      <c r="AG90" s="18"/>
      <c r="AH90" s="194"/>
      <c r="AI90" s="14"/>
      <c r="AJ90" s="14"/>
      <c r="AK90" s="18"/>
      <c r="AL90" s="194"/>
      <c r="AM90" s="14"/>
      <c r="AN90" s="14"/>
      <c r="AO90" s="18"/>
      <c r="AP90" s="194"/>
      <c r="AQ90" s="14"/>
      <c r="AR90" s="14"/>
      <c r="AS90" s="18"/>
      <c r="AT90" s="194"/>
      <c r="AU90" s="14"/>
      <c r="AV90" s="14"/>
      <c r="AW90" s="18"/>
      <c r="AX90" s="194"/>
      <c r="AY90" s="14"/>
      <c r="AZ90" s="14"/>
      <c r="BA90" s="18"/>
      <c r="BB90" s="194"/>
      <c r="BC90" s="14"/>
      <c r="BD90" s="14"/>
      <c r="BE90" s="18"/>
      <c r="BF90" s="194"/>
      <c r="BG90" s="14"/>
      <c r="BH90" s="14"/>
      <c r="BI90" s="18"/>
      <c r="BJ90" s="194"/>
      <c r="BK90" s="14"/>
      <c r="BL90" s="14"/>
      <c r="BM90" s="18"/>
      <c r="BN90" s="194"/>
      <c r="BO90" s="14"/>
      <c r="BP90" s="14"/>
      <c r="BQ90" s="18"/>
      <c r="BR90" s="194"/>
      <c r="BS90" s="14"/>
      <c r="BT90" s="14"/>
      <c r="BU90" s="18"/>
      <c r="BV90" s="194"/>
      <c r="BW90" s="14"/>
      <c r="BX90" s="14"/>
      <c r="BY90" s="18"/>
      <c r="BZ90" s="194"/>
      <c r="CA90" s="14"/>
      <c r="CB90" s="14"/>
      <c r="CC90" s="14"/>
      <c r="CD90" s="14"/>
      <c r="CE90" s="4"/>
      <c r="CF90" s="14"/>
      <c r="CG90" s="14"/>
      <c r="CH90" s="14"/>
      <c r="CI90" s="14"/>
      <c r="CJ90" s="14"/>
      <c r="CK90" s="14"/>
      <c r="CL90" s="14"/>
    </row>
    <row r="91" spans="1:90" s="257" customFormat="1" ht="60" customHeight="1">
      <c r="A91" s="35"/>
      <c r="B91" s="84"/>
      <c r="C91" s="207"/>
      <c r="D91" s="29"/>
      <c r="E91" s="29"/>
      <c r="F91" s="36"/>
      <c r="G91" s="29"/>
      <c r="H91" s="29"/>
      <c r="I91" s="18"/>
      <c r="J91" s="60"/>
      <c r="K91" s="208"/>
      <c r="L91" s="194"/>
      <c r="M91" s="18"/>
      <c r="N91" s="60"/>
      <c r="O91" s="14"/>
      <c r="P91" s="14"/>
      <c r="Q91" s="18"/>
      <c r="R91" s="60"/>
      <c r="S91" s="14"/>
      <c r="T91" s="14"/>
      <c r="U91" s="18"/>
      <c r="V91" s="60"/>
      <c r="W91" s="14"/>
      <c r="X91" s="14"/>
      <c r="Y91" s="18"/>
      <c r="Z91" s="60"/>
      <c r="AA91" s="14"/>
      <c r="AB91" s="14"/>
      <c r="AC91" s="18"/>
      <c r="AD91" s="194"/>
      <c r="AE91" s="14"/>
      <c r="AF91" s="14"/>
      <c r="AG91" s="18"/>
      <c r="AH91" s="194"/>
      <c r="AI91" s="14"/>
      <c r="AJ91" s="14"/>
      <c r="AK91" s="18"/>
      <c r="AL91" s="194"/>
      <c r="AM91" s="14"/>
      <c r="AN91" s="14"/>
      <c r="AO91" s="18"/>
      <c r="AP91" s="194"/>
      <c r="AQ91" s="14"/>
      <c r="AR91" s="14"/>
      <c r="AS91" s="18"/>
      <c r="AT91" s="194"/>
      <c r="AU91" s="14"/>
      <c r="AV91" s="14"/>
      <c r="AW91" s="18"/>
      <c r="AX91" s="194"/>
      <c r="AY91" s="14"/>
      <c r="AZ91" s="14"/>
      <c r="BA91" s="18"/>
      <c r="BB91" s="194"/>
      <c r="BC91" s="14"/>
      <c r="BD91" s="14"/>
      <c r="BE91" s="18"/>
      <c r="BF91" s="194"/>
      <c r="BG91" s="14"/>
      <c r="BH91" s="14"/>
      <c r="BI91" s="18"/>
      <c r="BJ91" s="194"/>
      <c r="BK91" s="14"/>
      <c r="BL91" s="14"/>
      <c r="BM91" s="18"/>
      <c r="BN91" s="194"/>
      <c r="BO91" s="14"/>
      <c r="BP91" s="14"/>
      <c r="BQ91" s="18"/>
      <c r="BR91" s="194"/>
      <c r="BS91" s="14"/>
      <c r="BT91" s="14"/>
      <c r="BU91" s="18"/>
      <c r="BV91" s="194"/>
      <c r="BW91" s="14"/>
      <c r="BX91" s="14"/>
      <c r="BY91" s="18"/>
      <c r="BZ91" s="194"/>
      <c r="CA91" s="14"/>
      <c r="CB91" s="14"/>
      <c r="CC91" s="14"/>
      <c r="CD91" s="14"/>
      <c r="CE91" s="4"/>
      <c r="CF91" s="14"/>
      <c r="CG91" s="14"/>
      <c r="CH91" s="14"/>
      <c r="CI91" s="14"/>
      <c r="CJ91" s="14"/>
      <c r="CK91" s="14"/>
      <c r="CL91" s="14"/>
    </row>
    <row r="92" spans="1:90" s="257" customFormat="1" ht="60" customHeight="1">
      <c r="A92" s="35"/>
      <c r="B92" s="85"/>
      <c r="C92" s="207"/>
      <c r="D92" s="43"/>
      <c r="E92" s="43"/>
      <c r="F92" s="36"/>
      <c r="G92" s="29"/>
      <c r="H92" s="29"/>
      <c r="I92" s="18"/>
      <c r="J92" s="60"/>
      <c r="K92" s="208"/>
      <c r="L92" s="194"/>
      <c r="M92" s="18"/>
      <c r="N92" s="60"/>
      <c r="O92" s="14"/>
      <c r="P92" s="14"/>
      <c r="Q92" s="18"/>
      <c r="R92" s="60"/>
      <c r="S92" s="14"/>
      <c r="T92" s="14"/>
      <c r="U92" s="18"/>
      <c r="V92" s="60"/>
      <c r="W92" s="14"/>
      <c r="X92" s="14"/>
      <c r="Y92" s="18"/>
      <c r="Z92" s="60"/>
      <c r="AA92" s="14"/>
      <c r="AB92" s="14"/>
      <c r="AC92" s="18"/>
      <c r="AD92" s="194"/>
      <c r="AE92" s="14"/>
      <c r="AF92" s="14"/>
      <c r="AG92" s="18"/>
      <c r="AH92" s="194"/>
      <c r="AI92" s="14"/>
      <c r="AJ92" s="14"/>
      <c r="AK92" s="18"/>
      <c r="AL92" s="194"/>
      <c r="AM92" s="14"/>
      <c r="AN92" s="14"/>
      <c r="AO92" s="18"/>
      <c r="AP92" s="194"/>
      <c r="AQ92" s="14"/>
      <c r="AR92" s="14"/>
      <c r="AS92" s="18"/>
      <c r="AT92" s="194"/>
      <c r="AU92" s="14"/>
      <c r="AV92" s="14"/>
      <c r="AW92" s="18"/>
      <c r="AX92" s="194"/>
      <c r="AY92" s="14"/>
      <c r="AZ92" s="14"/>
      <c r="BA92" s="18"/>
      <c r="BB92" s="194"/>
      <c r="BC92" s="14"/>
      <c r="BD92" s="14"/>
      <c r="BE92" s="18"/>
      <c r="BF92" s="194"/>
      <c r="BG92" s="14"/>
      <c r="BH92" s="14"/>
      <c r="BI92" s="18"/>
      <c r="BJ92" s="194"/>
      <c r="BK92" s="14"/>
      <c r="BL92" s="14"/>
      <c r="BM92" s="18"/>
      <c r="BN92" s="194"/>
      <c r="BO92" s="14"/>
      <c r="BP92" s="14"/>
      <c r="BQ92" s="18"/>
      <c r="BR92" s="194"/>
      <c r="BS92" s="14"/>
      <c r="BT92" s="14"/>
      <c r="BU92" s="18"/>
      <c r="BV92" s="194"/>
      <c r="BW92" s="14"/>
      <c r="BX92" s="14"/>
      <c r="BY92" s="18"/>
      <c r="BZ92" s="194"/>
      <c r="CA92" s="14"/>
      <c r="CB92" s="14"/>
      <c r="CC92" s="14"/>
      <c r="CD92" s="14"/>
      <c r="CE92" s="4"/>
      <c r="CF92" s="14"/>
      <c r="CG92" s="14"/>
      <c r="CH92" s="14"/>
      <c r="CI92" s="14"/>
      <c r="CJ92" s="14"/>
      <c r="CK92" s="14"/>
      <c r="CL92" s="14"/>
    </row>
    <row r="93" spans="1:90" ht="60" customHeight="1">
      <c r="A93" s="35"/>
      <c r="B93" s="82"/>
      <c r="C93" s="87"/>
      <c r="D93" s="29"/>
      <c r="E93" s="29"/>
      <c r="F93" s="36"/>
      <c r="G93" s="29"/>
      <c r="H93" s="29"/>
      <c r="I93" s="30"/>
      <c r="J93" s="60"/>
      <c r="K93" s="71"/>
      <c r="L93" s="31"/>
      <c r="M93" s="30"/>
      <c r="N93" s="60"/>
      <c r="O93" s="32"/>
      <c r="P93" s="32"/>
      <c r="Q93" s="30"/>
      <c r="R93" s="60"/>
      <c r="S93" s="32"/>
      <c r="T93" s="32"/>
      <c r="U93" s="30"/>
      <c r="V93" s="60"/>
      <c r="W93" s="32"/>
      <c r="X93" s="32"/>
      <c r="Y93" s="30"/>
      <c r="Z93" s="60"/>
      <c r="AA93" s="32"/>
      <c r="AB93" s="32"/>
      <c r="AC93" s="30"/>
      <c r="AD93" s="31"/>
      <c r="AE93" s="32"/>
      <c r="AF93" s="32"/>
      <c r="AG93" s="30"/>
      <c r="AH93" s="31"/>
      <c r="AI93" s="32"/>
      <c r="AJ93" s="32"/>
      <c r="AK93" s="30"/>
      <c r="AL93" s="31"/>
      <c r="AM93" s="32"/>
      <c r="AN93" s="32"/>
      <c r="AO93" s="30"/>
      <c r="AP93" s="31"/>
      <c r="AQ93" s="32"/>
      <c r="AR93" s="32"/>
      <c r="AS93" s="30"/>
      <c r="AT93" s="31"/>
      <c r="AU93" s="32"/>
      <c r="AV93" s="32"/>
      <c r="AW93" s="30"/>
      <c r="AX93" s="31"/>
      <c r="AY93" s="32"/>
      <c r="AZ93" s="32"/>
      <c r="BA93" s="30"/>
      <c r="BB93" s="31"/>
      <c r="BC93" s="32"/>
      <c r="BD93" s="32"/>
      <c r="BE93" s="30"/>
      <c r="BF93" s="31"/>
      <c r="BG93" s="32"/>
      <c r="BH93" s="32"/>
      <c r="BI93" s="30"/>
      <c r="BJ93" s="31"/>
      <c r="BK93" s="32"/>
      <c r="BL93" s="32"/>
      <c r="BM93" s="30"/>
      <c r="BN93" s="31"/>
      <c r="BO93" s="32"/>
      <c r="BP93" s="32"/>
      <c r="BQ93" s="30"/>
      <c r="BR93" s="31"/>
      <c r="BS93" s="32"/>
      <c r="BT93" s="32"/>
      <c r="BU93" s="30"/>
      <c r="BV93" s="31"/>
      <c r="BW93" s="32"/>
      <c r="BX93" s="32"/>
      <c r="BY93" s="30"/>
      <c r="BZ93" s="31"/>
      <c r="CA93" s="32"/>
      <c r="CB93" s="32"/>
      <c r="CC93" s="32"/>
      <c r="CD93" s="32"/>
      <c r="CE93" s="33"/>
      <c r="CF93" s="32"/>
      <c r="CG93" s="32"/>
      <c r="CH93" s="32"/>
      <c r="CI93" s="32"/>
      <c r="CJ93" s="32"/>
      <c r="CK93" s="32"/>
      <c r="CL93" s="32"/>
    </row>
    <row r="94" spans="1:90" ht="60" customHeight="1">
      <c r="A94" s="35"/>
      <c r="B94" s="83"/>
      <c r="C94" s="87"/>
      <c r="D94" s="29"/>
      <c r="E94" s="29"/>
      <c r="F94" s="36"/>
      <c r="G94" s="29"/>
      <c r="H94" s="29"/>
      <c r="I94" s="30"/>
      <c r="J94" s="60"/>
      <c r="K94" s="71"/>
      <c r="L94" s="31"/>
      <c r="M94" s="30"/>
      <c r="N94" s="60"/>
      <c r="O94" s="32"/>
      <c r="P94" s="32"/>
      <c r="Q94" s="30"/>
      <c r="R94" s="60"/>
      <c r="S94" s="32"/>
      <c r="T94" s="32"/>
      <c r="U94" s="30"/>
      <c r="V94" s="60"/>
      <c r="W94" s="32"/>
      <c r="X94" s="32"/>
      <c r="Y94" s="30"/>
      <c r="Z94" s="60"/>
      <c r="AA94" s="32"/>
      <c r="AB94" s="32"/>
      <c r="AC94" s="30"/>
      <c r="AD94" s="31"/>
      <c r="AE94" s="32"/>
      <c r="AF94" s="32"/>
      <c r="AG94" s="30"/>
      <c r="AH94" s="31"/>
      <c r="AI94" s="32"/>
      <c r="AJ94" s="32"/>
      <c r="AK94" s="30"/>
      <c r="AL94" s="31"/>
      <c r="AM94" s="32"/>
      <c r="AN94" s="32"/>
      <c r="AO94" s="30"/>
      <c r="AP94" s="31"/>
      <c r="AQ94" s="32"/>
      <c r="AR94" s="32"/>
      <c r="AS94" s="30"/>
      <c r="AT94" s="31"/>
      <c r="AU94" s="32"/>
      <c r="AV94" s="32"/>
      <c r="AW94" s="30"/>
      <c r="AX94" s="31"/>
      <c r="AY94" s="32"/>
      <c r="AZ94" s="32"/>
      <c r="BA94" s="30"/>
      <c r="BB94" s="31"/>
      <c r="BC94" s="32"/>
      <c r="BD94" s="32"/>
      <c r="BE94" s="30"/>
      <c r="BF94" s="31"/>
      <c r="BG94" s="32"/>
      <c r="BH94" s="32"/>
      <c r="BI94" s="30"/>
      <c r="BJ94" s="31"/>
      <c r="BK94" s="32"/>
      <c r="BL94" s="32"/>
      <c r="BM94" s="30"/>
      <c r="BN94" s="31"/>
      <c r="BO94" s="32"/>
      <c r="BP94" s="32"/>
      <c r="BQ94" s="30"/>
      <c r="BR94" s="31"/>
      <c r="BS94" s="32"/>
      <c r="BT94" s="32"/>
      <c r="BU94" s="30"/>
      <c r="BV94" s="31"/>
      <c r="BW94" s="32"/>
      <c r="BX94" s="32"/>
      <c r="BY94" s="30"/>
      <c r="BZ94" s="31"/>
      <c r="CA94" s="32"/>
      <c r="CB94" s="32"/>
      <c r="CC94" s="32"/>
      <c r="CD94" s="32"/>
      <c r="CE94" s="33"/>
      <c r="CF94" s="32"/>
      <c r="CG94" s="32"/>
      <c r="CH94" s="32"/>
      <c r="CI94" s="32"/>
      <c r="CJ94" s="32"/>
      <c r="CK94" s="32"/>
      <c r="CL94" s="32"/>
    </row>
    <row r="95" spans="1:90" ht="60" customHeight="1">
      <c r="A95" s="35"/>
      <c r="B95" s="82"/>
      <c r="C95" s="87"/>
      <c r="D95" s="29"/>
      <c r="E95" s="29"/>
      <c r="F95" s="36"/>
      <c r="G95" s="29"/>
      <c r="H95" s="29"/>
      <c r="I95" s="30"/>
      <c r="J95" s="60"/>
      <c r="K95" s="71"/>
      <c r="L95" s="31"/>
      <c r="M95" s="30"/>
      <c r="N95" s="60"/>
      <c r="O95" s="32"/>
      <c r="P95" s="32"/>
      <c r="Q95" s="30"/>
      <c r="R95" s="60"/>
      <c r="S95" s="32"/>
      <c r="T95" s="32"/>
      <c r="U95" s="30"/>
      <c r="V95" s="60"/>
      <c r="W95" s="32"/>
      <c r="X95" s="32"/>
      <c r="Y95" s="30"/>
      <c r="Z95" s="60"/>
      <c r="AA95" s="32"/>
      <c r="AB95" s="32"/>
      <c r="AC95" s="30"/>
      <c r="AD95" s="31"/>
      <c r="AE95" s="32"/>
      <c r="AF95" s="32"/>
      <c r="AG95" s="30"/>
      <c r="AH95" s="31"/>
      <c r="AI95" s="32"/>
      <c r="AJ95" s="32"/>
      <c r="AK95" s="30"/>
      <c r="AL95" s="31"/>
      <c r="AM95" s="32"/>
      <c r="AN95" s="32"/>
      <c r="AO95" s="30"/>
      <c r="AP95" s="31"/>
      <c r="AQ95" s="32"/>
      <c r="AR95" s="32"/>
      <c r="AS95" s="30"/>
      <c r="AT95" s="31"/>
      <c r="AU95" s="32"/>
      <c r="AV95" s="32"/>
      <c r="AW95" s="30"/>
      <c r="AX95" s="31"/>
      <c r="AY95" s="32"/>
      <c r="AZ95" s="32"/>
      <c r="BA95" s="30"/>
      <c r="BB95" s="31"/>
      <c r="BC95" s="32"/>
      <c r="BD95" s="32"/>
      <c r="BE95" s="30"/>
      <c r="BF95" s="31"/>
      <c r="BG95" s="32"/>
      <c r="BH95" s="32"/>
      <c r="BI95" s="30"/>
      <c r="BJ95" s="31"/>
      <c r="BK95" s="32"/>
      <c r="BL95" s="32"/>
      <c r="BM95" s="30"/>
      <c r="BN95" s="31"/>
      <c r="BO95" s="32"/>
      <c r="BP95" s="32"/>
      <c r="BQ95" s="30"/>
      <c r="BR95" s="31"/>
      <c r="BS95" s="32"/>
      <c r="BT95" s="32"/>
      <c r="BU95" s="30"/>
      <c r="BV95" s="31"/>
      <c r="BW95" s="32"/>
      <c r="BX95" s="32"/>
      <c r="BY95" s="30"/>
      <c r="BZ95" s="31"/>
      <c r="CA95" s="32"/>
      <c r="CB95" s="32"/>
      <c r="CC95" s="32"/>
      <c r="CD95" s="32"/>
      <c r="CE95" s="33"/>
      <c r="CF95" s="32"/>
      <c r="CG95" s="32"/>
      <c r="CH95" s="32"/>
      <c r="CI95" s="32"/>
      <c r="CJ95" s="32"/>
      <c r="CK95" s="32"/>
      <c r="CL95" s="32"/>
    </row>
    <row r="96" spans="1:90" ht="60" customHeight="1">
      <c r="A96" s="35"/>
      <c r="B96" s="82"/>
      <c r="C96" s="87"/>
      <c r="D96" s="29"/>
      <c r="E96" s="43"/>
      <c r="F96" s="36"/>
      <c r="G96" s="29"/>
      <c r="H96" s="29"/>
      <c r="I96" s="30"/>
      <c r="J96" s="60"/>
      <c r="K96" s="71"/>
      <c r="L96" s="31"/>
      <c r="M96" s="30"/>
      <c r="N96" s="60"/>
      <c r="O96" s="32"/>
      <c r="P96" s="32"/>
      <c r="Q96" s="30"/>
      <c r="R96" s="60"/>
      <c r="S96" s="32"/>
      <c r="T96" s="32"/>
      <c r="U96" s="30"/>
      <c r="V96" s="60"/>
      <c r="W96" s="32"/>
      <c r="X96" s="32"/>
      <c r="Y96" s="30"/>
      <c r="Z96" s="60"/>
      <c r="AA96" s="32"/>
      <c r="AB96" s="32"/>
      <c r="AC96" s="30"/>
      <c r="AD96" s="31"/>
      <c r="AE96" s="32"/>
      <c r="AF96" s="32"/>
      <c r="AG96" s="30"/>
      <c r="AH96" s="31"/>
      <c r="AI96" s="32"/>
      <c r="AJ96" s="32"/>
      <c r="AK96" s="30"/>
      <c r="AL96" s="31"/>
      <c r="AM96" s="32"/>
      <c r="AN96" s="32"/>
      <c r="AO96" s="30"/>
      <c r="AP96" s="31"/>
      <c r="AQ96" s="32"/>
      <c r="AR96" s="32"/>
      <c r="AS96" s="30"/>
      <c r="AT96" s="31"/>
      <c r="AU96" s="32"/>
      <c r="AV96" s="32"/>
      <c r="AW96" s="30"/>
      <c r="AX96" s="31"/>
      <c r="AY96" s="32"/>
      <c r="AZ96" s="32"/>
      <c r="BA96" s="30"/>
      <c r="BB96" s="31"/>
      <c r="BC96" s="32"/>
      <c r="BD96" s="32"/>
      <c r="BE96" s="30"/>
      <c r="BF96" s="31"/>
      <c r="BG96" s="32"/>
      <c r="BH96" s="32"/>
      <c r="BI96" s="30"/>
      <c r="BJ96" s="31"/>
      <c r="BK96" s="32"/>
      <c r="BL96" s="32"/>
      <c r="BM96" s="30"/>
      <c r="BN96" s="31"/>
      <c r="BO96" s="32"/>
      <c r="BP96" s="32"/>
      <c r="BQ96" s="30"/>
      <c r="BR96" s="31"/>
      <c r="BS96" s="32"/>
      <c r="BT96" s="32"/>
      <c r="BU96" s="30"/>
      <c r="BV96" s="31"/>
      <c r="BW96" s="32"/>
      <c r="BX96" s="32"/>
      <c r="BY96" s="30"/>
      <c r="BZ96" s="31"/>
      <c r="CA96" s="32"/>
      <c r="CB96" s="32"/>
      <c r="CC96" s="32"/>
      <c r="CD96" s="32"/>
      <c r="CE96" s="33"/>
      <c r="CF96" s="32"/>
      <c r="CG96" s="32"/>
      <c r="CH96" s="32"/>
      <c r="CI96" s="32"/>
      <c r="CJ96" s="32"/>
      <c r="CK96" s="32"/>
      <c r="CL96" s="32"/>
    </row>
    <row r="97" spans="1:90" ht="60" customHeight="1">
      <c r="A97" s="35"/>
      <c r="B97" s="82"/>
      <c r="C97" s="87"/>
      <c r="D97" s="29"/>
      <c r="E97" s="29"/>
      <c r="F97" s="36"/>
      <c r="G97" s="29"/>
      <c r="H97" s="29"/>
      <c r="I97" s="30"/>
      <c r="J97" s="60"/>
      <c r="K97" s="71"/>
      <c r="L97" s="31"/>
      <c r="M97" s="30"/>
      <c r="N97" s="60"/>
      <c r="O97" s="32"/>
      <c r="P97" s="32"/>
      <c r="Q97" s="30"/>
      <c r="R97" s="60"/>
      <c r="S97" s="32"/>
      <c r="T97" s="32"/>
      <c r="U97" s="30"/>
      <c r="V97" s="60"/>
      <c r="W97" s="32"/>
      <c r="X97" s="32"/>
      <c r="Y97" s="30"/>
      <c r="Z97" s="60"/>
      <c r="AA97" s="32"/>
      <c r="AB97" s="32"/>
      <c r="AC97" s="30"/>
      <c r="AD97" s="31"/>
      <c r="AE97" s="32"/>
      <c r="AF97" s="32"/>
      <c r="AG97" s="30"/>
      <c r="AH97" s="31"/>
      <c r="AI97" s="32"/>
      <c r="AJ97" s="32"/>
      <c r="AK97" s="30"/>
      <c r="AL97" s="31"/>
      <c r="AM97" s="32"/>
      <c r="AN97" s="32"/>
      <c r="AO97" s="30"/>
      <c r="AP97" s="31"/>
      <c r="AQ97" s="32"/>
      <c r="AR97" s="32"/>
      <c r="AS97" s="30"/>
      <c r="AT97" s="31"/>
      <c r="AU97" s="32"/>
      <c r="AV97" s="32"/>
      <c r="AW97" s="30"/>
      <c r="AX97" s="31"/>
      <c r="AY97" s="32"/>
      <c r="AZ97" s="32"/>
      <c r="BA97" s="30"/>
      <c r="BB97" s="31"/>
      <c r="BC97" s="32"/>
      <c r="BD97" s="32"/>
      <c r="BE97" s="30"/>
      <c r="BF97" s="31"/>
      <c r="BG97" s="32"/>
      <c r="BH97" s="32"/>
      <c r="BI97" s="30"/>
      <c r="BJ97" s="31"/>
      <c r="BK97" s="32"/>
      <c r="BL97" s="32"/>
      <c r="BM97" s="30"/>
      <c r="BN97" s="31"/>
      <c r="BO97" s="32"/>
      <c r="BP97" s="32"/>
      <c r="BQ97" s="30"/>
      <c r="BR97" s="31"/>
      <c r="BS97" s="32"/>
      <c r="BT97" s="32"/>
      <c r="BU97" s="30"/>
      <c r="BV97" s="31"/>
      <c r="BW97" s="32"/>
      <c r="BX97" s="32"/>
      <c r="BY97" s="30"/>
      <c r="BZ97" s="31"/>
      <c r="CA97" s="32"/>
      <c r="CB97" s="32"/>
      <c r="CC97" s="32"/>
      <c r="CD97" s="32"/>
      <c r="CE97" s="33"/>
      <c r="CF97" s="32"/>
      <c r="CG97" s="32"/>
      <c r="CH97" s="32"/>
      <c r="CI97" s="32"/>
      <c r="CJ97" s="32"/>
      <c r="CK97" s="32"/>
      <c r="CL97" s="32"/>
    </row>
    <row r="98" spans="1:90" ht="60" customHeight="1">
      <c r="A98" s="35"/>
      <c r="B98" s="83"/>
      <c r="C98" s="87"/>
      <c r="D98" s="29"/>
      <c r="E98" s="29"/>
      <c r="F98" s="36"/>
      <c r="G98" s="29"/>
      <c r="H98" s="29"/>
      <c r="I98" s="30"/>
      <c r="J98" s="60"/>
      <c r="K98" s="71"/>
      <c r="L98" s="31"/>
      <c r="M98" s="30"/>
      <c r="N98" s="60"/>
      <c r="O98" s="32"/>
      <c r="P98" s="32"/>
      <c r="Q98" s="30"/>
      <c r="R98" s="60"/>
      <c r="S98" s="32"/>
      <c r="T98" s="32"/>
      <c r="U98" s="30"/>
      <c r="V98" s="60"/>
      <c r="W98" s="32"/>
      <c r="X98" s="32"/>
      <c r="Y98" s="30"/>
      <c r="Z98" s="60"/>
      <c r="AA98" s="32"/>
      <c r="AB98" s="32"/>
      <c r="AC98" s="30"/>
      <c r="AD98" s="31"/>
      <c r="AE98" s="32"/>
      <c r="AF98" s="32"/>
      <c r="AG98" s="30"/>
      <c r="AH98" s="31"/>
      <c r="AI98" s="32"/>
      <c r="AJ98" s="32"/>
      <c r="AK98" s="30"/>
      <c r="AL98" s="31"/>
      <c r="AM98" s="32"/>
      <c r="AN98" s="32"/>
      <c r="AO98" s="30"/>
      <c r="AP98" s="31"/>
      <c r="AQ98" s="32"/>
      <c r="AR98" s="32"/>
      <c r="AS98" s="30"/>
      <c r="AT98" s="31"/>
      <c r="AU98" s="32"/>
      <c r="AV98" s="32"/>
      <c r="AW98" s="30"/>
      <c r="AX98" s="31"/>
      <c r="AY98" s="32"/>
      <c r="AZ98" s="32"/>
      <c r="BA98" s="30"/>
      <c r="BB98" s="31"/>
      <c r="BC98" s="32"/>
      <c r="BD98" s="32"/>
      <c r="BE98" s="30"/>
      <c r="BF98" s="31"/>
      <c r="BG98" s="32"/>
      <c r="BH98" s="32"/>
      <c r="BI98" s="30"/>
      <c r="BJ98" s="31"/>
      <c r="BK98" s="32"/>
      <c r="BL98" s="32"/>
      <c r="BM98" s="30"/>
      <c r="BN98" s="31"/>
      <c r="BO98" s="32"/>
      <c r="BP98" s="32"/>
      <c r="BQ98" s="30"/>
      <c r="BR98" s="31"/>
      <c r="BS98" s="32"/>
      <c r="BT98" s="32"/>
      <c r="BU98" s="30"/>
      <c r="BV98" s="31"/>
      <c r="BW98" s="32"/>
      <c r="BX98" s="32"/>
      <c r="BY98" s="30"/>
      <c r="BZ98" s="31"/>
      <c r="CA98" s="32"/>
      <c r="CB98" s="32"/>
      <c r="CC98" s="32"/>
      <c r="CD98" s="32"/>
      <c r="CE98" s="33"/>
      <c r="CF98" s="32"/>
      <c r="CG98" s="32"/>
      <c r="CH98" s="32"/>
      <c r="CI98" s="32"/>
      <c r="CJ98" s="32"/>
      <c r="CK98" s="32"/>
      <c r="CL98" s="32"/>
    </row>
    <row r="99" spans="1:90" ht="60" customHeight="1">
      <c r="A99" s="55"/>
      <c r="B99" s="82"/>
      <c r="C99" s="86"/>
      <c r="D99" s="29"/>
      <c r="E99" s="43"/>
      <c r="F99" s="36"/>
      <c r="G99" s="29"/>
      <c r="H99" s="29"/>
      <c r="I99" s="30"/>
      <c r="J99" s="60"/>
      <c r="K99" s="71"/>
      <c r="L99" s="31"/>
      <c r="M99" s="30"/>
      <c r="N99" s="60"/>
      <c r="O99" s="32"/>
      <c r="P99" s="32"/>
      <c r="Q99" s="30"/>
      <c r="R99" s="60"/>
      <c r="S99" s="32"/>
      <c r="T99" s="32"/>
      <c r="U99" s="30"/>
      <c r="V99" s="60"/>
      <c r="W99" s="32"/>
      <c r="X99" s="32"/>
      <c r="Y99" s="30"/>
      <c r="Z99" s="60"/>
      <c r="AA99" s="32"/>
      <c r="AB99" s="32"/>
      <c r="AC99" s="30"/>
      <c r="AD99" s="31"/>
      <c r="AE99" s="32"/>
      <c r="AF99" s="32"/>
      <c r="AG99" s="30"/>
      <c r="AH99" s="31"/>
      <c r="AI99" s="32"/>
      <c r="AJ99" s="32"/>
      <c r="AK99" s="30"/>
      <c r="AL99" s="31"/>
      <c r="AM99" s="32"/>
      <c r="AN99" s="32"/>
      <c r="AO99" s="30"/>
      <c r="AP99" s="31"/>
      <c r="AQ99" s="32"/>
      <c r="AR99" s="32"/>
      <c r="AS99" s="30"/>
      <c r="AT99" s="31"/>
      <c r="AU99" s="32"/>
      <c r="AV99" s="32"/>
      <c r="AW99" s="30"/>
      <c r="AX99" s="31"/>
      <c r="AY99" s="32"/>
      <c r="AZ99" s="32"/>
      <c r="BA99" s="30"/>
      <c r="BB99" s="31"/>
      <c r="BC99" s="32"/>
      <c r="BD99" s="32"/>
      <c r="BE99" s="30"/>
      <c r="BF99" s="31"/>
      <c r="BG99" s="32"/>
      <c r="BH99" s="32"/>
      <c r="BI99" s="30"/>
      <c r="BJ99" s="31"/>
      <c r="BK99" s="32"/>
      <c r="BL99" s="32"/>
      <c r="BM99" s="30"/>
      <c r="BN99" s="31"/>
      <c r="BO99" s="32"/>
      <c r="BP99" s="32"/>
      <c r="BQ99" s="30"/>
      <c r="BR99" s="31"/>
      <c r="BS99" s="32"/>
      <c r="BT99" s="32"/>
      <c r="BU99" s="30"/>
      <c r="BV99" s="31"/>
      <c r="BW99" s="32"/>
      <c r="BX99" s="32"/>
      <c r="BY99" s="30"/>
      <c r="BZ99" s="31"/>
      <c r="CA99" s="32"/>
      <c r="CB99" s="32"/>
      <c r="CC99" s="32"/>
      <c r="CD99" s="32"/>
      <c r="CE99" s="33"/>
      <c r="CF99" s="32"/>
      <c r="CG99" s="32"/>
      <c r="CH99" s="32"/>
      <c r="CI99" s="32"/>
      <c r="CJ99" s="32"/>
      <c r="CK99" s="32"/>
      <c r="CL99" s="32"/>
    </row>
    <row r="100" spans="1:90" ht="60" customHeight="1">
      <c r="A100" s="55"/>
      <c r="B100" s="82"/>
      <c r="C100" s="86"/>
      <c r="D100" s="29"/>
      <c r="E100" s="43"/>
      <c r="F100" s="36"/>
      <c r="G100" s="29"/>
      <c r="H100" s="29"/>
      <c r="I100" s="30"/>
      <c r="J100" s="60"/>
      <c r="K100" s="71"/>
      <c r="L100" s="31"/>
      <c r="M100" s="30"/>
      <c r="N100" s="60"/>
      <c r="O100" s="32"/>
      <c r="P100" s="32"/>
      <c r="Q100" s="30"/>
      <c r="R100" s="60"/>
      <c r="S100" s="32"/>
      <c r="T100" s="32"/>
      <c r="U100" s="30"/>
      <c r="V100" s="60"/>
      <c r="W100" s="32"/>
      <c r="X100" s="32"/>
      <c r="Y100" s="30"/>
      <c r="Z100" s="60"/>
      <c r="AA100" s="32"/>
      <c r="AB100" s="32"/>
      <c r="AC100" s="30"/>
      <c r="AD100" s="31"/>
      <c r="AE100" s="32"/>
      <c r="AF100" s="32"/>
      <c r="AG100" s="30"/>
      <c r="AH100" s="31"/>
      <c r="AI100" s="32"/>
      <c r="AJ100" s="32"/>
      <c r="AK100" s="30"/>
      <c r="AL100" s="31"/>
      <c r="AM100" s="32"/>
      <c r="AN100" s="32"/>
      <c r="AO100" s="30"/>
      <c r="AP100" s="31"/>
      <c r="AQ100" s="32"/>
      <c r="AR100" s="32"/>
      <c r="AS100" s="30"/>
      <c r="AT100" s="31"/>
      <c r="AU100" s="32"/>
      <c r="AV100" s="32"/>
      <c r="AW100" s="30"/>
      <c r="AX100" s="31"/>
      <c r="AY100" s="32"/>
      <c r="AZ100" s="32"/>
      <c r="BA100" s="30"/>
      <c r="BB100" s="31"/>
      <c r="BC100" s="32"/>
      <c r="BD100" s="32"/>
      <c r="BE100" s="30"/>
      <c r="BF100" s="31"/>
      <c r="BG100" s="32"/>
      <c r="BH100" s="32"/>
      <c r="BI100" s="30"/>
      <c r="BJ100" s="31"/>
      <c r="BK100" s="32"/>
      <c r="BL100" s="32"/>
      <c r="BM100" s="30"/>
      <c r="BN100" s="31"/>
      <c r="BO100" s="32"/>
      <c r="BP100" s="32"/>
      <c r="BQ100" s="30"/>
      <c r="BR100" s="31"/>
      <c r="BS100" s="32"/>
      <c r="BT100" s="32"/>
      <c r="BU100" s="30"/>
      <c r="BV100" s="31"/>
      <c r="BW100" s="32"/>
      <c r="BX100" s="32"/>
      <c r="BY100" s="30"/>
      <c r="BZ100" s="31"/>
      <c r="CA100" s="32"/>
      <c r="CB100" s="32"/>
      <c r="CC100" s="32"/>
      <c r="CD100" s="32"/>
      <c r="CE100" s="33"/>
      <c r="CF100" s="32"/>
      <c r="CG100" s="32"/>
      <c r="CH100" s="32"/>
      <c r="CI100" s="32"/>
      <c r="CJ100" s="32"/>
      <c r="CK100" s="32"/>
      <c r="CL100" s="32"/>
    </row>
    <row r="101" spans="1:90" ht="60" customHeight="1">
      <c r="A101" s="55"/>
      <c r="B101" s="82"/>
      <c r="C101" s="86"/>
      <c r="D101" s="43"/>
      <c r="E101" s="43"/>
      <c r="F101" s="36"/>
      <c r="G101" s="29"/>
      <c r="H101" s="29"/>
      <c r="I101" s="30"/>
      <c r="J101" s="60"/>
      <c r="K101" s="71"/>
      <c r="L101" s="31"/>
      <c r="M101" s="30"/>
      <c r="N101" s="60"/>
      <c r="O101" s="32"/>
      <c r="P101" s="32"/>
      <c r="Q101" s="30"/>
      <c r="R101" s="60"/>
      <c r="S101" s="32"/>
      <c r="T101" s="32"/>
      <c r="U101" s="30"/>
      <c r="V101" s="60"/>
      <c r="W101" s="32"/>
      <c r="X101" s="32"/>
      <c r="Y101" s="30"/>
      <c r="Z101" s="60"/>
      <c r="AA101" s="32"/>
      <c r="AB101" s="32"/>
      <c r="AC101" s="30"/>
      <c r="AD101" s="31"/>
      <c r="AE101" s="32"/>
      <c r="AF101" s="32"/>
      <c r="AG101" s="30"/>
      <c r="AH101" s="31"/>
      <c r="AI101" s="32"/>
      <c r="AJ101" s="32"/>
      <c r="AK101" s="30"/>
      <c r="AL101" s="31"/>
      <c r="AM101" s="32"/>
      <c r="AN101" s="32"/>
      <c r="AO101" s="30"/>
      <c r="AP101" s="31"/>
      <c r="AQ101" s="32"/>
      <c r="AR101" s="32"/>
      <c r="AS101" s="30"/>
      <c r="AT101" s="31"/>
      <c r="AU101" s="32"/>
      <c r="AV101" s="32"/>
      <c r="AW101" s="30"/>
      <c r="AX101" s="31"/>
      <c r="AY101" s="32"/>
      <c r="AZ101" s="32"/>
      <c r="BA101" s="30"/>
      <c r="BB101" s="31"/>
      <c r="BC101" s="32"/>
      <c r="BD101" s="32"/>
      <c r="BE101" s="30"/>
      <c r="BF101" s="31"/>
      <c r="BG101" s="32"/>
      <c r="BH101" s="32"/>
      <c r="BI101" s="30"/>
      <c r="BJ101" s="31"/>
      <c r="BK101" s="32"/>
      <c r="BL101" s="32"/>
      <c r="BM101" s="30"/>
      <c r="BN101" s="31"/>
      <c r="BO101" s="32"/>
      <c r="BP101" s="32"/>
      <c r="BQ101" s="30"/>
      <c r="BR101" s="31"/>
      <c r="BS101" s="32"/>
      <c r="BT101" s="32"/>
      <c r="BU101" s="30"/>
      <c r="BV101" s="31"/>
      <c r="BW101" s="32"/>
      <c r="BX101" s="32"/>
      <c r="BY101" s="30"/>
      <c r="BZ101" s="31"/>
      <c r="CA101" s="32"/>
      <c r="CB101" s="32"/>
      <c r="CC101" s="32"/>
      <c r="CD101" s="32"/>
      <c r="CE101" s="33"/>
      <c r="CF101" s="32"/>
      <c r="CG101" s="32"/>
      <c r="CH101" s="32"/>
      <c r="CI101" s="32"/>
      <c r="CJ101" s="32"/>
      <c r="CK101" s="32"/>
      <c r="CL101" s="32"/>
    </row>
    <row r="102" spans="1:90" ht="60" customHeight="1">
      <c r="A102" s="55"/>
      <c r="B102" s="82"/>
      <c r="C102" s="86"/>
      <c r="D102" s="43"/>
      <c r="E102" s="43"/>
      <c r="F102" s="36"/>
      <c r="G102" s="29"/>
      <c r="H102" s="43"/>
      <c r="I102" s="30"/>
      <c r="J102" s="60"/>
      <c r="K102" s="71"/>
      <c r="L102" s="31"/>
      <c r="M102" s="30"/>
      <c r="N102" s="60"/>
      <c r="O102" s="32"/>
      <c r="P102" s="32"/>
      <c r="Q102" s="30"/>
      <c r="R102" s="60"/>
      <c r="S102" s="32"/>
      <c r="T102" s="32"/>
      <c r="U102" s="30"/>
      <c r="V102" s="60"/>
      <c r="W102" s="32"/>
      <c r="X102" s="32"/>
      <c r="Y102" s="30"/>
      <c r="Z102" s="60"/>
      <c r="AA102" s="32"/>
      <c r="AB102" s="32"/>
      <c r="AC102" s="30"/>
      <c r="AD102" s="31"/>
      <c r="AE102" s="32"/>
      <c r="AF102" s="32"/>
      <c r="AG102" s="30"/>
      <c r="AH102" s="31"/>
      <c r="AI102" s="32"/>
      <c r="AJ102" s="32"/>
      <c r="AK102" s="30"/>
      <c r="AL102" s="31"/>
      <c r="AM102" s="32"/>
      <c r="AN102" s="32"/>
      <c r="AO102" s="30"/>
      <c r="AP102" s="31"/>
      <c r="AQ102" s="32"/>
      <c r="AR102" s="32"/>
      <c r="AS102" s="30"/>
      <c r="AT102" s="31"/>
      <c r="AU102" s="32"/>
      <c r="AV102" s="32"/>
      <c r="AW102" s="30"/>
      <c r="AX102" s="31"/>
      <c r="AY102" s="32"/>
      <c r="AZ102" s="32"/>
      <c r="BA102" s="30"/>
      <c r="BB102" s="31"/>
      <c r="BC102" s="32"/>
      <c r="BD102" s="32"/>
      <c r="BE102" s="30"/>
      <c r="BF102" s="31"/>
      <c r="BG102" s="32"/>
      <c r="BH102" s="32"/>
      <c r="BI102" s="30"/>
      <c r="BJ102" s="31"/>
      <c r="BK102" s="32"/>
      <c r="BL102" s="32"/>
      <c r="BM102" s="30"/>
      <c r="BN102" s="31"/>
      <c r="BO102" s="32"/>
      <c r="BP102" s="32"/>
      <c r="BQ102" s="30"/>
      <c r="BR102" s="31"/>
      <c r="BS102" s="32"/>
      <c r="BT102" s="32"/>
      <c r="BU102" s="30"/>
      <c r="BV102" s="31"/>
      <c r="BW102" s="32"/>
      <c r="BX102" s="32"/>
      <c r="BY102" s="30"/>
      <c r="BZ102" s="31"/>
      <c r="CA102" s="32"/>
      <c r="CB102" s="32"/>
      <c r="CC102" s="32"/>
      <c r="CD102" s="32"/>
      <c r="CE102" s="33"/>
      <c r="CF102" s="32"/>
      <c r="CG102" s="32"/>
      <c r="CH102" s="32"/>
      <c r="CI102" s="32"/>
      <c r="CJ102" s="32"/>
      <c r="CK102" s="32"/>
      <c r="CL102" s="32"/>
    </row>
    <row r="103" spans="1:90" ht="60" customHeight="1">
      <c r="A103" s="55"/>
      <c r="B103" s="41"/>
      <c r="C103" s="14"/>
      <c r="D103" s="29"/>
      <c r="E103" s="29"/>
      <c r="F103" s="29"/>
      <c r="G103" s="29"/>
      <c r="H103" s="29"/>
      <c r="I103" s="30"/>
      <c r="J103" s="60"/>
      <c r="K103" s="32"/>
      <c r="L103" s="32"/>
      <c r="M103" s="30"/>
      <c r="N103" s="60"/>
      <c r="O103" s="32"/>
      <c r="P103" s="32"/>
      <c r="Q103" s="30"/>
      <c r="R103" s="60"/>
      <c r="S103" s="32"/>
      <c r="T103" s="32"/>
      <c r="U103" s="30"/>
      <c r="V103" s="60"/>
      <c r="W103" s="32"/>
      <c r="X103" s="32"/>
      <c r="Y103" s="30"/>
      <c r="Z103" s="60"/>
      <c r="AA103" s="32"/>
      <c r="AB103" s="32"/>
      <c r="AC103" s="30"/>
      <c r="AD103" s="60"/>
      <c r="AE103" s="32"/>
      <c r="AF103" s="32"/>
      <c r="AG103" s="30"/>
      <c r="AH103" s="60"/>
      <c r="AI103" s="32"/>
      <c r="AJ103" s="32"/>
      <c r="AK103" s="30"/>
      <c r="AL103" s="60"/>
      <c r="AM103" s="32"/>
      <c r="AN103" s="32"/>
      <c r="AO103" s="30"/>
      <c r="AP103" s="60"/>
      <c r="AQ103" s="32"/>
      <c r="AR103" s="32"/>
      <c r="AS103" s="30"/>
      <c r="AT103" s="60"/>
      <c r="AU103" s="32"/>
      <c r="AV103" s="32"/>
      <c r="AW103" s="30"/>
      <c r="AX103" s="60"/>
      <c r="AY103" s="32"/>
      <c r="AZ103" s="32"/>
      <c r="BA103" s="30"/>
      <c r="BB103" s="60"/>
      <c r="BC103" s="32"/>
      <c r="BD103" s="32"/>
      <c r="BE103" s="30"/>
      <c r="BF103" s="60"/>
      <c r="BG103" s="32"/>
      <c r="BH103" s="32"/>
      <c r="BI103" s="30"/>
      <c r="BJ103" s="60"/>
      <c r="BK103" s="32"/>
      <c r="BL103" s="32"/>
      <c r="BM103" s="30"/>
      <c r="BN103" s="60"/>
      <c r="BO103" s="32"/>
      <c r="BP103" s="32"/>
      <c r="BQ103" s="30"/>
      <c r="BR103" s="60"/>
      <c r="BS103" s="32"/>
      <c r="BT103" s="32"/>
      <c r="BU103" s="30"/>
      <c r="BV103" s="60"/>
      <c r="BW103" s="32"/>
      <c r="BX103" s="32"/>
      <c r="BY103" s="30"/>
      <c r="BZ103" s="60"/>
      <c r="CA103" s="32"/>
      <c r="CB103" s="32"/>
      <c r="CC103" s="32"/>
      <c r="CD103" s="32"/>
      <c r="CE103" s="33"/>
      <c r="CF103" s="32"/>
      <c r="CG103" s="32"/>
      <c r="CH103" s="32"/>
      <c r="CI103" s="32"/>
      <c r="CJ103" s="32"/>
      <c r="CK103" s="32"/>
      <c r="CL103" s="32"/>
    </row>
    <row r="104" spans="1:90" ht="60" customHeight="1">
      <c r="A104" s="55"/>
      <c r="B104" s="41"/>
      <c r="C104" s="14"/>
      <c r="D104" s="29"/>
      <c r="E104" s="29"/>
      <c r="F104" s="36"/>
      <c r="G104" s="29"/>
      <c r="H104" s="29"/>
      <c r="I104" s="30"/>
      <c r="J104" s="60"/>
      <c r="K104" s="71"/>
      <c r="L104" s="31"/>
      <c r="M104" s="30"/>
      <c r="N104" s="60"/>
      <c r="O104" s="32"/>
      <c r="P104" s="32"/>
      <c r="Q104" s="30"/>
      <c r="R104" s="60"/>
      <c r="S104" s="32"/>
      <c r="T104" s="32"/>
      <c r="U104" s="30"/>
      <c r="V104" s="60"/>
      <c r="W104" s="32"/>
      <c r="X104" s="32"/>
      <c r="Y104" s="30"/>
      <c r="Z104" s="60"/>
      <c r="AA104" s="32"/>
      <c r="AB104" s="32"/>
      <c r="AC104" s="30"/>
      <c r="AD104" s="31"/>
      <c r="AE104" s="32"/>
      <c r="AF104" s="32"/>
      <c r="AG104" s="30"/>
      <c r="AH104" s="31"/>
      <c r="AI104" s="32"/>
      <c r="AJ104" s="32"/>
      <c r="AK104" s="30"/>
      <c r="AL104" s="31"/>
      <c r="AM104" s="32"/>
      <c r="AN104" s="32"/>
      <c r="AO104" s="30"/>
      <c r="AP104" s="31"/>
      <c r="AQ104" s="32"/>
      <c r="AR104" s="32"/>
      <c r="AS104" s="30"/>
      <c r="AT104" s="31"/>
      <c r="AU104" s="32"/>
      <c r="AV104" s="32"/>
      <c r="AW104" s="30"/>
      <c r="AX104" s="31"/>
      <c r="AY104" s="32"/>
      <c r="AZ104" s="32"/>
      <c r="BA104" s="30"/>
      <c r="BB104" s="31"/>
      <c r="BC104" s="32"/>
      <c r="BD104" s="32"/>
      <c r="BE104" s="30"/>
      <c r="BF104" s="31"/>
      <c r="BG104" s="32"/>
      <c r="BH104" s="32"/>
      <c r="BI104" s="30"/>
      <c r="BJ104" s="31"/>
      <c r="BK104" s="32"/>
      <c r="BL104" s="32"/>
      <c r="BM104" s="30"/>
      <c r="BN104" s="31"/>
      <c r="BO104" s="32"/>
      <c r="BP104" s="32"/>
      <c r="BQ104" s="30"/>
      <c r="BR104" s="31"/>
      <c r="BS104" s="32"/>
      <c r="BT104" s="32"/>
      <c r="BU104" s="30"/>
      <c r="BV104" s="31"/>
      <c r="BW104" s="32"/>
      <c r="BX104" s="32"/>
      <c r="BY104" s="30"/>
      <c r="BZ104" s="31"/>
      <c r="CA104" s="32"/>
      <c r="CB104" s="32"/>
      <c r="CC104" s="32"/>
      <c r="CD104" s="32"/>
      <c r="CE104" s="33"/>
      <c r="CF104" s="32"/>
      <c r="CG104" s="32"/>
      <c r="CH104" s="32"/>
      <c r="CI104" s="32"/>
      <c r="CJ104" s="32"/>
      <c r="CK104" s="32"/>
      <c r="CL104" s="32"/>
    </row>
    <row r="105" spans="1:90" ht="60" customHeight="1">
      <c r="A105" s="55"/>
      <c r="B105" s="83"/>
      <c r="C105" s="87"/>
      <c r="D105" s="29"/>
      <c r="E105" s="29"/>
      <c r="F105" s="36"/>
      <c r="G105" s="29"/>
      <c r="H105" s="29"/>
      <c r="I105" s="30"/>
      <c r="J105" s="60"/>
      <c r="K105" s="71"/>
      <c r="L105" s="31"/>
      <c r="M105" s="30"/>
      <c r="N105" s="60"/>
      <c r="O105" s="32"/>
      <c r="P105" s="32"/>
      <c r="Q105" s="30"/>
      <c r="R105" s="60"/>
      <c r="S105" s="32"/>
      <c r="T105" s="32"/>
      <c r="U105" s="30"/>
      <c r="V105" s="60"/>
      <c r="W105" s="32"/>
      <c r="X105" s="32"/>
      <c r="Y105" s="30"/>
      <c r="Z105" s="60"/>
      <c r="AA105" s="32"/>
      <c r="AB105" s="32"/>
      <c r="AC105" s="30"/>
      <c r="AD105" s="31"/>
      <c r="AE105" s="32"/>
      <c r="AF105" s="32"/>
      <c r="AG105" s="30"/>
      <c r="AH105" s="31"/>
      <c r="AI105" s="32"/>
      <c r="AJ105" s="32"/>
      <c r="AK105" s="30"/>
      <c r="AL105" s="31"/>
      <c r="AM105" s="32"/>
      <c r="AN105" s="32"/>
      <c r="AO105" s="30"/>
      <c r="AP105" s="31"/>
      <c r="AQ105" s="32"/>
      <c r="AR105" s="32"/>
      <c r="AS105" s="30"/>
      <c r="AT105" s="31"/>
      <c r="AU105" s="32"/>
      <c r="AV105" s="32"/>
      <c r="AW105" s="30"/>
      <c r="AX105" s="31"/>
      <c r="AY105" s="32"/>
      <c r="AZ105" s="32"/>
      <c r="BA105" s="30"/>
      <c r="BB105" s="31"/>
      <c r="BC105" s="32"/>
      <c r="BD105" s="32"/>
      <c r="BE105" s="30"/>
      <c r="BF105" s="31"/>
      <c r="BG105" s="32"/>
      <c r="BH105" s="32"/>
      <c r="BI105" s="30"/>
      <c r="BJ105" s="31"/>
      <c r="BK105" s="32"/>
      <c r="BL105" s="32"/>
      <c r="BM105" s="30"/>
      <c r="BN105" s="31"/>
      <c r="BO105" s="32"/>
      <c r="BP105" s="32"/>
      <c r="BQ105" s="30"/>
      <c r="BR105" s="31"/>
      <c r="BS105" s="32"/>
      <c r="BT105" s="32"/>
      <c r="BU105" s="30"/>
      <c r="BV105" s="31"/>
      <c r="BW105" s="32"/>
      <c r="BX105" s="32"/>
      <c r="BY105" s="30"/>
      <c r="BZ105" s="31"/>
      <c r="CA105" s="32"/>
      <c r="CB105" s="32"/>
      <c r="CC105" s="32"/>
      <c r="CD105" s="32"/>
      <c r="CE105" s="33"/>
      <c r="CF105" s="32"/>
      <c r="CG105" s="32"/>
      <c r="CH105" s="32"/>
      <c r="CI105" s="32"/>
      <c r="CJ105" s="32"/>
      <c r="CK105" s="32"/>
      <c r="CL105" s="32"/>
    </row>
    <row r="106" spans="1:90" ht="60" customHeight="1">
      <c r="A106" s="55"/>
      <c r="B106" s="82"/>
      <c r="C106" s="86"/>
      <c r="D106" s="29"/>
      <c r="E106" s="43"/>
      <c r="F106" s="36"/>
      <c r="G106" s="29"/>
      <c r="H106" s="29"/>
      <c r="I106" s="30"/>
      <c r="J106" s="60"/>
      <c r="K106" s="71"/>
      <c r="L106" s="31"/>
      <c r="M106" s="30"/>
      <c r="N106" s="60"/>
      <c r="O106" s="32"/>
      <c r="P106" s="32"/>
      <c r="Q106" s="30"/>
      <c r="R106" s="60"/>
      <c r="S106" s="32"/>
      <c r="T106" s="32"/>
      <c r="U106" s="30"/>
      <c r="V106" s="60"/>
      <c r="W106" s="32"/>
      <c r="X106" s="32"/>
      <c r="Y106" s="30"/>
      <c r="Z106" s="60"/>
      <c r="AA106" s="32"/>
      <c r="AB106" s="32"/>
      <c r="AC106" s="30"/>
      <c r="AD106" s="31"/>
      <c r="AE106" s="32"/>
      <c r="AF106" s="32"/>
      <c r="AG106" s="30"/>
      <c r="AH106" s="31"/>
      <c r="AI106" s="32"/>
      <c r="AJ106" s="32"/>
      <c r="AK106" s="30"/>
      <c r="AL106" s="31"/>
      <c r="AM106" s="32"/>
      <c r="AN106" s="32"/>
      <c r="AO106" s="30"/>
      <c r="AP106" s="31"/>
      <c r="AQ106" s="32"/>
      <c r="AR106" s="32"/>
      <c r="AS106" s="30"/>
      <c r="AT106" s="31"/>
      <c r="AU106" s="32"/>
      <c r="AV106" s="32"/>
      <c r="AW106" s="30"/>
      <c r="AX106" s="31"/>
      <c r="AY106" s="32"/>
      <c r="AZ106" s="32"/>
      <c r="BA106" s="30"/>
      <c r="BB106" s="31"/>
      <c r="BC106" s="32"/>
      <c r="BD106" s="32"/>
      <c r="BE106" s="30"/>
      <c r="BF106" s="31"/>
      <c r="BG106" s="32"/>
      <c r="BH106" s="32"/>
      <c r="BI106" s="30"/>
      <c r="BJ106" s="31"/>
      <c r="BK106" s="32"/>
      <c r="BL106" s="32"/>
      <c r="BM106" s="30"/>
      <c r="BN106" s="31"/>
      <c r="BO106" s="32"/>
      <c r="BP106" s="32"/>
      <c r="BQ106" s="30"/>
      <c r="BR106" s="31"/>
      <c r="BS106" s="32"/>
      <c r="BT106" s="32"/>
      <c r="BU106" s="30"/>
      <c r="BV106" s="31"/>
      <c r="BW106" s="32"/>
      <c r="BX106" s="32"/>
      <c r="BY106" s="30"/>
      <c r="BZ106" s="31"/>
      <c r="CA106" s="32"/>
      <c r="CB106" s="32"/>
      <c r="CC106" s="32"/>
      <c r="CD106" s="32"/>
      <c r="CE106" s="33"/>
      <c r="CF106" s="32"/>
      <c r="CG106" s="32"/>
      <c r="CH106" s="32"/>
      <c r="CI106" s="32"/>
      <c r="CJ106" s="32"/>
      <c r="CK106" s="32"/>
      <c r="CL106" s="32"/>
    </row>
    <row r="107" spans="1:90" ht="60" customHeight="1">
      <c r="A107" s="55"/>
      <c r="B107" s="82"/>
      <c r="C107" s="86"/>
      <c r="D107" s="29"/>
      <c r="E107" s="43"/>
      <c r="F107" s="36"/>
      <c r="G107" s="29"/>
      <c r="H107" s="29"/>
      <c r="I107" s="30"/>
      <c r="J107" s="60"/>
      <c r="K107" s="71"/>
      <c r="L107" s="31"/>
      <c r="M107" s="30"/>
      <c r="N107" s="60"/>
      <c r="O107" s="32"/>
      <c r="P107" s="32"/>
      <c r="Q107" s="30"/>
      <c r="R107" s="60"/>
      <c r="S107" s="32"/>
      <c r="T107" s="32"/>
      <c r="U107" s="30"/>
      <c r="V107" s="60"/>
      <c r="W107" s="32"/>
      <c r="X107" s="32"/>
      <c r="Y107" s="30"/>
      <c r="Z107" s="60"/>
      <c r="AA107" s="32"/>
      <c r="AB107" s="32"/>
      <c r="AC107" s="30"/>
      <c r="AD107" s="31"/>
      <c r="AE107" s="32"/>
      <c r="AF107" s="32"/>
      <c r="AG107" s="30"/>
      <c r="AH107" s="31"/>
      <c r="AI107" s="32"/>
      <c r="AJ107" s="32"/>
      <c r="AK107" s="30"/>
      <c r="AL107" s="31"/>
      <c r="AM107" s="32"/>
      <c r="AN107" s="32"/>
      <c r="AO107" s="30"/>
      <c r="AP107" s="31"/>
      <c r="AQ107" s="32"/>
      <c r="AR107" s="32"/>
      <c r="AS107" s="30"/>
      <c r="AT107" s="31"/>
      <c r="AU107" s="32"/>
      <c r="AV107" s="32"/>
      <c r="AW107" s="30"/>
      <c r="AX107" s="31"/>
      <c r="AY107" s="32"/>
      <c r="AZ107" s="32"/>
      <c r="BA107" s="30"/>
      <c r="BB107" s="31"/>
      <c r="BC107" s="32"/>
      <c r="BD107" s="32"/>
      <c r="BE107" s="30"/>
      <c r="BF107" s="31"/>
      <c r="BG107" s="32"/>
      <c r="BH107" s="32"/>
      <c r="BI107" s="30"/>
      <c r="BJ107" s="31"/>
      <c r="BK107" s="32"/>
      <c r="BL107" s="32"/>
      <c r="BM107" s="30"/>
      <c r="BN107" s="31"/>
      <c r="BO107" s="32"/>
      <c r="BP107" s="32"/>
      <c r="BQ107" s="30"/>
      <c r="BR107" s="31"/>
      <c r="BS107" s="32"/>
      <c r="BT107" s="32"/>
      <c r="BU107" s="30"/>
      <c r="BV107" s="31"/>
      <c r="BW107" s="32"/>
      <c r="BX107" s="32"/>
      <c r="BY107" s="30"/>
      <c r="BZ107" s="31"/>
      <c r="CA107" s="32"/>
      <c r="CB107" s="32"/>
      <c r="CC107" s="32"/>
      <c r="CD107" s="32"/>
      <c r="CE107" s="33"/>
      <c r="CF107" s="32"/>
      <c r="CG107" s="32"/>
      <c r="CH107" s="32"/>
      <c r="CI107" s="32"/>
      <c r="CJ107" s="32"/>
      <c r="CK107" s="32"/>
      <c r="CL107" s="32"/>
    </row>
    <row r="108" spans="1:90" ht="60" customHeight="1">
      <c r="A108" s="55"/>
      <c r="B108" s="82"/>
      <c r="C108" s="86"/>
      <c r="D108" s="29"/>
      <c r="E108" s="43"/>
      <c r="F108" s="36"/>
      <c r="G108" s="29"/>
      <c r="H108" s="29"/>
      <c r="I108" s="30"/>
      <c r="J108" s="60"/>
      <c r="K108" s="71"/>
      <c r="L108" s="31"/>
      <c r="M108" s="30"/>
      <c r="N108" s="60"/>
      <c r="O108" s="32"/>
      <c r="P108" s="32"/>
      <c r="Q108" s="30"/>
      <c r="R108" s="60"/>
      <c r="S108" s="32"/>
      <c r="T108" s="32"/>
      <c r="U108" s="30"/>
      <c r="V108" s="60"/>
      <c r="W108" s="32"/>
      <c r="X108" s="32"/>
      <c r="Y108" s="30"/>
      <c r="Z108" s="60"/>
      <c r="AA108" s="32"/>
      <c r="AB108" s="32"/>
      <c r="AC108" s="30"/>
      <c r="AD108" s="31"/>
      <c r="AE108" s="32"/>
      <c r="AF108" s="32"/>
      <c r="AG108" s="30"/>
      <c r="AH108" s="31"/>
      <c r="AI108" s="32"/>
      <c r="AJ108" s="32"/>
      <c r="AK108" s="30"/>
      <c r="AL108" s="31"/>
      <c r="AM108" s="32"/>
      <c r="AN108" s="32"/>
      <c r="AO108" s="30"/>
      <c r="AP108" s="31"/>
      <c r="AQ108" s="32"/>
      <c r="AR108" s="32"/>
      <c r="AS108" s="30"/>
      <c r="AT108" s="31"/>
      <c r="AU108" s="32"/>
      <c r="AV108" s="32"/>
      <c r="AW108" s="30"/>
      <c r="AX108" s="31"/>
      <c r="AY108" s="32"/>
      <c r="AZ108" s="32"/>
      <c r="BA108" s="30"/>
      <c r="BB108" s="31"/>
      <c r="BC108" s="32"/>
      <c r="BD108" s="32"/>
      <c r="BE108" s="30"/>
      <c r="BF108" s="31"/>
      <c r="BG108" s="32"/>
      <c r="BH108" s="32"/>
      <c r="BI108" s="30"/>
      <c r="BJ108" s="31"/>
      <c r="BK108" s="32"/>
      <c r="BL108" s="32"/>
      <c r="BM108" s="30"/>
      <c r="BN108" s="31"/>
      <c r="BO108" s="32"/>
      <c r="BP108" s="32"/>
      <c r="BQ108" s="30"/>
      <c r="BR108" s="31"/>
      <c r="BS108" s="32"/>
      <c r="BT108" s="32"/>
      <c r="BU108" s="30"/>
      <c r="BV108" s="31"/>
      <c r="BW108" s="32"/>
      <c r="BX108" s="32"/>
      <c r="BY108" s="30"/>
      <c r="BZ108" s="31"/>
      <c r="CA108" s="32"/>
      <c r="CB108" s="32"/>
      <c r="CC108" s="32"/>
      <c r="CD108" s="32"/>
      <c r="CE108" s="33"/>
      <c r="CF108" s="37" t="s">
        <v>716</v>
      </c>
      <c r="CG108" s="32"/>
      <c r="CH108" s="32"/>
      <c r="CI108" s="32"/>
      <c r="CJ108" s="32"/>
      <c r="CK108" s="32"/>
      <c r="CL108" s="32"/>
    </row>
    <row r="109" spans="1:90" ht="60" customHeight="1">
      <c r="A109" s="55"/>
      <c r="B109" s="82"/>
      <c r="C109" s="86"/>
      <c r="D109" s="29"/>
      <c r="E109" s="43"/>
      <c r="F109" s="36"/>
      <c r="G109" s="29"/>
      <c r="H109" s="29"/>
      <c r="I109" s="30"/>
      <c r="J109" s="60"/>
      <c r="K109" s="71"/>
      <c r="L109" s="31"/>
      <c r="M109" s="30"/>
      <c r="N109" s="60"/>
      <c r="O109" s="32"/>
      <c r="P109" s="32"/>
      <c r="Q109" s="30"/>
      <c r="R109" s="60"/>
      <c r="S109" s="32"/>
      <c r="T109" s="32"/>
      <c r="U109" s="30"/>
      <c r="V109" s="60"/>
      <c r="W109" s="32"/>
      <c r="X109" s="32"/>
      <c r="Y109" s="30"/>
      <c r="Z109" s="60"/>
      <c r="AA109" s="32"/>
      <c r="AB109" s="32"/>
      <c r="AC109" s="30"/>
      <c r="AD109" s="31"/>
      <c r="AE109" s="32"/>
      <c r="AF109" s="32"/>
      <c r="AG109" s="30"/>
      <c r="AH109" s="31"/>
      <c r="AI109" s="32"/>
      <c r="AJ109" s="32"/>
      <c r="AK109" s="30"/>
      <c r="AL109" s="31"/>
      <c r="AM109" s="32"/>
      <c r="AN109" s="32"/>
      <c r="AO109" s="30"/>
      <c r="AP109" s="31"/>
      <c r="AQ109" s="32"/>
      <c r="AR109" s="32"/>
      <c r="AS109" s="30"/>
      <c r="AT109" s="31"/>
      <c r="AU109" s="32"/>
      <c r="AV109" s="32"/>
      <c r="AW109" s="30"/>
      <c r="AX109" s="31"/>
      <c r="AY109" s="32"/>
      <c r="AZ109" s="32"/>
      <c r="BA109" s="30"/>
      <c r="BB109" s="31"/>
      <c r="BC109" s="32"/>
      <c r="BD109" s="32"/>
      <c r="BE109" s="30"/>
      <c r="BF109" s="31"/>
      <c r="BG109" s="32"/>
      <c r="BH109" s="32"/>
      <c r="BI109" s="30"/>
      <c r="BJ109" s="31"/>
      <c r="BK109" s="32"/>
      <c r="BL109" s="32"/>
      <c r="BM109" s="30"/>
      <c r="BN109" s="31"/>
      <c r="BO109" s="32"/>
      <c r="BP109" s="32"/>
      <c r="BQ109" s="30"/>
      <c r="BR109" s="31"/>
      <c r="BS109" s="32"/>
      <c r="BT109" s="32"/>
      <c r="BU109" s="30"/>
      <c r="BV109" s="31"/>
      <c r="BW109" s="32"/>
      <c r="BX109" s="32"/>
      <c r="BY109" s="30"/>
      <c r="BZ109" s="31"/>
      <c r="CA109" s="32"/>
      <c r="CB109" s="32"/>
      <c r="CC109" s="32"/>
      <c r="CD109" s="32"/>
      <c r="CE109" s="33"/>
      <c r="CF109" s="32"/>
      <c r="CG109" s="32"/>
      <c r="CH109" s="32"/>
      <c r="CI109" s="32"/>
      <c r="CJ109" s="32"/>
      <c r="CK109" s="32"/>
      <c r="CL109" s="32"/>
    </row>
    <row r="110" spans="1:90" ht="60" customHeight="1">
      <c r="A110" s="55"/>
      <c r="B110" s="82"/>
      <c r="C110" s="86"/>
      <c r="D110" s="29"/>
      <c r="E110" s="43"/>
      <c r="F110" s="36"/>
      <c r="G110" s="29"/>
      <c r="H110" s="29"/>
      <c r="I110" s="30"/>
      <c r="J110" s="60"/>
      <c r="K110" s="71"/>
      <c r="L110" s="31"/>
      <c r="M110" s="30"/>
      <c r="N110" s="60"/>
      <c r="O110" s="32"/>
      <c r="P110" s="32"/>
      <c r="Q110" s="30"/>
      <c r="R110" s="60"/>
      <c r="S110" s="32"/>
      <c r="T110" s="32"/>
      <c r="U110" s="30"/>
      <c r="V110" s="60"/>
      <c r="W110" s="32"/>
      <c r="X110" s="32"/>
      <c r="Y110" s="30"/>
      <c r="Z110" s="60"/>
      <c r="AA110" s="32"/>
      <c r="AB110" s="32"/>
      <c r="AC110" s="30"/>
      <c r="AD110" s="31"/>
      <c r="AE110" s="32"/>
      <c r="AF110" s="32"/>
      <c r="AG110" s="30"/>
      <c r="AH110" s="31"/>
      <c r="AI110" s="32"/>
      <c r="AJ110" s="32"/>
      <c r="AK110" s="30"/>
      <c r="AL110" s="31"/>
      <c r="AM110" s="32"/>
      <c r="AN110" s="32"/>
      <c r="AO110" s="30"/>
      <c r="AP110" s="31"/>
      <c r="AQ110" s="32"/>
      <c r="AR110" s="32"/>
      <c r="AS110" s="30"/>
      <c r="AT110" s="31"/>
      <c r="AU110" s="32"/>
      <c r="AV110" s="32"/>
      <c r="AW110" s="30"/>
      <c r="AX110" s="31"/>
      <c r="AY110" s="32"/>
      <c r="AZ110" s="32"/>
      <c r="BA110" s="30"/>
      <c r="BB110" s="31"/>
      <c r="BC110" s="32"/>
      <c r="BD110" s="32"/>
      <c r="BE110" s="30"/>
      <c r="BF110" s="31"/>
      <c r="BG110" s="32"/>
      <c r="BH110" s="32"/>
      <c r="BI110" s="30"/>
      <c r="BJ110" s="31"/>
      <c r="BK110" s="32"/>
      <c r="BL110" s="32"/>
      <c r="BM110" s="30"/>
      <c r="BN110" s="31"/>
      <c r="BO110" s="32"/>
      <c r="BP110" s="32"/>
      <c r="BQ110" s="30"/>
      <c r="BR110" s="31"/>
      <c r="BS110" s="32"/>
      <c r="BT110" s="32"/>
      <c r="BU110" s="30"/>
      <c r="BV110" s="31"/>
      <c r="BW110" s="32"/>
      <c r="BX110" s="32"/>
      <c r="BY110" s="30"/>
      <c r="BZ110" s="31"/>
      <c r="CA110" s="32"/>
      <c r="CB110" s="32"/>
      <c r="CC110" s="32"/>
      <c r="CD110" s="32"/>
      <c r="CE110" s="33"/>
      <c r="CF110" s="32"/>
      <c r="CG110" s="32"/>
      <c r="CH110" s="32"/>
      <c r="CI110" s="32"/>
      <c r="CJ110" s="32"/>
      <c r="CK110" s="32"/>
      <c r="CL110" s="32"/>
    </row>
    <row r="111" spans="1:90" ht="60" customHeight="1">
      <c r="A111" s="55"/>
      <c r="B111" s="83"/>
      <c r="C111" s="83"/>
      <c r="D111" s="29"/>
      <c r="E111" s="29"/>
      <c r="F111" s="36"/>
      <c r="G111" s="29"/>
      <c r="H111" s="29"/>
      <c r="I111" s="30"/>
      <c r="J111" s="60"/>
      <c r="K111" s="32"/>
      <c r="L111" s="32"/>
      <c r="M111" s="30"/>
      <c r="N111" s="60"/>
      <c r="O111" s="32"/>
      <c r="P111" s="32"/>
      <c r="Q111" s="30"/>
      <c r="R111" s="60"/>
      <c r="S111" s="32"/>
      <c r="T111" s="32"/>
      <c r="U111" s="30"/>
      <c r="V111" s="60"/>
      <c r="W111" s="32"/>
      <c r="X111" s="32"/>
      <c r="Y111" s="30"/>
      <c r="Z111" s="60"/>
      <c r="AA111" s="32"/>
      <c r="AB111" s="32"/>
      <c r="AC111" s="30"/>
      <c r="AD111" s="60"/>
      <c r="AE111" s="32"/>
      <c r="AF111" s="32"/>
      <c r="AG111" s="30"/>
      <c r="AH111" s="60"/>
      <c r="AI111" s="32"/>
      <c r="AJ111" s="32"/>
      <c r="AK111" s="30"/>
      <c r="AL111" s="60"/>
      <c r="AM111" s="32"/>
      <c r="AN111" s="32"/>
      <c r="AO111" s="30"/>
      <c r="AP111" s="60"/>
      <c r="AQ111" s="32"/>
      <c r="AR111" s="32"/>
      <c r="AS111" s="30"/>
      <c r="AT111" s="60"/>
      <c r="AU111" s="32"/>
      <c r="AV111" s="32"/>
      <c r="AW111" s="30"/>
      <c r="AX111" s="60"/>
      <c r="AY111" s="32"/>
      <c r="AZ111" s="32"/>
      <c r="BA111" s="30"/>
      <c r="BB111" s="60"/>
      <c r="BC111" s="32"/>
      <c r="BD111" s="32"/>
      <c r="BE111" s="30"/>
      <c r="BF111" s="60"/>
      <c r="BG111" s="32"/>
      <c r="BH111" s="32"/>
      <c r="BI111" s="30"/>
      <c r="BJ111" s="60"/>
      <c r="BK111" s="32"/>
      <c r="BL111" s="32"/>
      <c r="BM111" s="30"/>
      <c r="BN111" s="60"/>
      <c r="BO111" s="32"/>
      <c r="BP111" s="32"/>
      <c r="BQ111" s="30"/>
      <c r="BR111" s="60"/>
      <c r="BS111" s="32"/>
      <c r="BT111" s="32"/>
      <c r="BU111" s="30"/>
      <c r="BV111" s="60"/>
      <c r="BW111" s="32"/>
      <c r="BX111" s="32"/>
      <c r="BY111" s="30"/>
      <c r="BZ111" s="60"/>
      <c r="CA111" s="32"/>
      <c r="CB111" s="32"/>
      <c r="CC111" s="32"/>
      <c r="CD111" s="32"/>
      <c r="CE111" s="33"/>
      <c r="CF111" s="32"/>
      <c r="CG111" s="32"/>
      <c r="CH111" s="32"/>
      <c r="CI111" s="32"/>
      <c r="CJ111" s="32"/>
      <c r="CK111" s="32"/>
      <c r="CL111" s="32"/>
    </row>
    <row r="112" spans="1:90" ht="39.950000000000003" customHeight="1">
      <c r="A112" s="24"/>
      <c r="B112" s="79"/>
      <c r="C112" s="24"/>
      <c r="D112" s="25"/>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c r="BN112" s="26"/>
      <c r="BO112" s="26"/>
      <c r="BP112" s="26"/>
      <c r="BQ112" s="26"/>
      <c r="BR112" s="26"/>
      <c r="BS112" s="26"/>
      <c r="BT112" s="26"/>
      <c r="BU112" s="26"/>
      <c r="BV112" s="26"/>
      <c r="BW112" s="26"/>
      <c r="BX112" s="26"/>
      <c r="BY112" s="26"/>
      <c r="BZ112" s="26"/>
      <c r="CA112" s="26"/>
      <c r="CB112" s="26"/>
      <c r="CC112" s="26"/>
      <c r="CD112" s="26"/>
      <c r="CE112" s="33"/>
      <c r="CF112" s="32"/>
      <c r="CG112" s="32"/>
      <c r="CH112" s="32"/>
      <c r="CI112" s="32"/>
      <c r="CJ112" s="32"/>
      <c r="CK112" s="32"/>
      <c r="CL112" s="32"/>
    </row>
    <row r="113" spans="1:90" ht="60" customHeight="1">
      <c r="A113" s="35"/>
      <c r="B113" s="83"/>
      <c r="C113" s="83"/>
      <c r="D113" s="29"/>
      <c r="E113" s="29"/>
      <c r="F113" s="36"/>
      <c r="G113" s="29"/>
      <c r="H113" s="29"/>
      <c r="I113" s="30"/>
      <c r="J113" s="60"/>
      <c r="K113" s="32"/>
      <c r="L113" s="32"/>
      <c r="M113" s="30"/>
      <c r="N113" s="31"/>
      <c r="O113" s="32"/>
      <c r="P113" s="32"/>
      <c r="Q113" s="30"/>
      <c r="R113" s="31"/>
      <c r="S113" s="32"/>
      <c r="T113" s="32"/>
      <c r="U113" s="30"/>
      <c r="V113" s="31"/>
      <c r="W113" s="32"/>
      <c r="X113" s="32"/>
      <c r="Y113" s="30"/>
      <c r="Z113" s="31"/>
      <c r="AA113" s="32"/>
      <c r="AB113" s="32"/>
      <c r="AC113" s="30"/>
      <c r="AD113" s="31"/>
      <c r="AE113" s="32"/>
      <c r="AF113" s="32"/>
      <c r="AG113" s="30"/>
      <c r="AH113" s="31"/>
      <c r="AI113" s="32"/>
      <c r="AJ113" s="32"/>
      <c r="AK113" s="30"/>
      <c r="AL113" s="31"/>
      <c r="AM113" s="32"/>
      <c r="AN113" s="32"/>
      <c r="AO113" s="30"/>
      <c r="AP113" s="31"/>
      <c r="AQ113" s="32"/>
      <c r="AR113" s="32"/>
      <c r="AS113" s="30"/>
      <c r="AT113" s="31"/>
      <c r="AU113" s="32"/>
      <c r="AV113" s="32"/>
      <c r="AW113" s="30"/>
      <c r="AX113" s="31"/>
      <c r="AY113" s="32"/>
      <c r="AZ113" s="32"/>
      <c r="BA113" s="30"/>
      <c r="BB113" s="31"/>
      <c r="BC113" s="32"/>
      <c r="BD113" s="32"/>
      <c r="BE113" s="30"/>
      <c r="BF113" s="31"/>
      <c r="BG113" s="32"/>
      <c r="BH113" s="32"/>
      <c r="BI113" s="30"/>
      <c r="BJ113" s="31"/>
      <c r="BK113" s="32"/>
      <c r="BL113" s="32"/>
      <c r="BM113" s="30"/>
      <c r="BN113" s="31"/>
      <c r="BO113" s="32"/>
      <c r="BP113" s="32"/>
      <c r="BQ113" s="30"/>
      <c r="BR113" s="31"/>
      <c r="BS113" s="32"/>
      <c r="BT113" s="32"/>
      <c r="BU113" s="30"/>
      <c r="BV113" s="31"/>
      <c r="BW113" s="32"/>
      <c r="BX113" s="32"/>
      <c r="BY113" s="30"/>
      <c r="BZ113" s="31"/>
      <c r="CA113" s="32"/>
      <c r="CB113" s="32"/>
      <c r="CC113" s="32"/>
      <c r="CD113" s="32"/>
      <c r="CE113" s="33"/>
      <c r="CF113" s="32"/>
      <c r="CG113" s="32"/>
      <c r="CH113" s="32"/>
      <c r="CI113" s="32"/>
      <c r="CJ113" s="32"/>
      <c r="CK113" s="32"/>
      <c r="CL113" s="32"/>
    </row>
    <row r="114" spans="1:90" ht="60" customHeight="1">
      <c r="A114" s="35"/>
      <c r="B114" s="83"/>
      <c r="C114" s="83"/>
      <c r="D114" s="29"/>
      <c r="E114" s="29"/>
      <c r="F114" s="36"/>
      <c r="G114" s="29"/>
      <c r="H114" s="29"/>
      <c r="I114" s="30"/>
      <c r="J114" s="60"/>
      <c r="K114" s="32"/>
      <c r="L114" s="32"/>
      <c r="M114" s="30"/>
      <c r="N114" s="31"/>
      <c r="O114" s="32"/>
      <c r="P114" s="32"/>
      <c r="Q114" s="30"/>
      <c r="R114" s="31"/>
      <c r="S114" s="32"/>
      <c r="T114" s="32"/>
      <c r="U114" s="30"/>
      <c r="V114" s="31"/>
      <c r="W114" s="32"/>
      <c r="X114" s="32"/>
      <c r="Y114" s="30"/>
      <c r="Z114" s="31"/>
      <c r="AA114" s="32"/>
      <c r="AB114" s="32"/>
      <c r="AC114" s="30"/>
      <c r="AD114" s="31"/>
      <c r="AE114" s="32"/>
      <c r="AF114" s="32"/>
      <c r="AG114" s="30"/>
      <c r="AH114" s="31"/>
      <c r="AI114" s="32"/>
      <c r="AJ114" s="32"/>
      <c r="AK114" s="30"/>
      <c r="AL114" s="31"/>
      <c r="AM114" s="32"/>
      <c r="AN114" s="32"/>
      <c r="AO114" s="30"/>
      <c r="AP114" s="31"/>
      <c r="AQ114" s="32"/>
      <c r="AR114" s="32"/>
      <c r="AS114" s="30"/>
      <c r="AT114" s="31"/>
      <c r="AU114" s="32"/>
      <c r="AV114" s="32"/>
      <c r="AW114" s="30"/>
      <c r="AX114" s="31"/>
      <c r="AY114" s="32"/>
      <c r="AZ114" s="32"/>
      <c r="BA114" s="30"/>
      <c r="BB114" s="31"/>
      <c r="BC114" s="32"/>
      <c r="BD114" s="32"/>
      <c r="BE114" s="30"/>
      <c r="BF114" s="31"/>
      <c r="BG114" s="32"/>
      <c r="BH114" s="32"/>
      <c r="BI114" s="30"/>
      <c r="BJ114" s="31"/>
      <c r="BK114" s="32"/>
      <c r="BL114" s="32"/>
      <c r="BM114" s="30"/>
      <c r="BN114" s="31"/>
      <c r="BO114" s="32"/>
      <c r="BP114" s="32"/>
      <c r="BQ114" s="30"/>
      <c r="BR114" s="31"/>
      <c r="BS114" s="32"/>
      <c r="BT114" s="32"/>
      <c r="BU114" s="30"/>
      <c r="BV114" s="31"/>
      <c r="BW114" s="32"/>
      <c r="BX114" s="32"/>
      <c r="BY114" s="30"/>
      <c r="BZ114" s="31"/>
      <c r="CA114" s="32"/>
      <c r="CB114" s="32"/>
      <c r="CC114" s="32"/>
      <c r="CD114" s="32"/>
      <c r="CE114" s="33"/>
      <c r="CF114" s="32"/>
      <c r="CG114" s="32"/>
      <c r="CH114" s="32"/>
      <c r="CI114" s="32"/>
      <c r="CJ114" s="32"/>
      <c r="CK114" s="32"/>
      <c r="CL114" s="32"/>
    </row>
    <row r="115" spans="1:90" ht="60" customHeight="1">
      <c r="A115" s="35"/>
      <c r="B115" s="83"/>
      <c r="C115" s="83"/>
      <c r="D115" s="29"/>
      <c r="E115" s="29"/>
      <c r="F115" s="36"/>
      <c r="G115" s="29"/>
      <c r="H115" s="29"/>
      <c r="I115" s="30"/>
      <c r="J115" s="60"/>
      <c r="K115" s="32"/>
      <c r="L115" s="32"/>
      <c r="M115" s="30"/>
      <c r="N115" s="31"/>
      <c r="O115" s="32"/>
      <c r="P115" s="32"/>
      <c r="Q115" s="30"/>
      <c r="R115" s="31"/>
      <c r="S115" s="32"/>
      <c r="T115" s="32"/>
      <c r="U115" s="30"/>
      <c r="V115" s="31"/>
      <c r="W115" s="32"/>
      <c r="X115" s="32"/>
      <c r="Y115" s="30"/>
      <c r="Z115" s="31"/>
      <c r="AA115" s="32"/>
      <c r="AB115" s="32"/>
      <c r="AC115" s="30"/>
      <c r="AD115" s="31"/>
      <c r="AE115" s="32"/>
      <c r="AF115" s="32"/>
      <c r="AG115" s="30"/>
      <c r="AH115" s="31"/>
      <c r="AI115" s="32"/>
      <c r="AJ115" s="32"/>
      <c r="AK115" s="30"/>
      <c r="AL115" s="31"/>
      <c r="AM115" s="32"/>
      <c r="AN115" s="32"/>
      <c r="AO115" s="30"/>
      <c r="AP115" s="31"/>
      <c r="AQ115" s="32"/>
      <c r="AR115" s="32"/>
      <c r="AS115" s="30"/>
      <c r="AT115" s="31"/>
      <c r="AU115" s="32"/>
      <c r="AV115" s="32"/>
      <c r="AW115" s="30"/>
      <c r="AX115" s="31"/>
      <c r="AY115" s="32"/>
      <c r="AZ115" s="32"/>
      <c r="BA115" s="30"/>
      <c r="BB115" s="31"/>
      <c r="BC115" s="32"/>
      <c r="BD115" s="32"/>
      <c r="BE115" s="30"/>
      <c r="BF115" s="31"/>
      <c r="BG115" s="32"/>
      <c r="BH115" s="32"/>
      <c r="BI115" s="30"/>
      <c r="BJ115" s="31"/>
      <c r="BK115" s="32"/>
      <c r="BL115" s="32"/>
      <c r="BM115" s="30"/>
      <c r="BN115" s="31"/>
      <c r="BO115" s="32"/>
      <c r="BP115" s="32"/>
      <c r="BQ115" s="30"/>
      <c r="BR115" s="31"/>
      <c r="BS115" s="32"/>
      <c r="BT115" s="32"/>
      <c r="BU115" s="30"/>
      <c r="BV115" s="31"/>
      <c r="BW115" s="32"/>
      <c r="BX115" s="32"/>
      <c r="BY115" s="30"/>
      <c r="BZ115" s="31"/>
      <c r="CA115" s="32"/>
      <c r="CB115" s="32"/>
      <c r="CC115" s="32"/>
      <c r="CD115" s="32"/>
      <c r="CE115" s="33"/>
      <c r="CF115" s="32"/>
      <c r="CG115" s="32"/>
      <c r="CH115" s="32"/>
      <c r="CI115" s="32"/>
      <c r="CJ115" s="32"/>
      <c r="CK115" s="32"/>
      <c r="CL115" s="32"/>
    </row>
    <row r="116" spans="1:90" ht="60" customHeight="1">
      <c r="A116" s="35"/>
      <c r="B116" s="41"/>
      <c r="C116" s="35"/>
      <c r="D116" s="29"/>
      <c r="E116" s="29"/>
      <c r="F116" s="36"/>
      <c r="G116" s="29"/>
      <c r="H116" s="29"/>
      <c r="I116" s="30"/>
      <c r="J116" s="60"/>
      <c r="K116" s="32"/>
      <c r="L116" s="32"/>
      <c r="M116" s="30"/>
      <c r="N116" s="31"/>
      <c r="O116" s="32"/>
      <c r="P116" s="32"/>
      <c r="Q116" s="30"/>
      <c r="R116" s="31"/>
      <c r="S116" s="32"/>
      <c r="T116" s="32"/>
      <c r="U116" s="30"/>
      <c r="V116" s="31"/>
      <c r="W116" s="32"/>
      <c r="X116" s="32"/>
      <c r="Y116" s="30"/>
      <c r="Z116" s="31"/>
      <c r="AA116" s="32"/>
      <c r="AB116" s="32"/>
      <c r="AC116" s="30"/>
      <c r="AD116" s="31"/>
      <c r="AE116" s="32"/>
      <c r="AF116" s="32"/>
      <c r="AG116" s="30"/>
      <c r="AH116" s="31"/>
      <c r="AI116" s="32"/>
      <c r="AJ116" s="32"/>
      <c r="AK116" s="30"/>
      <c r="AL116" s="31"/>
      <c r="AM116" s="32"/>
      <c r="AN116" s="32"/>
      <c r="AO116" s="30"/>
      <c r="AP116" s="31"/>
      <c r="AQ116" s="32"/>
      <c r="AR116" s="32"/>
      <c r="AS116" s="30"/>
      <c r="AT116" s="31"/>
      <c r="AU116" s="32"/>
      <c r="AV116" s="32"/>
      <c r="AW116" s="30"/>
      <c r="AX116" s="31"/>
      <c r="AY116" s="32"/>
      <c r="AZ116" s="32"/>
      <c r="BA116" s="30"/>
      <c r="BB116" s="31"/>
      <c r="BC116" s="32"/>
      <c r="BD116" s="32"/>
      <c r="BE116" s="30"/>
      <c r="BF116" s="31"/>
      <c r="BG116" s="32"/>
      <c r="BH116" s="32"/>
      <c r="BI116" s="30"/>
      <c r="BJ116" s="31"/>
      <c r="BK116" s="32"/>
      <c r="BL116" s="32"/>
      <c r="BM116" s="30"/>
      <c r="BN116" s="31"/>
      <c r="BO116" s="32"/>
      <c r="BP116" s="32"/>
      <c r="BQ116" s="30"/>
      <c r="BR116" s="31"/>
      <c r="BS116" s="32"/>
      <c r="BT116" s="32"/>
      <c r="BU116" s="30"/>
      <c r="BV116" s="31"/>
      <c r="BW116" s="32"/>
      <c r="BX116" s="32"/>
      <c r="BY116" s="30"/>
      <c r="BZ116" s="31"/>
      <c r="CA116" s="32"/>
      <c r="CB116" s="32"/>
      <c r="CC116" s="32"/>
      <c r="CD116" s="32"/>
      <c r="CE116" s="33"/>
      <c r="CF116" s="32"/>
      <c r="CG116" s="37" t="s">
        <v>46</v>
      </c>
      <c r="CH116" s="32"/>
      <c r="CI116" s="32"/>
      <c r="CJ116" s="32"/>
      <c r="CK116" s="32"/>
      <c r="CL116" s="32"/>
    </row>
    <row r="117" spans="1:90" ht="60" customHeight="1">
      <c r="A117" s="35"/>
      <c r="B117" s="41"/>
      <c r="C117" s="35"/>
      <c r="D117" s="29"/>
      <c r="E117" s="29"/>
      <c r="F117" s="36"/>
      <c r="G117" s="29"/>
      <c r="H117" s="29"/>
      <c r="I117" s="30"/>
      <c r="J117" s="60"/>
      <c r="K117" s="32"/>
      <c r="L117" s="32"/>
      <c r="M117" s="30"/>
      <c r="N117" s="31"/>
      <c r="O117" s="32"/>
      <c r="P117" s="32"/>
      <c r="Q117" s="30"/>
      <c r="R117" s="31"/>
      <c r="S117" s="32"/>
      <c r="T117" s="32"/>
      <c r="U117" s="30"/>
      <c r="V117" s="31"/>
      <c r="W117" s="32"/>
      <c r="X117" s="32"/>
      <c r="Y117" s="30"/>
      <c r="Z117" s="31"/>
      <c r="AA117" s="32"/>
      <c r="AB117" s="32"/>
      <c r="AC117" s="30"/>
      <c r="AD117" s="31"/>
      <c r="AE117" s="32"/>
      <c r="AF117" s="32"/>
      <c r="AG117" s="30"/>
      <c r="AH117" s="31"/>
      <c r="AI117" s="32"/>
      <c r="AJ117" s="32"/>
      <c r="AK117" s="30"/>
      <c r="AL117" s="31"/>
      <c r="AM117" s="32"/>
      <c r="AN117" s="32"/>
      <c r="AO117" s="30"/>
      <c r="AP117" s="31"/>
      <c r="AQ117" s="32"/>
      <c r="AR117" s="32"/>
      <c r="AS117" s="30"/>
      <c r="AT117" s="31"/>
      <c r="AU117" s="32"/>
      <c r="AV117" s="32"/>
      <c r="AW117" s="30"/>
      <c r="AX117" s="31"/>
      <c r="AY117" s="32"/>
      <c r="AZ117" s="32"/>
      <c r="BA117" s="30"/>
      <c r="BB117" s="31"/>
      <c r="BC117" s="32"/>
      <c r="BD117" s="32"/>
      <c r="BE117" s="30"/>
      <c r="BF117" s="31"/>
      <c r="BG117" s="32"/>
      <c r="BH117" s="32"/>
      <c r="BI117" s="30"/>
      <c r="BJ117" s="31"/>
      <c r="BK117" s="32"/>
      <c r="BL117" s="32"/>
      <c r="BM117" s="30"/>
      <c r="BN117" s="31"/>
      <c r="BO117" s="32"/>
      <c r="BP117" s="32"/>
      <c r="BQ117" s="30"/>
      <c r="BR117" s="31"/>
      <c r="BS117" s="32"/>
      <c r="BT117" s="32"/>
      <c r="BU117" s="30"/>
      <c r="BV117" s="31"/>
      <c r="BW117" s="32"/>
      <c r="BX117" s="32"/>
      <c r="BY117" s="30"/>
      <c r="BZ117" s="31"/>
      <c r="CA117" s="32"/>
      <c r="CB117" s="32"/>
      <c r="CC117" s="32"/>
      <c r="CD117" s="32"/>
      <c r="CE117" s="33"/>
      <c r="CF117" s="32"/>
      <c r="CG117" s="37" t="s">
        <v>46</v>
      </c>
      <c r="CH117" s="32"/>
      <c r="CI117" s="32"/>
      <c r="CJ117" s="32"/>
      <c r="CK117" s="32"/>
      <c r="CL117" s="32"/>
    </row>
    <row r="118" spans="1:90" ht="60" customHeight="1">
      <c r="A118" s="35"/>
      <c r="B118" s="41"/>
      <c r="C118" s="35"/>
      <c r="D118" s="29"/>
      <c r="E118" s="29"/>
      <c r="F118" s="36"/>
      <c r="G118" s="29"/>
      <c r="H118" s="29"/>
      <c r="I118" s="30"/>
      <c r="J118" s="60"/>
      <c r="K118" s="32"/>
      <c r="L118" s="32"/>
      <c r="M118" s="30"/>
      <c r="N118" s="31"/>
      <c r="O118" s="32"/>
      <c r="P118" s="32"/>
      <c r="Q118" s="30"/>
      <c r="R118" s="31"/>
      <c r="S118" s="32"/>
      <c r="T118" s="32"/>
      <c r="U118" s="30"/>
      <c r="V118" s="31"/>
      <c r="W118" s="32"/>
      <c r="X118" s="32"/>
      <c r="Y118" s="30"/>
      <c r="Z118" s="31"/>
      <c r="AA118" s="32"/>
      <c r="AB118" s="32"/>
      <c r="AC118" s="30"/>
      <c r="AD118" s="31"/>
      <c r="AE118" s="32"/>
      <c r="AF118" s="32"/>
      <c r="AG118" s="30"/>
      <c r="AH118" s="31"/>
      <c r="AI118" s="32"/>
      <c r="AJ118" s="32"/>
      <c r="AK118" s="30"/>
      <c r="AL118" s="31"/>
      <c r="AM118" s="32"/>
      <c r="AN118" s="32"/>
      <c r="AO118" s="30"/>
      <c r="AP118" s="31"/>
      <c r="AQ118" s="32"/>
      <c r="AR118" s="32"/>
      <c r="AS118" s="30"/>
      <c r="AT118" s="31"/>
      <c r="AU118" s="32"/>
      <c r="AV118" s="32"/>
      <c r="AW118" s="30"/>
      <c r="AX118" s="31"/>
      <c r="AY118" s="32"/>
      <c r="AZ118" s="32"/>
      <c r="BA118" s="30"/>
      <c r="BB118" s="31"/>
      <c r="BC118" s="32"/>
      <c r="BD118" s="32"/>
      <c r="BE118" s="30"/>
      <c r="BF118" s="31"/>
      <c r="BG118" s="32"/>
      <c r="BH118" s="32"/>
      <c r="BI118" s="30"/>
      <c r="BJ118" s="31"/>
      <c r="BK118" s="32"/>
      <c r="BL118" s="32"/>
      <c r="BM118" s="30"/>
      <c r="BN118" s="31"/>
      <c r="BO118" s="32"/>
      <c r="BP118" s="32"/>
      <c r="BQ118" s="30"/>
      <c r="BR118" s="31"/>
      <c r="BS118" s="32"/>
      <c r="BT118" s="32"/>
      <c r="BU118" s="30"/>
      <c r="BV118" s="31"/>
      <c r="BW118" s="32"/>
      <c r="BX118" s="32"/>
      <c r="BY118" s="30"/>
      <c r="BZ118" s="31"/>
      <c r="CA118" s="32"/>
      <c r="CB118" s="32"/>
      <c r="CC118" s="32"/>
      <c r="CD118" s="32"/>
      <c r="CE118" s="33"/>
      <c r="CF118" s="32"/>
      <c r="CG118" s="37" t="s">
        <v>46</v>
      </c>
      <c r="CH118" s="32"/>
      <c r="CI118" s="32"/>
      <c r="CJ118" s="32"/>
      <c r="CK118" s="32"/>
      <c r="CL118" s="32"/>
    </row>
    <row r="119" spans="1:90" ht="60" customHeight="1">
      <c r="A119" s="35"/>
      <c r="B119" s="41"/>
      <c r="C119" s="35"/>
      <c r="D119" s="29"/>
      <c r="E119" s="29"/>
      <c r="F119" s="36"/>
      <c r="G119" s="29"/>
      <c r="H119" s="29"/>
      <c r="I119" s="30"/>
      <c r="J119" s="60"/>
      <c r="K119" s="32"/>
      <c r="L119" s="32"/>
      <c r="M119" s="30"/>
      <c r="N119" s="31"/>
      <c r="O119" s="32"/>
      <c r="P119" s="32"/>
      <c r="Q119" s="30"/>
      <c r="R119" s="31"/>
      <c r="S119" s="32"/>
      <c r="T119" s="32"/>
      <c r="U119" s="30"/>
      <c r="V119" s="31"/>
      <c r="W119" s="32"/>
      <c r="X119" s="32"/>
      <c r="Y119" s="30"/>
      <c r="Z119" s="31"/>
      <c r="AA119" s="32"/>
      <c r="AB119" s="32"/>
      <c r="AC119" s="30"/>
      <c r="AD119" s="31"/>
      <c r="AE119" s="32"/>
      <c r="AF119" s="32"/>
      <c r="AG119" s="30"/>
      <c r="AH119" s="31"/>
      <c r="AI119" s="32"/>
      <c r="AJ119" s="32"/>
      <c r="AK119" s="30"/>
      <c r="AL119" s="31"/>
      <c r="AM119" s="32"/>
      <c r="AN119" s="32"/>
      <c r="AO119" s="30"/>
      <c r="AP119" s="31"/>
      <c r="AQ119" s="32"/>
      <c r="AR119" s="32"/>
      <c r="AS119" s="30"/>
      <c r="AT119" s="31"/>
      <c r="AU119" s="32"/>
      <c r="AV119" s="32"/>
      <c r="AW119" s="30"/>
      <c r="AX119" s="31"/>
      <c r="AY119" s="32"/>
      <c r="AZ119" s="32"/>
      <c r="BA119" s="30"/>
      <c r="BB119" s="31"/>
      <c r="BC119" s="32"/>
      <c r="BD119" s="32"/>
      <c r="BE119" s="30"/>
      <c r="BF119" s="31"/>
      <c r="BG119" s="32"/>
      <c r="BH119" s="32"/>
      <c r="BI119" s="30"/>
      <c r="BJ119" s="31"/>
      <c r="BK119" s="32"/>
      <c r="BL119" s="32"/>
      <c r="BM119" s="30"/>
      <c r="BN119" s="31"/>
      <c r="BO119" s="32"/>
      <c r="BP119" s="32"/>
      <c r="BQ119" s="30"/>
      <c r="BR119" s="31"/>
      <c r="BS119" s="32"/>
      <c r="BT119" s="32"/>
      <c r="BU119" s="30"/>
      <c r="BV119" s="31"/>
      <c r="BW119" s="32"/>
      <c r="BX119" s="32"/>
      <c r="BY119" s="30"/>
      <c r="BZ119" s="31"/>
      <c r="CA119" s="32"/>
      <c r="CB119" s="32"/>
      <c r="CC119" s="32"/>
      <c r="CD119" s="32"/>
      <c r="CE119" s="33"/>
      <c r="CF119" s="32"/>
      <c r="CG119" s="37" t="s">
        <v>46</v>
      </c>
      <c r="CH119" s="32"/>
      <c r="CI119" s="32"/>
      <c r="CJ119" s="32"/>
      <c r="CK119" s="32"/>
      <c r="CL119" s="32"/>
    </row>
    <row r="120" spans="1:90" ht="60" customHeight="1">
      <c r="A120" s="35"/>
      <c r="B120" s="41"/>
      <c r="C120" s="35"/>
      <c r="D120" s="29"/>
      <c r="E120" s="29"/>
      <c r="F120" s="36"/>
      <c r="G120" s="29"/>
      <c r="H120" s="29"/>
      <c r="I120" s="30"/>
      <c r="J120" s="60"/>
      <c r="K120" s="32"/>
      <c r="L120" s="32"/>
      <c r="M120" s="30"/>
      <c r="N120" s="31"/>
      <c r="O120" s="32"/>
      <c r="P120" s="32"/>
      <c r="Q120" s="30"/>
      <c r="R120" s="31"/>
      <c r="S120" s="32"/>
      <c r="T120" s="32"/>
      <c r="U120" s="30"/>
      <c r="V120" s="31"/>
      <c r="W120" s="32"/>
      <c r="X120" s="32"/>
      <c r="Y120" s="30"/>
      <c r="Z120" s="31"/>
      <c r="AA120" s="32"/>
      <c r="AB120" s="32"/>
      <c r="AC120" s="30"/>
      <c r="AD120" s="31"/>
      <c r="AE120" s="32"/>
      <c r="AF120" s="32"/>
      <c r="AG120" s="30"/>
      <c r="AH120" s="31"/>
      <c r="AI120" s="32"/>
      <c r="AJ120" s="32"/>
      <c r="AK120" s="30"/>
      <c r="AL120" s="31"/>
      <c r="AM120" s="32"/>
      <c r="AN120" s="32"/>
      <c r="AO120" s="30"/>
      <c r="AP120" s="31"/>
      <c r="AQ120" s="32"/>
      <c r="AR120" s="32"/>
      <c r="AS120" s="30"/>
      <c r="AT120" s="31"/>
      <c r="AU120" s="32"/>
      <c r="AV120" s="32"/>
      <c r="AW120" s="30"/>
      <c r="AX120" s="31"/>
      <c r="AY120" s="32"/>
      <c r="AZ120" s="32"/>
      <c r="BA120" s="30"/>
      <c r="BB120" s="31"/>
      <c r="BC120" s="32"/>
      <c r="BD120" s="32"/>
      <c r="BE120" s="30"/>
      <c r="BF120" s="31"/>
      <c r="BG120" s="32"/>
      <c r="BH120" s="32"/>
      <c r="BI120" s="30"/>
      <c r="BJ120" s="31"/>
      <c r="BK120" s="32"/>
      <c r="BL120" s="32"/>
      <c r="BM120" s="30"/>
      <c r="BN120" s="31"/>
      <c r="BO120" s="32"/>
      <c r="BP120" s="32"/>
      <c r="BQ120" s="30"/>
      <c r="BR120" s="31"/>
      <c r="BS120" s="32"/>
      <c r="BT120" s="32"/>
      <c r="BU120" s="30"/>
      <c r="BV120" s="31"/>
      <c r="BW120" s="32"/>
      <c r="BX120" s="32"/>
      <c r="BY120" s="30"/>
      <c r="BZ120" s="31"/>
      <c r="CA120" s="32"/>
      <c r="CB120" s="32"/>
      <c r="CC120" s="32"/>
      <c r="CD120" s="32"/>
      <c r="CE120" s="33"/>
      <c r="CF120" s="32"/>
      <c r="CG120" s="37" t="s">
        <v>46</v>
      </c>
      <c r="CH120" s="32"/>
      <c r="CI120" s="32"/>
      <c r="CJ120" s="32"/>
      <c r="CK120" s="32"/>
      <c r="CL120" s="32"/>
    </row>
    <row r="121" spans="1:90" ht="60" customHeight="1">
      <c r="A121" s="35"/>
      <c r="B121" s="41"/>
      <c r="C121" s="35"/>
      <c r="D121" s="29"/>
      <c r="E121" s="29"/>
      <c r="F121" s="36"/>
      <c r="G121" s="29"/>
      <c r="H121" s="29"/>
      <c r="I121" s="30"/>
      <c r="J121" s="60"/>
      <c r="K121" s="32"/>
      <c r="L121" s="32"/>
      <c r="M121" s="30"/>
      <c r="N121" s="31"/>
      <c r="O121" s="32"/>
      <c r="P121" s="32"/>
      <c r="Q121" s="30"/>
      <c r="R121" s="31"/>
      <c r="S121" s="32"/>
      <c r="T121" s="32"/>
      <c r="U121" s="30"/>
      <c r="V121" s="31"/>
      <c r="W121" s="32"/>
      <c r="X121" s="32"/>
      <c r="Y121" s="30"/>
      <c r="Z121" s="31"/>
      <c r="AA121" s="32"/>
      <c r="AB121" s="32"/>
      <c r="AC121" s="30"/>
      <c r="AD121" s="31"/>
      <c r="AE121" s="32"/>
      <c r="AF121" s="32"/>
      <c r="AG121" s="30"/>
      <c r="AH121" s="31"/>
      <c r="AI121" s="32"/>
      <c r="AJ121" s="32"/>
      <c r="AK121" s="30"/>
      <c r="AL121" s="31"/>
      <c r="AM121" s="32"/>
      <c r="AN121" s="32"/>
      <c r="AO121" s="30"/>
      <c r="AP121" s="31"/>
      <c r="AQ121" s="32"/>
      <c r="AR121" s="32"/>
      <c r="AS121" s="30"/>
      <c r="AT121" s="31"/>
      <c r="AU121" s="32"/>
      <c r="AV121" s="32"/>
      <c r="AW121" s="30"/>
      <c r="AX121" s="31"/>
      <c r="AY121" s="32"/>
      <c r="AZ121" s="32"/>
      <c r="BA121" s="30"/>
      <c r="BB121" s="31"/>
      <c r="BC121" s="32"/>
      <c r="BD121" s="32"/>
      <c r="BE121" s="30"/>
      <c r="BF121" s="31"/>
      <c r="BG121" s="32"/>
      <c r="BH121" s="32"/>
      <c r="BI121" s="30"/>
      <c r="BJ121" s="31"/>
      <c r="BK121" s="32"/>
      <c r="BL121" s="32"/>
      <c r="BM121" s="30"/>
      <c r="BN121" s="31"/>
      <c r="BO121" s="32"/>
      <c r="BP121" s="32"/>
      <c r="BQ121" s="30"/>
      <c r="BR121" s="31"/>
      <c r="BS121" s="32"/>
      <c r="BT121" s="32"/>
      <c r="BU121" s="30"/>
      <c r="BV121" s="31"/>
      <c r="BW121" s="32"/>
      <c r="BX121" s="32"/>
      <c r="BY121" s="30"/>
      <c r="BZ121" s="31"/>
      <c r="CA121" s="32"/>
      <c r="CB121" s="32"/>
      <c r="CC121" s="32"/>
      <c r="CD121" s="32"/>
      <c r="CE121" s="33"/>
      <c r="CF121" s="32"/>
      <c r="CG121" s="37" t="s">
        <v>46</v>
      </c>
      <c r="CH121" s="32"/>
      <c r="CI121" s="32"/>
      <c r="CJ121" s="32"/>
      <c r="CK121" s="32"/>
      <c r="CL121" s="32"/>
    </row>
    <row r="122" spans="1:90" ht="60" customHeight="1">
      <c r="A122" s="55"/>
      <c r="B122" s="41"/>
      <c r="C122" s="55"/>
      <c r="D122" s="29"/>
      <c r="E122" s="29"/>
      <c r="F122" s="36"/>
      <c r="G122" s="29"/>
      <c r="H122" s="29"/>
      <c r="I122" s="30"/>
      <c r="J122" s="60"/>
      <c r="K122" s="32"/>
      <c r="L122" s="32"/>
      <c r="M122" s="30"/>
      <c r="N122" s="31"/>
      <c r="O122" s="32"/>
      <c r="P122" s="32"/>
      <c r="Q122" s="30"/>
      <c r="R122" s="31"/>
      <c r="S122" s="32"/>
      <c r="T122" s="32"/>
      <c r="U122" s="30"/>
      <c r="V122" s="31"/>
      <c r="W122" s="32"/>
      <c r="X122" s="32"/>
      <c r="Y122" s="30"/>
      <c r="Z122" s="31"/>
      <c r="AA122" s="32"/>
      <c r="AB122" s="32"/>
      <c r="AC122" s="30"/>
      <c r="AD122" s="31"/>
      <c r="AE122" s="32"/>
      <c r="AF122" s="32"/>
      <c r="AG122" s="30"/>
      <c r="AH122" s="31"/>
      <c r="AI122" s="32"/>
      <c r="AJ122" s="32"/>
      <c r="AK122" s="30"/>
      <c r="AL122" s="31"/>
      <c r="AM122" s="32"/>
      <c r="AN122" s="32"/>
      <c r="AO122" s="30"/>
      <c r="AP122" s="31"/>
      <c r="AQ122" s="32"/>
      <c r="AR122" s="32"/>
      <c r="AS122" s="30"/>
      <c r="AT122" s="31"/>
      <c r="AU122" s="32"/>
      <c r="AV122" s="32"/>
      <c r="AW122" s="30"/>
      <c r="AX122" s="31"/>
      <c r="AY122" s="32"/>
      <c r="AZ122" s="32"/>
      <c r="BA122" s="30"/>
      <c r="BB122" s="31"/>
      <c r="BC122" s="32"/>
      <c r="BD122" s="32"/>
      <c r="BE122" s="30"/>
      <c r="BF122" s="31"/>
      <c r="BG122" s="32"/>
      <c r="BH122" s="32"/>
      <c r="BI122" s="30"/>
      <c r="BJ122" s="31"/>
      <c r="BK122" s="32"/>
      <c r="BL122" s="32"/>
      <c r="BM122" s="30"/>
      <c r="BN122" s="31"/>
      <c r="BO122" s="32"/>
      <c r="BP122" s="32"/>
      <c r="BQ122" s="30"/>
      <c r="BR122" s="31"/>
      <c r="BS122" s="32"/>
      <c r="BT122" s="32"/>
      <c r="BU122" s="30"/>
      <c r="BV122" s="31"/>
      <c r="BW122" s="32"/>
      <c r="BX122" s="32"/>
      <c r="BY122" s="30"/>
      <c r="BZ122" s="31"/>
      <c r="CA122" s="32"/>
      <c r="CB122" s="32"/>
      <c r="CC122" s="32"/>
      <c r="CD122" s="32"/>
      <c r="CE122" s="33"/>
      <c r="CF122" s="32"/>
      <c r="CG122" s="37" t="s">
        <v>46</v>
      </c>
      <c r="CH122" s="32"/>
      <c r="CI122" s="32"/>
      <c r="CJ122" s="32"/>
      <c r="CK122" s="32"/>
      <c r="CL122" s="32"/>
    </row>
    <row r="123" spans="1:90" ht="60" customHeight="1">
      <c r="A123" s="55"/>
      <c r="B123" s="41"/>
      <c r="C123" s="55"/>
      <c r="D123" s="29"/>
      <c r="E123" s="29"/>
      <c r="F123" s="36"/>
      <c r="G123" s="29"/>
      <c r="H123" s="29"/>
      <c r="I123" s="30"/>
      <c r="J123" s="60"/>
      <c r="K123" s="32"/>
      <c r="L123" s="32"/>
      <c r="M123" s="30"/>
      <c r="N123" s="31"/>
      <c r="O123" s="32"/>
      <c r="P123" s="32"/>
      <c r="Q123" s="30"/>
      <c r="R123" s="31"/>
      <c r="S123" s="32"/>
      <c r="T123" s="32"/>
      <c r="U123" s="30"/>
      <c r="V123" s="31"/>
      <c r="W123" s="32"/>
      <c r="X123" s="32"/>
      <c r="Y123" s="30"/>
      <c r="Z123" s="31"/>
      <c r="AA123" s="32"/>
      <c r="AB123" s="32"/>
      <c r="AC123" s="30"/>
      <c r="AD123" s="31"/>
      <c r="AE123" s="32"/>
      <c r="AF123" s="32"/>
      <c r="AG123" s="30"/>
      <c r="AH123" s="31"/>
      <c r="AI123" s="32"/>
      <c r="AJ123" s="32"/>
      <c r="AK123" s="30"/>
      <c r="AL123" s="31"/>
      <c r="AM123" s="32"/>
      <c r="AN123" s="32"/>
      <c r="AO123" s="30"/>
      <c r="AP123" s="31"/>
      <c r="AQ123" s="32"/>
      <c r="AR123" s="32"/>
      <c r="AS123" s="30"/>
      <c r="AT123" s="31"/>
      <c r="AU123" s="32"/>
      <c r="AV123" s="32"/>
      <c r="AW123" s="30"/>
      <c r="AX123" s="31"/>
      <c r="AY123" s="32"/>
      <c r="AZ123" s="32"/>
      <c r="BA123" s="30"/>
      <c r="BB123" s="31"/>
      <c r="BC123" s="32"/>
      <c r="BD123" s="32"/>
      <c r="BE123" s="30"/>
      <c r="BF123" s="31"/>
      <c r="BG123" s="32"/>
      <c r="BH123" s="32"/>
      <c r="BI123" s="30"/>
      <c r="BJ123" s="31"/>
      <c r="BK123" s="32"/>
      <c r="BL123" s="32"/>
      <c r="BM123" s="30"/>
      <c r="BN123" s="31"/>
      <c r="BO123" s="32"/>
      <c r="BP123" s="32"/>
      <c r="BQ123" s="30"/>
      <c r="BR123" s="31"/>
      <c r="BS123" s="32"/>
      <c r="BT123" s="32"/>
      <c r="BU123" s="30"/>
      <c r="BV123" s="31"/>
      <c r="BW123" s="32"/>
      <c r="BX123" s="32"/>
      <c r="BY123" s="30"/>
      <c r="BZ123" s="31"/>
      <c r="CA123" s="32"/>
      <c r="CB123" s="32"/>
      <c r="CC123" s="32"/>
      <c r="CD123" s="32"/>
      <c r="CE123" s="33"/>
      <c r="CF123" s="32"/>
      <c r="CG123" s="37" t="s">
        <v>46</v>
      </c>
      <c r="CH123" s="32"/>
      <c r="CI123" s="32"/>
      <c r="CJ123" s="32"/>
      <c r="CK123" s="32"/>
      <c r="CL123" s="32"/>
    </row>
    <row r="124" spans="1:90" ht="39.950000000000003" customHeight="1">
      <c r="A124" s="24"/>
      <c r="B124" s="79"/>
      <c r="C124" s="24"/>
      <c r="D124" s="25"/>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c r="BX124" s="26"/>
      <c r="BY124" s="26"/>
      <c r="BZ124" s="26"/>
      <c r="CA124" s="26"/>
      <c r="CB124" s="26"/>
      <c r="CC124" s="26"/>
      <c r="CD124" s="26"/>
      <c r="CE124" s="33"/>
      <c r="CF124" s="32"/>
      <c r="CG124" s="32"/>
      <c r="CH124" s="32"/>
      <c r="CI124" s="32"/>
      <c r="CJ124" s="32"/>
      <c r="CK124" s="32"/>
      <c r="CL124" s="32"/>
    </row>
    <row r="125" spans="1:90" ht="60" customHeight="1">
      <c r="A125" s="35"/>
      <c r="B125" s="83"/>
      <c r="C125" s="83"/>
      <c r="D125" s="29"/>
      <c r="E125" s="43"/>
      <c r="F125" s="36"/>
      <c r="G125" s="29"/>
      <c r="H125" s="29"/>
      <c r="I125" s="30"/>
      <c r="J125" s="60"/>
      <c r="K125" s="32"/>
      <c r="L125" s="32"/>
      <c r="M125" s="30"/>
      <c r="N125" s="60"/>
      <c r="O125" s="32"/>
      <c r="P125" s="32"/>
      <c r="Q125" s="30"/>
      <c r="R125" s="60"/>
      <c r="S125" s="32"/>
      <c r="T125" s="32"/>
      <c r="U125" s="30"/>
      <c r="V125" s="60"/>
      <c r="W125" s="32"/>
      <c r="X125" s="32"/>
      <c r="Y125" s="30"/>
      <c r="Z125" s="60"/>
      <c r="AA125" s="32"/>
      <c r="AB125" s="32"/>
      <c r="AC125" s="30"/>
      <c r="AD125" s="60"/>
      <c r="AE125" s="32"/>
      <c r="AF125" s="32"/>
      <c r="AG125" s="30"/>
      <c r="AH125" s="60"/>
      <c r="AI125" s="32"/>
      <c r="AJ125" s="32"/>
      <c r="AK125" s="30"/>
      <c r="AL125" s="60"/>
      <c r="AM125" s="32"/>
      <c r="AN125" s="32"/>
      <c r="AO125" s="30"/>
      <c r="AP125" s="60"/>
      <c r="AQ125" s="32"/>
      <c r="AR125" s="32"/>
      <c r="AS125" s="30"/>
      <c r="AT125" s="60"/>
      <c r="AU125" s="32"/>
      <c r="AV125" s="32"/>
      <c r="AW125" s="30"/>
      <c r="AX125" s="60"/>
      <c r="AY125" s="32"/>
      <c r="AZ125" s="32"/>
      <c r="BA125" s="30"/>
      <c r="BB125" s="60"/>
      <c r="BC125" s="32"/>
      <c r="BD125" s="32"/>
      <c r="BE125" s="30"/>
      <c r="BF125" s="60"/>
      <c r="BG125" s="32"/>
      <c r="BH125" s="32"/>
      <c r="BI125" s="30"/>
      <c r="BJ125" s="60"/>
      <c r="BK125" s="32"/>
      <c r="BL125" s="32"/>
      <c r="BM125" s="30"/>
      <c r="BN125" s="60"/>
      <c r="BO125" s="32"/>
      <c r="BP125" s="32"/>
      <c r="BQ125" s="30"/>
      <c r="BR125" s="60"/>
      <c r="BS125" s="32"/>
      <c r="BT125" s="32"/>
      <c r="BU125" s="30"/>
      <c r="BV125" s="60"/>
      <c r="BW125" s="32"/>
      <c r="BX125" s="32"/>
      <c r="BY125" s="30"/>
      <c r="BZ125" s="60"/>
      <c r="CA125" s="32"/>
      <c r="CB125" s="32"/>
      <c r="CC125" s="32"/>
      <c r="CD125" s="32"/>
      <c r="CE125" s="33"/>
      <c r="CF125" s="37" t="s">
        <v>40</v>
      </c>
      <c r="CG125" s="32"/>
      <c r="CH125" s="32"/>
      <c r="CI125" s="32"/>
      <c r="CJ125" s="32"/>
      <c r="CK125" s="32"/>
      <c r="CL125" s="32"/>
    </row>
    <row r="126" spans="1:90" ht="60" customHeight="1">
      <c r="A126" s="35"/>
      <c r="B126" s="83"/>
      <c r="C126" s="87"/>
      <c r="D126" s="69"/>
      <c r="E126" s="287"/>
      <c r="F126" s="70"/>
      <c r="G126" s="69"/>
      <c r="H126" s="69"/>
      <c r="I126" s="30"/>
      <c r="J126" s="60"/>
      <c r="K126" s="32"/>
      <c r="L126" s="32"/>
      <c r="M126" s="30"/>
      <c r="N126" s="60"/>
      <c r="O126" s="32"/>
      <c r="P126" s="32"/>
      <c r="Q126" s="30"/>
      <c r="R126" s="60"/>
      <c r="S126" s="32"/>
      <c r="T126" s="32"/>
      <c r="U126" s="30"/>
      <c r="V126" s="60"/>
      <c r="W126" s="32"/>
      <c r="X126" s="32"/>
      <c r="Y126" s="30"/>
      <c r="Z126" s="60"/>
      <c r="AA126" s="32"/>
      <c r="AB126" s="32"/>
      <c r="AC126" s="30"/>
      <c r="AD126" s="60"/>
      <c r="AE126" s="32"/>
      <c r="AF126" s="32"/>
      <c r="AG126" s="30"/>
      <c r="AH126" s="60"/>
      <c r="AI126" s="32"/>
      <c r="AJ126" s="32"/>
      <c r="AK126" s="30"/>
      <c r="AL126" s="60"/>
      <c r="AM126" s="32"/>
      <c r="AN126" s="32"/>
      <c r="AO126" s="30"/>
      <c r="AP126" s="60"/>
      <c r="AQ126" s="32"/>
      <c r="AR126" s="32"/>
      <c r="AS126" s="30"/>
      <c r="AT126" s="60"/>
      <c r="AU126" s="32"/>
      <c r="AV126" s="32"/>
      <c r="AW126" s="30"/>
      <c r="AX126" s="60"/>
      <c r="AY126" s="32"/>
      <c r="AZ126" s="32"/>
      <c r="BA126" s="30"/>
      <c r="BB126" s="60"/>
      <c r="BC126" s="32"/>
      <c r="BD126" s="32"/>
      <c r="BE126" s="30"/>
      <c r="BF126" s="60"/>
      <c r="BG126" s="32"/>
      <c r="BH126" s="32"/>
      <c r="BI126" s="30"/>
      <c r="BJ126" s="60"/>
      <c r="BK126" s="32"/>
      <c r="BL126" s="32"/>
      <c r="BM126" s="30"/>
      <c r="BN126" s="60"/>
      <c r="BO126" s="32"/>
      <c r="BP126" s="32"/>
      <c r="BQ126" s="30"/>
      <c r="BR126" s="60"/>
      <c r="BS126" s="32"/>
      <c r="BT126" s="32"/>
      <c r="BU126" s="30"/>
      <c r="BV126" s="60"/>
      <c r="BW126" s="32"/>
      <c r="BX126" s="32"/>
      <c r="BY126" s="30"/>
      <c r="BZ126" s="60"/>
      <c r="CA126" s="32"/>
      <c r="CB126" s="32"/>
      <c r="CC126" s="32"/>
      <c r="CD126" s="32"/>
      <c r="CE126" s="33"/>
      <c r="CF126" s="32"/>
      <c r="CG126" s="32"/>
      <c r="CH126" s="32"/>
      <c r="CI126" s="32"/>
      <c r="CJ126" s="32"/>
      <c r="CK126" s="32"/>
      <c r="CL126" s="32"/>
    </row>
    <row r="127" spans="1:90" ht="60" customHeight="1">
      <c r="A127" s="35"/>
      <c r="B127" s="83"/>
      <c r="C127" s="87"/>
      <c r="D127" s="69"/>
      <c r="E127" s="287"/>
      <c r="F127" s="70"/>
      <c r="G127" s="69"/>
      <c r="H127" s="69"/>
      <c r="I127" s="30"/>
      <c r="J127" s="60"/>
      <c r="K127" s="32"/>
      <c r="L127" s="32"/>
      <c r="M127" s="30"/>
      <c r="N127" s="60"/>
      <c r="O127" s="32"/>
      <c r="P127" s="32"/>
      <c r="Q127" s="30"/>
      <c r="R127" s="60"/>
      <c r="S127" s="32"/>
      <c r="T127" s="32"/>
      <c r="U127" s="30"/>
      <c r="V127" s="60"/>
      <c r="W127" s="32"/>
      <c r="X127" s="32"/>
      <c r="Y127" s="30"/>
      <c r="Z127" s="60"/>
      <c r="AA127" s="32"/>
      <c r="AB127" s="32"/>
      <c r="AC127" s="30"/>
      <c r="AD127" s="60"/>
      <c r="AE127" s="32"/>
      <c r="AF127" s="32"/>
      <c r="AG127" s="30"/>
      <c r="AH127" s="60"/>
      <c r="AI127" s="32"/>
      <c r="AJ127" s="32"/>
      <c r="AK127" s="30"/>
      <c r="AL127" s="60"/>
      <c r="AM127" s="32"/>
      <c r="AN127" s="32"/>
      <c r="AO127" s="30"/>
      <c r="AP127" s="60"/>
      <c r="AQ127" s="32"/>
      <c r="AR127" s="32"/>
      <c r="AS127" s="30"/>
      <c r="AT127" s="60"/>
      <c r="AU127" s="32"/>
      <c r="AV127" s="32"/>
      <c r="AW127" s="30"/>
      <c r="AX127" s="60"/>
      <c r="AY127" s="32"/>
      <c r="AZ127" s="32"/>
      <c r="BA127" s="30"/>
      <c r="BB127" s="60"/>
      <c r="BC127" s="32"/>
      <c r="BD127" s="32"/>
      <c r="BE127" s="30"/>
      <c r="BF127" s="60"/>
      <c r="BG127" s="32"/>
      <c r="BH127" s="32"/>
      <c r="BI127" s="30"/>
      <c r="BJ127" s="60"/>
      <c r="BK127" s="32"/>
      <c r="BL127" s="32"/>
      <c r="BM127" s="30"/>
      <c r="BN127" s="60"/>
      <c r="BO127" s="32"/>
      <c r="BP127" s="32"/>
      <c r="BQ127" s="30"/>
      <c r="BR127" s="60"/>
      <c r="BS127" s="32"/>
      <c r="BT127" s="32"/>
      <c r="BU127" s="30"/>
      <c r="BV127" s="60"/>
      <c r="BW127" s="32"/>
      <c r="BX127" s="32"/>
      <c r="BY127" s="30"/>
      <c r="BZ127" s="60"/>
      <c r="CA127" s="32"/>
      <c r="CB127" s="32"/>
      <c r="CC127" s="32"/>
      <c r="CD127" s="32"/>
      <c r="CE127" s="33"/>
      <c r="CF127" s="32"/>
      <c r="CG127" s="32"/>
      <c r="CH127" s="32"/>
      <c r="CI127" s="32"/>
      <c r="CJ127" s="32"/>
      <c r="CK127" s="32"/>
      <c r="CL127" s="32"/>
    </row>
    <row r="128" spans="1:90" ht="60" customHeight="1">
      <c r="A128" s="35"/>
      <c r="B128" s="83"/>
      <c r="C128" s="87"/>
      <c r="D128" s="69"/>
      <c r="E128" s="287"/>
      <c r="F128" s="70"/>
      <c r="G128" s="69"/>
      <c r="H128" s="69"/>
      <c r="I128" s="30"/>
      <c r="J128" s="60"/>
      <c r="K128" s="32"/>
      <c r="L128" s="32"/>
      <c r="M128" s="30"/>
      <c r="N128" s="60"/>
      <c r="O128" s="32"/>
      <c r="P128" s="32"/>
      <c r="Q128" s="30"/>
      <c r="R128" s="60"/>
      <c r="S128" s="32"/>
      <c r="T128" s="32"/>
      <c r="U128" s="30"/>
      <c r="V128" s="60"/>
      <c r="W128" s="32"/>
      <c r="X128" s="32"/>
      <c r="Y128" s="30"/>
      <c r="Z128" s="60"/>
      <c r="AA128" s="32"/>
      <c r="AB128" s="32"/>
      <c r="AC128" s="30"/>
      <c r="AD128" s="60"/>
      <c r="AE128" s="32"/>
      <c r="AF128" s="32"/>
      <c r="AG128" s="30"/>
      <c r="AH128" s="60"/>
      <c r="AI128" s="32"/>
      <c r="AJ128" s="32"/>
      <c r="AK128" s="30"/>
      <c r="AL128" s="60"/>
      <c r="AM128" s="32"/>
      <c r="AN128" s="32"/>
      <c r="AO128" s="30"/>
      <c r="AP128" s="60"/>
      <c r="AQ128" s="32"/>
      <c r="AR128" s="32"/>
      <c r="AS128" s="30"/>
      <c r="AT128" s="60"/>
      <c r="AU128" s="32"/>
      <c r="AV128" s="32"/>
      <c r="AW128" s="30"/>
      <c r="AX128" s="60"/>
      <c r="AY128" s="32"/>
      <c r="AZ128" s="32"/>
      <c r="BA128" s="30"/>
      <c r="BB128" s="60"/>
      <c r="BC128" s="32"/>
      <c r="BD128" s="32"/>
      <c r="BE128" s="30"/>
      <c r="BF128" s="60"/>
      <c r="BG128" s="32"/>
      <c r="BH128" s="32"/>
      <c r="BI128" s="30"/>
      <c r="BJ128" s="60"/>
      <c r="BK128" s="32"/>
      <c r="BL128" s="32"/>
      <c r="BM128" s="30"/>
      <c r="BN128" s="60"/>
      <c r="BO128" s="32"/>
      <c r="BP128" s="32"/>
      <c r="BQ128" s="30"/>
      <c r="BR128" s="60"/>
      <c r="BS128" s="32"/>
      <c r="BT128" s="32"/>
      <c r="BU128" s="30"/>
      <c r="BV128" s="60"/>
      <c r="BW128" s="32"/>
      <c r="BX128" s="32"/>
      <c r="BY128" s="30"/>
      <c r="BZ128" s="60"/>
      <c r="CA128" s="32"/>
      <c r="CB128" s="32"/>
      <c r="CC128" s="32"/>
      <c r="CD128" s="32"/>
      <c r="CE128" s="38"/>
      <c r="CF128" s="39"/>
      <c r="CG128" s="39"/>
      <c r="CH128" s="39"/>
      <c r="CI128" s="39"/>
      <c r="CJ128" s="39"/>
      <c r="CK128" s="39"/>
      <c r="CL128" s="39"/>
    </row>
    <row r="129" spans="1:90" ht="60" customHeight="1">
      <c r="A129" s="35"/>
      <c r="B129" s="80"/>
      <c r="C129" s="87"/>
      <c r="D129" s="69"/>
      <c r="E129" s="69"/>
      <c r="F129" s="70"/>
      <c r="G129" s="69"/>
      <c r="H129" s="69"/>
      <c r="I129" s="30"/>
      <c r="J129" s="60"/>
      <c r="K129" s="32"/>
      <c r="L129" s="32"/>
      <c r="M129" s="30"/>
      <c r="N129" s="60"/>
      <c r="O129" s="32"/>
      <c r="P129" s="32"/>
      <c r="Q129" s="30"/>
      <c r="R129" s="60"/>
      <c r="S129" s="32"/>
      <c r="T129" s="32"/>
      <c r="U129" s="30"/>
      <c r="V129" s="60"/>
      <c r="W129" s="32"/>
      <c r="X129" s="32"/>
      <c r="Y129" s="30"/>
      <c r="Z129" s="60"/>
      <c r="AA129" s="32"/>
      <c r="AB129" s="32"/>
      <c r="AC129" s="30"/>
      <c r="AD129" s="60"/>
      <c r="AE129" s="32"/>
      <c r="AF129" s="32"/>
      <c r="AG129" s="30"/>
      <c r="AH129" s="60"/>
      <c r="AI129" s="32"/>
      <c r="AJ129" s="32"/>
      <c r="AK129" s="30"/>
      <c r="AL129" s="60"/>
      <c r="AM129" s="32"/>
      <c r="AN129" s="32"/>
      <c r="AO129" s="30"/>
      <c r="AP129" s="60"/>
      <c r="AQ129" s="32"/>
      <c r="AR129" s="32"/>
      <c r="AS129" s="30"/>
      <c r="AT129" s="60"/>
      <c r="AU129" s="32"/>
      <c r="AV129" s="32"/>
      <c r="AW129" s="30"/>
      <c r="AX129" s="60"/>
      <c r="AY129" s="32"/>
      <c r="AZ129" s="32"/>
      <c r="BA129" s="30"/>
      <c r="BB129" s="60"/>
      <c r="BC129" s="32"/>
      <c r="BD129" s="32"/>
      <c r="BE129" s="30"/>
      <c r="BF129" s="60"/>
      <c r="BG129" s="32"/>
      <c r="BH129" s="32"/>
      <c r="BI129" s="30"/>
      <c r="BJ129" s="60"/>
      <c r="BK129" s="32"/>
      <c r="BL129" s="32"/>
      <c r="BM129" s="30"/>
      <c r="BN129" s="60"/>
      <c r="BO129" s="32"/>
      <c r="BP129" s="32"/>
      <c r="BQ129" s="30"/>
      <c r="BR129" s="60"/>
      <c r="BS129" s="32"/>
      <c r="BT129" s="32"/>
      <c r="BU129" s="30"/>
      <c r="BV129" s="60"/>
      <c r="BW129" s="32"/>
      <c r="BX129" s="32"/>
      <c r="BY129" s="30"/>
      <c r="BZ129" s="60"/>
      <c r="CA129" s="32"/>
      <c r="CB129" s="32"/>
      <c r="CC129" s="32"/>
      <c r="CD129" s="32"/>
      <c r="CE129" s="38"/>
      <c r="CF129" s="39"/>
      <c r="CG129" s="39"/>
      <c r="CH129" s="39"/>
      <c r="CI129" s="39"/>
      <c r="CJ129" s="39"/>
      <c r="CK129" s="39"/>
      <c r="CL129" s="39"/>
    </row>
    <row r="130" spans="1:90" ht="60" customHeight="1">
      <c r="A130" s="35"/>
      <c r="B130" s="80"/>
      <c r="C130" s="57"/>
      <c r="D130" s="29"/>
      <c r="E130" s="29"/>
      <c r="F130" s="36"/>
      <c r="G130" s="29"/>
      <c r="H130" s="29"/>
      <c r="I130" s="30"/>
      <c r="J130" s="60"/>
      <c r="K130" s="32"/>
      <c r="L130" s="32"/>
      <c r="M130" s="30"/>
      <c r="N130" s="60"/>
      <c r="O130" s="32"/>
      <c r="P130" s="32"/>
      <c r="Q130" s="30"/>
      <c r="R130" s="60"/>
      <c r="S130" s="32"/>
      <c r="T130" s="32"/>
      <c r="U130" s="30"/>
      <c r="V130" s="60"/>
      <c r="W130" s="32"/>
      <c r="X130" s="32"/>
      <c r="Y130" s="30"/>
      <c r="Z130" s="60"/>
      <c r="AA130" s="32"/>
      <c r="AB130" s="32"/>
      <c r="AC130" s="30"/>
      <c r="AD130" s="60"/>
      <c r="AE130" s="32"/>
      <c r="AF130" s="32"/>
      <c r="AG130" s="30"/>
      <c r="AH130" s="60"/>
      <c r="AI130" s="32"/>
      <c r="AJ130" s="32"/>
      <c r="AK130" s="30"/>
      <c r="AL130" s="60"/>
      <c r="AM130" s="32"/>
      <c r="AN130" s="32"/>
      <c r="AO130" s="30"/>
      <c r="AP130" s="60"/>
      <c r="AQ130" s="32"/>
      <c r="AR130" s="32"/>
      <c r="AS130" s="30"/>
      <c r="AT130" s="60"/>
      <c r="AU130" s="32"/>
      <c r="AV130" s="32"/>
      <c r="AW130" s="30"/>
      <c r="AX130" s="60"/>
      <c r="AY130" s="32"/>
      <c r="AZ130" s="32"/>
      <c r="BA130" s="30"/>
      <c r="BB130" s="60"/>
      <c r="BC130" s="32"/>
      <c r="BD130" s="32"/>
      <c r="BE130" s="30"/>
      <c r="BF130" s="60"/>
      <c r="BG130" s="32"/>
      <c r="BH130" s="32"/>
      <c r="BI130" s="30"/>
      <c r="BJ130" s="60"/>
      <c r="BK130" s="32"/>
      <c r="BL130" s="32"/>
      <c r="BM130" s="30"/>
      <c r="BN130" s="60"/>
      <c r="BO130" s="32"/>
      <c r="BP130" s="32"/>
      <c r="BQ130" s="30"/>
      <c r="BR130" s="60"/>
      <c r="BS130" s="32"/>
      <c r="BT130" s="32"/>
      <c r="BU130" s="30"/>
      <c r="BV130" s="60"/>
      <c r="BW130" s="32"/>
      <c r="BX130" s="32"/>
      <c r="BY130" s="30"/>
      <c r="BZ130" s="60"/>
      <c r="CA130" s="32"/>
      <c r="CB130" s="32"/>
      <c r="CC130" s="32"/>
      <c r="CD130" s="32"/>
      <c r="CE130" s="33"/>
      <c r="CF130" s="32"/>
      <c r="CG130" s="32"/>
      <c r="CH130" s="32"/>
      <c r="CI130" s="32"/>
      <c r="CJ130" s="32"/>
      <c r="CK130" s="32"/>
      <c r="CL130" s="32"/>
    </row>
    <row r="131" spans="1:90" ht="39.950000000000003" customHeight="1">
      <c r="A131" s="79"/>
      <c r="B131" s="79"/>
      <c r="C131" s="24"/>
      <c r="D131" s="25"/>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6"/>
      <c r="BS131" s="26"/>
      <c r="BT131" s="26"/>
      <c r="BU131" s="26"/>
      <c r="BV131" s="26"/>
      <c r="BW131" s="26"/>
      <c r="BX131" s="26"/>
      <c r="BY131" s="26"/>
      <c r="BZ131" s="26"/>
      <c r="CA131" s="26"/>
      <c r="CB131" s="26"/>
      <c r="CC131" s="26"/>
      <c r="CD131" s="26"/>
      <c r="CE131" s="33"/>
      <c r="CF131" s="32"/>
      <c r="CG131" s="32"/>
      <c r="CH131" s="32"/>
      <c r="CI131" s="32"/>
      <c r="CJ131" s="32"/>
      <c r="CK131" s="32"/>
      <c r="CL131" s="32"/>
    </row>
    <row r="132" spans="1:90" ht="60" customHeight="1">
      <c r="A132" s="35"/>
      <c r="B132" s="83"/>
      <c r="C132" s="87"/>
      <c r="D132" s="29"/>
      <c r="E132" s="29"/>
      <c r="F132" s="29"/>
      <c r="G132" s="29"/>
      <c r="H132" s="29"/>
      <c r="I132" s="30"/>
      <c r="J132" s="60"/>
      <c r="K132" s="32"/>
      <c r="L132" s="32"/>
      <c r="M132" s="30"/>
      <c r="N132" s="60"/>
      <c r="O132" s="32"/>
      <c r="P132" s="32"/>
      <c r="Q132" s="30"/>
      <c r="R132" s="60"/>
      <c r="S132" s="32"/>
      <c r="T132" s="32"/>
      <c r="U132" s="30"/>
      <c r="V132" s="60"/>
      <c r="W132" s="32"/>
      <c r="X132" s="32"/>
      <c r="Y132" s="30"/>
      <c r="Z132" s="60"/>
      <c r="AA132" s="32"/>
      <c r="AB132" s="32"/>
      <c r="AC132" s="30"/>
      <c r="AD132" s="60"/>
      <c r="AE132" s="32"/>
      <c r="AF132" s="32"/>
      <c r="AG132" s="30"/>
      <c r="AH132" s="60"/>
      <c r="AI132" s="32"/>
      <c r="AJ132" s="32"/>
      <c r="AK132" s="30"/>
      <c r="AL132" s="60"/>
      <c r="AM132" s="32"/>
      <c r="AN132" s="32"/>
      <c r="AO132" s="30"/>
      <c r="AP132" s="60"/>
      <c r="AQ132" s="32"/>
      <c r="AR132" s="32"/>
      <c r="AS132" s="30"/>
      <c r="AT132" s="60"/>
      <c r="AU132" s="32"/>
      <c r="AV132" s="32"/>
      <c r="AW132" s="30"/>
      <c r="AX132" s="60"/>
      <c r="AY132" s="32"/>
      <c r="AZ132" s="32"/>
      <c r="BA132" s="30"/>
      <c r="BB132" s="60"/>
      <c r="BC132" s="32"/>
      <c r="BD132" s="32"/>
      <c r="BE132" s="30"/>
      <c r="BF132" s="60"/>
      <c r="BG132" s="32"/>
      <c r="BH132" s="32"/>
      <c r="BI132" s="30"/>
      <c r="BJ132" s="60"/>
      <c r="BK132" s="32"/>
      <c r="BL132" s="32"/>
      <c r="BM132" s="30"/>
      <c r="BN132" s="60"/>
      <c r="BO132" s="32"/>
      <c r="BP132" s="32"/>
      <c r="BQ132" s="30"/>
      <c r="BR132" s="60"/>
      <c r="BS132" s="32"/>
      <c r="BT132" s="32"/>
      <c r="BU132" s="30"/>
      <c r="BV132" s="60"/>
      <c r="BW132" s="32"/>
      <c r="BX132" s="32"/>
      <c r="BY132" s="30"/>
      <c r="BZ132" s="60"/>
      <c r="CA132" s="32"/>
      <c r="CB132" s="32"/>
      <c r="CC132" s="32"/>
      <c r="CD132" s="32"/>
      <c r="CE132" s="27"/>
      <c r="CF132" s="28"/>
      <c r="CG132" s="28"/>
      <c r="CH132" s="28"/>
      <c r="CI132" s="28"/>
      <c r="CJ132" s="28"/>
      <c r="CK132" s="28"/>
      <c r="CL132" s="28"/>
    </row>
    <row r="133" spans="1:90" ht="60" customHeight="1">
      <c r="A133" s="35"/>
      <c r="B133" s="83"/>
      <c r="C133" s="87"/>
      <c r="D133" s="29"/>
      <c r="E133" s="29"/>
      <c r="F133" s="29"/>
      <c r="G133" s="29"/>
      <c r="H133" s="29"/>
      <c r="I133" s="30"/>
      <c r="J133" s="60"/>
      <c r="K133" s="32"/>
      <c r="L133" s="32"/>
      <c r="M133" s="30"/>
      <c r="N133" s="31"/>
      <c r="O133" s="32"/>
      <c r="P133" s="32"/>
      <c r="Q133" s="30"/>
      <c r="R133" s="31"/>
      <c r="S133" s="32"/>
      <c r="T133" s="32"/>
      <c r="U133" s="30"/>
      <c r="V133" s="31"/>
      <c r="W133" s="32"/>
      <c r="X133" s="32"/>
      <c r="Y133" s="30"/>
      <c r="Z133" s="31"/>
      <c r="AA133" s="32"/>
      <c r="AB133" s="32"/>
      <c r="AC133" s="30"/>
      <c r="AD133" s="31"/>
      <c r="AE133" s="32"/>
      <c r="AF133" s="32"/>
      <c r="AG133" s="30"/>
      <c r="AH133" s="31"/>
      <c r="AI133" s="32"/>
      <c r="AJ133" s="32"/>
      <c r="AK133" s="30"/>
      <c r="AL133" s="31"/>
      <c r="AM133" s="32"/>
      <c r="AN133" s="32"/>
      <c r="AO133" s="30"/>
      <c r="AP133" s="31"/>
      <c r="AQ133" s="32"/>
      <c r="AR133" s="32"/>
      <c r="AS133" s="30"/>
      <c r="AT133" s="31"/>
      <c r="AU133" s="32"/>
      <c r="AV133" s="32"/>
      <c r="AW133" s="30"/>
      <c r="AX133" s="31"/>
      <c r="AY133" s="32"/>
      <c r="AZ133" s="32"/>
      <c r="BA133" s="30"/>
      <c r="BB133" s="31"/>
      <c r="BC133" s="32"/>
      <c r="BD133" s="32"/>
      <c r="BE133" s="30"/>
      <c r="BF133" s="31"/>
      <c r="BG133" s="32"/>
      <c r="BH133" s="32"/>
      <c r="BI133" s="30"/>
      <c r="BJ133" s="31"/>
      <c r="BK133" s="32"/>
      <c r="BL133" s="32"/>
      <c r="BM133" s="30"/>
      <c r="BN133" s="31"/>
      <c r="BO133" s="32"/>
      <c r="BP133" s="32"/>
      <c r="BQ133" s="30"/>
      <c r="BR133" s="31"/>
      <c r="BS133" s="32"/>
      <c r="BT133" s="32"/>
      <c r="BU133" s="30"/>
      <c r="BV133" s="31"/>
      <c r="BW133" s="32"/>
      <c r="BX133" s="32"/>
      <c r="BY133" s="30"/>
      <c r="BZ133" s="31"/>
      <c r="CA133" s="32"/>
      <c r="CB133" s="32"/>
      <c r="CC133" s="32"/>
      <c r="CD133" s="32"/>
      <c r="CE133" s="27"/>
      <c r="CF133" s="28"/>
      <c r="CG133" s="28"/>
      <c r="CH133" s="28"/>
      <c r="CI133" s="28"/>
      <c r="CJ133" s="28"/>
      <c r="CK133" s="28"/>
      <c r="CL133" s="28"/>
    </row>
    <row r="134" spans="1:90" ht="60" customHeight="1">
      <c r="A134" s="35"/>
      <c r="B134" s="83"/>
      <c r="C134" s="87"/>
      <c r="D134" s="29"/>
      <c r="E134" s="29"/>
      <c r="F134" s="29"/>
      <c r="G134" s="29"/>
      <c r="H134" s="29"/>
      <c r="I134" s="30"/>
      <c r="J134" s="60"/>
      <c r="K134" s="32"/>
      <c r="L134" s="32"/>
      <c r="M134" s="30"/>
      <c r="N134" s="60"/>
      <c r="O134" s="32"/>
      <c r="P134" s="32"/>
      <c r="Q134" s="30"/>
      <c r="R134" s="60"/>
      <c r="S134" s="32"/>
      <c r="T134" s="32"/>
      <c r="U134" s="30"/>
      <c r="V134" s="60"/>
      <c r="W134" s="32"/>
      <c r="X134" s="32"/>
      <c r="Y134" s="30"/>
      <c r="Z134" s="60"/>
      <c r="AA134" s="32"/>
      <c r="AB134" s="32"/>
      <c r="AC134" s="30"/>
      <c r="AD134" s="60"/>
      <c r="AE134" s="32"/>
      <c r="AF134" s="32"/>
      <c r="AG134" s="30"/>
      <c r="AH134" s="60"/>
      <c r="AI134" s="32"/>
      <c r="AJ134" s="32"/>
      <c r="AK134" s="30"/>
      <c r="AL134" s="60"/>
      <c r="AM134" s="32"/>
      <c r="AN134" s="32"/>
      <c r="AO134" s="30"/>
      <c r="AP134" s="60"/>
      <c r="AQ134" s="32"/>
      <c r="AR134" s="32"/>
      <c r="AS134" s="30"/>
      <c r="AT134" s="60"/>
      <c r="AU134" s="32"/>
      <c r="AV134" s="32"/>
      <c r="AW134" s="30"/>
      <c r="AX134" s="60"/>
      <c r="AY134" s="32"/>
      <c r="AZ134" s="32"/>
      <c r="BA134" s="30"/>
      <c r="BB134" s="60"/>
      <c r="BC134" s="32"/>
      <c r="BD134" s="32"/>
      <c r="BE134" s="30"/>
      <c r="BF134" s="60"/>
      <c r="BG134" s="32"/>
      <c r="BH134" s="32"/>
      <c r="BI134" s="30"/>
      <c r="BJ134" s="60"/>
      <c r="BK134" s="32"/>
      <c r="BL134" s="32"/>
      <c r="BM134" s="30"/>
      <c r="BN134" s="60"/>
      <c r="BO134" s="32"/>
      <c r="BP134" s="32"/>
      <c r="BQ134" s="30"/>
      <c r="BR134" s="60"/>
      <c r="BS134" s="32"/>
      <c r="BT134" s="32"/>
      <c r="BU134" s="30"/>
      <c r="BV134" s="60"/>
      <c r="BW134" s="32"/>
      <c r="BX134" s="32"/>
      <c r="BY134" s="30"/>
      <c r="BZ134" s="60"/>
      <c r="CA134" s="32"/>
      <c r="CB134" s="32"/>
      <c r="CC134" s="32"/>
      <c r="CD134" s="32"/>
      <c r="CE134" s="27"/>
      <c r="CF134" s="28"/>
      <c r="CG134" s="28"/>
      <c r="CH134" s="28"/>
      <c r="CI134" s="28"/>
      <c r="CJ134" s="28"/>
      <c r="CK134" s="28"/>
      <c r="CL134" s="28"/>
    </row>
    <row r="135" spans="1:90" ht="60" customHeight="1">
      <c r="A135" s="35"/>
      <c r="B135" s="83"/>
      <c r="C135" s="87"/>
      <c r="D135" s="29"/>
      <c r="E135" s="29"/>
      <c r="F135" s="29"/>
      <c r="G135" s="29"/>
      <c r="H135" s="29"/>
      <c r="I135" s="30"/>
      <c r="J135" s="60"/>
      <c r="K135" s="32"/>
      <c r="L135" s="32"/>
      <c r="M135" s="30"/>
      <c r="N135" s="31"/>
      <c r="O135" s="32"/>
      <c r="P135" s="32"/>
      <c r="Q135" s="30"/>
      <c r="R135" s="31"/>
      <c r="S135" s="32"/>
      <c r="T135" s="32"/>
      <c r="U135" s="30"/>
      <c r="V135" s="31"/>
      <c r="W135" s="32"/>
      <c r="X135" s="32"/>
      <c r="Y135" s="30"/>
      <c r="Z135" s="31"/>
      <c r="AA135" s="32"/>
      <c r="AB135" s="32"/>
      <c r="AC135" s="30"/>
      <c r="AD135" s="31"/>
      <c r="AE135" s="32"/>
      <c r="AF135" s="32"/>
      <c r="AG135" s="30"/>
      <c r="AH135" s="31"/>
      <c r="AI135" s="32"/>
      <c r="AJ135" s="32"/>
      <c r="AK135" s="30"/>
      <c r="AL135" s="31"/>
      <c r="AM135" s="32"/>
      <c r="AN135" s="32"/>
      <c r="AO135" s="30"/>
      <c r="AP135" s="31"/>
      <c r="AQ135" s="32"/>
      <c r="AR135" s="32"/>
      <c r="AS135" s="30"/>
      <c r="AT135" s="31"/>
      <c r="AU135" s="32"/>
      <c r="AV135" s="32"/>
      <c r="AW135" s="30"/>
      <c r="AX135" s="31"/>
      <c r="AY135" s="32"/>
      <c r="AZ135" s="32"/>
      <c r="BA135" s="30"/>
      <c r="BB135" s="31"/>
      <c r="BC135" s="32"/>
      <c r="BD135" s="32"/>
      <c r="BE135" s="30"/>
      <c r="BF135" s="31"/>
      <c r="BG135" s="32"/>
      <c r="BH135" s="32"/>
      <c r="BI135" s="30"/>
      <c r="BJ135" s="31"/>
      <c r="BK135" s="32"/>
      <c r="BL135" s="32"/>
      <c r="BM135" s="30"/>
      <c r="BN135" s="31"/>
      <c r="BO135" s="32"/>
      <c r="BP135" s="32"/>
      <c r="BQ135" s="30"/>
      <c r="BR135" s="31"/>
      <c r="BS135" s="32"/>
      <c r="BT135" s="32"/>
      <c r="BU135" s="30"/>
      <c r="BV135" s="31"/>
      <c r="BW135" s="32"/>
      <c r="BX135" s="32"/>
      <c r="BY135" s="30"/>
      <c r="BZ135" s="31"/>
      <c r="CA135" s="32"/>
      <c r="CB135" s="32"/>
      <c r="CC135" s="32"/>
      <c r="CD135" s="32"/>
      <c r="CE135" s="27"/>
      <c r="CF135" s="28"/>
      <c r="CG135" s="28"/>
      <c r="CH135" s="28"/>
      <c r="CI135" s="28"/>
      <c r="CJ135" s="28"/>
      <c r="CK135" s="28"/>
      <c r="CL135" s="28"/>
    </row>
    <row r="136" spans="1:90" ht="60" customHeight="1">
      <c r="A136" s="35"/>
      <c r="B136" s="83"/>
      <c r="C136" s="83"/>
      <c r="D136" s="29"/>
      <c r="E136" s="29"/>
      <c r="F136" s="36"/>
      <c r="G136" s="29"/>
      <c r="H136" s="29"/>
      <c r="I136" s="30"/>
      <c r="J136" s="60"/>
      <c r="K136" s="32"/>
      <c r="L136" s="32"/>
      <c r="M136" s="30"/>
      <c r="N136" s="60"/>
      <c r="O136" s="32"/>
      <c r="P136" s="32"/>
      <c r="Q136" s="30"/>
      <c r="R136" s="60"/>
      <c r="S136" s="32"/>
      <c r="T136" s="32"/>
      <c r="U136" s="30"/>
      <c r="V136" s="60"/>
      <c r="W136" s="32"/>
      <c r="X136" s="32"/>
      <c r="Y136" s="30"/>
      <c r="Z136" s="60"/>
      <c r="AA136" s="32"/>
      <c r="AB136" s="32"/>
      <c r="AC136" s="30"/>
      <c r="AD136" s="60"/>
      <c r="AE136" s="32"/>
      <c r="AF136" s="32"/>
      <c r="AG136" s="30"/>
      <c r="AH136" s="60"/>
      <c r="AI136" s="32"/>
      <c r="AJ136" s="32"/>
      <c r="AK136" s="30"/>
      <c r="AL136" s="60"/>
      <c r="AM136" s="32"/>
      <c r="AN136" s="32"/>
      <c r="AO136" s="30"/>
      <c r="AP136" s="60"/>
      <c r="AQ136" s="32"/>
      <c r="AR136" s="32"/>
      <c r="AS136" s="30"/>
      <c r="AT136" s="60"/>
      <c r="AU136" s="32"/>
      <c r="AV136" s="32"/>
      <c r="AW136" s="30"/>
      <c r="AX136" s="60"/>
      <c r="AY136" s="32"/>
      <c r="AZ136" s="32"/>
      <c r="BA136" s="30"/>
      <c r="BB136" s="60"/>
      <c r="BC136" s="32"/>
      <c r="BD136" s="32"/>
      <c r="BE136" s="30"/>
      <c r="BF136" s="60"/>
      <c r="BG136" s="32"/>
      <c r="BH136" s="32"/>
      <c r="BI136" s="30"/>
      <c r="BJ136" s="60"/>
      <c r="BK136" s="32"/>
      <c r="BL136" s="32"/>
      <c r="BM136" s="30"/>
      <c r="BN136" s="60"/>
      <c r="BO136" s="32"/>
      <c r="BP136" s="32"/>
      <c r="BQ136" s="30"/>
      <c r="BR136" s="60"/>
      <c r="BS136" s="32"/>
      <c r="BT136" s="32"/>
      <c r="BU136" s="30"/>
      <c r="BV136" s="60"/>
      <c r="BW136" s="32"/>
      <c r="BX136" s="32"/>
      <c r="BY136" s="30"/>
      <c r="BZ136" s="60"/>
      <c r="CA136" s="32"/>
      <c r="CB136" s="32"/>
      <c r="CC136" s="32"/>
      <c r="CD136" s="32"/>
      <c r="CE136" s="33"/>
      <c r="CF136" s="32"/>
      <c r="CG136" s="32"/>
      <c r="CH136" s="32"/>
      <c r="CI136" s="32"/>
      <c r="CJ136" s="32"/>
      <c r="CK136" s="32"/>
      <c r="CL136" s="32"/>
    </row>
    <row r="137" spans="1:90" ht="60" customHeight="1">
      <c r="A137" s="35"/>
      <c r="B137" s="83"/>
      <c r="C137" s="87"/>
      <c r="D137" s="29"/>
      <c r="E137" s="29"/>
      <c r="F137" s="36"/>
      <c r="G137" s="29"/>
      <c r="H137" s="29"/>
      <c r="I137" s="30"/>
      <c r="J137" s="60"/>
      <c r="K137" s="32"/>
      <c r="L137" s="32"/>
      <c r="M137" s="30"/>
      <c r="N137" s="60"/>
      <c r="O137" s="32"/>
      <c r="P137" s="32"/>
      <c r="Q137" s="30"/>
      <c r="R137" s="60"/>
      <c r="S137" s="32"/>
      <c r="T137" s="32"/>
      <c r="U137" s="30"/>
      <c r="V137" s="60"/>
      <c r="W137" s="32"/>
      <c r="X137" s="32"/>
      <c r="Y137" s="30"/>
      <c r="Z137" s="60"/>
      <c r="AA137" s="32"/>
      <c r="AB137" s="32"/>
      <c r="AC137" s="30"/>
      <c r="AD137" s="60"/>
      <c r="AE137" s="32"/>
      <c r="AF137" s="32"/>
      <c r="AG137" s="30"/>
      <c r="AH137" s="60"/>
      <c r="AI137" s="32"/>
      <c r="AJ137" s="32"/>
      <c r="AK137" s="30"/>
      <c r="AL137" s="60"/>
      <c r="AM137" s="32"/>
      <c r="AN137" s="32"/>
      <c r="AO137" s="30"/>
      <c r="AP137" s="60"/>
      <c r="AQ137" s="32"/>
      <c r="AR137" s="32"/>
      <c r="AS137" s="30"/>
      <c r="AT137" s="60"/>
      <c r="AU137" s="32"/>
      <c r="AV137" s="32"/>
      <c r="AW137" s="30"/>
      <c r="AX137" s="60"/>
      <c r="AY137" s="32"/>
      <c r="AZ137" s="32"/>
      <c r="BA137" s="30"/>
      <c r="BB137" s="60"/>
      <c r="BC137" s="32"/>
      <c r="BD137" s="32"/>
      <c r="BE137" s="30"/>
      <c r="BF137" s="60"/>
      <c r="BG137" s="32"/>
      <c r="BH137" s="32"/>
      <c r="BI137" s="30"/>
      <c r="BJ137" s="60"/>
      <c r="BK137" s="32"/>
      <c r="BL137" s="32"/>
      <c r="BM137" s="30"/>
      <c r="BN137" s="60"/>
      <c r="BO137" s="32"/>
      <c r="BP137" s="32"/>
      <c r="BQ137" s="30"/>
      <c r="BR137" s="60"/>
      <c r="BS137" s="32"/>
      <c r="BT137" s="32"/>
      <c r="BU137" s="30"/>
      <c r="BV137" s="60"/>
      <c r="BW137" s="32"/>
      <c r="BX137" s="32"/>
      <c r="BY137" s="30"/>
      <c r="BZ137" s="60"/>
      <c r="CA137" s="32"/>
      <c r="CB137" s="32"/>
      <c r="CC137" s="32"/>
      <c r="CD137" s="32"/>
      <c r="CE137" s="33"/>
      <c r="CF137" s="32"/>
      <c r="CG137" s="32"/>
      <c r="CH137" s="32"/>
      <c r="CI137" s="32"/>
      <c r="CJ137" s="32"/>
      <c r="CK137" s="32"/>
      <c r="CL137" s="32"/>
    </row>
    <row r="138" spans="1:90" ht="39.950000000000003" customHeight="1">
      <c r="A138" s="24"/>
      <c r="B138" s="79"/>
      <c r="C138" s="24"/>
      <c r="D138" s="25"/>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c r="BK138" s="26"/>
      <c r="BL138" s="26"/>
      <c r="BM138" s="26"/>
      <c r="BN138" s="26"/>
      <c r="BO138" s="26"/>
      <c r="BP138" s="26"/>
      <c r="BQ138" s="26"/>
      <c r="BR138" s="26"/>
      <c r="BS138" s="26"/>
      <c r="BT138" s="26"/>
      <c r="BU138" s="26"/>
      <c r="BV138" s="26"/>
      <c r="BW138" s="26"/>
      <c r="BX138" s="26"/>
      <c r="BY138" s="26"/>
      <c r="BZ138" s="26"/>
      <c r="CA138" s="26"/>
      <c r="CB138" s="26"/>
      <c r="CC138" s="26"/>
      <c r="CD138" s="26"/>
      <c r="CE138" s="33"/>
      <c r="CF138" s="32"/>
      <c r="CG138" s="32"/>
      <c r="CH138" s="32"/>
      <c r="CI138" s="32"/>
      <c r="CJ138" s="32"/>
      <c r="CK138" s="32"/>
      <c r="CL138" s="32"/>
    </row>
    <row r="139" spans="1:90" ht="60" customHeight="1">
      <c r="A139" s="35"/>
      <c r="B139" s="83"/>
      <c r="C139" s="83"/>
      <c r="D139" s="29"/>
      <c r="E139" s="43"/>
      <c r="F139" s="36"/>
      <c r="G139" s="29"/>
      <c r="H139" s="29"/>
      <c r="I139" s="30"/>
      <c r="J139" s="60"/>
      <c r="K139" s="32"/>
      <c r="L139" s="32"/>
      <c r="M139" s="30"/>
      <c r="N139" s="60"/>
      <c r="O139" s="32"/>
      <c r="P139" s="32"/>
      <c r="Q139" s="30"/>
      <c r="R139" s="60"/>
      <c r="S139" s="32"/>
      <c r="T139" s="32"/>
      <c r="U139" s="30"/>
      <c r="V139" s="60"/>
      <c r="W139" s="32"/>
      <c r="X139" s="32"/>
      <c r="Y139" s="30"/>
      <c r="Z139" s="60"/>
      <c r="AA139" s="32"/>
      <c r="AB139" s="32"/>
      <c r="AC139" s="30"/>
      <c r="AD139" s="31"/>
      <c r="AE139" s="32"/>
      <c r="AF139" s="32"/>
      <c r="AG139" s="30"/>
      <c r="AH139" s="31"/>
      <c r="AI139" s="32"/>
      <c r="AJ139" s="32"/>
      <c r="AK139" s="30"/>
      <c r="AL139" s="31"/>
      <c r="AM139" s="32"/>
      <c r="AN139" s="32"/>
      <c r="AO139" s="30"/>
      <c r="AP139" s="31"/>
      <c r="AQ139" s="32"/>
      <c r="AR139" s="32"/>
      <c r="AS139" s="30"/>
      <c r="AT139" s="31"/>
      <c r="AU139" s="32"/>
      <c r="AV139" s="32"/>
      <c r="AW139" s="30"/>
      <c r="AX139" s="31"/>
      <c r="AY139" s="32"/>
      <c r="AZ139" s="32"/>
      <c r="BA139" s="30"/>
      <c r="BB139" s="31"/>
      <c r="BC139" s="32"/>
      <c r="BD139" s="32"/>
      <c r="BE139" s="30"/>
      <c r="BF139" s="31"/>
      <c r="BG139" s="32"/>
      <c r="BH139" s="32"/>
      <c r="BI139" s="30"/>
      <c r="BJ139" s="31"/>
      <c r="BK139" s="32"/>
      <c r="BL139" s="32"/>
      <c r="BM139" s="30"/>
      <c r="BN139" s="31"/>
      <c r="BO139" s="32"/>
      <c r="BP139" s="32"/>
      <c r="BQ139" s="30"/>
      <c r="BR139" s="31"/>
      <c r="BS139" s="32"/>
      <c r="BT139" s="32"/>
      <c r="BU139" s="30"/>
      <c r="BV139" s="31"/>
      <c r="BW139" s="32"/>
      <c r="BX139" s="32"/>
      <c r="BY139" s="30"/>
      <c r="BZ139" s="31"/>
      <c r="CA139" s="32"/>
      <c r="CB139" s="32"/>
      <c r="CC139" s="32"/>
      <c r="CD139" s="32"/>
    </row>
    <row r="140" spans="1:90" ht="60" customHeight="1">
      <c r="A140" s="35"/>
      <c r="B140" s="83"/>
      <c r="C140" s="87"/>
      <c r="D140" s="29"/>
      <c r="E140" s="43"/>
      <c r="F140" s="36"/>
      <c r="G140" s="29"/>
      <c r="H140" s="29"/>
      <c r="I140" s="30"/>
      <c r="J140" s="60"/>
      <c r="K140" s="32"/>
      <c r="L140" s="32"/>
      <c r="M140" s="30"/>
      <c r="N140" s="60"/>
      <c r="O140" s="32"/>
      <c r="P140" s="32"/>
      <c r="Q140" s="30"/>
      <c r="R140" s="60"/>
      <c r="S140" s="32"/>
      <c r="T140" s="32"/>
      <c r="U140" s="30"/>
      <c r="V140" s="60"/>
      <c r="W140" s="32"/>
      <c r="X140" s="32"/>
      <c r="Y140" s="30"/>
      <c r="Z140" s="60"/>
      <c r="AA140" s="32"/>
      <c r="AB140" s="32"/>
      <c r="AC140" s="30"/>
      <c r="AD140" s="60"/>
      <c r="AE140" s="32"/>
      <c r="AF140" s="32"/>
      <c r="AG140" s="30"/>
      <c r="AH140" s="60"/>
      <c r="AI140" s="32"/>
      <c r="AJ140" s="32"/>
      <c r="AK140" s="30"/>
      <c r="AL140" s="60"/>
      <c r="AM140" s="32"/>
      <c r="AN140" s="32"/>
      <c r="AO140" s="30"/>
      <c r="AP140" s="60"/>
      <c r="AQ140" s="32"/>
      <c r="AR140" s="32"/>
      <c r="AS140" s="30"/>
      <c r="AT140" s="60"/>
      <c r="AU140" s="32"/>
      <c r="AV140" s="32"/>
      <c r="AW140" s="30"/>
      <c r="AX140" s="60"/>
      <c r="AY140" s="32"/>
      <c r="AZ140" s="32"/>
      <c r="BA140" s="30"/>
      <c r="BB140" s="60"/>
      <c r="BC140" s="32"/>
      <c r="BD140" s="32"/>
      <c r="BE140" s="30"/>
      <c r="BF140" s="60"/>
      <c r="BG140" s="32"/>
      <c r="BH140" s="32"/>
      <c r="BI140" s="30"/>
      <c r="BJ140" s="60"/>
      <c r="BK140" s="32"/>
      <c r="BL140" s="32"/>
      <c r="BM140" s="30"/>
      <c r="BN140" s="60"/>
      <c r="BO140" s="32"/>
      <c r="BP140" s="32"/>
      <c r="BQ140" s="30"/>
      <c r="BR140" s="60"/>
      <c r="BS140" s="32"/>
      <c r="BT140" s="32"/>
      <c r="BU140" s="30"/>
      <c r="BV140" s="60"/>
      <c r="BW140" s="32"/>
      <c r="BX140" s="32"/>
      <c r="BY140" s="30"/>
      <c r="BZ140" s="60"/>
      <c r="CA140" s="32"/>
      <c r="CB140" s="32"/>
      <c r="CC140" s="32"/>
      <c r="CD140" s="32"/>
    </row>
    <row r="141" spans="1:90" s="257" customFormat="1" ht="60" customHeight="1">
      <c r="A141" s="35"/>
      <c r="B141" s="80"/>
      <c r="C141" s="57"/>
      <c r="D141" s="29"/>
      <c r="E141" s="29"/>
      <c r="F141" s="36"/>
      <c r="G141" s="29"/>
      <c r="H141" s="29"/>
      <c r="I141" s="30"/>
      <c r="J141" s="60"/>
      <c r="K141" s="32"/>
      <c r="L141" s="32"/>
      <c r="M141" s="30"/>
      <c r="N141" s="60"/>
      <c r="O141" s="32"/>
      <c r="P141" s="32"/>
      <c r="Q141" s="30"/>
      <c r="R141" s="60"/>
      <c r="S141" s="32"/>
      <c r="T141" s="32"/>
      <c r="U141" s="30"/>
      <c r="V141" s="60"/>
      <c r="W141" s="32"/>
      <c r="X141" s="32"/>
      <c r="Y141" s="30"/>
      <c r="Z141" s="60"/>
      <c r="AA141" s="32"/>
      <c r="AB141" s="32"/>
      <c r="AC141" s="30"/>
      <c r="AD141" s="60"/>
      <c r="AE141" s="32"/>
      <c r="AF141" s="32"/>
      <c r="AG141" s="30"/>
      <c r="AH141" s="60"/>
      <c r="AI141" s="32"/>
      <c r="AJ141" s="32"/>
      <c r="AK141" s="30"/>
      <c r="AL141" s="60"/>
      <c r="AM141" s="32"/>
      <c r="AN141" s="32"/>
      <c r="AO141" s="30"/>
      <c r="AP141" s="60"/>
      <c r="AQ141" s="32"/>
      <c r="AR141" s="32"/>
      <c r="AS141" s="30"/>
      <c r="AT141" s="60"/>
      <c r="AU141" s="32"/>
      <c r="AV141" s="32"/>
      <c r="AW141" s="30"/>
      <c r="AX141" s="60"/>
      <c r="AY141" s="32"/>
      <c r="AZ141" s="32"/>
      <c r="BA141" s="30"/>
      <c r="BB141" s="60"/>
      <c r="BC141" s="32"/>
      <c r="BD141" s="32"/>
      <c r="BE141" s="30"/>
      <c r="BF141" s="60"/>
      <c r="BG141" s="32"/>
      <c r="BH141" s="32"/>
      <c r="BI141" s="30"/>
      <c r="BJ141" s="60"/>
      <c r="BK141" s="32"/>
      <c r="BL141" s="32"/>
      <c r="BM141" s="30"/>
      <c r="BN141" s="60"/>
      <c r="BO141" s="32"/>
      <c r="BP141" s="32"/>
      <c r="BQ141" s="30"/>
      <c r="BR141" s="60"/>
      <c r="BS141" s="32"/>
      <c r="BT141" s="32"/>
      <c r="BU141" s="30"/>
      <c r="BV141" s="60"/>
      <c r="BW141" s="32"/>
      <c r="BX141" s="32"/>
      <c r="BY141" s="30"/>
      <c r="BZ141" s="60"/>
      <c r="CA141" s="32"/>
      <c r="CB141" s="32"/>
      <c r="CC141" s="14"/>
      <c r="CD141" s="14"/>
      <c r="CE141" s="4"/>
      <c r="CF141" s="14"/>
      <c r="CG141" s="14"/>
      <c r="CH141" s="14"/>
      <c r="CI141" s="14"/>
      <c r="CJ141" s="14"/>
      <c r="CK141" s="14"/>
      <c r="CL141" s="14"/>
    </row>
    <row r="142" spans="1:90" ht="39.950000000000003" customHeight="1">
      <c r="A142" s="24"/>
      <c r="B142" s="79"/>
      <c r="C142" s="24"/>
      <c r="D142" s="25"/>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c r="BK142" s="26"/>
      <c r="BL142" s="26"/>
      <c r="BM142" s="26"/>
      <c r="BN142" s="26"/>
      <c r="BO142" s="26"/>
      <c r="BP142" s="26"/>
      <c r="BQ142" s="26"/>
      <c r="BR142" s="26"/>
      <c r="BS142" s="26"/>
      <c r="BT142" s="26"/>
      <c r="BU142" s="26"/>
      <c r="BV142" s="26"/>
      <c r="BW142" s="26"/>
      <c r="BX142" s="26"/>
      <c r="BY142" s="26"/>
      <c r="BZ142" s="26"/>
      <c r="CA142" s="26"/>
      <c r="CB142" s="26"/>
      <c r="CC142" s="26"/>
      <c r="CD142" s="26"/>
      <c r="CE142" s="33"/>
      <c r="CF142" s="32"/>
      <c r="CG142" s="32"/>
      <c r="CH142" s="32"/>
      <c r="CI142" s="32"/>
      <c r="CJ142" s="32"/>
      <c r="CK142" s="32"/>
      <c r="CL142" s="32"/>
    </row>
    <row r="143" spans="1:90" ht="60" customHeight="1">
      <c r="A143" s="35"/>
      <c r="B143" s="83"/>
      <c r="C143" s="83"/>
      <c r="D143" s="29"/>
      <c r="E143" s="29"/>
      <c r="F143" s="36"/>
      <c r="G143" s="29"/>
      <c r="H143" s="29"/>
      <c r="I143" s="30"/>
      <c r="J143" s="60"/>
      <c r="K143" s="32"/>
      <c r="L143" s="32"/>
      <c r="M143" s="30"/>
      <c r="N143" s="60"/>
      <c r="O143" s="32"/>
      <c r="P143" s="32"/>
      <c r="Q143" s="30"/>
      <c r="R143" s="60"/>
      <c r="S143" s="32"/>
      <c r="T143" s="32"/>
      <c r="U143" s="30"/>
      <c r="V143" s="60"/>
      <c r="W143" s="32"/>
      <c r="X143" s="32"/>
      <c r="Y143" s="30"/>
      <c r="Z143" s="60"/>
      <c r="AA143" s="32"/>
      <c r="AB143" s="32"/>
      <c r="AC143" s="30"/>
      <c r="AD143" s="31"/>
      <c r="AE143" s="32"/>
      <c r="AF143" s="32"/>
      <c r="AG143" s="30"/>
      <c r="AH143" s="31"/>
      <c r="AI143" s="32"/>
      <c r="AJ143" s="32"/>
      <c r="AK143" s="30"/>
      <c r="AL143" s="31"/>
      <c r="AM143" s="32"/>
      <c r="AN143" s="32"/>
      <c r="AO143" s="30"/>
      <c r="AP143" s="31"/>
      <c r="AQ143" s="32"/>
      <c r="AR143" s="32"/>
      <c r="AS143" s="30"/>
      <c r="AT143" s="31"/>
      <c r="AU143" s="32"/>
      <c r="AV143" s="32"/>
      <c r="AW143" s="30"/>
      <c r="AX143" s="31"/>
      <c r="AY143" s="32"/>
      <c r="AZ143" s="32"/>
      <c r="BA143" s="30"/>
      <c r="BB143" s="31"/>
      <c r="BC143" s="32"/>
      <c r="BD143" s="32"/>
      <c r="BE143" s="30"/>
      <c r="BF143" s="31"/>
      <c r="BG143" s="32"/>
      <c r="BH143" s="32"/>
      <c r="BI143" s="30"/>
      <c r="BJ143" s="31"/>
      <c r="BK143" s="32"/>
      <c r="BL143" s="32"/>
      <c r="BM143" s="30"/>
      <c r="BN143" s="31"/>
      <c r="BO143" s="32"/>
      <c r="BP143" s="32"/>
      <c r="BQ143" s="30"/>
      <c r="BR143" s="31"/>
      <c r="BS143" s="32"/>
      <c r="BT143" s="32"/>
      <c r="BU143" s="30"/>
      <c r="BV143" s="31"/>
      <c r="BW143" s="32"/>
      <c r="BX143" s="32"/>
      <c r="BY143" s="30"/>
      <c r="BZ143" s="31"/>
      <c r="CA143" s="32"/>
      <c r="CB143" s="32"/>
      <c r="CC143" s="32"/>
      <c r="CD143" s="32"/>
      <c r="CE143" s="27"/>
      <c r="CF143" s="28"/>
      <c r="CG143" s="32"/>
      <c r="CH143" s="28"/>
      <c r="CI143" s="28"/>
      <c r="CJ143" s="28"/>
      <c r="CK143" s="28"/>
      <c r="CL143" s="28"/>
    </row>
    <row r="144" spans="1:90" ht="60" customHeight="1">
      <c r="A144" s="35"/>
      <c r="B144" s="83"/>
      <c r="C144" s="83"/>
      <c r="D144" s="29"/>
      <c r="E144" s="43"/>
      <c r="F144" s="36"/>
      <c r="G144" s="29"/>
      <c r="H144" s="29"/>
      <c r="I144" s="30"/>
      <c r="J144" s="60"/>
      <c r="K144" s="32"/>
      <c r="L144" s="32"/>
      <c r="M144" s="30"/>
      <c r="N144" s="60"/>
      <c r="O144" s="32"/>
      <c r="P144" s="32"/>
      <c r="Q144" s="30"/>
      <c r="R144" s="60"/>
      <c r="S144" s="32"/>
      <c r="T144" s="32"/>
      <c r="U144" s="30"/>
      <c r="V144" s="60"/>
      <c r="W144" s="32"/>
      <c r="X144" s="32"/>
      <c r="Y144" s="30"/>
      <c r="Z144" s="60"/>
      <c r="AA144" s="32"/>
      <c r="AB144" s="32"/>
      <c r="AC144" s="30"/>
      <c r="AD144" s="31"/>
      <c r="AE144" s="32"/>
      <c r="AF144" s="32"/>
      <c r="AG144" s="30"/>
      <c r="AH144" s="31"/>
      <c r="AI144" s="32"/>
      <c r="AJ144" s="32"/>
      <c r="AK144" s="30"/>
      <c r="AL144" s="31"/>
      <c r="AM144" s="32"/>
      <c r="AN144" s="32"/>
      <c r="AO144" s="30"/>
      <c r="AP144" s="31"/>
      <c r="AQ144" s="32"/>
      <c r="AR144" s="32"/>
      <c r="AS144" s="30"/>
      <c r="AT144" s="31"/>
      <c r="AU144" s="32"/>
      <c r="AV144" s="32"/>
      <c r="AW144" s="30"/>
      <c r="AX144" s="31"/>
      <c r="AY144" s="32"/>
      <c r="AZ144" s="32"/>
      <c r="BA144" s="30"/>
      <c r="BB144" s="31"/>
      <c r="BC144" s="32"/>
      <c r="BD144" s="32"/>
      <c r="BE144" s="30"/>
      <c r="BF144" s="31"/>
      <c r="BG144" s="32"/>
      <c r="BH144" s="32"/>
      <c r="BI144" s="30"/>
      <c r="BJ144" s="31"/>
      <c r="BK144" s="32"/>
      <c r="BL144" s="32"/>
      <c r="BM144" s="30"/>
      <c r="BN144" s="31"/>
      <c r="BO144" s="32"/>
      <c r="BP144" s="32"/>
      <c r="BQ144" s="30"/>
      <c r="BR144" s="31"/>
      <c r="BS144" s="32"/>
      <c r="BT144" s="32"/>
      <c r="BU144" s="30"/>
      <c r="BV144" s="31"/>
      <c r="BW144" s="32"/>
      <c r="BX144" s="32"/>
      <c r="BY144" s="30"/>
      <c r="BZ144" s="31"/>
      <c r="CA144" s="32"/>
      <c r="CB144" s="32"/>
      <c r="CC144" s="32"/>
      <c r="CD144" s="32"/>
      <c r="CE144" s="27"/>
      <c r="CF144" s="28"/>
      <c r="CG144" s="32"/>
      <c r="CH144" s="28"/>
      <c r="CI144" s="28"/>
      <c r="CJ144" s="28"/>
      <c r="CK144" s="28"/>
      <c r="CL144" s="28"/>
    </row>
    <row r="145" spans="1:90" ht="39.950000000000003" customHeight="1">
      <c r="A145" s="24"/>
      <c r="B145" s="79"/>
      <c r="C145" s="24"/>
      <c r="D145" s="25"/>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c r="BO145" s="26"/>
      <c r="BP145" s="26"/>
      <c r="BQ145" s="26"/>
      <c r="BR145" s="26"/>
      <c r="BS145" s="26"/>
      <c r="BT145" s="26"/>
      <c r="BU145" s="26"/>
      <c r="BV145" s="26"/>
      <c r="BW145" s="26"/>
      <c r="BX145" s="26"/>
      <c r="BY145" s="26"/>
      <c r="BZ145" s="26"/>
      <c r="CA145" s="26"/>
      <c r="CB145" s="26"/>
      <c r="CC145" s="26"/>
      <c r="CD145" s="26"/>
      <c r="CE145" s="33"/>
      <c r="CF145" s="32"/>
      <c r="CG145" s="32"/>
      <c r="CH145" s="32"/>
      <c r="CI145" s="32"/>
      <c r="CJ145" s="32"/>
      <c r="CK145" s="32"/>
      <c r="CL145" s="32"/>
    </row>
    <row r="146" spans="1:90" ht="60" customHeight="1">
      <c r="A146" s="14"/>
      <c r="B146" s="41"/>
      <c r="C146" s="14"/>
      <c r="D146" s="29"/>
      <c r="E146" s="29"/>
      <c r="F146" s="29"/>
      <c r="G146" s="29"/>
      <c r="H146" s="29"/>
      <c r="I146" s="30"/>
      <c r="J146" s="60"/>
      <c r="K146" s="32"/>
      <c r="L146" s="32"/>
      <c r="M146" s="30"/>
      <c r="N146" s="31"/>
      <c r="O146" s="32"/>
      <c r="P146" s="32"/>
      <c r="Q146" s="30"/>
      <c r="R146" s="31"/>
      <c r="S146" s="32"/>
      <c r="T146" s="32"/>
      <c r="U146" s="30"/>
      <c r="V146" s="31"/>
      <c r="W146" s="32"/>
      <c r="X146" s="32"/>
      <c r="Y146" s="30"/>
      <c r="Z146" s="31"/>
      <c r="AA146" s="32"/>
      <c r="AB146" s="32"/>
      <c r="AC146" s="30"/>
      <c r="AD146" s="31"/>
      <c r="AE146" s="32"/>
      <c r="AF146" s="32"/>
      <c r="AG146" s="30"/>
      <c r="AH146" s="31"/>
      <c r="AI146" s="32"/>
      <c r="AJ146" s="32"/>
      <c r="AK146" s="30"/>
      <c r="AL146" s="31"/>
      <c r="AM146" s="32"/>
      <c r="AN146" s="32"/>
      <c r="AO146" s="30"/>
      <c r="AP146" s="31"/>
      <c r="AQ146" s="32"/>
      <c r="AR146" s="32"/>
      <c r="AS146" s="30"/>
      <c r="AT146" s="31"/>
      <c r="AU146" s="32"/>
      <c r="AV146" s="32"/>
      <c r="AW146" s="30"/>
      <c r="AX146" s="31"/>
      <c r="AY146" s="32"/>
      <c r="AZ146" s="32"/>
      <c r="BA146" s="30"/>
      <c r="BB146" s="31"/>
      <c r="BC146" s="32"/>
      <c r="BD146" s="32"/>
      <c r="BE146" s="30"/>
      <c r="BF146" s="31"/>
      <c r="BG146" s="32"/>
      <c r="BH146" s="32"/>
      <c r="BI146" s="30"/>
      <c r="BJ146" s="31"/>
      <c r="BK146" s="32"/>
      <c r="BL146" s="32"/>
      <c r="BM146" s="30"/>
      <c r="BN146" s="31"/>
      <c r="BO146" s="32"/>
      <c r="BP146" s="32"/>
      <c r="BQ146" s="30"/>
      <c r="BR146" s="31"/>
      <c r="BS146" s="32"/>
      <c r="BT146" s="32"/>
      <c r="BU146" s="30"/>
      <c r="BV146" s="31"/>
      <c r="BW146" s="32"/>
      <c r="BX146" s="32"/>
      <c r="BY146" s="30"/>
      <c r="BZ146" s="31"/>
      <c r="CA146" s="32"/>
      <c r="CB146" s="32"/>
      <c r="CC146" s="32"/>
      <c r="CD146" s="32"/>
      <c r="CE146" s="27"/>
      <c r="CF146" s="28"/>
      <c r="CG146" s="32"/>
      <c r="CH146" s="28"/>
      <c r="CI146" s="28"/>
      <c r="CJ146" s="28"/>
      <c r="CK146" s="28"/>
      <c r="CL146" s="28"/>
    </row>
    <row r="147" spans="1:90" ht="60" customHeight="1">
      <c r="A147" s="14"/>
      <c r="B147" s="83"/>
      <c r="C147" s="83"/>
      <c r="D147" s="29"/>
      <c r="E147" s="29"/>
      <c r="F147" s="29"/>
      <c r="G147" s="29"/>
      <c r="H147" s="29"/>
      <c r="I147" s="30"/>
      <c r="J147" s="60"/>
      <c r="K147" s="32"/>
      <c r="L147" s="32"/>
      <c r="M147" s="30"/>
      <c r="N147" s="60"/>
      <c r="O147" s="32"/>
      <c r="P147" s="32"/>
      <c r="Q147" s="30"/>
      <c r="R147" s="60"/>
      <c r="S147" s="32"/>
      <c r="T147" s="32"/>
      <c r="U147" s="30"/>
      <c r="V147" s="60"/>
      <c r="W147" s="32"/>
      <c r="X147" s="32"/>
      <c r="Y147" s="30"/>
      <c r="Z147" s="60"/>
      <c r="AA147" s="32"/>
      <c r="AB147" s="32"/>
      <c r="AC147" s="30"/>
      <c r="AD147" s="31"/>
      <c r="AE147" s="32"/>
      <c r="AF147" s="32"/>
      <c r="AG147" s="30"/>
      <c r="AH147" s="31"/>
      <c r="AI147" s="32"/>
      <c r="AJ147" s="32"/>
      <c r="AK147" s="30"/>
      <c r="AL147" s="31"/>
      <c r="AM147" s="32"/>
      <c r="AN147" s="32"/>
      <c r="AO147" s="30"/>
      <c r="AP147" s="31"/>
      <c r="AQ147" s="32"/>
      <c r="AR147" s="32"/>
      <c r="AS147" s="30"/>
      <c r="AT147" s="31"/>
      <c r="AU147" s="32"/>
      <c r="AV147" s="32"/>
      <c r="AW147" s="30"/>
      <c r="AX147" s="31"/>
      <c r="AY147" s="32"/>
      <c r="AZ147" s="32"/>
      <c r="BA147" s="30"/>
      <c r="BB147" s="31"/>
      <c r="BC147" s="32"/>
      <c r="BD147" s="32"/>
      <c r="BE147" s="30"/>
      <c r="BF147" s="31"/>
      <c r="BG147" s="32"/>
      <c r="BH147" s="32"/>
      <c r="BI147" s="30"/>
      <c r="BJ147" s="31"/>
      <c r="BK147" s="32"/>
      <c r="BL147" s="32"/>
      <c r="BM147" s="30"/>
      <c r="BN147" s="31"/>
      <c r="BO147" s="32"/>
      <c r="BP147" s="32"/>
      <c r="BQ147" s="30"/>
      <c r="BR147" s="31"/>
      <c r="BS147" s="32"/>
      <c r="BT147" s="32"/>
      <c r="BU147" s="30"/>
      <c r="BV147" s="31"/>
      <c r="BW147" s="32"/>
      <c r="BX147" s="32"/>
      <c r="BY147" s="30"/>
      <c r="BZ147" s="31"/>
      <c r="CA147" s="32"/>
      <c r="CB147" s="32"/>
      <c r="CC147" s="32"/>
      <c r="CD147" s="32"/>
      <c r="CE147" s="27"/>
      <c r="CF147" s="50" t="s">
        <v>717</v>
      </c>
      <c r="CG147" s="32"/>
      <c r="CH147" s="28"/>
      <c r="CI147" s="28"/>
      <c r="CJ147" s="28"/>
      <c r="CK147" s="28"/>
      <c r="CL147" s="28"/>
    </row>
    <row r="148" spans="1:90" ht="60" customHeight="1">
      <c r="A148" s="14"/>
      <c r="B148" s="83"/>
      <c r="C148" s="87"/>
      <c r="D148" s="29"/>
      <c r="E148" s="29"/>
      <c r="F148" s="29"/>
      <c r="G148" s="29"/>
      <c r="H148" s="43"/>
      <c r="I148" s="30"/>
      <c r="J148" s="60"/>
      <c r="K148" s="32"/>
      <c r="L148" s="32"/>
      <c r="M148" s="30"/>
      <c r="N148" s="60"/>
      <c r="O148" s="32"/>
      <c r="P148" s="32"/>
      <c r="Q148" s="30"/>
      <c r="R148" s="60"/>
      <c r="S148" s="32"/>
      <c r="T148" s="32"/>
      <c r="U148" s="30"/>
      <c r="V148" s="60"/>
      <c r="W148" s="32"/>
      <c r="X148" s="32"/>
      <c r="Y148" s="30"/>
      <c r="Z148" s="60"/>
      <c r="AA148" s="32"/>
      <c r="AB148" s="32"/>
      <c r="AC148" s="30"/>
      <c r="AD148" s="31"/>
      <c r="AE148" s="32"/>
      <c r="AF148" s="32"/>
      <c r="AG148" s="30"/>
      <c r="AH148" s="31"/>
      <c r="AI148" s="32"/>
      <c r="AJ148" s="32"/>
      <c r="AK148" s="30"/>
      <c r="AL148" s="31"/>
      <c r="AM148" s="32"/>
      <c r="AN148" s="32"/>
      <c r="AO148" s="30"/>
      <c r="AP148" s="31"/>
      <c r="AQ148" s="32"/>
      <c r="AR148" s="32"/>
      <c r="AS148" s="30"/>
      <c r="AT148" s="31"/>
      <c r="AU148" s="32"/>
      <c r="AV148" s="32"/>
      <c r="AW148" s="30"/>
      <c r="AX148" s="31"/>
      <c r="AY148" s="32"/>
      <c r="AZ148" s="32"/>
      <c r="BA148" s="30"/>
      <c r="BB148" s="31"/>
      <c r="BC148" s="32"/>
      <c r="BD148" s="32"/>
      <c r="BE148" s="30"/>
      <c r="BF148" s="31"/>
      <c r="BG148" s="32"/>
      <c r="BH148" s="32"/>
      <c r="BI148" s="30"/>
      <c r="BJ148" s="31"/>
      <c r="BK148" s="32"/>
      <c r="BL148" s="32"/>
      <c r="BM148" s="30"/>
      <c r="BN148" s="31"/>
      <c r="BO148" s="32"/>
      <c r="BP148" s="32"/>
      <c r="BQ148" s="30"/>
      <c r="BR148" s="31"/>
      <c r="BS148" s="32"/>
      <c r="BT148" s="32"/>
      <c r="BU148" s="30"/>
      <c r="BV148" s="31"/>
      <c r="BW148" s="32"/>
      <c r="BX148" s="32"/>
      <c r="BY148" s="30"/>
      <c r="BZ148" s="31"/>
      <c r="CA148" s="32"/>
      <c r="CB148" s="32"/>
      <c r="CC148" s="32"/>
      <c r="CD148" s="32"/>
      <c r="CE148" s="27"/>
      <c r="CF148" s="50"/>
      <c r="CG148" s="32"/>
      <c r="CH148" s="28"/>
      <c r="CI148" s="28"/>
      <c r="CJ148" s="28"/>
      <c r="CK148" s="28"/>
      <c r="CL148" s="28"/>
    </row>
    <row r="149" spans="1:90" ht="60" customHeight="1">
      <c r="A149" s="14"/>
      <c r="B149" s="41"/>
      <c r="C149" s="14"/>
      <c r="D149" s="29"/>
      <c r="E149" s="29"/>
      <c r="F149" s="29"/>
      <c r="G149" s="29"/>
      <c r="H149" s="29"/>
      <c r="I149" s="30"/>
      <c r="J149" s="60"/>
      <c r="K149" s="32"/>
      <c r="L149" s="32"/>
      <c r="M149" s="30"/>
      <c r="N149" s="31"/>
      <c r="O149" s="32"/>
      <c r="P149" s="32"/>
      <c r="Q149" s="30"/>
      <c r="R149" s="31"/>
      <c r="S149" s="32"/>
      <c r="T149" s="32"/>
      <c r="U149" s="30"/>
      <c r="V149" s="31"/>
      <c r="W149" s="32"/>
      <c r="X149" s="32"/>
      <c r="Y149" s="30"/>
      <c r="Z149" s="31"/>
      <c r="AA149" s="32"/>
      <c r="AB149" s="32"/>
      <c r="AC149" s="30"/>
      <c r="AD149" s="31"/>
      <c r="AE149" s="32"/>
      <c r="AF149" s="32"/>
      <c r="AG149" s="30"/>
      <c r="AH149" s="31"/>
      <c r="AI149" s="32"/>
      <c r="AJ149" s="32"/>
      <c r="AK149" s="30"/>
      <c r="AL149" s="31"/>
      <c r="AM149" s="32"/>
      <c r="AN149" s="32"/>
      <c r="AO149" s="30"/>
      <c r="AP149" s="31"/>
      <c r="AQ149" s="32"/>
      <c r="AR149" s="32"/>
      <c r="AS149" s="30"/>
      <c r="AT149" s="31"/>
      <c r="AU149" s="32"/>
      <c r="AV149" s="32"/>
      <c r="AW149" s="30"/>
      <c r="AX149" s="31"/>
      <c r="AY149" s="32"/>
      <c r="AZ149" s="32"/>
      <c r="BA149" s="30"/>
      <c r="BB149" s="31"/>
      <c r="BC149" s="32"/>
      <c r="BD149" s="32"/>
      <c r="BE149" s="30"/>
      <c r="BF149" s="31"/>
      <c r="BG149" s="32"/>
      <c r="BH149" s="32"/>
      <c r="BI149" s="30"/>
      <c r="BJ149" s="31"/>
      <c r="BK149" s="32"/>
      <c r="BL149" s="32"/>
      <c r="BM149" s="30"/>
      <c r="BN149" s="31"/>
      <c r="BO149" s="32"/>
      <c r="BP149" s="32"/>
      <c r="BQ149" s="30"/>
      <c r="BR149" s="31"/>
      <c r="BS149" s="32"/>
      <c r="BT149" s="32"/>
      <c r="BU149" s="30"/>
      <c r="BV149" s="31"/>
      <c r="BW149" s="32"/>
      <c r="BX149" s="32"/>
      <c r="BY149" s="30"/>
      <c r="BZ149" s="31"/>
      <c r="CA149" s="32"/>
      <c r="CB149" s="32"/>
      <c r="CC149" s="32"/>
      <c r="CD149" s="32"/>
      <c r="CE149" s="27"/>
      <c r="CF149" s="28"/>
      <c r="CG149" s="32"/>
      <c r="CH149" s="28"/>
      <c r="CI149" s="28"/>
      <c r="CJ149" s="28"/>
      <c r="CK149" s="28"/>
      <c r="CL149" s="28"/>
    </row>
    <row r="150" spans="1:90" ht="60" customHeight="1">
      <c r="A150" s="14"/>
      <c r="B150" s="41"/>
      <c r="C150" s="87"/>
      <c r="D150" s="29"/>
      <c r="E150" s="29"/>
      <c r="F150" s="29"/>
      <c r="G150" s="29"/>
      <c r="H150" s="29"/>
      <c r="I150" s="30"/>
      <c r="J150" s="60"/>
      <c r="K150" s="32"/>
      <c r="L150" s="32"/>
      <c r="M150" s="30"/>
      <c r="N150" s="31"/>
      <c r="O150" s="32"/>
      <c r="P150" s="32"/>
      <c r="Q150" s="30"/>
      <c r="R150" s="31"/>
      <c r="S150" s="32"/>
      <c r="T150" s="32"/>
      <c r="U150" s="30"/>
      <c r="V150" s="31"/>
      <c r="W150" s="32"/>
      <c r="X150" s="32"/>
      <c r="Y150" s="30"/>
      <c r="Z150" s="31"/>
      <c r="AA150" s="32"/>
      <c r="AB150" s="32"/>
      <c r="AC150" s="30"/>
      <c r="AD150" s="31"/>
      <c r="AE150" s="32"/>
      <c r="AF150" s="32"/>
      <c r="AG150" s="30"/>
      <c r="AH150" s="31"/>
      <c r="AI150" s="32"/>
      <c r="AJ150" s="32"/>
      <c r="AK150" s="30"/>
      <c r="AL150" s="31"/>
      <c r="AM150" s="32"/>
      <c r="AN150" s="32"/>
      <c r="AO150" s="30"/>
      <c r="AP150" s="31"/>
      <c r="AQ150" s="32"/>
      <c r="AR150" s="32"/>
      <c r="AS150" s="30"/>
      <c r="AT150" s="31"/>
      <c r="AU150" s="32"/>
      <c r="AV150" s="32"/>
      <c r="AW150" s="30"/>
      <c r="AX150" s="31"/>
      <c r="AY150" s="32"/>
      <c r="AZ150" s="32"/>
      <c r="BA150" s="30"/>
      <c r="BB150" s="31"/>
      <c r="BC150" s="32"/>
      <c r="BD150" s="32"/>
      <c r="BE150" s="30"/>
      <c r="BF150" s="31"/>
      <c r="BG150" s="32"/>
      <c r="BH150" s="32"/>
      <c r="BI150" s="30"/>
      <c r="BJ150" s="31"/>
      <c r="BK150" s="32"/>
      <c r="BL150" s="32"/>
      <c r="BM150" s="30"/>
      <c r="BN150" s="31"/>
      <c r="BO150" s="32"/>
      <c r="BP150" s="32"/>
      <c r="BQ150" s="30"/>
      <c r="BR150" s="31"/>
      <c r="BS150" s="32"/>
      <c r="BT150" s="32"/>
      <c r="BU150" s="30"/>
      <c r="BV150" s="31"/>
      <c r="BW150" s="32"/>
      <c r="BX150" s="32"/>
      <c r="BY150" s="30"/>
      <c r="BZ150" s="31"/>
      <c r="CA150" s="32"/>
      <c r="CB150" s="32"/>
      <c r="CC150" s="32"/>
      <c r="CD150" s="32"/>
      <c r="CE150" s="27"/>
      <c r="CF150" s="28"/>
      <c r="CG150" s="32"/>
      <c r="CH150" s="28"/>
      <c r="CI150" s="28"/>
      <c r="CJ150" s="28"/>
      <c r="CK150" s="28"/>
      <c r="CL150" s="28"/>
    </row>
    <row r="151" spans="1:90" ht="60" customHeight="1">
      <c r="A151" s="14"/>
      <c r="B151" s="83"/>
      <c r="C151" s="83"/>
      <c r="D151" s="29"/>
      <c r="E151" s="29"/>
      <c r="F151" s="29"/>
      <c r="G151" s="29"/>
      <c r="H151" s="29"/>
      <c r="I151" s="30"/>
      <c r="J151" s="60"/>
      <c r="K151" s="32"/>
      <c r="L151" s="32"/>
      <c r="M151" s="30"/>
      <c r="N151" s="60"/>
      <c r="O151" s="32"/>
      <c r="P151" s="32"/>
      <c r="Q151" s="30"/>
      <c r="R151" s="60"/>
      <c r="S151" s="32"/>
      <c r="T151" s="32"/>
      <c r="U151" s="30"/>
      <c r="V151" s="60"/>
      <c r="W151" s="32"/>
      <c r="X151" s="32"/>
      <c r="Y151" s="30"/>
      <c r="Z151" s="60"/>
      <c r="AA151" s="32"/>
      <c r="AB151" s="32"/>
      <c r="AC151" s="30"/>
      <c r="AD151" s="31"/>
      <c r="AE151" s="32"/>
      <c r="AF151" s="32"/>
      <c r="AG151" s="30"/>
      <c r="AH151" s="31"/>
      <c r="AI151" s="32"/>
      <c r="AJ151" s="32"/>
      <c r="AK151" s="30"/>
      <c r="AL151" s="31"/>
      <c r="AM151" s="32"/>
      <c r="AN151" s="32"/>
      <c r="AO151" s="30"/>
      <c r="AP151" s="31"/>
      <c r="AQ151" s="32"/>
      <c r="AR151" s="32"/>
      <c r="AS151" s="30"/>
      <c r="AT151" s="31"/>
      <c r="AU151" s="32"/>
      <c r="AV151" s="32"/>
      <c r="AW151" s="30"/>
      <c r="AX151" s="31"/>
      <c r="AY151" s="32"/>
      <c r="AZ151" s="32"/>
      <c r="BA151" s="30"/>
      <c r="BB151" s="31"/>
      <c r="BC151" s="32"/>
      <c r="BD151" s="32"/>
      <c r="BE151" s="30"/>
      <c r="BF151" s="31"/>
      <c r="BG151" s="32"/>
      <c r="BH151" s="32"/>
      <c r="BI151" s="30"/>
      <c r="BJ151" s="31"/>
      <c r="BK151" s="32"/>
      <c r="BL151" s="32"/>
      <c r="BM151" s="30"/>
      <c r="BN151" s="31"/>
      <c r="BO151" s="32"/>
      <c r="BP151" s="32"/>
      <c r="BQ151" s="30"/>
      <c r="BR151" s="31"/>
      <c r="BS151" s="32"/>
      <c r="BT151" s="32"/>
      <c r="BU151" s="30"/>
      <c r="BV151" s="31"/>
      <c r="BW151" s="32"/>
      <c r="BX151" s="32"/>
      <c r="BY151" s="30"/>
      <c r="BZ151" s="31"/>
      <c r="CA151" s="32"/>
      <c r="CB151" s="32"/>
      <c r="CC151" s="32"/>
      <c r="CD151" s="32"/>
      <c r="CE151" s="27"/>
      <c r="CF151" s="28"/>
      <c r="CG151" s="32"/>
      <c r="CH151" s="28"/>
      <c r="CI151" s="28"/>
      <c r="CJ151" s="28"/>
      <c r="CK151" s="28"/>
      <c r="CL151" s="28"/>
    </row>
    <row r="152" spans="1:90" ht="60" customHeight="1">
      <c r="A152" s="14"/>
      <c r="B152" s="83"/>
      <c r="C152" s="83"/>
      <c r="D152" s="29"/>
      <c r="E152" s="29"/>
      <c r="F152" s="29"/>
      <c r="G152" s="29"/>
      <c r="H152" s="29"/>
      <c r="I152" s="30"/>
      <c r="J152" s="60"/>
      <c r="K152" s="32"/>
      <c r="L152" s="32"/>
      <c r="M152" s="30"/>
      <c r="N152" s="60"/>
      <c r="O152" s="32"/>
      <c r="P152" s="32"/>
      <c r="Q152" s="30"/>
      <c r="R152" s="60"/>
      <c r="S152" s="32"/>
      <c r="T152" s="32"/>
      <c r="U152" s="30"/>
      <c r="V152" s="60"/>
      <c r="W152" s="32"/>
      <c r="X152" s="32"/>
      <c r="Y152" s="30"/>
      <c r="Z152" s="60"/>
      <c r="AA152" s="32"/>
      <c r="AB152" s="32"/>
      <c r="AC152" s="30"/>
      <c r="AD152" s="31"/>
      <c r="AE152" s="32"/>
      <c r="AF152" s="32"/>
      <c r="AG152" s="30"/>
      <c r="AH152" s="31"/>
      <c r="AI152" s="32"/>
      <c r="AJ152" s="32"/>
      <c r="AK152" s="30"/>
      <c r="AL152" s="31"/>
      <c r="AM152" s="32"/>
      <c r="AN152" s="32"/>
      <c r="AO152" s="30"/>
      <c r="AP152" s="31"/>
      <c r="AQ152" s="32"/>
      <c r="AR152" s="32"/>
      <c r="AS152" s="30"/>
      <c r="AT152" s="31"/>
      <c r="AU152" s="32"/>
      <c r="AV152" s="32"/>
      <c r="AW152" s="30"/>
      <c r="AX152" s="31"/>
      <c r="AY152" s="32"/>
      <c r="AZ152" s="32"/>
      <c r="BA152" s="30"/>
      <c r="BB152" s="31"/>
      <c r="BC152" s="32"/>
      <c r="BD152" s="32"/>
      <c r="BE152" s="30"/>
      <c r="BF152" s="31"/>
      <c r="BG152" s="32"/>
      <c r="BH152" s="32"/>
      <c r="BI152" s="30"/>
      <c r="BJ152" s="31"/>
      <c r="BK152" s="32"/>
      <c r="BL152" s="32"/>
      <c r="BM152" s="30"/>
      <c r="BN152" s="31"/>
      <c r="BO152" s="32"/>
      <c r="BP152" s="32"/>
      <c r="BQ152" s="30"/>
      <c r="BR152" s="31"/>
      <c r="BS152" s="32"/>
      <c r="BT152" s="32"/>
      <c r="BU152" s="30"/>
      <c r="BV152" s="31"/>
      <c r="BW152" s="32"/>
      <c r="BX152" s="32"/>
      <c r="BY152" s="30"/>
      <c r="BZ152" s="31"/>
      <c r="CA152" s="32"/>
      <c r="CB152" s="32"/>
      <c r="CC152" s="32"/>
      <c r="CD152" s="32"/>
      <c r="CE152" s="27"/>
      <c r="CF152" s="28"/>
      <c r="CG152" s="32"/>
      <c r="CH152" s="28"/>
      <c r="CI152" s="28"/>
      <c r="CJ152" s="28"/>
      <c r="CK152" s="28"/>
      <c r="CL152" s="28"/>
    </row>
    <row r="153" spans="1:90" ht="60" customHeight="1">
      <c r="A153" s="14"/>
      <c r="B153" s="41"/>
      <c r="C153" s="87"/>
      <c r="D153" s="29"/>
      <c r="E153" s="29"/>
      <c r="F153" s="29"/>
      <c r="G153" s="29"/>
      <c r="H153" s="29"/>
      <c r="I153" s="30"/>
      <c r="J153" s="60"/>
      <c r="K153" s="32"/>
      <c r="L153" s="32"/>
      <c r="M153" s="30"/>
      <c r="N153" s="31"/>
      <c r="O153" s="32"/>
      <c r="P153" s="32"/>
      <c r="Q153" s="30"/>
      <c r="R153" s="31"/>
      <c r="S153" s="32"/>
      <c r="T153" s="32"/>
      <c r="U153" s="30"/>
      <c r="V153" s="31"/>
      <c r="W153" s="32"/>
      <c r="X153" s="32"/>
      <c r="Y153" s="30"/>
      <c r="Z153" s="31"/>
      <c r="AA153" s="32"/>
      <c r="AB153" s="32"/>
      <c r="AC153" s="30"/>
      <c r="AD153" s="31"/>
      <c r="AE153" s="32"/>
      <c r="AF153" s="32"/>
      <c r="AG153" s="30"/>
      <c r="AH153" s="31"/>
      <c r="AI153" s="32"/>
      <c r="AJ153" s="32"/>
      <c r="AK153" s="30"/>
      <c r="AL153" s="31"/>
      <c r="AM153" s="32"/>
      <c r="AN153" s="32"/>
      <c r="AO153" s="30"/>
      <c r="AP153" s="31"/>
      <c r="AQ153" s="32"/>
      <c r="AR153" s="32"/>
      <c r="AS153" s="30"/>
      <c r="AT153" s="31"/>
      <c r="AU153" s="32"/>
      <c r="AV153" s="32"/>
      <c r="AW153" s="30"/>
      <c r="AX153" s="31"/>
      <c r="AY153" s="32"/>
      <c r="AZ153" s="32"/>
      <c r="BA153" s="30"/>
      <c r="BB153" s="31"/>
      <c r="BC153" s="32"/>
      <c r="BD153" s="32"/>
      <c r="BE153" s="30"/>
      <c r="BF153" s="31"/>
      <c r="BG153" s="32"/>
      <c r="BH153" s="32"/>
      <c r="BI153" s="30"/>
      <c r="BJ153" s="31"/>
      <c r="BK153" s="32"/>
      <c r="BL153" s="32"/>
      <c r="BM153" s="30"/>
      <c r="BN153" s="31"/>
      <c r="BO153" s="32"/>
      <c r="BP153" s="32"/>
      <c r="BQ153" s="30"/>
      <c r="BR153" s="31"/>
      <c r="BS153" s="32"/>
      <c r="BT153" s="32"/>
      <c r="BU153" s="30"/>
      <c r="BV153" s="31"/>
      <c r="BW153" s="32"/>
      <c r="BX153" s="32"/>
      <c r="BY153" s="30"/>
      <c r="BZ153" s="31"/>
      <c r="CA153" s="32"/>
      <c r="CB153" s="32"/>
      <c r="CC153" s="32"/>
      <c r="CD153" s="32"/>
      <c r="CE153" s="27"/>
      <c r="CF153" s="28"/>
      <c r="CG153" s="32"/>
      <c r="CH153" s="28"/>
      <c r="CI153" s="28"/>
      <c r="CJ153" s="28"/>
      <c r="CK153" s="28"/>
      <c r="CL153" s="28"/>
    </row>
    <row r="154" spans="1:90" ht="39.950000000000003" customHeight="1">
      <c r="A154" s="24"/>
      <c r="B154" s="79"/>
      <c r="C154" s="24"/>
      <c r="D154" s="25"/>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6"/>
      <c r="BS154" s="26"/>
      <c r="BT154" s="26"/>
      <c r="BU154" s="26"/>
      <c r="BV154" s="26"/>
      <c r="BW154" s="26"/>
      <c r="BX154" s="26"/>
      <c r="BY154" s="26"/>
      <c r="BZ154" s="26"/>
      <c r="CA154" s="26"/>
      <c r="CB154" s="26"/>
      <c r="CC154" s="26"/>
      <c r="CD154" s="26"/>
      <c r="CE154" s="33"/>
      <c r="CF154" s="32"/>
      <c r="CG154" s="32"/>
      <c r="CH154" s="32"/>
      <c r="CI154" s="32"/>
      <c r="CJ154" s="32"/>
      <c r="CK154" s="32"/>
      <c r="CL154" s="32"/>
    </row>
    <row r="155" spans="1:90" ht="60" customHeight="1">
      <c r="A155" s="14"/>
      <c r="B155" s="41"/>
      <c r="C155" s="14"/>
      <c r="D155" s="29"/>
      <c r="E155" s="29"/>
      <c r="F155" s="29"/>
      <c r="G155" s="29"/>
      <c r="H155" s="29"/>
      <c r="I155" s="30"/>
      <c r="J155" s="60"/>
      <c r="K155" s="32"/>
      <c r="L155" s="32"/>
      <c r="M155" s="30"/>
      <c r="N155" s="31"/>
      <c r="O155" s="32"/>
      <c r="P155" s="32"/>
      <c r="Q155" s="30"/>
      <c r="R155" s="31"/>
      <c r="S155" s="32"/>
      <c r="T155" s="32"/>
      <c r="U155" s="30"/>
      <c r="V155" s="31"/>
      <c r="W155" s="32"/>
      <c r="X155" s="32"/>
      <c r="Y155" s="30"/>
      <c r="Z155" s="31"/>
      <c r="AA155" s="32"/>
      <c r="AB155" s="32"/>
      <c r="AC155" s="30"/>
      <c r="AD155" s="31"/>
      <c r="AE155" s="32"/>
      <c r="AF155" s="32"/>
      <c r="AG155" s="30"/>
      <c r="AH155" s="31"/>
      <c r="AI155" s="32"/>
      <c r="AJ155" s="32"/>
      <c r="AK155" s="30"/>
      <c r="AL155" s="31"/>
      <c r="AM155" s="32"/>
      <c r="AN155" s="32"/>
      <c r="AO155" s="30"/>
      <c r="AP155" s="31"/>
      <c r="AQ155" s="32"/>
      <c r="AR155" s="32"/>
      <c r="AS155" s="30"/>
      <c r="AT155" s="31"/>
      <c r="AU155" s="32"/>
      <c r="AV155" s="32"/>
      <c r="AW155" s="30"/>
      <c r="AX155" s="31"/>
      <c r="AY155" s="32"/>
      <c r="AZ155" s="32"/>
      <c r="BA155" s="30"/>
      <c r="BB155" s="31"/>
      <c r="BC155" s="32"/>
      <c r="BD155" s="32"/>
      <c r="BE155" s="30"/>
      <c r="BF155" s="31"/>
      <c r="BG155" s="32"/>
      <c r="BH155" s="32"/>
      <c r="BI155" s="30"/>
      <c r="BJ155" s="31"/>
      <c r="BK155" s="32"/>
      <c r="BL155" s="32"/>
      <c r="BM155" s="30"/>
      <c r="BN155" s="31"/>
      <c r="BO155" s="32"/>
      <c r="BP155" s="32"/>
      <c r="BQ155" s="30"/>
      <c r="BR155" s="31"/>
      <c r="BS155" s="32"/>
      <c r="BT155" s="32"/>
      <c r="BU155" s="30"/>
      <c r="BV155" s="31"/>
      <c r="BW155" s="32"/>
      <c r="BX155" s="32"/>
      <c r="BY155" s="30"/>
      <c r="BZ155" s="31"/>
      <c r="CA155" s="32"/>
      <c r="CB155" s="32"/>
      <c r="CC155" s="32"/>
      <c r="CD155" s="32"/>
      <c r="CE155" s="27"/>
      <c r="CF155" s="28"/>
      <c r="CG155" s="32"/>
      <c r="CH155" s="28"/>
      <c r="CI155" s="28"/>
      <c r="CJ155" s="28"/>
      <c r="CK155" s="28"/>
      <c r="CL155" s="28"/>
    </row>
    <row r="156" spans="1:90" ht="60" customHeight="1">
      <c r="A156" s="14"/>
      <c r="B156" s="83"/>
      <c r="C156" s="87"/>
      <c r="D156" s="29"/>
      <c r="E156" s="29"/>
      <c r="F156" s="29"/>
      <c r="G156" s="69"/>
      <c r="H156" s="29"/>
      <c r="I156" s="30"/>
      <c r="J156" s="60"/>
      <c r="K156" s="32"/>
      <c r="L156" s="32"/>
      <c r="M156" s="30"/>
      <c r="N156" s="60"/>
      <c r="O156" s="32"/>
      <c r="P156" s="32"/>
      <c r="Q156" s="30"/>
      <c r="R156" s="60"/>
      <c r="S156" s="32"/>
      <c r="T156" s="32"/>
      <c r="U156" s="30"/>
      <c r="V156" s="60"/>
      <c r="W156" s="32"/>
      <c r="X156" s="32"/>
      <c r="Y156" s="30"/>
      <c r="Z156" s="60"/>
      <c r="AA156" s="32"/>
      <c r="AB156" s="32"/>
      <c r="AC156" s="30"/>
      <c r="AD156" s="31"/>
      <c r="AE156" s="32"/>
      <c r="AF156" s="32"/>
      <c r="AG156" s="30"/>
      <c r="AH156" s="31"/>
      <c r="AI156" s="32"/>
      <c r="AJ156" s="32"/>
      <c r="AK156" s="30"/>
      <c r="AL156" s="31"/>
      <c r="AM156" s="32"/>
      <c r="AN156" s="32"/>
      <c r="AO156" s="30"/>
      <c r="AP156" s="31"/>
      <c r="AQ156" s="32"/>
      <c r="AR156" s="32"/>
      <c r="AS156" s="30"/>
      <c r="AT156" s="31"/>
      <c r="AU156" s="32"/>
      <c r="AV156" s="32"/>
      <c r="AW156" s="30"/>
      <c r="AX156" s="31"/>
      <c r="AY156" s="32"/>
      <c r="AZ156" s="32"/>
      <c r="BA156" s="30"/>
      <c r="BB156" s="31"/>
      <c r="BC156" s="32"/>
      <c r="BD156" s="32"/>
      <c r="BE156" s="30"/>
      <c r="BF156" s="31"/>
      <c r="BG156" s="32"/>
      <c r="BH156" s="32"/>
      <c r="BI156" s="30"/>
      <c r="BJ156" s="31"/>
      <c r="BK156" s="32"/>
      <c r="BL156" s="32"/>
      <c r="BM156" s="30"/>
      <c r="BN156" s="31"/>
      <c r="BO156" s="32"/>
      <c r="BP156" s="32"/>
      <c r="BQ156" s="30"/>
      <c r="BR156" s="31"/>
      <c r="BS156" s="32"/>
      <c r="BT156" s="32"/>
      <c r="BU156" s="30"/>
      <c r="BV156" s="31"/>
      <c r="BW156" s="32"/>
      <c r="BX156" s="32"/>
      <c r="BY156" s="30"/>
      <c r="BZ156" s="31"/>
      <c r="CA156" s="32"/>
      <c r="CB156" s="32"/>
      <c r="CC156" s="32"/>
      <c r="CD156" s="32"/>
      <c r="CE156" s="27"/>
      <c r="CF156" s="28"/>
      <c r="CG156" s="32"/>
      <c r="CH156" s="28"/>
      <c r="CI156" s="28"/>
      <c r="CJ156" s="28"/>
      <c r="CK156" s="28"/>
      <c r="CL156" s="28"/>
    </row>
    <row r="157" spans="1:90" ht="60" customHeight="1">
      <c r="A157" s="14"/>
      <c r="B157" s="83"/>
      <c r="C157" s="87"/>
      <c r="D157" s="69"/>
      <c r="E157" s="69"/>
      <c r="F157" s="69"/>
      <c r="G157" s="69"/>
      <c r="H157" s="69"/>
      <c r="I157" s="30"/>
      <c r="J157" s="60"/>
      <c r="K157" s="32"/>
      <c r="L157" s="32"/>
      <c r="M157" s="30"/>
      <c r="N157" s="31"/>
      <c r="O157" s="32"/>
      <c r="P157" s="32"/>
      <c r="Q157" s="30"/>
      <c r="R157" s="31"/>
      <c r="S157" s="32"/>
      <c r="T157" s="32"/>
      <c r="U157" s="30"/>
      <c r="V157" s="31"/>
      <c r="W157" s="32"/>
      <c r="X157" s="32"/>
      <c r="Y157" s="30"/>
      <c r="Z157" s="31"/>
      <c r="AA157" s="32"/>
      <c r="AB157" s="32"/>
      <c r="AC157" s="30"/>
      <c r="AD157" s="31"/>
      <c r="AE157" s="32"/>
      <c r="AF157" s="32"/>
      <c r="AG157" s="30"/>
      <c r="AH157" s="31"/>
      <c r="AI157" s="32"/>
      <c r="AJ157" s="32"/>
      <c r="AK157" s="30"/>
      <c r="AL157" s="31"/>
      <c r="AM157" s="32"/>
      <c r="AN157" s="32"/>
      <c r="AO157" s="30"/>
      <c r="AP157" s="31"/>
      <c r="AQ157" s="32"/>
      <c r="AR157" s="32"/>
      <c r="AS157" s="30"/>
      <c r="AT157" s="31"/>
      <c r="AU157" s="32"/>
      <c r="AV157" s="32"/>
      <c r="AW157" s="30"/>
      <c r="AX157" s="31"/>
      <c r="AY157" s="32"/>
      <c r="AZ157" s="32"/>
      <c r="BA157" s="30"/>
      <c r="BB157" s="31"/>
      <c r="BC157" s="32"/>
      <c r="BD157" s="32"/>
      <c r="BE157" s="30"/>
      <c r="BF157" s="31"/>
      <c r="BG157" s="32"/>
      <c r="BH157" s="32"/>
      <c r="BI157" s="30"/>
      <c r="BJ157" s="31"/>
      <c r="BK157" s="32"/>
      <c r="BL157" s="32"/>
      <c r="BM157" s="30"/>
      <c r="BN157" s="31"/>
      <c r="BO157" s="32"/>
      <c r="BP157" s="32"/>
      <c r="BQ157" s="30"/>
      <c r="BR157" s="31"/>
      <c r="BS157" s="32"/>
      <c r="BT157" s="32"/>
      <c r="BU157" s="30"/>
      <c r="BV157" s="31"/>
      <c r="BW157" s="32"/>
      <c r="BX157" s="32"/>
      <c r="BY157" s="30"/>
      <c r="BZ157" s="31"/>
      <c r="CA157" s="32"/>
      <c r="CB157" s="32"/>
      <c r="CC157" s="32"/>
      <c r="CD157" s="32"/>
      <c r="CE157" s="27"/>
      <c r="CF157" s="28"/>
      <c r="CG157" s="32"/>
      <c r="CH157" s="28"/>
      <c r="CI157" s="28"/>
      <c r="CJ157" s="28"/>
      <c r="CK157" s="28"/>
      <c r="CL157" s="28"/>
    </row>
    <row r="158" spans="1:90" ht="60" customHeight="1">
      <c r="A158" s="14"/>
      <c r="B158" s="83"/>
      <c r="C158" s="83"/>
      <c r="D158" s="69"/>
      <c r="E158" s="69"/>
      <c r="F158" s="69"/>
      <c r="G158" s="29"/>
      <c r="H158" s="29"/>
      <c r="I158" s="30"/>
      <c r="J158" s="60"/>
      <c r="K158" s="32"/>
      <c r="L158" s="32"/>
      <c r="M158" s="30"/>
      <c r="N158" s="60"/>
      <c r="O158" s="32"/>
      <c r="P158" s="32"/>
      <c r="Q158" s="30"/>
      <c r="R158" s="60"/>
      <c r="S158" s="32"/>
      <c r="T158" s="32"/>
      <c r="U158" s="30"/>
      <c r="V158" s="60"/>
      <c r="W158" s="32"/>
      <c r="X158" s="32"/>
      <c r="Y158" s="30"/>
      <c r="Z158" s="60"/>
      <c r="AA158" s="32"/>
      <c r="AB158" s="32"/>
      <c r="AC158" s="30"/>
      <c r="AD158" s="31"/>
      <c r="AE158" s="32"/>
      <c r="AF158" s="32"/>
      <c r="AG158" s="30"/>
      <c r="AH158" s="31"/>
      <c r="AI158" s="32"/>
      <c r="AJ158" s="32"/>
      <c r="AK158" s="30"/>
      <c r="AL158" s="31"/>
      <c r="AM158" s="32"/>
      <c r="AN158" s="32"/>
      <c r="AO158" s="30"/>
      <c r="AP158" s="31"/>
      <c r="AQ158" s="32"/>
      <c r="AR158" s="32"/>
      <c r="AS158" s="30"/>
      <c r="AT158" s="31"/>
      <c r="AU158" s="32"/>
      <c r="AV158" s="32"/>
      <c r="AW158" s="30"/>
      <c r="AX158" s="31"/>
      <c r="AY158" s="32"/>
      <c r="AZ158" s="32"/>
      <c r="BA158" s="30"/>
      <c r="BB158" s="31"/>
      <c r="BC158" s="32"/>
      <c r="BD158" s="32"/>
      <c r="BE158" s="30"/>
      <c r="BF158" s="31"/>
      <c r="BG158" s="32"/>
      <c r="BH158" s="32"/>
      <c r="BI158" s="30"/>
      <c r="BJ158" s="31"/>
      <c r="BK158" s="32"/>
      <c r="BL158" s="32"/>
      <c r="BM158" s="30"/>
      <c r="BN158" s="31"/>
      <c r="BO158" s="32"/>
      <c r="BP158" s="32"/>
      <c r="BQ158" s="30"/>
      <c r="BR158" s="31"/>
      <c r="BS158" s="32"/>
      <c r="BT158" s="32"/>
      <c r="BU158" s="30"/>
      <c r="BV158" s="31"/>
      <c r="BW158" s="32"/>
      <c r="BX158" s="32"/>
      <c r="BY158" s="30"/>
      <c r="BZ158" s="31"/>
      <c r="CA158" s="32"/>
      <c r="CB158" s="32"/>
      <c r="CC158" s="32"/>
      <c r="CD158" s="32"/>
      <c r="CE158" s="27"/>
      <c r="CF158" s="28"/>
      <c r="CG158" s="32"/>
      <c r="CH158" s="28"/>
      <c r="CI158" s="28"/>
      <c r="CJ158" s="28"/>
      <c r="CK158" s="28"/>
      <c r="CL158" s="28"/>
    </row>
    <row r="159" spans="1:90" ht="39.950000000000003" customHeight="1">
      <c r="A159" s="24"/>
      <c r="B159" s="79"/>
      <c r="C159" s="24"/>
      <c r="D159" s="25"/>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c r="BO159" s="26"/>
      <c r="BP159" s="26"/>
      <c r="BQ159" s="26"/>
      <c r="BR159" s="26"/>
      <c r="BS159" s="26"/>
      <c r="BT159" s="26"/>
      <c r="BU159" s="26"/>
      <c r="BV159" s="26"/>
      <c r="BW159" s="26"/>
      <c r="BX159" s="26"/>
      <c r="BY159" s="26"/>
      <c r="BZ159" s="26"/>
      <c r="CA159" s="26"/>
      <c r="CB159" s="26"/>
      <c r="CC159" s="26"/>
      <c r="CD159" s="26"/>
      <c r="CE159" s="33"/>
      <c r="CF159" s="32"/>
      <c r="CG159" s="32"/>
      <c r="CH159" s="32"/>
      <c r="CI159" s="32"/>
      <c r="CJ159" s="32"/>
      <c r="CK159" s="32"/>
      <c r="CL159" s="32"/>
    </row>
    <row r="160" spans="1:90" ht="60" customHeight="1">
      <c r="A160" s="35"/>
      <c r="B160" s="83"/>
      <c r="C160" s="83"/>
      <c r="D160" s="29"/>
      <c r="E160" s="43"/>
      <c r="F160" s="29"/>
      <c r="G160" s="29"/>
      <c r="H160" s="29"/>
      <c r="I160" s="37"/>
      <c r="J160" s="60"/>
      <c r="K160" s="32"/>
      <c r="L160" s="32"/>
      <c r="M160" s="37"/>
      <c r="N160" s="60"/>
      <c r="O160" s="32"/>
      <c r="P160" s="32"/>
      <c r="Q160" s="30"/>
      <c r="R160" s="60"/>
      <c r="S160" s="32"/>
      <c r="T160" s="32"/>
      <c r="U160" s="30"/>
      <c r="V160" s="60"/>
      <c r="W160" s="32"/>
      <c r="X160" s="32"/>
      <c r="Y160" s="30"/>
      <c r="Z160" s="60"/>
      <c r="AA160" s="32"/>
      <c r="AB160" s="32"/>
      <c r="AC160" s="30"/>
      <c r="AD160" s="31"/>
      <c r="AE160" s="32"/>
      <c r="AF160" s="32"/>
      <c r="AG160" s="30"/>
      <c r="AH160" s="31"/>
      <c r="AI160" s="32"/>
      <c r="AJ160" s="32"/>
      <c r="AK160" s="30"/>
      <c r="AL160" s="31"/>
      <c r="AM160" s="32"/>
      <c r="AN160" s="32"/>
      <c r="AO160" s="30"/>
      <c r="AP160" s="31"/>
      <c r="AQ160" s="32"/>
      <c r="AR160" s="32"/>
      <c r="AS160" s="30"/>
      <c r="AT160" s="31"/>
      <c r="AU160" s="32"/>
      <c r="AV160" s="32"/>
      <c r="AW160" s="30"/>
      <c r="AX160" s="31"/>
      <c r="AY160" s="32"/>
      <c r="AZ160" s="32"/>
      <c r="BA160" s="30"/>
      <c r="BB160" s="31"/>
      <c r="BC160" s="32"/>
      <c r="BD160" s="32"/>
      <c r="BE160" s="30"/>
      <c r="BF160" s="31"/>
      <c r="BG160" s="32"/>
      <c r="BH160" s="32"/>
      <c r="BI160" s="30"/>
      <c r="BJ160" s="31"/>
      <c r="BK160" s="32"/>
      <c r="BL160" s="32"/>
      <c r="BM160" s="30"/>
      <c r="BN160" s="31"/>
      <c r="BO160" s="32"/>
      <c r="BP160" s="32"/>
      <c r="BQ160" s="30"/>
      <c r="BR160" s="31"/>
      <c r="BS160" s="32"/>
      <c r="BT160" s="32"/>
      <c r="BU160" s="30"/>
      <c r="BV160" s="31"/>
      <c r="BW160" s="32"/>
      <c r="BX160" s="32"/>
      <c r="BY160" s="30"/>
      <c r="BZ160" s="31"/>
      <c r="CA160" s="32"/>
      <c r="CB160" s="32"/>
      <c r="CC160" s="32"/>
      <c r="CD160" s="32"/>
      <c r="CE160" s="27"/>
      <c r="CF160" s="28"/>
      <c r="CG160" s="28"/>
      <c r="CH160" s="28"/>
      <c r="CI160" s="28"/>
      <c r="CJ160" s="28"/>
      <c r="CK160" s="28"/>
      <c r="CL160" s="28"/>
    </row>
    <row r="161" spans="1:90" ht="60" customHeight="1">
      <c r="A161" s="35"/>
      <c r="B161" s="83"/>
      <c r="C161" s="83"/>
      <c r="D161" s="69"/>
      <c r="E161" s="287"/>
      <c r="F161" s="29"/>
      <c r="G161" s="29"/>
      <c r="H161" s="29"/>
      <c r="I161" s="30"/>
      <c r="J161" s="60"/>
      <c r="K161" s="32"/>
      <c r="L161" s="32"/>
      <c r="M161" s="30"/>
      <c r="N161" s="60"/>
      <c r="O161" s="32"/>
      <c r="P161" s="32"/>
      <c r="Q161" s="30"/>
      <c r="R161" s="60"/>
      <c r="S161" s="32"/>
      <c r="T161" s="32"/>
      <c r="U161" s="30"/>
      <c r="V161" s="60"/>
      <c r="W161" s="32"/>
      <c r="X161" s="32"/>
      <c r="Y161" s="30"/>
      <c r="Z161" s="60"/>
      <c r="AA161" s="32"/>
      <c r="AB161" s="32"/>
      <c r="AC161" s="30"/>
      <c r="AD161" s="31"/>
      <c r="AE161" s="32"/>
      <c r="AF161" s="32"/>
      <c r="AG161" s="30"/>
      <c r="AH161" s="31"/>
      <c r="AI161" s="32"/>
      <c r="AJ161" s="32"/>
      <c r="AK161" s="30"/>
      <c r="AL161" s="31"/>
      <c r="AM161" s="32"/>
      <c r="AN161" s="32"/>
      <c r="AO161" s="30"/>
      <c r="AP161" s="31"/>
      <c r="AQ161" s="32"/>
      <c r="AR161" s="32"/>
      <c r="AS161" s="30"/>
      <c r="AT161" s="31"/>
      <c r="AU161" s="32"/>
      <c r="AV161" s="32"/>
      <c r="AW161" s="30"/>
      <c r="AX161" s="31"/>
      <c r="AY161" s="32"/>
      <c r="AZ161" s="32"/>
      <c r="BA161" s="30"/>
      <c r="BB161" s="31"/>
      <c r="BC161" s="32"/>
      <c r="BD161" s="32"/>
      <c r="BE161" s="30"/>
      <c r="BF161" s="31"/>
      <c r="BG161" s="32"/>
      <c r="BH161" s="32"/>
      <c r="BI161" s="30"/>
      <c r="BJ161" s="31"/>
      <c r="BK161" s="32"/>
      <c r="BL161" s="32"/>
      <c r="BM161" s="30"/>
      <c r="BN161" s="31"/>
      <c r="BO161" s="32"/>
      <c r="BP161" s="32"/>
      <c r="BQ161" s="30"/>
      <c r="BR161" s="31"/>
      <c r="BS161" s="32"/>
      <c r="BT161" s="32"/>
      <c r="BU161" s="30"/>
      <c r="BV161" s="31"/>
      <c r="BW161" s="32"/>
      <c r="BX161" s="32"/>
      <c r="BY161" s="30"/>
      <c r="BZ161" s="31"/>
      <c r="CA161" s="32"/>
      <c r="CB161" s="32"/>
      <c r="CC161" s="32"/>
      <c r="CD161" s="32"/>
      <c r="CE161" s="27"/>
      <c r="CF161" s="28"/>
      <c r="CG161" s="28"/>
      <c r="CH161" s="28"/>
      <c r="CI161" s="28"/>
      <c r="CJ161" s="28"/>
      <c r="CK161" s="28"/>
      <c r="CL161" s="28"/>
    </row>
    <row r="162" spans="1:90" ht="39.950000000000003" customHeight="1">
      <c r="A162" s="24"/>
      <c r="B162" s="79"/>
      <c r="C162" s="24"/>
      <c r="D162" s="25"/>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c r="BO162" s="26"/>
      <c r="BP162" s="26"/>
      <c r="BQ162" s="26"/>
      <c r="BR162" s="26"/>
      <c r="BS162" s="26"/>
      <c r="BT162" s="26"/>
      <c r="BU162" s="26"/>
      <c r="BV162" s="26"/>
      <c r="BW162" s="26"/>
      <c r="BX162" s="26"/>
      <c r="BY162" s="26"/>
      <c r="BZ162" s="26"/>
      <c r="CA162" s="26"/>
      <c r="CB162" s="26"/>
      <c r="CC162" s="26"/>
      <c r="CD162" s="26"/>
      <c r="CE162" s="33"/>
      <c r="CF162" s="32"/>
      <c r="CG162" s="32"/>
      <c r="CH162" s="32"/>
      <c r="CI162" s="32"/>
      <c r="CJ162" s="32"/>
      <c r="CK162" s="32"/>
      <c r="CL162" s="32"/>
    </row>
    <row r="163" spans="1:90" ht="60" customHeight="1">
      <c r="A163" s="35"/>
      <c r="B163" s="83"/>
      <c r="C163" s="87"/>
      <c r="D163" s="69"/>
      <c r="E163" s="287"/>
      <c r="F163" s="69"/>
      <c r="G163" s="69"/>
      <c r="H163" s="69"/>
      <c r="I163" s="30"/>
      <c r="J163" s="60"/>
      <c r="K163" s="32"/>
      <c r="L163" s="32"/>
      <c r="M163" s="30"/>
      <c r="N163" s="31"/>
      <c r="O163" s="32"/>
      <c r="P163" s="32"/>
      <c r="Q163" s="30"/>
      <c r="R163" s="31"/>
      <c r="S163" s="32"/>
      <c r="T163" s="32"/>
      <c r="U163" s="30"/>
      <c r="V163" s="31"/>
      <c r="W163" s="32"/>
      <c r="X163" s="32"/>
      <c r="Y163" s="30"/>
      <c r="Z163" s="31"/>
      <c r="AA163" s="32"/>
      <c r="AB163" s="32"/>
      <c r="AC163" s="30"/>
      <c r="AD163" s="31"/>
      <c r="AE163" s="32"/>
      <c r="AF163" s="32"/>
      <c r="AG163" s="30"/>
      <c r="AH163" s="31"/>
      <c r="AI163" s="32"/>
      <c r="AJ163" s="32"/>
      <c r="AK163" s="30"/>
      <c r="AL163" s="31"/>
      <c r="AM163" s="32"/>
      <c r="AN163" s="32"/>
      <c r="AO163" s="30"/>
      <c r="AP163" s="31"/>
      <c r="AQ163" s="32"/>
      <c r="AR163" s="32"/>
      <c r="AS163" s="30"/>
      <c r="AT163" s="31"/>
      <c r="AU163" s="32"/>
      <c r="AV163" s="32"/>
      <c r="AW163" s="30"/>
      <c r="AX163" s="31"/>
      <c r="AY163" s="32"/>
      <c r="AZ163" s="32"/>
      <c r="BA163" s="30"/>
      <c r="BB163" s="31"/>
      <c r="BC163" s="32"/>
      <c r="BD163" s="32"/>
      <c r="BE163" s="30"/>
      <c r="BF163" s="31"/>
      <c r="BG163" s="32"/>
      <c r="BH163" s="32"/>
      <c r="BI163" s="30"/>
      <c r="BJ163" s="31"/>
      <c r="BK163" s="32"/>
      <c r="BL163" s="32"/>
      <c r="BM163" s="30"/>
      <c r="BN163" s="31"/>
      <c r="BO163" s="32"/>
      <c r="BP163" s="32"/>
      <c r="BQ163" s="30"/>
      <c r="BR163" s="31"/>
      <c r="BS163" s="32"/>
      <c r="BT163" s="32"/>
      <c r="BU163" s="30"/>
      <c r="BV163" s="31"/>
      <c r="BW163" s="32"/>
      <c r="BX163" s="32"/>
      <c r="BY163" s="30"/>
      <c r="BZ163" s="31"/>
      <c r="CA163" s="32"/>
      <c r="CB163" s="32"/>
      <c r="CC163" s="32"/>
      <c r="CD163" s="32"/>
      <c r="CE163" s="27"/>
      <c r="CF163" s="28"/>
      <c r="CG163" s="28"/>
      <c r="CH163" s="28"/>
      <c r="CI163" s="28"/>
      <c r="CJ163" s="28"/>
      <c r="CK163" s="28"/>
      <c r="CL163" s="28"/>
    </row>
    <row r="164" spans="1:90" ht="39.950000000000003" customHeight="1">
      <c r="A164" s="24"/>
      <c r="B164" s="79"/>
      <c r="C164" s="24"/>
      <c r="D164" s="25"/>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c r="BO164" s="26"/>
      <c r="BP164" s="26"/>
      <c r="BQ164" s="26"/>
      <c r="BR164" s="26"/>
      <c r="BS164" s="26"/>
      <c r="BT164" s="26"/>
      <c r="BU164" s="26"/>
      <c r="BV164" s="26"/>
      <c r="BW164" s="26"/>
      <c r="BX164" s="26"/>
      <c r="BY164" s="26"/>
      <c r="BZ164" s="26"/>
      <c r="CA164" s="26"/>
      <c r="CB164" s="26"/>
      <c r="CC164" s="26"/>
      <c r="CD164" s="26"/>
      <c r="CE164" s="33"/>
      <c r="CF164" s="32"/>
      <c r="CG164" s="32"/>
      <c r="CH164" s="32"/>
      <c r="CI164" s="32"/>
      <c r="CJ164" s="32"/>
      <c r="CK164" s="32"/>
      <c r="CL164" s="32"/>
    </row>
    <row r="165" spans="1:90" ht="60" customHeight="1">
      <c r="A165" s="35"/>
      <c r="B165" s="83"/>
      <c r="C165" s="83"/>
      <c r="D165" s="29"/>
      <c r="E165" s="29"/>
      <c r="F165" s="29"/>
      <c r="G165" s="29"/>
      <c r="H165" s="29"/>
      <c r="I165" s="30"/>
      <c r="J165" s="60"/>
      <c r="K165" s="32"/>
      <c r="L165" s="32"/>
      <c r="M165" s="30"/>
      <c r="N165" s="60"/>
      <c r="O165" s="32"/>
      <c r="P165" s="32"/>
      <c r="Q165" s="30"/>
      <c r="R165" s="60"/>
      <c r="S165" s="32"/>
      <c r="T165" s="32"/>
      <c r="U165" s="30"/>
      <c r="V165" s="60"/>
      <c r="W165" s="32"/>
      <c r="X165" s="32"/>
      <c r="Y165" s="30"/>
      <c r="Z165" s="60"/>
      <c r="AA165" s="32"/>
      <c r="AB165" s="32"/>
      <c r="AC165" s="30"/>
      <c r="AD165" s="31"/>
      <c r="AE165" s="32"/>
      <c r="AF165" s="32"/>
      <c r="AG165" s="30"/>
      <c r="AH165" s="31"/>
      <c r="AI165" s="32"/>
      <c r="AJ165" s="32"/>
      <c r="AK165" s="30"/>
      <c r="AL165" s="31"/>
      <c r="AM165" s="32"/>
      <c r="AN165" s="32"/>
      <c r="AO165" s="30"/>
      <c r="AP165" s="31"/>
      <c r="AQ165" s="32"/>
      <c r="AR165" s="32"/>
      <c r="AS165" s="30"/>
      <c r="AT165" s="31"/>
      <c r="AU165" s="32"/>
      <c r="AV165" s="32"/>
      <c r="AW165" s="30"/>
      <c r="AX165" s="31"/>
      <c r="AY165" s="32"/>
      <c r="AZ165" s="32"/>
      <c r="BA165" s="30"/>
      <c r="BB165" s="31"/>
      <c r="BC165" s="32"/>
      <c r="BD165" s="32"/>
      <c r="BE165" s="30"/>
      <c r="BF165" s="31"/>
      <c r="BG165" s="32"/>
      <c r="BH165" s="32"/>
      <c r="BI165" s="30"/>
      <c r="BJ165" s="31"/>
      <c r="BK165" s="32"/>
      <c r="BL165" s="32"/>
      <c r="BM165" s="30"/>
      <c r="BN165" s="31"/>
      <c r="BO165" s="32"/>
      <c r="BP165" s="32"/>
      <c r="BQ165" s="30"/>
      <c r="BR165" s="31"/>
      <c r="BS165" s="32"/>
      <c r="BT165" s="32"/>
      <c r="BU165" s="30"/>
      <c r="BV165" s="31"/>
      <c r="BW165" s="32"/>
      <c r="BX165" s="32"/>
      <c r="BY165" s="30"/>
      <c r="BZ165" s="31"/>
      <c r="CA165" s="32"/>
      <c r="CB165" s="32"/>
      <c r="CC165" s="32"/>
      <c r="CD165" s="32"/>
      <c r="CE165" s="27"/>
      <c r="CF165" s="28"/>
      <c r="CG165" s="28"/>
      <c r="CH165" s="28"/>
      <c r="CI165" s="28"/>
      <c r="CJ165" s="28"/>
      <c r="CK165" s="28"/>
      <c r="CL165" s="28"/>
    </row>
    <row r="166" spans="1:90" ht="60" customHeight="1">
      <c r="A166" s="35"/>
      <c r="B166" s="83"/>
      <c r="C166" s="87"/>
      <c r="D166" s="29"/>
      <c r="E166" s="43"/>
      <c r="F166" s="29"/>
      <c r="G166" s="29"/>
      <c r="H166" s="29"/>
      <c r="I166" s="30"/>
      <c r="J166" s="60"/>
      <c r="K166" s="32"/>
      <c r="L166" s="32"/>
      <c r="M166" s="30"/>
      <c r="N166" s="60"/>
      <c r="O166" s="32"/>
      <c r="P166" s="32"/>
      <c r="Q166" s="30"/>
      <c r="R166" s="60"/>
      <c r="S166" s="32"/>
      <c r="T166" s="32"/>
      <c r="U166" s="30"/>
      <c r="V166" s="60"/>
      <c r="W166" s="32"/>
      <c r="X166" s="32"/>
      <c r="Y166" s="30"/>
      <c r="Z166" s="60"/>
      <c r="AA166" s="32"/>
      <c r="AB166" s="32"/>
      <c r="AC166" s="30"/>
      <c r="AD166" s="31"/>
      <c r="AE166" s="32"/>
      <c r="AF166" s="32"/>
      <c r="AG166" s="30"/>
      <c r="AH166" s="31"/>
      <c r="AI166" s="32"/>
      <c r="AJ166" s="32"/>
      <c r="AK166" s="30"/>
      <c r="AL166" s="31"/>
      <c r="AM166" s="32"/>
      <c r="AN166" s="32"/>
      <c r="AO166" s="30"/>
      <c r="AP166" s="31"/>
      <c r="AQ166" s="32"/>
      <c r="AR166" s="32"/>
      <c r="AS166" s="30"/>
      <c r="AT166" s="31"/>
      <c r="AU166" s="32"/>
      <c r="AV166" s="32"/>
      <c r="AW166" s="30"/>
      <c r="AX166" s="31"/>
      <c r="AY166" s="32"/>
      <c r="AZ166" s="32"/>
      <c r="BA166" s="30"/>
      <c r="BB166" s="31"/>
      <c r="BC166" s="32"/>
      <c r="BD166" s="32"/>
      <c r="BE166" s="30"/>
      <c r="BF166" s="31"/>
      <c r="BG166" s="32"/>
      <c r="BH166" s="32"/>
      <c r="BI166" s="30"/>
      <c r="BJ166" s="31"/>
      <c r="BK166" s="32"/>
      <c r="BL166" s="32"/>
      <c r="BM166" s="30"/>
      <c r="BN166" s="31"/>
      <c r="BO166" s="32"/>
      <c r="BP166" s="32"/>
      <c r="BQ166" s="30"/>
      <c r="BR166" s="31"/>
      <c r="BS166" s="32"/>
      <c r="BT166" s="32"/>
      <c r="BU166" s="30"/>
      <c r="BV166" s="31"/>
      <c r="BW166" s="32"/>
      <c r="BX166" s="32"/>
      <c r="BY166" s="30"/>
      <c r="BZ166" s="31"/>
      <c r="CA166" s="32"/>
      <c r="CB166" s="32"/>
      <c r="CC166" s="32"/>
      <c r="CD166" s="32"/>
      <c r="CE166" s="27"/>
      <c r="CF166" s="28"/>
      <c r="CG166" s="28"/>
      <c r="CH166" s="28"/>
      <c r="CI166" s="28"/>
      <c r="CJ166" s="28"/>
      <c r="CK166" s="28"/>
      <c r="CL166" s="28"/>
    </row>
    <row r="167" spans="1:90" ht="60" customHeight="1">
      <c r="A167" s="35"/>
      <c r="B167" s="83"/>
      <c r="C167" s="87"/>
      <c r="D167" s="29"/>
      <c r="E167" s="43"/>
      <c r="F167" s="29"/>
      <c r="G167" s="29"/>
      <c r="H167" s="29"/>
      <c r="I167" s="30"/>
      <c r="J167" s="60"/>
      <c r="K167" s="32"/>
      <c r="L167" s="32"/>
      <c r="M167" s="30"/>
      <c r="N167" s="60"/>
      <c r="O167" s="32"/>
      <c r="P167" s="32"/>
      <c r="Q167" s="30"/>
      <c r="R167" s="60"/>
      <c r="S167" s="32"/>
      <c r="T167" s="32"/>
      <c r="U167" s="30"/>
      <c r="V167" s="60"/>
      <c r="W167" s="32"/>
      <c r="X167" s="32"/>
      <c r="Y167" s="30"/>
      <c r="Z167" s="60"/>
      <c r="AA167" s="32"/>
      <c r="AB167" s="32"/>
      <c r="AC167" s="30"/>
      <c r="AD167" s="31"/>
      <c r="AE167" s="32"/>
      <c r="AF167" s="32"/>
      <c r="AG167" s="30"/>
      <c r="AH167" s="31"/>
      <c r="AI167" s="32"/>
      <c r="AJ167" s="32"/>
      <c r="AK167" s="30"/>
      <c r="AL167" s="31"/>
      <c r="AM167" s="32"/>
      <c r="AN167" s="32"/>
      <c r="AO167" s="30"/>
      <c r="AP167" s="31"/>
      <c r="AQ167" s="32"/>
      <c r="AR167" s="32"/>
      <c r="AS167" s="30"/>
      <c r="AT167" s="31"/>
      <c r="AU167" s="32"/>
      <c r="AV167" s="32"/>
      <c r="AW167" s="30"/>
      <c r="AX167" s="31"/>
      <c r="AY167" s="32"/>
      <c r="AZ167" s="32"/>
      <c r="BA167" s="30"/>
      <c r="BB167" s="31"/>
      <c r="BC167" s="32"/>
      <c r="BD167" s="32"/>
      <c r="BE167" s="30"/>
      <c r="BF167" s="31"/>
      <c r="BG167" s="32"/>
      <c r="BH167" s="32"/>
      <c r="BI167" s="30"/>
      <c r="BJ167" s="31"/>
      <c r="BK167" s="32"/>
      <c r="BL167" s="32"/>
      <c r="BM167" s="30"/>
      <c r="BN167" s="31"/>
      <c r="BO167" s="32"/>
      <c r="BP167" s="32"/>
      <c r="BQ167" s="30"/>
      <c r="BR167" s="31"/>
      <c r="BS167" s="32"/>
      <c r="BT167" s="32"/>
      <c r="BU167" s="30"/>
      <c r="BV167" s="31"/>
      <c r="BW167" s="32"/>
      <c r="BX167" s="32"/>
      <c r="BY167" s="30"/>
      <c r="BZ167" s="31"/>
      <c r="CA167" s="32"/>
      <c r="CB167" s="32"/>
      <c r="CC167" s="32"/>
      <c r="CD167" s="32"/>
      <c r="CE167" s="27"/>
      <c r="CF167" s="28"/>
      <c r="CG167" s="28"/>
      <c r="CH167" s="28"/>
      <c r="CI167" s="28"/>
      <c r="CJ167" s="28"/>
      <c r="CK167" s="28"/>
      <c r="CL167" s="28"/>
    </row>
    <row r="168" spans="1:90" ht="39.950000000000003" customHeight="1">
      <c r="A168" s="24"/>
      <c r="B168" s="79"/>
      <c r="C168" s="24"/>
      <c r="D168" s="25"/>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c r="BO168" s="26"/>
      <c r="BP168" s="26"/>
      <c r="BQ168" s="26"/>
      <c r="BR168" s="26"/>
      <c r="BS168" s="26"/>
      <c r="BT168" s="26"/>
      <c r="BU168" s="26"/>
      <c r="BV168" s="26"/>
      <c r="BW168" s="26"/>
      <c r="BX168" s="26"/>
      <c r="BY168" s="26"/>
      <c r="BZ168" s="26"/>
      <c r="CA168" s="26"/>
      <c r="CB168" s="26"/>
      <c r="CC168" s="26"/>
      <c r="CD168" s="26"/>
      <c r="CE168" s="33"/>
      <c r="CF168" s="32"/>
      <c r="CG168" s="32"/>
      <c r="CH168" s="32"/>
      <c r="CI168" s="32"/>
      <c r="CJ168" s="32"/>
      <c r="CK168" s="32"/>
      <c r="CL168" s="32"/>
    </row>
    <row r="169" spans="1:90" ht="60" customHeight="1">
      <c r="A169" s="35"/>
      <c r="B169" s="83"/>
      <c r="C169" s="83"/>
      <c r="D169" s="29"/>
      <c r="E169" s="29"/>
      <c r="F169" s="36"/>
      <c r="G169" s="29"/>
      <c r="H169" s="43"/>
      <c r="I169" s="30"/>
      <c r="J169" s="60"/>
      <c r="K169" s="32"/>
      <c r="L169" s="32"/>
      <c r="M169" s="30"/>
      <c r="N169" s="60"/>
      <c r="O169" s="32"/>
      <c r="P169" s="32"/>
      <c r="Q169" s="30"/>
      <c r="R169" s="60"/>
      <c r="S169" s="32"/>
      <c r="T169" s="32"/>
      <c r="U169" s="30"/>
      <c r="V169" s="60"/>
      <c r="W169" s="32"/>
      <c r="X169" s="32"/>
      <c r="Y169" s="30"/>
      <c r="Z169" s="60"/>
      <c r="AA169" s="32"/>
      <c r="AB169" s="32"/>
      <c r="AC169" s="30"/>
      <c r="AD169" s="31"/>
      <c r="AE169" s="32"/>
      <c r="AF169" s="32"/>
      <c r="AG169" s="30"/>
      <c r="AH169" s="31"/>
      <c r="AI169" s="32"/>
      <c r="AJ169" s="32"/>
      <c r="AK169" s="30"/>
      <c r="AL169" s="31"/>
      <c r="AM169" s="32"/>
      <c r="AN169" s="32"/>
      <c r="AO169" s="30"/>
      <c r="AP169" s="31"/>
      <c r="AQ169" s="32"/>
      <c r="AR169" s="32"/>
      <c r="AS169" s="30"/>
      <c r="AT169" s="31"/>
      <c r="AU169" s="32"/>
      <c r="AV169" s="32"/>
      <c r="AW169" s="30"/>
      <c r="AX169" s="31"/>
      <c r="AY169" s="32"/>
      <c r="AZ169" s="32"/>
      <c r="BA169" s="30"/>
      <c r="BB169" s="31"/>
      <c r="BC169" s="32"/>
      <c r="BD169" s="32"/>
      <c r="BE169" s="30"/>
      <c r="BF169" s="31"/>
      <c r="BG169" s="32"/>
      <c r="BH169" s="32"/>
      <c r="BI169" s="30"/>
      <c r="BJ169" s="31"/>
      <c r="BK169" s="32"/>
      <c r="BL169" s="32"/>
      <c r="BM169" s="30"/>
      <c r="BN169" s="31"/>
      <c r="BO169" s="32"/>
      <c r="BP169" s="32"/>
      <c r="BQ169" s="30"/>
      <c r="BR169" s="31"/>
      <c r="BS169" s="32"/>
      <c r="BT169" s="32"/>
      <c r="BU169" s="30"/>
      <c r="BV169" s="31"/>
      <c r="BW169" s="32"/>
      <c r="BX169" s="32"/>
      <c r="BY169" s="30"/>
      <c r="BZ169" s="31"/>
      <c r="CA169" s="32"/>
      <c r="CB169" s="32"/>
      <c r="CC169" s="32"/>
      <c r="CD169" s="32"/>
      <c r="CE169" s="27"/>
      <c r="CF169" s="28"/>
      <c r="CG169" s="32"/>
      <c r="CH169" s="28"/>
      <c r="CI169" s="28"/>
      <c r="CJ169" s="28"/>
      <c r="CK169" s="28"/>
      <c r="CL169" s="28"/>
    </row>
    <row r="170" spans="1:90" ht="60" customHeight="1">
      <c r="A170" s="14"/>
      <c r="B170" s="41"/>
      <c r="C170" s="14"/>
      <c r="D170" s="45"/>
      <c r="E170" s="45"/>
      <c r="F170" s="45"/>
      <c r="G170" s="45"/>
      <c r="H170" s="45"/>
      <c r="I170" s="30"/>
      <c r="J170" s="60"/>
      <c r="K170" s="32"/>
      <c r="L170" s="32"/>
      <c r="M170" s="30"/>
      <c r="N170" s="31"/>
      <c r="O170" s="32"/>
      <c r="P170" s="32"/>
      <c r="Q170" s="30"/>
      <c r="R170" s="31"/>
      <c r="S170" s="32"/>
      <c r="T170" s="32"/>
      <c r="U170" s="30"/>
      <c r="V170" s="31"/>
      <c r="W170" s="32"/>
      <c r="X170" s="32"/>
      <c r="Y170" s="30"/>
      <c r="Z170" s="31"/>
      <c r="AA170" s="32"/>
      <c r="AB170" s="32"/>
      <c r="AC170" s="30"/>
      <c r="AD170" s="31"/>
      <c r="AE170" s="32"/>
      <c r="AF170" s="32"/>
      <c r="AG170" s="30"/>
      <c r="AH170" s="31"/>
      <c r="AI170" s="32"/>
      <c r="AJ170" s="32"/>
      <c r="AK170" s="30"/>
      <c r="AL170" s="31"/>
      <c r="AM170" s="32"/>
      <c r="AN170" s="32"/>
      <c r="AO170" s="30"/>
      <c r="AP170" s="31"/>
      <c r="AQ170" s="32"/>
      <c r="AR170" s="32"/>
      <c r="AS170" s="30"/>
      <c r="AT170" s="31"/>
      <c r="AU170" s="32"/>
      <c r="AV170" s="32"/>
      <c r="AW170" s="30"/>
      <c r="AX170" s="31"/>
      <c r="AY170" s="32"/>
      <c r="AZ170" s="32"/>
      <c r="BA170" s="30"/>
      <c r="BB170" s="31"/>
      <c r="BC170" s="32"/>
      <c r="BD170" s="32"/>
      <c r="BE170" s="30"/>
      <c r="BF170" s="31"/>
      <c r="BG170" s="32"/>
      <c r="BH170" s="32"/>
      <c r="BI170" s="30"/>
      <c r="BJ170" s="31"/>
      <c r="BK170" s="32"/>
      <c r="BL170" s="32"/>
      <c r="BM170" s="30"/>
      <c r="BN170" s="31"/>
      <c r="BO170" s="32"/>
      <c r="BP170" s="32"/>
      <c r="BQ170" s="30"/>
      <c r="BR170" s="31"/>
      <c r="BS170" s="32"/>
      <c r="BT170" s="32"/>
      <c r="BU170" s="30"/>
      <c r="BV170" s="31"/>
      <c r="BW170" s="32"/>
      <c r="BX170" s="32"/>
      <c r="BY170" s="30"/>
      <c r="BZ170" s="31"/>
      <c r="CA170" s="32"/>
      <c r="CB170" s="32"/>
      <c r="CC170" s="32"/>
      <c r="CD170" s="32"/>
      <c r="CE170" s="27"/>
      <c r="CF170" s="28"/>
      <c r="CG170" s="32"/>
      <c r="CH170" s="28"/>
      <c r="CI170" s="28"/>
      <c r="CJ170" s="28"/>
      <c r="CK170" s="28"/>
      <c r="CL170" s="28"/>
    </row>
    <row r="171" spans="1:90" ht="39.950000000000003" customHeight="1">
      <c r="A171" s="24"/>
      <c r="B171" s="79"/>
      <c r="C171" s="24"/>
      <c r="D171" s="25"/>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c r="BK171" s="26"/>
      <c r="BL171" s="26"/>
      <c r="BM171" s="26"/>
      <c r="BN171" s="26"/>
      <c r="BO171" s="26"/>
      <c r="BP171" s="26"/>
      <c r="BQ171" s="26"/>
      <c r="BR171" s="26"/>
      <c r="BS171" s="26"/>
      <c r="BT171" s="26"/>
      <c r="BU171" s="26"/>
      <c r="BV171" s="26"/>
      <c r="BW171" s="26"/>
      <c r="BX171" s="26"/>
      <c r="BY171" s="26"/>
      <c r="BZ171" s="26"/>
      <c r="CA171" s="26"/>
      <c r="CB171" s="26"/>
      <c r="CC171" s="26"/>
      <c r="CD171" s="26"/>
      <c r="CE171" s="33"/>
      <c r="CF171" s="32"/>
      <c r="CG171" s="32"/>
      <c r="CH171" s="32"/>
      <c r="CI171" s="32"/>
      <c r="CJ171" s="32"/>
      <c r="CK171" s="32"/>
      <c r="CL171" s="32"/>
    </row>
    <row r="172" spans="1:90" s="257" customFormat="1" ht="60" customHeight="1">
      <c r="A172" s="35"/>
      <c r="B172" s="83"/>
      <c r="C172" s="83"/>
      <c r="D172" s="29"/>
      <c r="E172" s="29"/>
      <c r="F172" s="29"/>
      <c r="G172" s="29"/>
      <c r="H172" s="29"/>
      <c r="I172" s="30"/>
      <c r="J172" s="60"/>
      <c r="K172" s="32"/>
      <c r="L172" s="32"/>
      <c r="M172" s="30"/>
      <c r="N172" s="60"/>
      <c r="O172" s="32"/>
      <c r="P172" s="32"/>
      <c r="Q172" s="30"/>
      <c r="R172" s="60"/>
      <c r="S172" s="32"/>
      <c r="T172" s="32"/>
      <c r="U172" s="30"/>
      <c r="V172" s="60"/>
      <c r="W172" s="32"/>
      <c r="X172" s="32"/>
      <c r="Y172" s="30"/>
      <c r="Z172" s="60"/>
      <c r="AA172" s="32"/>
      <c r="AB172" s="32"/>
      <c r="AC172" s="30"/>
      <c r="AD172" s="31"/>
      <c r="AE172" s="32"/>
      <c r="AF172" s="32"/>
      <c r="AG172" s="30"/>
      <c r="AH172" s="31"/>
      <c r="AI172" s="32"/>
      <c r="AJ172" s="32"/>
      <c r="AK172" s="30"/>
      <c r="AL172" s="31"/>
      <c r="AM172" s="32"/>
      <c r="AN172" s="32"/>
      <c r="AO172" s="30"/>
      <c r="AP172" s="31"/>
      <c r="AQ172" s="32"/>
      <c r="AR172" s="32"/>
      <c r="AS172" s="30"/>
      <c r="AT172" s="31"/>
      <c r="AU172" s="32"/>
      <c r="AV172" s="32"/>
      <c r="AW172" s="30"/>
      <c r="AX172" s="31"/>
      <c r="AY172" s="32"/>
      <c r="AZ172" s="32"/>
      <c r="BA172" s="30"/>
      <c r="BB172" s="31"/>
      <c r="BC172" s="32"/>
      <c r="BD172" s="32"/>
      <c r="BE172" s="30"/>
      <c r="BF172" s="31"/>
      <c r="BG172" s="32"/>
      <c r="BH172" s="32"/>
      <c r="BI172" s="30"/>
      <c r="BJ172" s="31"/>
      <c r="BK172" s="32"/>
      <c r="BL172" s="32"/>
      <c r="BM172" s="30"/>
      <c r="BN172" s="31"/>
      <c r="BO172" s="32"/>
      <c r="BP172" s="32"/>
      <c r="BQ172" s="30"/>
      <c r="BR172" s="31"/>
      <c r="BS172" s="32"/>
      <c r="BT172" s="32"/>
      <c r="BU172" s="30"/>
      <c r="BV172" s="31"/>
      <c r="BW172" s="32"/>
      <c r="BX172" s="32"/>
      <c r="BY172" s="30"/>
      <c r="BZ172" s="31"/>
      <c r="CA172" s="32"/>
      <c r="CB172" s="32"/>
    </row>
    <row r="173" spans="1:90" s="257" customFormat="1" ht="60" customHeight="1">
      <c r="A173" s="35"/>
      <c r="B173" s="83"/>
      <c r="C173" s="87"/>
      <c r="D173" s="29"/>
      <c r="E173" s="29"/>
      <c r="F173" s="29"/>
      <c r="G173" s="29"/>
      <c r="H173" s="29"/>
      <c r="I173" s="30"/>
      <c r="J173" s="60"/>
      <c r="K173" s="32"/>
      <c r="L173" s="32"/>
      <c r="M173" s="30"/>
      <c r="N173" s="31"/>
      <c r="O173" s="32"/>
      <c r="P173" s="32"/>
      <c r="Q173" s="30"/>
      <c r="R173" s="31"/>
      <c r="S173" s="32"/>
      <c r="T173" s="32"/>
      <c r="U173" s="30"/>
      <c r="V173" s="31"/>
      <c r="W173" s="32"/>
      <c r="X173" s="32"/>
      <c r="Y173" s="30"/>
      <c r="Z173" s="31"/>
      <c r="AA173" s="32"/>
      <c r="AB173" s="32"/>
      <c r="AC173" s="30"/>
      <c r="AD173" s="31"/>
      <c r="AF173" s="32"/>
      <c r="AG173" s="30"/>
      <c r="AH173" s="31"/>
      <c r="AJ173" s="32"/>
      <c r="AK173" s="30"/>
      <c r="AL173" s="31"/>
      <c r="AN173" s="32"/>
      <c r="AO173" s="30"/>
      <c r="AP173" s="31"/>
      <c r="AR173" s="32"/>
      <c r="AS173" s="30"/>
      <c r="AT173" s="31"/>
      <c r="AV173" s="32"/>
      <c r="AW173" s="30"/>
      <c r="AX173" s="31"/>
      <c r="AZ173" s="32"/>
      <c r="BA173" s="30"/>
      <c r="BB173" s="31"/>
      <c r="BD173" s="32"/>
      <c r="BE173" s="30"/>
      <c r="BF173" s="31"/>
      <c r="BH173" s="32"/>
      <c r="BI173" s="30"/>
      <c r="BJ173" s="31"/>
      <c r="BL173" s="32"/>
      <c r="BM173" s="30"/>
      <c r="BN173" s="31"/>
      <c r="BP173" s="32"/>
      <c r="BQ173" s="30"/>
      <c r="BR173" s="31"/>
      <c r="BT173" s="32"/>
      <c r="BU173" s="30"/>
      <c r="BV173" s="31"/>
      <c r="BX173" s="32"/>
      <c r="BY173" s="30"/>
      <c r="BZ173" s="31"/>
    </row>
    <row r="174" spans="1:90" ht="60" customHeight="1">
      <c r="A174" s="35"/>
      <c r="B174" s="83"/>
      <c r="C174" s="83"/>
      <c r="D174" s="29"/>
      <c r="E174" s="29"/>
      <c r="F174" s="29"/>
      <c r="G174" s="29"/>
      <c r="H174" s="29"/>
      <c r="I174" s="30"/>
      <c r="J174" s="60"/>
      <c r="K174" s="32"/>
      <c r="L174" s="32"/>
      <c r="M174" s="30"/>
      <c r="N174" s="31"/>
      <c r="O174" s="32"/>
      <c r="P174" s="32"/>
      <c r="Q174" s="30"/>
      <c r="R174" s="31"/>
      <c r="S174" s="32"/>
      <c r="T174" s="32"/>
      <c r="U174" s="30"/>
      <c r="V174" s="31"/>
      <c r="W174" s="32"/>
      <c r="X174" s="32"/>
      <c r="Y174" s="30"/>
      <c r="Z174" s="31"/>
      <c r="AA174" s="32"/>
      <c r="AB174" s="32"/>
      <c r="AC174" s="30"/>
      <c r="AD174" s="31"/>
      <c r="AE174" s="32"/>
      <c r="AF174" s="32"/>
      <c r="AG174" s="30"/>
      <c r="AH174" s="31"/>
      <c r="AI174" s="32"/>
      <c r="AJ174" s="32"/>
      <c r="AK174" s="30"/>
      <c r="AL174" s="31"/>
      <c r="AM174" s="32"/>
      <c r="AN174" s="32"/>
      <c r="AO174" s="30"/>
      <c r="AP174" s="31"/>
      <c r="AQ174" s="32"/>
      <c r="AR174" s="32"/>
      <c r="AS174" s="30"/>
      <c r="AT174" s="31"/>
      <c r="AU174" s="32"/>
      <c r="AV174" s="32"/>
      <c r="AW174" s="30"/>
      <c r="AX174" s="31"/>
      <c r="AY174" s="32"/>
      <c r="AZ174" s="32"/>
      <c r="BA174" s="30"/>
      <c r="BB174" s="31"/>
      <c r="BC174" s="32"/>
      <c r="BD174" s="32"/>
      <c r="BE174" s="30"/>
      <c r="BF174" s="31"/>
      <c r="BG174" s="32"/>
      <c r="BH174" s="32"/>
      <c r="BI174" s="30"/>
      <c r="BJ174" s="31"/>
      <c r="BK174" s="32"/>
      <c r="BL174" s="32"/>
      <c r="BM174" s="30"/>
      <c r="BN174" s="31"/>
      <c r="BO174" s="32"/>
      <c r="BP174" s="32"/>
      <c r="BQ174" s="30"/>
      <c r="BR174" s="31"/>
      <c r="BS174" s="32"/>
      <c r="BT174" s="32"/>
      <c r="BU174" s="30"/>
      <c r="BV174" s="31"/>
      <c r="BW174" s="32"/>
      <c r="BX174" s="32"/>
      <c r="BY174" s="30"/>
      <c r="BZ174" s="31"/>
      <c r="CA174" s="32"/>
      <c r="CB174" s="32"/>
      <c r="CC174" s="32"/>
      <c r="CD174" s="32"/>
      <c r="CE174" s="27"/>
      <c r="CF174" s="28"/>
      <c r="CG174" s="28"/>
      <c r="CH174" s="28"/>
      <c r="CI174" s="28"/>
      <c r="CJ174" s="28"/>
      <c r="CK174" s="28"/>
      <c r="CL174" s="28"/>
    </row>
    <row r="175" spans="1:90" ht="60" customHeight="1">
      <c r="A175" s="35"/>
      <c r="B175" s="83"/>
      <c r="C175" s="83"/>
      <c r="D175" s="29"/>
      <c r="E175" s="43"/>
      <c r="F175" s="29"/>
      <c r="G175" s="29"/>
      <c r="H175" s="29"/>
      <c r="I175" s="30"/>
      <c r="J175" s="60"/>
      <c r="K175" s="32"/>
      <c r="L175" s="32"/>
      <c r="M175" s="30"/>
      <c r="N175" s="31"/>
      <c r="O175" s="32"/>
      <c r="P175" s="32"/>
      <c r="Q175" s="30"/>
      <c r="R175" s="31"/>
      <c r="S175" s="32"/>
      <c r="T175" s="32"/>
      <c r="U175" s="30"/>
      <c r="V175" s="31"/>
      <c r="W175" s="32"/>
      <c r="X175" s="32"/>
      <c r="Y175" s="30"/>
      <c r="Z175" s="31"/>
      <c r="AA175" s="32"/>
      <c r="AB175" s="32"/>
      <c r="AC175" s="30"/>
      <c r="AD175" s="31"/>
      <c r="AE175" s="32"/>
      <c r="AF175" s="32"/>
      <c r="AG175" s="30"/>
      <c r="AH175" s="31"/>
      <c r="AI175" s="32"/>
      <c r="AJ175" s="32"/>
      <c r="AK175" s="30"/>
      <c r="AL175" s="31"/>
      <c r="AM175" s="32"/>
      <c r="AN175" s="32"/>
      <c r="AO175" s="30"/>
      <c r="AP175" s="31"/>
      <c r="AQ175" s="32"/>
      <c r="AR175" s="32"/>
      <c r="AS175" s="30"/>
      <c r="AT175" s="31"/>
      <c r="AU175" s="32"/>
      <c r="AV175" s="32"/>
      <c r="AW175" s="30"/>
      <c r="AX175" s="31"/>
      <c r="AY175" s="32"/>
      <c r="AZ175" s="32"/>
      <c r="BA175" s="30"/>
      <c r="BB175" s="31"/>
      <c r="BC175" s="32"/>
      <c r="BD175" s="32"/>
      <c r="BE175" s="30"/>
      <c r="BF175" s="31"/>
      <c r="BG175" s="32"/>
      <c r="BH175" s="32"/>
      <c r="BI175" s="30"/>
      <c r="BJ175" s="31"/>
      <c r="BK175" s="32"/>
      <c r="BL175" s="32"/>
      <c r="BM175" s="30"/>
      <c r="BN175" s="31"/>
      <c r="BO175" s="32"/>
      <c r="BP175" s="32"/>
      <c r="BQ175" s="30"/>
      <c r="BR175" s="31"/>
      <c r="BS175" s="32"/>
      <c r="BT175" s="32"/>
      <c r="BU175" s="30"/>
      <c r="BV175" s="31"/>
      <c r="BW175" s="32"/>
      <c r="BX175" s="32"/>
      <c r="BY175" s="30"/>
      <c r="BZ175" s="31"/>
      <c r="CA175" s="32"/>
      <c r="CB175" s="32"/>
      <c r="CC175" s="32"/>
      <c r="CD175" s="32"/>
      <c r="CE175" s="27"/>
      <c r="CF175" s="28"/>
      <c r="CG175" s="28"/>
      <c r="CH175" s="28"/>
      <c r="CI175" s="28"/>
      <c r="CJ175" s="28"/>
      <c r="CK175" s="28"/>
      <c r="CL175" s="28"/>
    </row>
    <row r="176" spans="1:90" ht="60" customHeight="1">
      <c r="A176" s="35"/>
      <c r="B176" s="83"/>
      <c r="C176" s="87"/>
      <c r="D176" s="29"/>
      <c r="E176" s="43"/>
      <c r="F176" s="29"/>
      <c r="G176" s="29"/>
      <c r="H176" s="29"/>
      <c r="I176" s="30"/>
      <c r="J176" s="60"/>
      <c r="K176" s="32"/>
      <c r="L176" s="32"/>
      <c r="M176" s="30"/>
      <c r="N176" s="31"/>
      <c r="O176" s="32"/>
      <c r="P176" s="32"/>
      <c r="Q176" s="30"/>
      <c r="R176" s="31"/>
      <c r="S176" s="32"/>
      <c r="T176" s="32"/>
      <c r="U176" s="30"/>
      <c r="V176" s="31"/>
      <c r="W176" s="32"/>
      <c r="X176" s="32"/>
      <c r="Y176" s="30"/>
      <c r="Z176" s="31"/>
      <c r="AA176" s="32"/>
      <c r="AB176" s="32"/>
      <c r="AC176" s="30"/>
      <c r="AD176" s="31"/>
      <c r="AE176" s="32"/>
      <c r="AF176" s="32"/>
      <c r="AG176" s="30"/>
      <c r="AH176" s="31"/>
      <c r="AI176" s="32"/>
      <c r="AJ176" s="32"/>
      <c r="AK176" s="30"/>
      <c r="AL176" s="31"/>
      <c r="AM176" s="32"/>
      <c r="AN176" s="32"/>
      <c r="AO176" s="30"/>
      <c r="AP176" s="31"/>
      <c r="AQ176" s="32"/>
      <c r="AR176" s="32"/>
      <c r="AS176" s="30"/>
      <c r="AT176" s="31"/>
      <c r="AU176" s="32"/>
      <c r="AV176" s="32"/>
      <c r="AW176" s="30"/>
      <c r="AX176" s="31"/>
      <c r="AY176" s="32"/>
      <c r="AZ176" s="32"/>
      <c r="BA176" s="30"/>
      <c r="BB176" s="31"/>
      <c r="BC176" s="32"/>
      <c r="BD176" s="32"/>
      <c r="BE176" s="30"/>
      <c r="BF176" s="31"/>
      <c r="BG176" s="32"/>
      <c r="BH176" s="32"/>
      <c r="BI176" s="30"/>
      <c r="BJ176" s="31"/>
      <c r="BK176" s="32"/>
      <c r="BL176" s="32"/>
      <c r="BM176" s="30"/>
      <c r="BN176" s="31"/>
      <c r="BO176" s="32"/>
      <c r="BP176" s="32"/>
      <c r="BQ176" s="30"/>
      <c r="BR176" s="31"/>
      <c r="BS176" s="32"/>
      <c r="BT176" s="32"/>
      <c r="BU176" s="30"/>
      <c r="BV176" s="31"/>
      <c r="BW176" s="32"/>
      <c r="BX176" s="32"/>
      <c r="BY176" s="30"/>
      <c r="BZ176" s="31"/>
      <c r="CA176" s="32"/>
      <c r="CB176" s="32"/>
      <c r="CC176" s="32"/>
      <c r="CD176" s="32"/>
      <c r="CE176" s="27"/>
      <c r="CF176" s="28"/>
      <c r="CG176" s="28"/>
      <c r="CH176" s="28"/>
      <c r="CI176" s="28"/>
      <c r="CJ176" s="28"/>
      <c r="CK176" s="28"/>
      <c r="CL176" s="28"/>
    </row>
    <row r="177" spans="1:90" ht="60" customHeight="1">
      <c r="A177" s="35"/>
      <c r="B177" s="83"/>
      <c r="C177" s="87"/>
      <c r="D177" s="29"/>
      <c r="E177" s="43"/>
      <c r="F177" s="29"/>
      <c r="G177" s="29"/>
      <c r="H177" s="43"/>
      <c r="I177" s="30"/>
      <c r="J177" s="60"/>
      <c r="K177" s="32"/>
      <c r="L177" s="32"/>
      <c r="M177" s="30"/>
      <c r="N177" s="31"/>
      <c r="O177" s="32"/>
      <c r="P177" s="32"/>
      <c r="Q177" s="30"/>
      <c r="R177" s="31"/>
      <c r="S177" s="32"/>
      <c r="T177" s="32"/>
      <c r="U177" s="30"/>
      <c r="V177" s="31"/>
      <c r="W177" s="32"/>
      <c r="X177" s="32"/>
      <c r="Y177" s="30"/>
      <c r="Z177" s="31"/>
      <c r="AA177" s="32"/>
      <c r="AB177" s="32"/>
      <c r="AC177" s="30"/>
      <c r="AD177" s="31"/>
      <c r="AE177" s="32"/>
      <c r="AF177" s="32"/>
      <c r="AG177" s="30"/>
      <c r="AH177" s="31"/>
      <c r="AI177" s="32"/>
      <c r="AJ177" s="32"/>
      <c r="AK177" s="30"/>
      <c r="AL177" s="31"/>
      <c r="AM177" s="32"/>
      <c r="AN177" s="32"/>
      <c r="AO177" s="30"/>
      <c r="AP177" s="31"/>
      <c r="AQ177" s="32"/>
      <c r="AR177" s="32"/>
      <c r="AS177" s="30"/>
      <c r="AT177" s="31"/>
      <c r="AU177" s="32"/>
      <c r="AV177" s="32"/>
      <c r="AW177" s="30"/>
      <c r="AX177" s="31"/>
      <c r="AY177" s="32"/>
      <c r="AZ177" s="32"/>
      <c r="BA177" s="30"/>
      <c r="BB177" s="31"/>
      <c r="BC177" s="32"/>
      <c r="BD177" s="32"/>
      <c r="BE177" s="30"/>
      <c r="BF177" s="31"/>
      <c r="BG177" s="32"/>
      <c r="BH177" s="32"/>
      <c r="BI177" s="30"/>
      <c r="BJ177" s="31"/>
      <c r="BK177" s="32"/>
      <c r="BL177" s="32"/>
      <c r="BM177" s="30"/>
      <c r="BN177" s="31"/>
      <c r="BO177" s="32"/>
      <c r="BP177" s="32"/>
      <c r="BQ177" s="30"/>
      <c r="BR177" s="31"/>
      <c r="BS177" s="32"/>
      <c r="BT177" s="32"/>
      <c r="BU177" s="30"/>
      <c r="BV177" s="31"/>
      <c r="BW177" s="32"/>
      <c r="BX177" s="32"/>
      <c r="BY177" s="30"/>
      <c r="BZ177" s="31"/>
      <c r="CA177" s="32"/>
      <c r="CB177" s="32"/>
      <c r="CC177" s="32"/>
      <c r="CD177" s="32"/>
      <c r="CE177" s="27"/>
      <c r="CF177" s="28"/>
      <c r="CG177" s="28"/>
      <c r="CH177" s="28"/>
      <c r="CI177" s="28"/>
      <c r="CJ177" s="28"/>
      <c r="CK177" s="28"/>
      <c r="CL177" s="28"/>
    </row>
    <row r="178" spans="1:90" ht="60" customHeight="1">
      <c r="A178" s="35"/>
      <c r="B178" s="83"/>
      <c r="C178" s="87"/>
      <c r="D178" s="29"/>
      <c r="E178" s="43"/>
      <c r="F178" s="29"/>
      <c r="G178" s="29"/>
      <c r="H178" s="43"/>
      <c r="I178" s="30"/>
      <c r="J178" s="60"/>
      <c r="K178" s="32"/>
      <c r="L178" s="32"/>
      <c r="M178" s="30"/>
      <c r="N178" s="31"/>
      <c r="O178" s="32"/>
      <c r="P178" s="32"/>
      <c r="Q178" s="30"/>
      <c r="R178" s="31"/>
      <c r="S178" s="32"/>
      <c r="T178" s="32"/>
      <c r="U178" s="30"/>
      <c r="V178" s="31"/>
      <c r="W178" s="32"/>
      <c r="X178" s="32"/>
      <c r="Y178" s="30"/>
      <c r="Z178" s="31"/>
      <c r="AA178" s="32"/>
      <c r="AB178" s="32"/>
      <c r="AC178" s="30"/>
      <c r="AD178" s="31"/>
      <c r="AE178" s="32"/>
      <c r="AF178" s="32"/>
      <c r="AG178" s="30"/>
      <c r="AH178" s="31"/>
      <c r="AI178" s="32"/>
      <c r="AJ178" s="32"/>
      <c r="AK178" s="30"/>
      <c r="AL178" s="31"/>
      <c r="AM178" s="32"/>
      <c r="AN178" s="32"/>
      <c r="AO178" s="30"/>
      <c r="AP178" s="31"/>
      <c r="AQ178" s="32"/>
      <c r="AR178" s="32"/>
      <c r="AS178" s="30"/>
      <c r="AT178" s="31"/>
      <c r="AU178" s="32"/>
      <c r="AV178" s="32"/>
      <c r="AW178" s="30"/>
      <c r="AX178" s="31"/>
      <c r="AY178" s="32"/>
      <c r="AZ178" s="32"/>
      <c r="BA178" s="30"/>
      <c r="BB178" s="31"/>
      <c r="BC178" s="32"/>
      <c r="BD178" s="32"/>
      <c r="BE178" s="30"/>
      <c r="BF178" s="31"/>
      <c r="BG178" s="32"/>
      <c r="BH178" s="32"/>
      <c r="BI178" s="30"/>
      <c r="BJ178" s="31"/>
      <c r="BK178" s="32"/>
      <c r="BL178" s="32"/>
      <c r="BM178" s="30"/>
      <c r="BN178" s="31"/>
      <c r="BO178" s="32"/>
      <c r="BP178" s="32"/>
      <c r="BQ178" s="30"/>
      <c r="BR178" s="31"/>
      <c r="BS178" s="32"/>
      <c r="BT178" s="32"/>
      <c r="BU178" s="30"/>
      <c r="BV178" s="31"/>
      <c r="BW178" s="32"/>
      <c r="BX178" s="32"/>
      <c r="BY178" s="30"/>
      <c r="BZ178" s="31"/>
      <c r="CA178" s="32"/>
      <c r="CB178" s="32"/>
      <c r="CC178" s="32"/>
      <c r="CD178" s="32"/>
      <c r="CE178" s="27"/>
      <c r="CF178" s="28"/>
      <c r="CG178" s="28"/>
      <c r="CH178" s="28"/>
      <c r="CI178" s="28"/>
      <c r="CJ178" s="28"/>
      <c r="CK178" s="28"/>
      <c r="CL178" s="28"/>
    </row>
    <row r="179" spans="1:90" ht="39.950000000000003" customHeight="1">
      <c r="A179" s="24"/>
      <c r="B179" s="79"/>
      <c r="C179" s="24"/>
      <c r="D179" s="25"/>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c r="BK179" s="26"/>
      <c r="BL179" s="26"/>
      <c r="BM179" s="26"/>
      <c r="BN179" s="26"/>
      <c r="BO179" s="26"/>
      <c r="BP179" s="26"/>
      <c r="BQ179" s="26"/>
      <c r="BR179" s="26"/>
      <c r="BS179" s="26"/>
      <c r="BT179" s="26"/>
      <c r="BU179" s="26"/>
      <c r="BV179" s="26"/>
      <c r="BW179" s="26"/>
      <c r="BX179" s="26"/>
      <c r="BY179" s="26"/>
      <c r="BZ179" s="26"/>
      <c r="CA179" s="26"/>
      <c r="CB179" s="26"/>
      <c r="CC179" s="26"/>
      <c r="CD179" s="26"/>
      <c r="CE179" s="33"/>
      <c r="CF179" s="32"/>
      <c r="CG179" s="32"/>
      <c r="CH179" s="32"/>
      <c r="CI179" s="32"/>
      <c r="CJ179" s="32"/>
      <c r="CK179" s="32"/>
      <c r="CL179" s="32"/>
    </row>
    <row r="180" spans="1:90" ht="60" customHeight="1">
      <c r="A180" s="35"/>
      <c r="B180" s="83"/>
      <c r="C180" s="83"/>
      <c r="D180" s="29"/>
      <c r="E180" s="43"/>
      <c r="F180" s="29"/>
      <c r="G180" s="29"/>
      <c r="H180" s="29"/>
      <c r="I180" s="30"/>
      <c r="J180" s="60"/>
      <c r="K180" s="32"/>
      <c r="L180" s="32"/>
      <c r="M180" s="30"/>
      <c r="N180" s="31"/>
      <c r="O180" s="32"/>
      <c r="P180" s="32"/>
      <c r="Q180" s="30"/>
      <c r="R180" s="31"/>
      <c r="S180" s="32"/>
      <c r="T180" s="32"/>
      <c r="U180" s="30"/>
      <c r="V180" s="31"/>
      <c r="W180" s="32"/>
      <c r="X180" s="32"/>
      <c r="Y180" s="30"/>
      <c r="Z180" s="31"/>
      <c r="AA180" s="32"/>
      <c r="AB180" s="32"/>
      <c r="AC180" s="30"/>
      <c r="AD180" s="31"/>
      <c r="AE180" s="32"/>
      <c r="AF180" s="32"/>
      <c r="AG180" s="30"/>
      <c r="AH180" s="31"/>
      <c r="AI180" s="32"/>
      <c r="AJ180" s="32"/>
      <c r="AK180" s="30"/>
      <c r="AL180" s="31"/>
      <c r="AM180" s="32"/>
      <c r="AN180" s="32"/>
      <c r="AO180" s="30"/>
      <c r="AP180" s="31"/>
      <c r="AQ180" s="32"/>
      <c r="AR180" s="32"/>
      <c r="AS180" s="30"/>
      <c r="AT180" s="31"/>
      <c r="AU180" s="32"/>
      <c r="AV180" s="32"/>
      <c r="AW180" s="30"/>
      <c r="AX180" s="31"/>
      <c r="AY180" s="32"/>
      <c r="AZ180" s="32"/>
      <c r="BA180" s="30"/>
      <c r="BB180" s="31"/>
      <c r="BC180" s="32"/>
      <c r="BD180" s="32"/>
      <c r="BE180" s="30"/>
      <c r="BF180" s="31"/>
      <c r="BG180" s="32"/>
      <c r="BH180" s="32"/>
      <c r="BI180" s="30"/>
      <c r="BJ180" s="31"/>
      <c r="BK180" s="32"/>
      <c r="BL180" s="32"/>
      <c r="BM180" s="30"/>
      <c r="BN180" s="31"/>
      <c r="BO180" s="32"/>
      <c r="BP180" s="32"/>
      <c r="BQ180" s="30"/>
      <c r="BR180" s="31"/>
      <c r="BS180" s="32"/>
      <c r="BT180" s="32"/>
      <c r="BU180" s="30"/>
      <c r="BV180" s="31"/>
      <c r="BW180" s="32"/>
      <c r="BX180" s="32"/>
      <c r="BY180" s="30"/>
      <c r="BZ180" s="31"/>
      <c r="CA180" s="32"/>
      <c r="CB180" s="32"/>
      <c r="CC180" s="32"/>
      <c r="CD180" s="32"/>
      <c r="CE180" s="27"/>
      <c r="CF180" s="44" t="s">
        <v>47</v>
      </c>
      <c r="CG180" s="28"/>
      <c r="CH180" s="28"/>
      <c r="CI180" s="28"/>
      <c r="CJ180" s="28"/>
      <c r="CK180" s="28"/>
      <c r="CL180" s="28"/>
    </row>
    <row r="181" spans="1:90" ht="60" customHeight="1">
      <c r="A181" s="35"/>
      <c r="B181" s="83"/>
      <c r="C181" s="83"/>
      <c r="D181" s="29"/>
      <c r="E181" s="43"/>
      <c r="F181" s="36"/>
      <c r="G181" s="29"/>
      <c r="H181" s="29"/>
      <c r="I181" s="30"/>
      <c r="J181" s="60"/>
      <c r="K181" s="32"/>
      <c r="L181" s="32"/>
      <c r="M181" s="30"/>
      <c r="N181" s="60"/>
      <c r="O181" s="32"/>
      <c r="P181" s="32"/>
      <c r="Q181" s="30"/>
      <c r="R181" s="60"/>
      <c r="S181" s="32"/>
      <c r="T181" s="32"/>
      <c r="U181" s="30"/>
      <c r="V181" s="60"/>
      <c r="W181" s="32"/>
      <c r="X181" s="32"/>
      <c r="Y181" s="30"/>
      <c r="Z181" s="60"/>
      <c r="AA181" s="32"/>
      <c r="AB181" s="32"/>
      <c r="AC181" s="30"/>
      <c r="AD181" s="31"/>
      <c r="AE181" s="32"/>
      <c r="AF181" s="32"/>
      <c r="AG181" s="30"/>
      <c r="AH181" s="31"/>
      <c r="AI181" s="32"/>
      <c r="AJ181" s="32"/>
      <c r="AK181" s="30"/>
      <c r="AL181" s="31"/>
      <c r="AM181" s="32"/>
      <c r="AN181" s="32"/>
      <c r="AO181" s="30"/>
      <c r="AP181" s="31"/>
      <c r="AQ181" s="32"/>
      <c r="AR181" s="32"/>
      <c r="AS181" s="30"/>
      <c r="AT181" s="31"/>
      <c r="AU181" s="32"/>
      <c r="AV181" s="32"/>
      <c r="AW181" s="30"/>
      <c r="AX181" s="31"/>
      <c r="AY181" s="32"/>
      <c r="AZ181" s="32"/>
      <c r="BA181" s="30"/>
      <c r="BB181" s="31"/>
      <c r="BC181" s="32"/>
      <c r="BD181" s="32"/>
      <c r="BE181" s="30"/>
      <c r="BF181" s="31"/>
      <c r="BG181" s="32"/>
      <c r="BH181" s="32"/>
      <c r="BI181" s="30"/>
      <c r="BJ181" s="31"/>
      <c r="BK181" s="32"/>
      <c r="BL181" s="32"/>
      <c r="BM181" s="30"/>
      <c r="BN181" s="31"/>
      <c r="BO181" s="32"/>
      <c r="BP181" s="32"/>
      <c r="BQ181" s="30"/>
      <c r="BR181" s="31"/>
      <c r="BS181" s="32"/>
      <c r="BT181" s="32"/>
      <c r="BU181" s="30"/>
      <c r="BV181" s="31"/>
      <c r="BW181" s="32"/>
      <c r="BX181" s="32"/>
      <c r="BY181" s="30"/>
      <c r="BZ181" s="31"/>
      <c r="CA181" s="32"/>
      <c r="CB181" s="32"/>
      <c r="CC181" s="32"/>
      <c r="CD181" s="32"/>
      <c r="CE181" s="33"/>
      <c r="CF181" s="32"/>
      <c r="CG181" s="32"/>
      <c r="CH181" s="32"/>
      <c r="CI181" s="32"/>
      <c r="CJ181" s="32"/>
      <c r="CK181" s="32"/>
      <c r="CL181" s="32"/>
    </row>
    <row r="182" spans="1:90" ht="39.950000000000003" customHeight="1">
      <c r="A182" s="24"/>
      <c r="B182" s="79"/>
      <c r="C182" s="24"/>
      <c r="D182" s="25"/>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c r="BK182" s="26"/>
      <c r="BL182" s="26"/>
      <c r="BM182" s="26"/>
      <c r="BN182" s="26"/>
      <c r="BO182" s="26"/>
      <c r="BP182" s="26"/>
      <c r="BQ182" s="26"/>
      <c r="BR182" s="26"/>
      <c r="BS182" s="26"/>
      <c r="BT182" s="26"/>
      <c r="BU182" s="26"/>
      <c r="BV182" s="26"/>
      <c r="BW182" s="26"/>
      <c r="BX182" s="26"/>
      <c r="BY182" s="26"/>
      <c r="BZ182" s="26"/>
      <c r="CA182" s="26"/>
      <c r="CB182" s="26"/>
      <c r="CC182" s="26"/>
      <c r="CD182" s="26"/>
      <c r="CE182" s="33"/>
      <c r="CF182" s="32"/>
      <c r="CG182" s="32"/>
      <c r="CH182" s="32"/>
      <c r="CI182" s="32"/>
      <c r="CJ182" s="32"/>
      <c r="CK182" s="32"/>
      <c r="CL182" s="32"/>
    </row>
    <row r="183" spans="1:90" ht="60" customHeight="1">
      <c r="A183" s="51"/>
      <c r="B183" s="81"/>
      <c r="C183" s="51"/>
      <c r="D183" s="288"/>
      <c r="E183" s="288"/>
      <c r="F183" s="52"/>
      <c r="G183" s="53"/>
      <c r="H183" s="288"/>
      <c r="I183" s="30"/>
      <c r="J183" s="60"/>
      <c r="K183" s="32"/>
      <c r="L183" s="32"/>
      <c r="M183" s="30"/>
      <c r="N183" s="60"/>
      <c r="O183" s="32"/>
      <c r="P183" s="32"/>
      <c r="Q183" s="30"/>
      <c r="R183" s="60"/>
      <c r="S183" s="32"/>
      <c r="T183" s="32"/>
      <c r="U183" s="30"/>
      <c r="V183" s="60"/>
      <c r="W183" s="32"/>
      <c r="X183" s="32"/>
      <c r="Y183" s="30"/>
      <c r="Z183" s="60"/>
      <c r="AA183" s="32"/>
      <c r="AB183" s="32"/>
      <c r="AC183" s="30"/>
      <c r="AD183" s="60"/>
      <c r="AE183" s="32"/>
      <c r="AF183" s="32"/>
      <c r="AG183" s="30"/>
      <c r="AH183" s="60"/>
      <c r="AI183" s="32"/>
      <c r="AJ183" s="32"/>
      <c r="AK183" s="30"/>
      <c r="AL183" s="60"/>
      <c r="AM183" s="32"/>
      <c r="AN183" s="32"/>
      <c r="AO183" s="30"/>
      <c r="AP183" s="60"/>
      <c r="AQ183" s="32"/>
      <c r="AR183" s="32"/>
      <c r="AS183" s="30"/>
      <c r="AT183" s="60"/>
      <c r="AU183" s="32"/>
      <c r="AV183" s="32"/>
      <c r="AW183" s="30"/>
      <c r="AX183" s="60"/>
      <c r="AY183" s="32"/>
      <c r="AZ183" s="32"/>
      <c r="BA183" s="30"/>
      <c r="BB183" s="60"/>
      <c r="BC183" s="32"/>
      <c r="BD183" s="32"/>
      <c r="BE183" s="30"/>
      <c r="BF183" s="60"/>
      <c r="BG183" s="32"/>
      <c r="BH183" s="32"/>
      <c r="BI183" s="30"/>
      <c r="BJ183" s="60"/>
      <c r="BK183" s="32"/>
      <c r="BL183" s="32"/>
      <c r="BM183" s="30"/>
      <c r="BN183" s="60"/>
      <c r="BO183" s="32"/>
      <c r="BP183" s="32"/>
      <c r="BQ183" s="30"/>
      <c r="BR183" s="60"/>
      <c r="BS183" s="32"/>
      <c r="BT183" s="32"/>
      <c r="BU183" s="30"/>
      <c r="BV183" s="60"/>
      <c r="BW183" s="32"/>
      <c r="BX183" s="32"/>
      <c r="BY183" s="30"/>
      <c r="BZ183" s="60"/>
      <c r="CA183" s="32"/>
      <c r="CB183" s="32"/>
      <c r="CC183" s="32"/>
      <c r="CD183" s="32"/>
      <c r="CE183" s="27"/>
      <c r="CF183" s="28"/>
      <c r="CG183" s="32"/>
      <c r="CH183" s="28"/>
      <c r="CI183" s="28"/>
      <c r="CJ183" s="28"/>
      <c r="CK183" s="28"/>
      <c r="CL183" s="28"/>
    </row>
    <row r="184" spans="1:90" ht="60" customHeight="1">
      <c r="A184" s="51"/>
      <c r="B184" s="81"/>
      <c r="C184" s="51"/>
      <c r="D184" s="288"/>
      <c r="E184" s="288"/>
      <c r="F184" s="52"/>
      <c r="G184" s="53"/>
      <c r="H184" s="288"/>
      <c r="I184" s="30"/>
      <c r="J184" s="60"/>
      <c r="K184" s="32"/>
      <c r="L184" s="32"/>
      <c r="M184" s="30"/>
      <c r="N184" s="60"/>
      <c r="O184" s="32"/>
      <c r="P184" s="32"/>
      <c r="Q184" s="30"/>
      <c r="R184" s="60"/>
      <c r="S184" s="32"/>
      <c r="T184" s="32"/>
      <c r="U184" s="30"/>
      <c r="V184" s="60"/>
      <c r="W184" s="32"/>
      <c r="X184" s="32"/>
      <c r="Y184" s="30"/>
      <c r="Z184" s="60"/>
      <c r="AA184" s="32"/>
      <c r="AB184" s="32"/>
      <c r="AC184" s="30"/>
      <c r="AD184" s="60"/>
      <c r="AE184" s="32"/>
      <c r="AF184" s="32"/>
      <c r="AG184" s="30"/>
      <c r="AH184" s="60"/>
      <c r="AI184" s="32"/>
      <c r="AJ184" s="32"/>
      <c r="AK184" s="30"/>
      <c r="AL184" s="60"/>
      <c r="AM184" s="32"/>
      <c r="AN184" s="32"/>
      <c r="AO184" s="30"/>
      <c r="AP184" s="60"/>
      <c r="AQ184" s="32"/>
      <c r="AR184" s="32"/>
      <c r="AS184" s="30"/>
      <c r="AT184" s="60"/>
      <c r="AU184" s="32"/>
      <c r="AV184" s="32"/>
      <c r="AW184" s="30"/>
      <c r="AX184" s="60"/>
      <c r="AY184" s="32"/>
      <c r="AZ184" s="32"/>
      <c r="BA184" s="30"/>
      <c r="BB184" s="60"/>
      <c r="BC184" s="32"/>
      <c r="BD184" s="32"/>
      <c r="BE184" s="30"/>
      <c r="BF184" s="60"/>
      <c r="BG184" s="32"/>
      <c r="BH184" s="32"/>
      <c r="BI184" s="30"/>
      <c r="BJ184" s="60"/>
      <c r="BK184" s="32"/>
      <c r="BL184" s="32"/>
      <c r="BM184" s="30"/>
      <c r="BN184" s="60"/>
      <c r="BO184" s="32"/>
      <c r="BP184" s="32"/>
      <c r="BQ184" s="30"/>
      <c r="BR184" s="60"/>
      <c r="BS184" s="32"/>
      <c r="BT184" s="32"/>
      <c r="BU184" s="30"/>
      <c r="BV184" s="60"/>
      <c r="BW184" s="32"/>
      <c r="BX184" s="32"/>
      <c r="BY184" s="30"/>
      <c r="BZ184" s="60"/>
      <c r="CA184" s="32"/>
      <c r="CB184" s="32"/>
      <c r="CC184" s="32"/>
      <c r="CD184" s="32"/>
      <c r="CE184" s="27"/>
      <c r="CF184" s="28"/>
      <c r="CG184" s="32"/>
      <c r="CH184" s="28"/>
      <c r="CI184" s="28"/>
      <c r="CJ184" s="28"/>
      <c r="CK184" s="28"/>
      <c r="CL184" s="28"/>
    </row>
    <row r="185" spans="1:90" ht="60" customHeight="1">
      <c r="A185" s="51"/>
      <c r="B185" s="81"/>
      <c r="C185" s="51"/>
      <c r="D185" s="288"/>
      <c r="E185" s="288"/>
      <c r="F185" s="52"/>
      <c r="G185" s="53"/>
      <c r="H185" s="53"/>
      <c r="I185" s="30"/>
      <c r="J185" s="60"/>
      <c r="K185" s="32"/>
      <c r="L185" s="32"/>
      <c r="M185" s="30"/>
      <c r="N185" s="60"/>
      <c r="O185" s="32"/>
      <c r="P185" s="32"/>
      <c r="Q185" s="30"/>
      <c r="R185" s="60"/>
      <c r="S185" s="32"/>
      <c r="T185" s="32"/>
      <c r="U185" s="30"/>
      <c r="V185" s="60"/>
      <c r="W185" s="32"/>
      <c r="X185" s="32"/>
      <c r="Y185" s="30"/>
      <c r="Z185" s="60"/>
      <c r="AA185" s="32"/>
      <c r="AB185" s="32"/>
      <c r="AC185" s="30"/>
      <c r="AD185" s="60"/>
      <c r="AE185" s="32"/>
      <c r="AF185" s="32"/>
      <c r="AG185" s="30"/>
      <c r="AH185" s="60"/>
      <c r="AI185" s="32"/>
      <c r="AJ185" s="32"/>
      <c r="AK185" s="30"/>
      <c r="AL185" s="60"/>
      <c r="AM185" s="32"/>
      <c r="AN185" s="32"/>
      <c r="AO185" s="30"/>
      <c r="AP185" s="60"/>
      <c r="AQ185" s="32"/>
      <c r="AR185" s="32"/>
      <c r="AS185" s="30"/>
      <c r="AT185" s="60"/>
      <c r="AU185" s="32"/>
      <c r="AV185" s="32"/>
      <c r="AW185" s="30"/>
      <c r="AX185" s="60"/>
      <c r="AY185" s="32"/>
      <c r="AZ185" s="32"/>
      <c r="BA185" s="30"/>
      <c r="BB185" s="60"/>
      <c r="BC185" s="32"/>
      <c r="BD185" s="32"/>
      <c r="BE185" s="30"/>
      <c r="BF185" s="60"/>
      <c r="BG185" s="32"/>
      <c r="BH185" s="32"/>
      <c r="BI185" s="30"/>
      <c r="BJ185" s="60"/>
      <c r="BK185" s="32"/>
      <c r="BL185" s="32"/>
      <c r="BM185" s="30"/>
      <c r="BN185" s="60"/>
      <c r="BO185" s="32"/>
      <c r="BP185" s="32"/>
      <c r="BQ185" s="30"/>
      <c r="BR185" s="60"/>
      <c r="BS185" s="32"/>
      <c r="BT185" s="32"/>
      <c r="BU185" s="30"/>
      <c r="BV185" s="60"/>
      <c r="BW185" s="32"/>
      <c r="BX185" s="32"/>
      <c r="BY185" s="30"/>
      <c r="BZ185" s="60"/>
      <c r="CA185" s="32"/>
      <c r="CB185" s="32"/>
      <c r="CC185" s="32"/>
      <c r="CD185" s="32"/>
      <c r="CE185" s="27"/>
      <c r="CF185" s="28"/>
      <c r="CG185" s="32"/>
      <c r="CH185" s="28"/>
      <c r="CI185" s="28"/>
      <c r="CJ185" s="28"/>
      <c r="CK185" s="28"/>
      <c r="CL185" s="28"/>
    </row>
    <row r="186" spans="1:90" ht="60" customHeight="1">
      <c r="A186" s="51"/>
      <c r="B186" s="81"/>
      <c r="C186" s="51"/>
      <c r="D186" s="288"/>
      <c r="E186" s="288"/>
      <c r="F186" s="52"/>
      <c r="G186" s="53"/>
      <c r="H186" s="53"/>
      <c r="I186" s="30"/>
      <c r="J186" s="60"/>
      <c r="K186" s="32"/>
      <c r="L186" s="32"/>
      <c r="M186" s="30"/>
      <c r="N186" s="60"/>
      <c r="O186" s="32"/>
      <c r="P186" s="32"/>
      <c r="Q186" s="30"/>
      <c r="R186" s="60"/>
      <c r="S186" s="32"/>
      <c r="T186" s="32"/>
      <c r="U186" s="30"/>
      <c r="V186" s="60"/>
      <c r="W186" s="32"/>
      <c r="X186" s="32"/>
      <c r="Y186" s="30"/>
      <c r="Z186" s="60"/>
      <c r="AA186" s="32"/>
      <c r="AB186" s="32"/>
      <c r="AC186" s="30"/>
      <c r="AD186" s="60"/>
      <c r="AE186" s="32"/>
      <c r="AF186" s="32"/>
      <c r="AG186" s="30"/>
      <c r="AH186" s="60"/>
      <c r="AI186" s="32"/>
      <c r="AJ186" s="32"/>
      <c r="AK186" s="30"/>
      <c r="AL186" s="60"/>
      <c r="AM186" s="32"/>
      <c r="AN186" s="32"/>
      <c r="AO186" s="30"/>
      <c r="AP186" s="60"/>
      <c r="AQ186" s="32"/>
      <c r="AR186" s="32"/>
      <c r="AS186" s="30"/>
      <c r="AT186" s="60"/>
      <c r="AU186" s="32"/>
      <c r="AV186" s="32"/>
      <c r="AW186" s="30"/>
      <c r="AX186" s="60"/>
      <c r="AY186" s="32"/>
      <c r="AZ186" s="32"/>
      <c r="BA186" s="30"/>
      <c r="BB186" s="60"/>
      <c r="BC186" s="32"/>
      <c r="BD186" s="32"/>
      <c r="BE186" s="30"/>
      <c r="BF186" s="60"/>
      <c r="BG186" s="32"/>
      <c r="BH186" s="32"/>
      <c r="BI186" s="30"/>
      <c r="BJ186" s="60"/>
      <c r="BK186" s="32"/>
      <c r="BL186" s="32"/>
      <c r="BM186" s="30"/>
      <c r="BN186" s="60"/>
      <c r="BO186" s="32"/>
      <c r="BP186" s="32"/>
      <c r="BQ186" s="30"/>
      <c r="BR186" s="60"/>
      <c r="BS186" s="32"/>
      <c r="BT186" s="32"/>
      <c r="BU186" s="30"/>
      <c r="BV186" s="60"/>
      <c r="BW186" s="32"/>
      <c r="BX186" s="32"/>
      <c r="BY186" s="30"/>
      <c r="BZ186" s="60"/>
      <c r="CA186" s="32"/>
      <c r="CB186" s="32"/>
      <c r="CC186" s="32"/>
      <c r="CD186" s="32"/>
      <c r="CE186" s="27"/>
      <c r="CF186" s="28"/>
      <c r="CG186" s="32"/>
      <c r="CH186" s="28"/>
      <c r="CI186" s="28"/>
      <c r="CJ186" s="28"/>
      <c r="CK186" s="28"/>
      <c r="CL186" s="28"/>
    </row>
    <row r="187" spans="1:90" ht="60" customHeight="1">
      <c r="A187" s="51"/>
      <c r="B187" s="81"/>
      <c r="C187" s="51"/>
      <c r="D187" s="288"/>
      <c r="E187" s="288"/>
      <c r="F187" s="52"/>
      <c r="G187" s="53"/>
      <c r="H187" s="53"/>
      <c r="I187" s="30"/>
      <c r="J187" s="60"/>
      <c r="K187" s="32"/>
      <c r="L187" s="32"/>
      <c r="M187" s="30"/>
      <c r="N187" s="60"/>
      <c r="O187" s="32"/>
      <c r="P187" s="32"/>
      <c r="Q187" s="30"/>
      <c r="R187" s="60"/>
      <c r="S187" s="32"/>
      <c r="T187" s="32"/>
      <c r="U187" s="30"/>
      <c r="V187" s="60"/>
      <c r="W187" s="32"/>
      <c r="X187" s="32"/>
      <c r="Y187" s="30"/>
      <c r="Z187" s="60"/>
      <c r="AA187" s="32"/>
      <c r="AB187" s="32"/>
      <c r="AC187" s="30"/>
      <c r="AD187" s="60"/>
      <c r="AE187" s="32"/>
      <c r="AF187" s="32"/>
      <c r="AG187" s="30"/>
      <c r="AH187" s="60"/>
      <c r="AI187" s="32"/>
      <c r="AJ187" s="32"/>
      <c r="AK187" s="30"/>
      <c r="AL187" s="60"/>
      <c r="AM187" s="32"/>
      <c r="AN187" s="32"/>
      <c r="AO187" s="30"/>
      <c r="AP187" s="60"/>
      <c r="AQ187" s="32"/>
      <c r="AR187" s="32"/>
      <c r="AS187" s="30"/>
      <c r="AT187" s="60"/>
      <c r="AU187" s="32"/>
      <c r="AV187" s="32"/>
      <c r="AW187" s="30"/>
      <c r="AX187" s="60"/>
      <c r="AY187" s="32"/>
      <c r="AZ187" s="32"/>
      <c r="BA187" s="30"/>
      <c r="BB187" s="60"/>
      <c r="BC187" s="32"/>
      <c r="BD187" s="32"/>
      <c r="BE187" s="30"/>
      <c r="BF187" s="60"/>
      <c r="BG187" s="32"/>
      <c r="BH187" s="32"/>
      <c r="BI187" s="30"/>
      <c r="BJ187" s="60"/>
      <c r="BK187" s="32"/>
      <c r="BL187" s="32"/>
      <c r="BM187" s="30"/>
      <c r="BN187" s="60"/>
      <c r="BO187" s="32"/>
      <c r="BP187" s="32"/>
      <c r="BQ187" s="30"/>
      <c r="BR187" s="60"/>
      <c r="BS187" s="32"/>
      <c r="BT187" s="32"/>
      <c r="BU187" s="30"/>
      <c r="BV187" s="60"/>
      <c r="BW187" s="32"/>
      <c r="BX187" s="32"/>
      <c r="BY187" s="30"/>
      <c r="BZ187" s="60"/>
      <c r="CA187" s="32"/>
      <c r="CB187" s="32"/>
      <c r="CC187" s="32"/>
      <c r="CD187" s="32"/>
      <c r="CE187" s="27"/>
      <c r="CF187" s="28"/>
      <c r="CG187" s="32"/>
      <c r="CH187" s="28"/>
      <c r="CI187" s="28"/>
      <c r="CJ187" s="28"/>
      <c r="CK187" s="28"/>
      <c r="CL187" s="28"/>
    </row>
    <row r="188" spans="1:90" ht="60" customHeight="1">
      <c r="A188" s="51"/>
      <c r="B188" s="81"/>
      <c r="C188" s="51"/>
      <c r="D188" s="53"/>
      <c r="E188" s="288"/>
      <c r="F188" s="52"/>
      <c r="G188" s="53"/>
      <c r="H188" s="53"/>
      <c r="I188" s="30"/>
      <c r="J188" s="60"/>
      <c r="K188" s="32"/>
      <c r="L188" s="32"/>
      <c r="M188" s="30"/>
      <c r="N188" s="60"/>
      <c r="O188" s="32"/>
      <c r="P188" s="32"/>
      <c r="Q188" s="30"/>
      <c r="R188" s="60"/>
      <c r="S188" s="32"/>
      <c r="T188" s="32"/>
      <c r="U188" s="30"/>
      <c r="V188" s="60"/>
      <c r="W188" s="32"/>
      <c r="X188" s="32"/>
      <c r="Y188" s="30"/>
      <c r="Z188" s="60"/>
      <c r="AA188" s="32"/>
      <c r="AB188" s="32"/>
      <c r="AC188" s="30"/>
      <c r="AD188" s="60"/>
      <c r="AE188" s="32"/>
      <c r="AF188" s="32"/>
      <c r="AG188" s="30"/>
      <c r="AH188" s="60"/>
      <c r="AI188" s="32"/>
      <c r="AJ188" s="32"/>
      <c r="AK188" s="30"/>
      <c r="AL188" s="60"/>
      <c r="AM188" s="32"/>
      <c r="AN188" s="32"/>
      <c r="AO188" s="30"/>
      <c r="AP188" s="60"/>
      <c r="AQ188" s="32"/>
      <c r="AR188" s="32"/>
      <c r="AS188" s="30"/>
      <c r="AT188" s="60"/>
      <c r="AU188" s="32"/>
      <c r="AV188" s="32"/>
      <c r="AW188" s="30"/>
      <c r="AX188" s="60"/>
      <c r="AY188" s="32"/>
      <c r="AZ188" s="32"/>
      <c r="BA188" s="30"/>
      <c r="BB188" s="60"/>
      <c r="BC188" s="32"/>
      <c r="BD188" s="32"/>
      <c r="BE188" s="30"/>
      <c r="BF188" s="60"/>
      <c r="BG188" s="32"/>
      <c r="BH188" s="32"/>
      <c r="BI188" s="30"/>
      <c r="BJ188" s="60"/>
      <c r="BK188" s="32"/>
      <c r="BL188" s="32"/>
      <c r="BM188" s="30"/>
      <c r="BN188" s="60"/>
      <c r="BO188" s="32"/>
      <c r="BP188" s="32"/>
      <c r="BQ188" s="30"/>
      <c r="BR188" s="60"/>
      <c r="BS188" s="32"/>
      <c r="BT188" s="32"/>
      <c r="BU188" s="30"/>
      <c r="BV188" s="60"/>
      <c r="BW188" s="32"/>
      <c r="BX188" s="32"/>
      <c r="BY188" s="30"/>
      <c r="BZ188" s="60"/>
      <c r="CA188" s="32"/>
      <c r="CB188" s="32"/>
      <c r="CC188" s="32"/>
      <c r="CD188" s="32"/>
      <c r="CE188" s="27"/>
      <c r="CF188" s="28"/>
      <c r="CG188" s="32"/>
      <c r="CH188" s="28"/>
      <c r="CI188" s="28"/>
      <c r="CJ188" s="28"/>
      <c r="CK188" s="28"/>
      <c r="CL188" s="28"/>
    </row>
    <row r="189" spans="1:90" ht="60" customHeight="1">
      <c r="A189" s="51"/>
      <c r="B189" s="81"/>
      <c r="C189" s="51"/>
      <c r="D189" s="53"/>
      <c r="E189" s="288"/>
      <c r="F189" s="52"/>
      <c r="G189" s="53"/>
      <c r="H189" s="53"/>
      <c r="I189" s="30"/>
      <c r="J189" s="60"/>
      <c r="K189" s="32"/>
      <c r="L189" s="32"/>
      <c r="M189" s="30"/>
      <c r="N189" s="60"/>
      <c r="O189" s="32"/>
      <c r="P189" s="32"/>
      <c r="Q189" s="30"/>
      <c r="R189" s="60"/>
      <c r="S189" s="32"/>
      <c r="T189" s="32"/>
      <c r="U189" s="30"/>
      <c r="V189" s="60"/>
      <c r="W189" s="32"/>
      <c r="X189" s="32"/>
      <c r="Y189" s="30"/>
      <c r="Z189" s="60"/>
      <c r="AA189" s="32"/>
      <c r="AB189" s="32"/>
      <c r="AC189" s="30"/>
      <c r="AD189" s="60"/>
      <c r="AE189" s="32"/>
      <c r="AF189" s="32"/>
      <c r="AG189" s="30"/>
      <c r="AH189" s="60"/>
      <c r="AI189" s="32"/>
      <c r="AJ189" s="32"/>
      <c r="AK189" s="30"/>
      <c r="AL189" s="60"/>
      <c r="AM189" s="32"/>
      <c r="AN189" s="32"/>
      <c r="AO189" s="30"/>
      <c r="AP189" s="60"/>
      <c r="AQ189" s="32"/>
      <c r="AR189" s="32"/>
      <c r="AS189" s="30"/>
      <c r="AT189" s="60"/>
      <c r="AU189" s="32"/>
      <c r="AV189" s="32"/>
      <c r="AW189" s="30"/>
      <c r="AX189" s="60"/>
      <c r="AY189" s="32"/>
      <c r="AZ189" s="32"/>
      <c r="BA189" s="30"/>
      <c r="BB189" s="60"/>
      <c r="BC189" s="32"/>
      <c r="BD189" s="32"/>
      <c r="BE189" s="30"/>
      <c r="BF189" s="60"/>
      <c r="BG189" s="32"/>
      <c r="BH189" s="32"/>
      <c r="BI189" s="30"/>
      <c r="BJ189" s="60"/>
      <c r="BK189" s="32"/>
      <c r="BL189" s="32"/>
      <c r="BM189" s="30"/>
      <c r="BN189" s="60"/>
      <c r="BO189" s="32"/>
      <c r="BP189" s="32"/>
      <c r="BQ189" s="30"/>
      <c r="BR189" s="60"/>
      <c r="BS189" s="32"/>
      <c r="BT189" s="32"/>
      <c r="BU189" s="30"/>
      <c r="BV189" s="60"/>
      <c r="BW189" s="32"/>
      <c r="BX189" s="32"/>
      <c r="BY189" s="30"/>
      <c r="BZ189" s="60"/>
      <c r="CA189" s="32"/>
      <c r="CB189" s="32"/>
      <c r="CC189" s="32"/>
      <c r="CD189" s="32"/>
      <c r="CE189" s="27"/>
      <c r="CF189" s="28"/>
      <c r="CG189" s="32"/>
      <c r="CH189" s="28"/>
      <c r="CI189" s="28"/>
      <c r="CJ189" s="28"/>
      <c r="CK189" s="28"/>
      <c r="CL189" s="28"/>
    </row>
    <row r="190" spans="1:90" ht="60" customHeight="1">
      <c r="A190" s="51"/>
      <c r="B190" s="81"/>
      <c r="C190" s="51"/>
      <c r="D190" s="53"/>
      <c r="E190" s="288"/>
      <c r="F190" s="52"/>
      <c r="G190" s="53"/>
      <c r="H190" s="53"/>
      <c r="I190" s="30"/>
      <c r="J190" s="60"/>
      <c r="K190" s="32"/>
      <c r="L190" s="32"/>
      <c r="M190" s="30"/>
      <c r="N190" s="60"/>
      <c r="O190" s="32"/>
      <c r="P190" s="32"/>
      <c r="Q190" s="30"/>
      <c r="R190" s="60"/>
      <c r="S190" s="32"/>
      <c r="T190" s="32"/>
      <c r="U190" s="30"/>
      <c r="V190" s="60"/>
      <c r="W190" s="32"/>
      <c r="X190" s="32"/>
      <c r="Y190" s="30"/>
      <c r="Z190" s="60"/>
      <c r="AA190" s="32"/>
      <c r="AB190" s="32"/>
      <c r="AC190" s="30"/>
      <c r="AD190" s="60"/>
      <c r="AE190" s="32"/>
      <c r="AF190" s="32"/>
      <c r="AG190" s="30"/>
      <c r="AH190" s="60"/>
      <c r="AI190" s="32"/>
      <c r="AJ190" s="32"/>
      <c r="AK190" s="30"/>
      <c r="AL190" s="60"/>
      <c r="AM190" s="32"/>
      <c r="AN190" s="32"/>
      <c r="AO190" s="30"/>
      <c r="AP190" s="60"/>
      <c r="AQ190" s="32"/>
      <c r="AR190" s="32"/>
      <c r="AS190" s="30"/>
      <c r="AT190" s="60"/>
      <c r="AU190" s="32"/>
      <c r="AV190" s="32"/>
      <c r="AW190" s="30"/>
      <c r="AX190" s="60"/>
      <c r="AY190" s="32"/>
      <c r="AZ190" s="32"/>
      <c r="BA190" s="30"/>
      <c r="BB190" s="60"/>
      <c r="BC190" s="32"/>
      <c r="BD190" s="32"/>
      <c r="BE190" s="30"/>
      <c r="BF190" s="60"/>
      <c r="BG190" s="32"/>
      <c r="BH190" s="32"/>
      <c r="BI190" s="30"/>
      <c r="BJ190" s="60"/>
      <c r="BK190" s="32"/>
      <c r="BL190" s="32"/>
      <c r="BM190" s="30"/>
      <c r="BN190" s="60"/>
      <c r="BO190" s="32"/>
      <c r="BP190" s="32"/>
      <c r="BQ190" s="30"/>
      <c r="BR190" s="60"/>
      <c r="BS190" s="32"/>
      <c r="BT190" s="32"/>
      <c r="BU190" s="30"/>
      <c r="BV190" s="60"/>
      <c r="BW190" s="32"/>
      <c r="BX190" s="32"/>
      <c r="BY190" s="30"/>
      <c r="BZ190" s="60"/>
      <c r="CA190" s="32"/>
      <c r="CB190" s="32"/>
      <c r="CC190" s="32"/>
      <c r="CD190" s="32"/>
      <c r="CE190" s="27"/>
      <c r="CF190" s="28"/>
      <c r="CG190" s="32"/>
      <c r="CH190" s="28"/>
      <c r="CI190" s="28"/>
      <c r="CJ190" s="28"/>
      <c r="CK190" s="28"/>
      <c r="CL190" s="28"/>
    </row>
    <row r="191" spans="1:90" ht="60" customHeight="1">
      <c r="A191" s="51"/>
      <c r="B191" s="81"/>
      <c r="C191" s="51"/>
      <c r="D191" s="53"/>
      <c r="E191" s="288"/>
      <c r="F191" s="52"/>
      <c r="G191" s="53"/>
      <c r="H191" s="53"/>
      <c r="I191" s="30"/>
      <c r="J191" s="60"/>
      <c r="K191" s="32"/>
      <c r="L191" s="32"/>
      <c r="M191" s="30"/>
      <c r="N191" s="60"/>
      <c r="O191" s="32"/>
      <c r="P191" s="32"/>
      <c r="Q191" s="30"/>
      <c r="R191" s="60"/>
      <c r="S191" s="32"/>
      <c r="T191" s="32"/>
      <c r="U191" s="30"/>
      <c r="V191" s="60"/>
      <c r="W191" s="32"/>
      <c r="X191" s="32"/>
      <c r="Y191" s="30"/>
      <c r="Z191" s="60"/>
      <c r="AA191" s="32"/>
      <c r="AB191" s="32"/>
      <c r="AC191" s="30"/>
      <c r="AD191" s="60"/>
      <c r="AE191" s="32"/>
      <c r="AF191" s="32"/>
      <c r="AG191" s="30"/>
      <c r="AH191" s="60"/>
      <c r="AI191" s="32"/>
      <c r="AJ191" s="32"/>
      <c r="AK191" s="30"/>
      <c r="AL191" s="60"/>
      <c r="AM191" s="32"/>
      <c r="AN191" s="32"/>
      <c r="AO191" s="30"/>
      <c r="AP191" s="60"/>
      <c r="AQ191" s="32"/>
      <c r="AR191" s="32"/>
      <c r="AS191" s="30"/>
      <c r="AT191" s="60"/>
      <c r="AU191" s="32"/>
      <c r="AV191" s="32"/>
      <c r="AW191" s="30"/>
      <c r="AX191" s="60"/>
      <c r="AY191" s="32"/>
      <c r="AZ191" s="32"/>
      <c r="BA191" s="30"/>
      <c r="BB191" s="60"/>
      <c r="BC191" s="32"/>
      <c r="BD191" s="32"/>
      <c r="BE191" s="30"/>
      <c r="BF191" s="60"/>
      <c r="BG191" s="32"/>
      <c r="BH191" s="32"/>
      <c r="BI191" s="30"/>
      <c r="BJ191" s="60"/>
      <c r="BK191" s="32"/>
      <c r="BL191" s="32"/>
      <c r="BM191" s="30"/>
      <c r="BN191" s="60"/>
      <c r="BO191" s="32"/>
      <c r="BP191" s="32"/>
      <c r="BQ191" s="30"/>
      <c r="BR191" s="60"/>
      <c r="BS191" s="32"/>
      <c r="BT191" s="32"/>
      <c r="BU191" s="30"/>
      <c r="BV191" s="60"/>
      <c r="BW191" s="32"/>
      <c r="BX191" s="32"/>
      <c r="BY191" s="30"/>
      <c r="BZ191" s="60"/>
      <c r="CA191" s="32"/>
      <c r="CB191" s="32"/>
      <c r="CC191" s="32"/>
      <c r="CD191" s="32"/>
      <c r="CE191" s="27"/>
      <c r="CF191" s="28"/>
      <c r="CG191" s="32"/>
      <c r="CH191" s="28"/>
      <c r="CI191" s="28"/>
      <c r="CJ191" s="28"/>
      <c r="CK191" s="28"/>
      <c r="CL191" s="28"/>
    </row>
    <row r="192" spans="1:90" ht="60" customHeight="1">
      <c r="A192" s="54"/>
      <c r="B192" s="81"/>
      <c r="C192" s="51"/>
      <c r="D192" s="53"/>
      <c r="E192" s="288"/>
      <c r="F192" s="52"/>
      <c r="G192" s="53"/>
      <c r="H192" s="53"/>
      <c r="I192" s="30"/>
      <c r="J192" s="60"/>
      <c r="K192" s="32"/>
      <c r="L192" s="32"/>
      <c r="M192" s="30"/>
      <c r="N192" s="60"/>
      <c r="O192" s="32"/>
      <c r="P192" s="32"/>
      <c r="Q192" s="30"/>
      <c r="R192" s="60"/>
      <c r="S192" s="32"/>
      <c r="T192" s="32"/>
      <c r="U192" s="30"/>
      <c r="V192" s="60"/>
      <c r="W192" s="32"/>
      <c r="X192" s="32"/>
      <c r="Y192" s="30"/>
      <c r="Z192" s="60"/>
      <c r="AA192" s="32"/>
      <c r="AB192" s="32"/>
      <c r="AC192" s="30"/>
      <c r="AD192" s="60"/>
      <c r="AE192" s="32"/>
      <c r="AF192" s="32"/>
      <c r="AG192" s="30"/>
      <c r="AH192" s="60"/>
      <c r="AI192" s="32"/>
      <c r="AJ192" s="32"/>
      <c r="AK192" s="30"/>
      <c r="AL192" s="60"/>
      <c r="AM192" s="32"/>
      <c r="AN192" s="32"/>
      <c r="AO192" s="30"/>
      <c r="AP192" s="60"/>
      <c r="AQ192" s="32"/>
      <c r="AR192" s="32"/>
      <c r="AS192" s="30"/>
      <c r="AT192" s="60"/>
      <c r="AU192" s="32"/>
      <c r="AV192" s="32"/>
      <c r="AW192" s="30"/>
      <c r="AX192" s="60"/>
      <c r="AY192" s="32"/>
      <c r="AZ192" s="32"/>
      <c r="BA192" s="30"/>
      <c r="BB192" s="60"/>
      <c r="BC192" s="32"/>
      <c r="BD192" s="32"/>
      <c r="BE192" s="30"/>
      <c r="BF192" s="60"/>
      <c r="BG192" s="32"/>
      <c r="BH192" s="32"/>
      <c r="BI192" s="30"/>
      <c r="BJ192" s="60"/>
      <c r="BK192" s="32"/>
      <c r="BL192" s="32"/>
      <c r="BM192" s="30"/>
      <c r="BN192" s="60"/>
      <c r="BO192" s="32"/>
      <c r="BP192" s="32"/>
      <c r="BQ192" s="30"/>
      <c r="BR192" s="60"/>
      <c r="BS192" s="32"/>
      <c r="BT192" s="32"/>
      <c r="BU192" s="30"/>
      <c r="BV192" s="60"/>
      <c r="BW192" s="32"/>
      <c r="BX192" s="32"/>
      <c r="BY192" s="30"/>
      <c r="BZ192" s="60"/>
      <c r="CA192" s="32"/>
      <c r="CB192" s="32"/>
      <c r="CC192" s="32"/>
      <c r="CD192" s="32"/>
      <c r="CE192" s="27"/>
      <c r="CF192" s="28"/>
      <c r="CG192" s="32"/>
      <c r="CH192" s="28"/>
      <c r="CI192" s="28"/>
      <c r="CJ192" s="28"/>
      <c r="CK192" s="28"/>
      <c r="CL192" s="28"/>
    </row>
    <row r="193" spans="1:90" ht="60" customHeight="1">
      <c r="A193" s="54"/>
      <c r="B193" s="81"/>
      <c r="C193" s="51"/>
      <c r="D193" s="53"/>
      <c r="E193" s="288"/>
      <c r="F193" s="52"/>
      <c r="G193" s="53"/>
      <c r="H193" s="53"/>
      <c r="I193" s="30"/>
      <c r="J193" s="60"/>
      <c r="K193" s="32"/>
      <c r="L193" s="32"/>
      <c r="M193" s="30"/>
      <c r="N193" s="60"/>
      <c r="O193" s="32"/>
      <c r="P193" s="32"/>
      <c r="Q193" s="30"/>
      <c r="R193" s="60"/>
      <c r="S193" s="32"/>
      <c r="T193" s="32"/>
      <c r="U193" s="30"/>
      <c r="V193" s="60"/>
      <c r="W193" s="32"/>
      <c r="X193" s="32"/>
      <c r="Y193" s="30"/>
      <c r="Z193" s="60"/>
      <c r="AA193" s="32"/>
      <c r="AB193" s="32"/>
      <c r="AC193" s="30"/>
      <c r="AD193" s="60"/>
      <c r="AE193" s="32"/>
      <c r="AF193" s="32"/>
      <c r="AG193" s="30"/>
      <c r="AH193" s="60"/>
      <c r="AI193" s="32"/>
      <c r="AJ193" s="32"/>
      <c r="AK193" s="30"/>
      <c r="AL193" s="60"/>
      <c r="AM193" s="32"/>
      <c r="AN193" s="32"/>
      <c r="AO193" s="30"/>
      <c r="AP193" s="60"/>
      <c r="AQ193" s="32"/>
      <c r="AR193" s="32"/>
      <c r="AS193" s="30"/>
      <c r="AT193" s="60"/>
      <c r="AU193" s="32"/>
      <c r="AV193" s="32"/>
      <c r="AW193" s="30"/>
      <c r="AX193" s="60"/>
      <c r="AY193" s="32"/>
      <c r="AZ193" s="32"/>
      <c r="BA193" s="30"/>
      <c r="BB193" s="60"/>
      <c r="BC193" s="32"/>
      <c r="BD193" s="32"/>
      <c r="BE193" s="30"/>
      <c r="BF193" s="60"/>
      <c r="BG193" s="32"/>
      <c r="BH193" s="32"/>
      <c r="BI193" s="30"/>
      <c r="BJ193" s="60"/>
      <c r="BK193" s="32"/>
      <c r="BL193" s="32"/>
      <c r="BM193" s="30"/>
      <c r="BN193" s="60"/>
      <c r="BO193" s="32"/>
      <c r="BP193" s="32"/>
      <c r="BQ193" s="30"/>
      <c r="BR193" s="60"/>
      <c r="BS193" s="32"/>
      <c r="BT193" s="32"/>
      <c r="BU193" s="30"/>
      <c r="BV193" s="60"/>
      <c r="BW193" s="32"/>
      <c r="BX193" s="32"/>
      <c r="BY193" s="30"/>
      <c r="BZ193" s="60"/>
      <c r="CA193" s="32"/>
      <c r="CB193" s="32"/>
      <c r="CC193" s="32"/>
      <c r="CD193" s="32"/>
      <c r="CE193" s="27"/>
      <c r="CF193" s="28"/>
      <c r="CG193" s="32"/>
      <c r="CH193" s="28"/>
      <c r="CI193" s="28"/>
      <c r="CJ193" s="28"/>
      <c r="CK193" s="28"/>
      <c r="CL193" s="28"/>
    </row>
    <row r="194" spans="1:90" ht="60" customHeight="1">
      <c r="A194" s="54"/>
      <c r="B194" s="81"/>
      <c r="C194" s="51"/>
      <c r="D194" s="288"/>
      <c r="E194" s="288"/>
      <c r="F194" s="52"/>
      <c r="G194" s="53"/>
      <c r="H194" s="53"/>
      <c r="I194" s="30"/>
      <c r="J194" s="60"/>
      <c r="K194" s="32"/>
      <c r="L194" s="32"/>
      <c r="M194" s="30"/>
      <c r="N194" s="60"/>
      <c r="O194" s="32"/>
      <c r="P194" s="32"/>
      <c r="Q194" s="30"/>
      <c r="R194" s="60"/>
      <c r="S194" s="32"/>
      <c r="T194" s="32"/>
      <c r="U194" s="30"/>
      <c r="V194" s="60"/>
      <c r="W194" s="32"/>
      <c r="X194" s="32"/>
      <c r="Y194" s="30"/>
      <c r="Z194" s="60"/>
      <c r="AA194" s="32"/>
      <c r="AB194" s="32"/>
      <c r="AC194" s="30"/>
      <c r="AD194" s="60"/>
      <c r="AE194" s="32"/>
      <c r="AF194" s="32"/>
      <c r="AG194" s="30"/>
      <c r="AH194" s="60"/>
      <c r="AI194" s="32"/>
      <c r="AJ194" s="32"/>
      <c r="AK194" s="30"/>
      <c r="AL194" s="60"/>
      <c r="AM194" s="32"/>
      <c r="AN194" s="32"/>
      <c r="AO194" s="30"/>
      <c r="AP194" s="60"/>
      <c r="AQ194" s="32"/>
      <c r="AR194" s="32"/>
      <c r="AS194" s="30"/>
      <c r="AT194" s="60"/>
      <c r="AU194" s="32"/>
      <c r="AV194" s="32"/>
      <c r="AW194" s="30"/>
      <c r="AX194" s="60"/>
      <c r="AY194" s="32"/>
      <c r="AZ194" s="32"/>
      <c r="BA194" s="30"/>
      <c r="BB194" s="60"/>
      <c r="BC194" s="32"/>
      <c r="BD194" s="32"/>
      <c r="BE194" s="30"/>
      <c r="BF194" s="60"/>
      <c r="BG194" s="32"/>
      <c r="BH194" s="32"/>
      <c r="BI194" s="30"/>
      <c r="BJ194" s="60"/>
      <c r="BK194" s="32"/>
      <c r="BL194" s="32"/>
      <c r="BM194" s="30"/>
      <c r="BN194" s="60"/>
      <c r="BO194" s="32"/>
      <c r="BP194" s="32"/>
      <c r="BQ194" s="30"/>
      <c r="BR194" s="60"/>
      <c r="BS194" s="32"/>
      <c r="BT194" s="32"/>
      <c r="BU194" s="30"/>
      <c r="BV194" s="60"/>
      <c r="BW194" s="32"/>
      <c r="BX194" s="32"/>
      <c r="BY194" s="30"/>
      <c r="BZ194" s="60"/>
      <c r="CA194" s="32"/>
      <c r="CB194" s="32"/>
      <c r="CC194" s="32"/>
      <c r="CD194" s="32"/>
      <c r="CE194" s="27"/>
      <c r="CF194" s="28"/>
      <c r="CG194" s="32"/>
      <c r="CH194" s="28"/>
      <c r="CI194" s="28"/>
      <c r="CJ194" s="28"/>
      <c r="CK194" s="28"/>
      <c r="CL194" s="28"/>
    </row>
    <row r="195" spans="1:90" ht="60" customHeight="1">
      <c r="A195" s="54"/>
      <c r="B195" s="81"/>
      <c r="C195" s="51"/>
      <c r="D195" s="53"/>
      <c r="E195" s="288"/>
      <c r="F195" s="52"/>
      <c r="G195" s="53"/>
      <c r="H195" s="53"/>
      <c r="I195" s="30"/>
      <c r="J195" s="60"/>
      <c r="K195" s="32"/>
      <c r="L195" s="32"/>
      <c r="M195" s="30"/>
      <c r="N195" s="60"/>
      <c r="O195" s="32"/>
      <c r="P195" s="32"/>
      <c r="Q195" s="30"/>
      <c r="R195" s="60"/>
      <c r="S195" s="32"/>
      <c r="T195" s="32"/>
      <c r="U195" s="30"/>
      <c r="V195" s="60"/>
      <c r="W195" s="32"/>
      <c r="X195" s="32"/>
      <c r="Y195" s="30"/>
      <c r="Z195" s="60"/>
      <c r="AA195" s="32"/>
      <c r="AB195" s="32"/>
      <c r="AC195" s="30"/>
      <c r="AD195" s="60"/>
      <c r="AE195" s="32"/>
      <c r="AF195" s="32"/>
      <c r="AG195" s="30"/>
      <c r="AH195" s="60"/>
      <c r="AI195" s="32"/>
      <c r="AJ195" s="32"/>
      <c r="AK195" s="30"/>
      <c r="AL195" s="60"/>
      <c r="AM195" s="32"/>
      <c r="AN195" s="32"/>
      <c r="AO195" s="30"/>
      <c r="AP195" s="60"/>
      <c r="AQ195" s="32"/>
      <c r="AR195" s="32"/>
      <c r="AS195" s="30"/>
      <c r="AT195" s="60"/>
      <c r="AU195" s="32"/>
      <c r="AV195" s="32"/>
      <c r="AW195" s="30"/>
      <c r="AX195" s="60"/>
      <c r="AY195" s="32"/>
      <c r="AZ195" s="32"/>
      <c r="BA195" s="30"/>
      <c r="BB195" s="60"/>
      <c r="BC195" s="32"/>
      <c r="BD195" s="32"/>
      <c r="BE195" s="30"/>
      <c r="BF195" s="60"/>
      <c r="BG195" s="32"/>
      <c r="BH195" s="32"/>
      <c r="BI195" s="30"/>
      <c r="BJ195" s="60"/>
      <c r="BK195" s="32"/>
      <c r="BL195" s="32"/>
      <c r="BM195" s="30"/>
      <c r="BN195" s="60"/>
      <c r="BO195" s="32"/>
      <c r="BP195" s="32"/>
      <c r="BQ195" s="30"/>
      <c r="BR195" s="60"/>
      <c r="BS195" s="32"/>
      <c r="BT195" s="32"/>
      <c r="BU195" s="30"/>
      <c r="BV195" s="60"/>
      <c r="BW195" s="32"/>
      <c r="BX195" s="32"/>
      <c r="BY195" s="30"/>
      <c r="BZ195" s="60"/>
      <c r="CA195" s="32"/>
      <c r="CB195" s="32"/>
      <c r="CC195" s="32"/>
      <c r="CD195" s="32"/>
      <c r="CE195" s="27"/>
      <c r="CF195" s="28"/>
      <c r="CG195" s="32"/>
      <c r="CH195" s="28"/>
      <c r="CI195" s="28"/>
      <c r="CJ195" s="28"/>
      <c r="CK195" s="28"/>
      <c r="CL195" s="28"/>
    </row>
    <row r="196" spans="1:90" ht="60" customHeight="1">
      <c r="A196" s="54"/>
      <c r="B196" s="81"/>
      <c r="C196" s="51"/>
      <c r="D196" s="53"/>
      <c r="E196" s="288"/>
      <c r="F196" s="52"/>
      <c r="G196" s="53"/>
      <c r="H196" s="53"/>
      <c r="I196" s="30"/>
      <c r="J196" s="60"/>
      <c r="K196" s="32"/>
      <c r="L196" s="32"/>
      <c r="M196" s="30"/>
      <c r="N196" s="60"/>
      <c r="O196" s="32"/>
      <c r="P196" s="32"/>
      <c r="Q196" s="30"/>
      <c r="R196" s="60"/>
      <c r="S196" s="32"/>
      <c r="T196" s="32"/>
      <c r="U196" s="30"/>
      <c r="V196" s="60"/>
      <c r="W196" s="32"/>
      <c r="X196" s="32"/>
      <c r="Y196" s="30"/>
      <c r="Z196" s="60"/>
      <c r="AA196" s="32"/>
      <c r="AB196" s="32"/>
      <c r="AC196" s="30"/>
      <c r="AD196" s="60"/>
      <c r="AE196" s="32"/>
      <c r="AF196" s="32"/>
      <c r="AG196" s="30"/>
      <c r="AH196" s="60"/>
      <c r="AI196" s="32"/>
      <c r="AJ196" s="32"/>
      <c r="AK196" s="30"/>
      <c r="AL196" s="60"/>
      <c r="AM196" s="32"/>
      <c r="AN196" s="32"/>
      <c r="AO196" s="30"/>
      <c r="AP196" s="60"/>
      <c r="AQ196" s="32"/>
      <c r="AR196" s="32"/>
      <c r="AS196" s="30"/>
      <c r="AT196" s="60"/>
      <c r="AU196" s="32"/>
      <c r="AV196" s="32"/>
      <c r="AW196" s="30"/>
      <c r="AX196" s="60"/>
      <c r="AY196" s="32"/>
      <c r="AZ196" s="32"/>
      <c r="BA196" s="30"/>
      <c r="BB196" s="60"/>
      <c r="BC196" s="32"/>
      <c r="BD196" s="32"/>
      <c r="BE196" s="30"/>
      <c r="BF196" s="60"/>
      <c r="BG196" s="32"/>
      <c r="BH196" s="32"/>
      <c r="BI196" s="30"/>
      <c r="BJ196" s="60"/>
      <c r="BK196" s="32"/>
      <c r="BL196" s="32"/>
      <c r="BM196" s="30"/>
      <c r="BN196" s="60"/>
      <c r="BO196" s="32"/>
      <c r="BP196" s="32"/>
      <c r="BQ196" s="30"/>
      <c r="BR196" s="60"/>
      <c r="BS196" s="32"/>
      <c r="BT196" s="32"/>
      <c r="BU196" s="30"/>
      <c r="BV196" s="60"/>
      <c r="BW196" s="32"/>
      <c r="BX196" s="32"/>
      <c r="BY196" s="30"/>
      <c r="BZ196" s="60"/>
      <c r="CA196" s="32"/>
      <c r="CB196" s="32"/>
      <c r="CC196" s="32"/>
      <c r="CD196" s="32"/>
      <c r="CE196" s="27"/>
      <c r="CF196" s="28"/>
      <c r="CG196" s="32"/>
      <c r="CH196" s="28"/>
      <c r="CI196" s="28"/>
      <c r="CJ196" s="28"/>
      <c r="CK196" s="28"/>
      <c r="CL196" s="28"/>
    </row>
    <row r="197" spans="1:90" ht="60" customHeight="1">
      <c r="A197" s="54"/>
      <c r="B197" s="81"/>
      <c r="C197" s="51"/>
      <c r="D197" s="53"/>
      <c r="E197" s="288"/>
      <c r="F197" s="52"/>
      <c r="G197" s="53"/>
      <c r="H197" s="53"/>
      <c r="I197" s="30"/>
      <c r="J197" s="60"/>
      <c r="K197" s="32"/>
      <c r="L197" s="32"/>
      <c r="M197" s="30"/>
      <c r="N197" s="60"/>
      <c r="O197" s="32"/>
      <c r="P197" s="32"/>
      <c r="Q197" s="30"/>
      <c r="R197" s="60"/>
      <c r="S197" s="32"/>
      <c r="T197" s="32"/>
      <c r="U197" s="30"/>
      <c r="V197" s="60"/>
      <c r="W197" s="32"/>
      <c r="X197" s="32"/>
      <c r="Y197" s="30"/>
      <c r="Z197" s="60"/>
      <c r="AA197" s="32"/>
      <c r="AB197" s="32"/>
      <c r="AC197" s="30"/>
      <c r="AD197" s="60"/>
      <c r="AE197" s="32"/>
      <c r="AF197" s="32"/>
      <c r="AG197" s="30"/>
      <c r="AH197" s="60"/>
      <c r="AI197" s="32"/>
      <c r="AJ197" s="32"/>
      <c r="AK197" s="30"/>
      <c r="AL197" s="60"/>
      <c r="AM197" s="32"/>
      <c r="AN197" s="32"/>
      <c r="AO197" s="30"/>
      <c r="AP197" s="60"/>
      <c r="AQ197" s="32"/>
      <c r="AR197" s="32"/>
      <c r="AS197" s="30"/>
      <c r="AT197" s="60"/>
      <c r="AU197" s="32"/>
      <c r="AV197" s="32"/>
      <c r="AW197" s="30"/>
      <c r="AX197" s="60"/>
      <c r="AY197" s="32"/>
      <c r="AZ197" s="32"/>
      <c r="BA197" s="30"/>
      <c r="BB197" s="60"/>
      <c r="BC197" s="32"/>
      <c r="BD197" s="32"/>
      <c r="BE197" s="30"/>
      <c r="BF197" s="60"/>
      <c r="BG197" s="32"/>
      <c r="BH197" s="32"/>
      <c r="BI197" s="30"/>
      <c r="BJ197" s="60"/>
      <c r="BK197" s="32"/>
      <c r="BL197" s="32"/>
      <c r="BM197" s="30"/>
      <c r="BN197" s="60"/>
      <c r="BO197" s="32"/>
      <c r="BP197" s="32"/>
      <c r="BQ197" s="30"/>
      <c r="BR197" s="60"/>
      <c r="BS197" s="32"/>
      <c r="BT197" s="32"/>
      <c r="BU197" s="30"/>
      <c r="BV197" s="60"/>
      <c r="BW197" s="32"/>
      <c r="BX197" s="32"/>
      <c r="BY197" s="30"/>
      <c r="BZ197" s="60"/>
      <c r="CA197" s="32"/>
      <c r="CB197" s="32"/>
      <c r="CC197" s="32"/>
      <c r="CD197" s="32"/>
      <c r="CE197" s="27"/>
      <c r="CF197" s="28"/>
      <c r="CG197" s="32"/>
      <c r="CH197" s="28"/>
      <c r="CI197" s="28"/>
      <c r="CJ197" s="28"/>
      <c r="CK197" s="28"/>
      <c r="CL197" s="28"/>
    </row>
    <row r="198" spans="1:90" ht="60" customHeight="1">
      <c r="A198" s="54"/>
      <c r="B198" s="81"/>
      <c r="C198" s="51"/>
      <c r="D198" s="288"/>
      <c r="E198" s="288"/>
      <c r="F198" s="52"/>
      <c r="G198" s="53"/>
      <c r="H198" s="53"/>
      <c r="I198" s="30"/>
      <c r="J198" s="60"/>
      <c r="K198" s="32"/>
      <c r="L198" s="32"/>
      <c r="M198" s="30"/>
      <c r="N198" s="60"/>
      <c r="O198" s="32"/>
      <c r="P198" s="32"/>
      <c r="Q198" s="30"/>
      <c r="R198" s="60"/>
      <c r="S198" s="32"/>
      <c r="T198" s="32"/>
      <c r="U198" s="30"/>
      <c r="V198" s="60"/>
      <c r="W198" s="32"/>
      <c r="X198" s="32"/>
      <c r="Y198" s="30"/>
      <c r="Z198" s="60"/>
      <c r="AA198" s="32"/>
      <c r="AB198" s="32"/>
      <c r="AC198" s="30"/>
      <c r="AD198" s="60"/>
      <c r="AE198" s="32"/>
      <c r="AF198" s="32"/>
      <c r="AG198" s="30"/>
      <c r="AH198" s="60"/>
      <c r="AI198" s="32"/>
      <c r="AJ198" s="32"/>
      <c r="AK198" s="30"/>
      <c r="AL198" s="60"/>
      <c r="AM198" s="32"/>
      <c r="AN198" s="32"/>
      <c r="AO198" s="30"/>
      <c r="AP198" s="60"/>
      <c r="AQ198" s="32"/>
      <c r="AR198" s="32"/>
      <c r="AS198" s="30"/>
      <c r="AT198" s="60"/>
      <c r="AU198" s="32"/>
      <c r="AV198" s="32"/>
      <c r="AW198" s="30"/>
      <c r="AX198" s="60"/>
      <c r="AY198" s="32"/>
      <c r="AZ198" s="32"/>
      <c r="BA198" s="30"/>
      <c r="BB198" s="60"/>
      <c r="BC198" s="32"/>
      <c r="BD198" s="32"/>
      <c r="BE198" s="30"/>
      <c r="BF198" s="60"/>
      <c r="BG198" s="32"/>
      <c r="BH198" s="32"/>
      <c r="BI198" s="30"/>
      <c r="BJ198" s="60"/>
      <c r="BK198" s="32"/>
      <c r="BL198" s="32"/>
      <c r="BM198" s="30"/>
      <c r="BN198" s="60"/>
      <c r="BO198" s="32"/>
      <c r="BP198" s="32"/>
      <c r="BQ198" s="30"/>
      <c r="BR198" s="60"/>
      <c r="BS198" s="32"/>
      <c r="BT198" s="32"/>
      <c r="BU198" s="30"/>
      <c r="BV198" s="60"/>
      <c r="BW198" s="32"/>
      <c r="BX198" s="32"/>
      <c r="BY198" s="30"/>
      <c r="BZ198" s="60"/>
      <c r="CA198" s="32"/>
      <c r="CB198" s="32"/>
      <c r="CC198" s="32"/>
      <c r="CD198" s="32"/>
      <c r="CE198" s="27"/>
      <c r="CF198" s="28"/>
      <c r="CG198" s="32"/>
      <c r="CH198" s="28"/>
      <c r="CI198" s="28"/>
      <c r="CJ198" s="28"/>
      <c r="CK198" s="28"/>
      <c r="CL198" s="28"/>
    </row>
    <row r="199" spans="1:90" ht="60" customHeight="1">
      <c r="A199" s="54"/>
      <c r="B199" s="81"/>
      <c r="C199" s="51"/>
      <c r="D199" s="288"/>
      <c r="E199" s="288"/>
      <c r="F199" s="52"/>
      <c r="G199" s="53"/>
      <c r="H199" s="53"/>
      <c r="I199" s="30"/>
      <c r="J199" s="60"/>
      <c r="K199" s="32"/>
      <c r="L199" s="32"/>
      <c r="M199" s="30"/>
      <c r="N199" s="60"/>
      <c r="O199" s="32"/>
      <c r="P199" s="32"/>
      <c r="Q199" s="30"/>
      <c r="R199" s="60"/>
      <c r="S199" s="32"/>
      <c r="T199" s="32"/>
      <c r="U199" s="30"/>
      <c r="V199" s="60"/>
      <c r="W199" s="32"/>
      <c r="X199" s="32"/>
      <c r="Y199" s="30"/>
      <c r="Z199" s="60"/>
      <c r="AA199" s="32"/>
      <c r="AB199" s="32"/>
      <c r="AC199" s="30"/>
      <c r="AD199" s="60"/>
      <c r="AE199" s="32"/>
      <c r="AF199" s="32"/>
      <c r="AG199" s="30"/>
      <c r="AH199" s="60"/>
      <c r="AI199" s="32"/>
      <c r="AJ199" s="32"/>
      <c r="AK199" s="30"/>
      <c r="AL199" s="60"/>
      <c r="AM199" s="32"/>
      <c r="AN199" s="32"/>
      <c r="AO199" s="30"/>
      <c r="AP199" s="60"/>
      <c r="AQ199" s="32"/>
      <c r="AR199" s="32"/>
      <c r="AS199" s="30"/>
      <c r="AT199" s="60"/>
      <c r="AU199" s="32"/>
      <c r="AV199" s="32"/>
      <c r="AW199" s="30"/>
      <c r="AX199" s="60"/>
      <c r="AY199" s="32"/>
      <c r="AZ199" s="32"/>
      <c r="BA199" s="30"/>
      <c r="BB199" s="60"/>
      <c r="BC199" s="32"/>
      <c r="BD199" s="32"/>
      <c r="BE199" s="30"/>
      <c r="BF199" s="60"/>
      <c r="BG199" s="32"/>
      <c r="BH199" s="32"/>
      <c r="BI199" s="30"/>
      <c r="BJ199" s="60"/>
      <c r="BK199" s="32"/>
      <c r="BL199" s="32"/>
      <c r="BM199" s="30"/>
      <c r="BN199" s="60"/>
      <c r="BO199" s="32"/>
      <c r="BP199" s="32"/>
      <c r="BQ199" s="30"/>
      <c r="BR199" s="60"/>
      <c r="BS199" s="32"/>
      <c r="BT199" s="32"/>
      <c r="BU199" s="30"/>
      <c r="BV199" s="60"/>
      <c r="BW199" s="32"/>
      <c r="BX199" s="32"/>
      <c r="BY199" s="30"/>
      <c r="BZ199" s="60"/>
      <c r="CA199" s="32"/>
      <c r="CB199" s="32"/>
      <c r="CC199" s="32"/>
      <c r="CD199" s="32"/>
      <c r="CE199" s="27"/>
      <c r="CF199" s="28"/>
      <c r="CG199" s="32"/>
      <c r="CH199" s="28"/>
      <c r="CI199" s="28"/>
      <c r="CJ199" s="28"/>
      <c r="CK199" s="28"/>
      <c r="CL199" s="28"/>
    </row>
    <row r="200" spans="1:90" ht="60" customHeight="1">
      <c r="A200" s="54"/>
      <c r="B200" s="81"/>
      <c r="C200" s="51"/>
      <c r="D200" s="288"/>
      <c r="E200" s="288"/>
      <c r="F200" s="52"/>
      <c r="G200" s="53"/>
      <c r="H200" s="53"/>
      <c r="I200" s="30"/>
      <c r="J200" s="60"/>
      <c r="K200" s="32"/>
      <c r="L200" s="32"/>
      <c r="M200" s="30"/>
      <c r="N200" s="60"/>
      <c r="O200" s="32"/>
      <c r="P200" s="32"/>
      <c r="Q200" s="30"/>
      <c r="R200" s="60"/>
      <c r="S200" s="32"/>
      <c r="T200" s="32"/>
      <c r="U200" s="30"/>
      <c r="V200" s="60"/>
      <c r="W200" s="32"/>
      <c r="X200" s="32"/>
      <c r="Y200" s="30"/>
      <c r="Z200" s="60"/>
      <c r="AA200" s="32"/>
      <c r="AB200" s="32"/>
      <c r="AC200" s="30"/>
      <c r="AD200" s="60"/>
      <c r="AE200" s="32"/>
      <c r="AF200" s="32"/>
      <c r="AG200" s="30"/>
      <c r="AH200" s="60"/>
      <c r="AI200" s="32"/>
      <c r="AJ200" s="32"/>
      <c r="AK200" s="30"/>
      <c r="AL200" s="60"/>
      <c r="AM200" s="32"/>
      <c r="AN200" s="32"/>
      <c r="AO200" s="30"/>
      <c r="AP200" s="60"/>
      <c r="AQ200" s="32"/>
      <c r="AR200" s="32"/>
      <c r="AS200" s="30"/>
      <c r="AT200" s="60"/>
      <c r="AU200" s="32"/>
      <c r="AV200" s="32"/>
      <c r="AW200" s="30"/>
      <c r="AX200" s="60"/>
      <c r="AY200" s="32"/>
      <c r="AZ200" s="32"/>
      <c r="BA200" s="30"/>
      <c r="BB200" s="60"/>
      <c r="BC200" s="32"/>
      <c r="BD200" s="32"/>
      <c r="BE200" s="30"/>
      <c r="BF200" s="60"/>
      <c r="BG200" s="32"/>
      <c r="BH200" s="32"/>
      <c r="BI200" s="30"/>
      <c r="BJ200" s="60"/>
      <c r="BK200" s="32"/>
      <c r="BL200" s="32"/>
      <c r="BM200" s="30"/>
      <c r="BN200" s="60"/>
      <c r="BO200" s="32"/>
      <c r="BP200" s="32"/>
      <c r="BQ200" s="30"/>
      <c r="BR200" s="60"/>
      <c r="BS200" s="32"/>
      <c r="BT200" s="32"/>
      <c r="BU200" s="30"/>
      <c r="BV200" s="60"/>
      <c r="BW200" s="32"/>
      <c r="BX200" s="32"/>
      <c r="BY200" s="30"/>
      <c r="BZ200" s="60"/>
      <c r="CA200" s="32"/>
      <c r="CB200" s="32"/>
      <c r="CC200" s="32"/>
      <c r="CD200" s="32"/>
      <c r="CE200" s="27"/>
      <c r="CF200" s="28"/>
      <c r="CG200" s="32"/>
      <c r="CH200" s="28"/>
      <c r="CI200" s="28"/>
      <c r="CJ200" s="28"/>
      <c r="CK200" s="28"/>
      <c r="CL200" s="28"/>
    </row>
    <row r="201" spans="1:90" ht="60" customHeight="1">
      <c r="A201" s="54"/>
      <c r="B201" s="81"/>
      <c r="C201" s="51"/>
      <c r="D201" s="288"/>
      <c r="E201" s="288"/>
      <c r="F201" s="52"/>
      <c r="G201" s="53"/>
      <c r="H201" s="53"/>
      <c r="I201" s="30"/>
      <c r="J201" s="60"/>
      <c r="K201" s="32"/>
      <c r="L201" s="32"/>
      <c r="M201" s="30"/>
      <c r="N201" s="60"/>
      <c r="O201" s="32"/>
      <c r="P201" s="32"/>
      <c r="Q201" s="30"/>
      <c r="R201" s="60"/>
      <c r="S201" s="32"/>
      <c r="T201" s="32"/>
      <c r="U201" s="30"/>
      <c r="V201" s="60"/>
      <c r="W201" s="32"/>
      <c r="X201" s="32"/>
      <c r="Y201" s="30"/>
      <c r="Z201" s="60"/>
      <c r="AA201" s="32"/>
      <c r="AB201" s="32"/>
      <c r="AC201" s="30"/>
      <c r="AD201" s="60"/>
      <c r="AE201" s="32"/>
      <c r="AF201" s="32"/>
      <c r="AG201" s="30"/>
      <c r="AH201" s="60"/>
      <c r="AI201" s="32"/>
      <c r="AJ201" s="32"/>
      <c r="AK201" s="30"/>
      <c r="AL201" s="60"/>
      <c r="AM201" s="32"/>
      <c r="AN201" s="32"/>
      <c r="AO201" s="30"/>
      <c r="AP201" s="60"/>
      <c r="AQ201" s="32"/>
      <c r="AR201" s="32"/>
      <c r="AS201" s="30"/>
      <c r="AT201" s="60"/>
      <c r="AU201" s="32"/>
      <c r="AV201" s="32"/>
      <c r="AW201" s="30"/>
      <c r="AX201" s="60"/>
      <c r="AY201" s="32"/>
      <c r="AZ201" s="32"/>
      <c r="BA201" s="30"/>
      <c r="BB201" s="60"/>
      <c r="BC201" s="32"/>
      <c r="BD201" s="32"/>
      <c r="BE201" s="30"/>
      <c r="BF201" s="60"/>
      <c r="BG201" s="32"/>
      <c r="BH201" s="32"/>
      <c r="BI201" s="30"/>
      <c r="BJ201" s="60"/>
      <c r="BK201" s="32"/>
      <c r="BL201" s="32"/>
      <c r="BM201" s="30"/>
      <c r="BN201" s="60"/>
      <c r="BO201" s="32"/>
      <c r="BP201" s="32"/>
      <c r="BQ201" s="30"/>
      <c r="BR201" s="60"/>
      <c r="BS201" s="32"/>
      <c r="BT201" s="32"/>
      <c r="BU201" s="30"/>
      <c r="BV201" s="60"/>
      <c r="BW201" s="32"/>
      <c r="BX201" s="32"/>
      <c r="BY201" s="30"/>
      <c r="BZ201" s="60"/>
      <c r="CA201" s="32"/>
      <c r="CB201" s="32"/>
      <c r="CC201" s="32"/>
      <c r="CD201" s="32"/>
      <c r="CE201" s="27"/>
      <c r="CF201" s="28"/>
      <c r="CG201" s="32"/>
      <c r="CH201" s="28"/>
      <c r="CI201" s="28"/>
      <c r="CJ201" s="28"/>
      <c r="CK201" s="28"/>
      <c r="CL201" s="28"/>
    </row>
    <row r="202" spans="1:90" ht="39.950000000000003" customHeight="1">
      <c r="A202" s="24"/>
      <c r="B202" s="79"/>
      <c r="C202" s="24"/>
      <c r="D202" s="25"/>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c r="BK202" s="26"/>
      <c r="BL202" s="26"/>
      <c r="BM202" s="26"/>
      <c r="BN202" s="26"/>
      <c r="BO202" s="26"/>
      <c r="BP202" s="26"/>
      <c r="BQ202" s="26"/>
      <c r="BR202" s="26"/>
      <c r="BS202" s="26"/>
      <c r="BT202" s="26"/>
      <c r="BU202" s="26"/>
      <c r="BV202" s="26"/>
      <c r="BW202" s="26"/>
      <c r="BX202" s="26"/>
      <c r="BY202" s="26"/>
      <c r="BZ202" s="26"/>
      <c r="CA202" s="26"/>
      <c r="CB202" s="26"/>
      <c r="CC202" s="26"/>
      <c r="CD202" s="26"/>
      <c r="CE202" s="33"/>
      <c r="CF202" s="32"/>
      <c r="CG202" s="32"/>
      <c r="CH202" s="32"/>
      <c r="CI202" s="32"/>
      <c r="CJ202" s="32"/>
      <c r="CK202" s="32"/>
      <c r="CL202" s="32"/>
    </row>
    <row r="203" spans="1:90" ht="60" customHeight="1">
      <c r="A203" s="51"/>
      <c r="B203" s="83"/>
      <c r="C203" s="83"/>
      <c r="D203" s="29"/>
      <c r="E203" s="43"/>
      <c r="F203" s="43"/>
      <c r="G203" s="29"/>
      <c r="H203" s="29"/>
      <c r="I203" s="30"/>
      <c r="J203" s="60"/>
      <c r="K203" s="32"/>
      <c r="L203" s="32"/>
      <c r="M203" s="30"/>
      <c r="N203" s="60"/>
      <c r="O203" s="32"/>
      <c r="P203" s="32"/>
      <c r="Q203" s="30"/>
      <c r="R203" s="60"/>
      <c r="S203" s="32"/>
      <c r="T203" s="32"/>
      <c r="U203" s="30"/>
      <c r="V203" s="60"/>
      <c r="W203" s="32"/>
      <c r="X203" s="32"/>
      <c r="Y203" s="30"/>
      <c r="Z203" s="60"/>
      <c r="AA203" s="32"/>
      <c r="AB203" s="32"/>
      <c r="AC203" s="30"/>
      <c r="AD203" s="60"/>
      <c r="AE203" s="32"/>
      <c r="AF203" s="32"/>
      <c r="AG203" s="30"/>
      <c r="AH203" s="60"/>
      <c r="AI203" s="32"/>
      <c r="AJ203" s="32"/>
      <c r="AK203" s="30"/>
      <c r="AL203" s="60"/>
      <c r="AM203" s="32"/>
      <c r="AN203" s="32"/>
      <c r="AO203" s="30"/>
      <c r="AP203" s="60"/>
      <c r="AQ203" s="32"/>
      <c r="AR203" s="32"/>
      <c r="AS203" s="30"/>
      <c r="AT203" s="60"/>
      <c r="AU203" s="32"/>
      <c r="AV203" s="32"/>
      <c r="AW203" s="30"/>
      <c r="AX203" s="60"/>
      <c r="AY203" s="32"/>
      <c r="AZ203" s="32"/>
      <c r="BA203" s="30"/>
      <c r="BB203" s="60"/>
      <c r="BC203" s="32"/>
      <c r="BD203" s="32"/>
      <c r="BE203" s="30"/>
      <c r="BF203" s="60"/>
      <c r="BG203" s="32"/>
      <c r="BH203" s="32"/>
      <c r="BI203" s="30"/>
      <c r="BJ203" s="60"/>
      <c r="BK203" s="32"/>
      <c r="BL203" s="32"/>
      <c r="BM203" s="30"/>
      <c r="BN203" s="60"/>
      <c r="BO203" s="32"/>
      <c r="BP203" s="32"/>
      <c r="BQ203" s="30"/>
      <c r="BR203" s="60"/>
      <c r="BS203" s="32"/>
      <c r="BT203" s="32"/>
      <c r="BU203" s="30"/>
      <c r="BV203" s="60"/>
      <c r="BW203" s="32"/>
      <c r="BX203" s="32"/>
      <c r="BY203" s="30"/>
      <c r="BZ203" s="60"/>
      <c r="CA203" s="32"/>
      <c r="CB203" s="32"/>
      <c r="CC203" s="32"/>
      <c r="CD203" s="32"/>
      <c r="CE203" s="27"/>
      <c r="CF203" s="28"/>
      <c r="CG203" s="32"/>
      <c r="CH203" s="28"/>
      <c r="CI203" s="28"/>
      <c r="CJ203" s="28"/>
      <c r="CK203" s="28"/>
      <c r="CL203" s="28"/>
    </row>
    <row r="204" spans="1:90" ht="60" customHeight="1">
      <c r="A204" s="51"/>
      <c r="B204" s="83"/>
      <c r="C204" s="83"/>
      <c r="D204" s="29"/>
      <c r="E204" s="43"/>
      <c r="F204" s="43"/>
      <c r="G204" s="29"/>
      <c r="H204" s="29"/>
      <c r="I204" s="30"/>
      <c r="J204" s="60"/>
      <c r="K204" s="32"/>
      <c r="L204" s="32"/>
      <c r="M204" s="30"/>
      <c r="N204" s="60"/>
      <c r="O204" s="32"/>
      <c r="P204" s="32"/>
      <c r="Q204" s="30"/>
      <c r="R204" s="60"/>
      <c r="S204" s="32"/>
      <c r="T204" s="32"/>
      <c r="U204" s="30"/>
      <c r="V204" s="60"/>
      <c r="W204" s="32"/>
      <c r="X204" s="32"/>
      <c r="Y204" s="30"/>
      <c r="Z204" s="60"/>
      <c r="AA204" s="32"/>
      <c r="AB204" s="32"/>
      <c r="AC204" s="30"/>
      <c r="AD204" s="60"/>
      <c r="AE204" s="32"/>
      <c r="AF204" s="32"/>
      <c r="AG204" s="30"/>
      <c r="AH204" s="60"/>
      <c r="AI204" s="32"/>
      <c r="AJ204" s="32"/>
      <c r="AK204" s="30"/>
      <c r="AL204" s="60"/>
      <c r="AM204" s="32"/>
      <c r="AN204" s="32"/>
      <c r="AO204" s="30"/>
      <c r="AP204" s="60"/>
      <c r="AQ204" s="32"/>
      <c r="AR204" s="32"/>
      <c r="AS204" s="30"/>
      <c r="AT204" s="60"/>
      <c r="AU204" s="32"/>
      <c r="AV204" s="32"/>
      <c r="AW204" s="30"/>
      <c r="AX204" s="60"/>
      <c r="AY204" s="32"/>
      <c r="AZ204" s="32"/>
      <c r="BA204" s="30"/>
      <c r="BB204" s="60"/>
      <c r="BC204" s="32"/>
      <c r="BD204" s="32"/>
      <c r="BE204" s="30"/>
      <c r="BF204" s="60"/>
      <c r="BG204" s="32"/>
      <c r="BH204" s="32"/>
      <c r="BI204" s="30"/>
      <c r="BJ204" s="60"/>
      <c r="BK204" s="32"/>
      <c r="BL204" s="32"/>
      <c r="BM204" s="30"/>
      <c r="BN204" s="60"/>
      <c r="BO204" s="32"/>
      <c r="BP204" s="32"/>
      <c r="BQ204" s="30"/>
      <c r="BR204" s="60"/>
      <c r="BS204" s="32"/>
      <c r="BT204" s="32"/>
      <c r="BU204" s="30"/>
      <c r="BV204" s="60"/>
      <c r="BW204" s="32"/>
      <c r="BX204" s="32"/>
      <c r="BY204" s="30"/>
      <c r="BZ204" s="60"/>
      <c r="CA204" s="32"/>
      <c r="CB204" s="32"/>
      <c r="CC204" s="32"/>
      <c r="CD204" s="32"/>
      <c r="CE204" s="27"/>
      <c r="CF204" s="28"/>
      <c r="CG204" s="32"/>
      <c r="CH204" s="28"/>
      <c r="CI204" s="28"/>
      <c r="CJ204" s="28"/>
      <c r="CK204" s="28"/>
      <c r="CL204" s="28"/>
    </row>
    <row r="205" spans="1:90" ht="60" customHeight="1">
      <c r="A205" s="51"/>
      <c r="B205" s="83"/>
      <c r="C205" s="83"/>
      <c r="D205" s="29"/>
      <c r="E205" s="43"/>
      <c r="F205" s="43"/>
      <c r="G205" s="29"/>
      <c r="H205" s="29"/>
      <c r="I205" s="30"/>
      <c r="J205" s="60"/>
      <c r="K205" s="32"/>
      <c r="L205" s="32"/>
      <c r="M205" s="30"/>
      <c r="N205" s="60"/>
      <c r="O205" s="32"/>
      <c r="P205" s="32"/>
      <c r="Q205" s="30"/>
      <c r="R205" s="60"/>
      <c r="S205" s="32"/>
      <c r="T205" s="32"/>
      <c r="U205" s="30"/>
      <c r="V205" s="60"/>
      <c r="W205" s="32"/>
      <c r="X205" s="32"/>
      <c r="Y205" s="30"/>
      <c r="Z205" s="60"/>
      <c r="AA205" s="32"/>
      <c r="AB205" s="32"/>
      <c r="AC205" s="30"/>
      <c r="AD205" s="60"/>
      <c r="AE205" s="32"/>
      <c r="AF205" s="32"/>
      <c r="AG205" s="30"/>
      <c r="AH205" s="60"/>
      <c r="AI205" s="32"/>
      <c r="AJ205" s="32"/>
      <c r="AK205" s="30"/>
      <c r="AL205" s="60"/>
      <c r="AM205" s="32"/>
      <c r="AN205" s="32"/>
      <c r="AO205" s="30"/>
      <c r="AP205" s="60"/>
      <c r="AQ205" s="32"/>
      <c r="AR205" s="32"/>
      <c r="AS205" s="30"/>
      <c r="AT205" s="60"/>
      <c r="AU205" s="32"/>
      <c r="AV205" s="32"/>
      <c r="AW205" s="30"/>
      <c r="AX205" s="60"/>
      <c r="AY205" s="32"/>
      <c r="AZ205" s="32"/>
      <c r="BA205" s="30"/>
      <c r="BB205" s="60"/>
      <c r="BC205" s="32"/>
      <c r="BD205" s="32"/>
      <c r="BE205" s="30"/>
      <c r="BF205" s="60"/>
      <c r="BG205" s="32"/>
      <c r="BH205" s="32"/>
      <c r="BI205" s="30"/>
      <c r="BJ205" s="60"/>
      <c r="BK205" s="32"/>
      <c r="BL205" s="32"/>
      <c r="BM205" s="30"/>
      <c r="BN205" s="60"/>
      <c r="BO205" s="32"/>
      <c r="BP205" s="32"/>
      <c r="BQ205" s="30"/>
      <c r="BR205" s="60"/>
      <c r="BS205" s="32"/>
      <c r="BT205" s="32"/>
      <c r="BU205" s="30"/>
      <c r="BV205" s="60"/>
      <c r="BW205" s="32"/>
      <c r="BX205" s="32"/>
      <c r="BY205" s="30"/>
      <c r="BZ205" s="60"/>
      <c r="CA205" s="32"/>
      <c r="CB205" s="32"/>
      <c r="CC205" s="32"/>
      <c r="CD205" s="32"/>
      <c r="CE205" s="27"/>
      <c r="CF205" s="28"/>
      <c r="CG205" s="32"/>
      <c r="CH205" s="28"/>
      <c r="CI205" s="28"/>
      <c r="CJ205" s="28"/>
      <c r="CK205" s="28"/>
      <c r="CL205" s="28"/>
    </row>
    <row r="206" spans="1:90" ht="60" customHeight="1">
      <c r="A206" s="51"/>
      <c r="B206" s="83"/>
      <c r="C206" s="83"/>
      <c r="D206" s="29"/>
      <c r="E206" s="43"/>
      <c r="F206" s="43"/>
      <c r="G206" s="29"/>
      <c r="H206" s="29"/>
      <c r="I206" s="30"/>
      <c r="J206" s="60"/>
      <c r="K206" s="32"/>
      <c r="L206" s="32"/>
      <c r="M206" s="30"/>
      <c r="N206" s="60"/>
      <c r="O206" s="32"/>
      <c r="P206" s="32"/>
      <c r="Q206" s="30"/>
      <c r="R206" s="60"/>
      <c r="S206" s="32"/>
      <c r="T206" s="32"/>
      <c r="U206" s="30"/>
      <c r="V206" s="60"/>
      <c r="W206" s="32"/>
      <c r="X206" s="32"/>
      <c r="Y206" s="30"/>
      <c r="Z206" s="60"/>
      <c r="AA206" s="32"/>
      <c r="AB206" s="32"/>
      <c r="AC206" s="30"/>
      <c r="AD206" s="60"/>
      <c r="AE206" s="32"/>
      <c r="AF206" s="32"/>
      <c r="AG206" s="30"/>
      <c r="AH206" s="60"/>
      <c r="AI206" s="32"/>
      <c r="AJ206" s="32"/>
      <c r="AK206" s="30"/>
      <c r="AL206" s="60"/>
      <c r="AM206" s="32"/>
      <c r="AN206" s="32"/>
      <c r="AO206" s="30"/>
      <c r="AP206" s="60"/>
      <c r="AQ206" s="32"/>
      <c r="AR206" s="32"/>
      <c r="AS206" s="30"/>
      <c r="AT206" s="60"/>
      <c r="AU206" s="32"/>
      <c r="AV206" s="32"/>
      <c r="AW206" s="30"/>
      <c r="AX206" s="60"/>
      <c r="AY206" s="32"/>
      <c r="AZ206" s="32"/>
      <c r="BA206" s="30"/>
      <c r="BB206" s="60"/>
      <c r="BC206" s="32"/>
      <c r="BD206" s="32"/>
      <c r="BE206" s="30"/>
      <c r="BF206" s="60"/>
      <c r="BG206" s="32"/>
      <c r="BH206" s="32"/>
      <c r="BI206" s="30"/>
      <c r="BJ206" s="60"/>
      <c r="BK206" s="32"/>
      <c r="BL206" s="32"/>
      <c r="BM206" s="30"/>
      <c r="BN206" s="60"/>
      <c r="BO206" s="32"/>
      <c r="BP206" s="32"/>
      <c r="BQ206" s="30"/>
      <c r="BR206" s="60"/>
      <c r="BS206" s="32"/>
      <c r="BT206" s="32"/>
      <c r="BU206" s="30"/>
      <c r="BV206" s="60"/>
      <c r="BW206" s="32"/>
      <c r="BX206" s="32"/>
      <c r="BY206" s="30"/>
      <c r="BZ206" s="60"/>
      <c r="CA206" s="32"/>
      <c r="CB206" s="32"/>
      <c r="CC206" s="32"/>
      <c r="CD206" s="32"/>
      <c r="CE206" s="27"/>
      <c r="CF206" s="28"/>
      <c r="CG206" s="32"/>
      <c r="CH206" s="28"/>
      <c r="CI206" s="28"/>
      <c r="CJ206" s="28"/>
      <c r="CK206" s="28"/>
      <c r="CL206" s="28"/>
    </row>
    <row r="207" spans="1:90" ht="60" customHeight="1">
      <c r="A207" s="51"/>
      <c r="B207" s="83"/>
      <c r="C207" s="83"/>
      <c r="D207" s="29"/>
      <c r="E207" s="43"/>
      <c r="F207" s="43"/>
      <c r="G207" s="29"/>
      <c r="H207" s="29"/>
      <c r="I207" s="30"/>
      <c r="J207" s="60"/>
      <c r="K207" s="32"/>
      <c r="L207" s="32"/>
      <c r="M207" s="30"/>
      <c r="N207" s="60"/>
      <c r="O207" s="32"/>
      <c r="P207" s="32"/>
      <c r="Q207" s="30"/>
      <c r="R207" s="60"/>
      <c r="S207" s="32"/>
      <c r="T207" s="32"/>
      <c r="U207" s="30"/>
      <c r="V207" s="60"/>
      <c r="W207" s="32"/>
      <c r="X207" s="32"/>
      <c r="Y207" s="30"/>
      <c r="Z207" s="60"/>
      <c r="AA207" s="32"/>
      <c r="AB207" s="32"/>
      <c r="AC207" s="30"/>
      <c r="AD207" s="60"/>
      <c r="AE207" s="32"/>
      <c r="AF207" s="32"/>
      <c r="AG207" s="30"/>
      <c r="AH207" s="60"/>
      <c r="AI207" s="32"/>
      <c r="AJ207" s="32"/>
      <c r="AK207" s="30"/>
      <c r="AL207" s="60"/>
      <c r="AM207" s="32"/>
      <c r="AN207" s="32"/>
      <c r="AO207" s="30"/>
      <c r="AP207" s="60"/>
      <c r="AQ207" s="32"/>
      <c r="AR207" s="32"/>
      <c r="AS207" s="30"/>
      <c r="AT207" s="60"/>
      <c r="AU207" s="32"/>
      <c r="AV207" s="32"/>
      <c r="AW207" s="30"/>
      <c r="AX207" s="60"/>
      <c r="AY207" s="32"/>
      <c r="AZ207" s="32"/>
      <c r="BA207" s="30"/>
      <c r="BB207" s="60"/>
      <c r="BC207" s="32"/>
      <c r="BD207" s="32"/>
      <c r="BE207" s="30"/>
      <c r="BF207" s="60"/>
      <c r="BG207" s="32"/>
      <c r="BH207" s="32"/>
      <c r="BI207" s="30"/>
      <c r="BJ207" s="60"/>
      <c r="BK207" s="32"/>
      <c r="BL207" s="32"/>
      <c r="BM207" s="30"/>
      <c r="BN207" s="60"/>
      <c r="BO207" s="32"/>
      <c r="BP207" s="32"/>
      <c r="BQ207" s="30"/>
      <c r="BR207" s="60"/>
      <c r="BS207" s="32"/>
      <c r="BT207" s="32"/>
      <c r="BU207" s="30"/>
      <c r="BV207" s="60"/>
      <c r="BW207" s="32"/>
      <c r="BX207" s="32"/>
      <c r="BY207" s="30"/>
      <c r="BZ207" s="60"/>
      <c r="CA207" s="32"/>
      <c r="CB207" s="32"/>
      <c r="CC207" s="32"/>
      <c r="CD207" s="32"/>
      <c r="CE207" s="27"/>
      <c r="CF207" s="28"/>
      <c r="CG207" s="32"/>
      <c r="CH207" s="28"/>
      <c r="CI207" s="28"/>
      <c r="CJ207" s="28"/>
      <c r="CK207" s="28"/>
      <c r="CL207" s="28"/>
    </row>
    <row r="208" spans="1:90" ht="60" customHeight="1">
      <c r="A208" s="51"/>
      <c r="B208" s="83"/>
      <c r="C208" s="83"/>
      <c r="D208" s="29"/>
      <c r="E208" s="43"/>
      <c r="F208" s="43"/>
      <c r="G208" s="29"/>
      <c r="H208" s="29"/>
      <c r="I208" s="30"/>
      <c r="J208" s="60"/>
      <c r="K208" s="32"/>
      <c r="L208" s="32"/>
      <c r="M208" s="30"/>
      <c r="N208" s="60"/>
      <c r="O208" s="32"/>
      <c r="P208" s="32"/>
      <c r="Q208" s="30"/>
      <c r="R208" s="60"/>
      <c r="S208" s="32"/>
      <c r="T208" s="32"/>
      <c r="U208" s="30"/>
      <c r="V208" s="60"/>
      <c r="W208" s="32"/>
      <c r="X208" s="32"/>
      <c r="Y208" s="30"/>
      <c r="Z208" s="60"/>
      <c r="AA208" s="32"/>
      <c r="AB208" s="32"/>
      <c r="AC208" s="30"/>
      <c r="AD208" s="60"/>
      <c r="AE208" s="32"/>
      <c r="AF208" s="32"/>
      <c r="AG208" s="30"/>
      <c r="AH208" s="60"/>
      <c r="AI208" s="32"/>
      <c r="AJ208" s="32"/>
      <c r="AK208" s="30"/>
      <c r="AL208" s="60"/>
      <c r="AM208" s="32"/>
      <c r="AN208" s="32"/>
      <c r="AO208" s="30"/>
      <c r="AP208" s="60"/>
      <c r="AQ208" s="32"/>
      <c r="AR208" s="32"/>
      <c r="AS208" s="30"/>
      <c r="AT208" s="60"/>
      <c r="AU208" s="32"/>
      <c r="AV208" s="32"/>
      <c r="AW208" s="30"/>
      <c r="AX208" s="60"/>
      <c r="AY208" s="32"/>
      <c r="AZ208" s="32"/>
      <c r="BA208" s="30"/>
      <c r="BB208" s="60"/>
      <c r="BC208" s="32"/>
      <c r="BD208" s="32"/>
      <c r="BE208" s="30"/>
      <c r="BF208" s="60"/>
      <c r="BG208" s="32"/>
      <c r="BH208" s="32"/>
      <c r="BI208" s="30"/>
      <c r="BJ208" s="60"/>
      <c r="BK208" s="32"/>
      <c r="BL208" s="32"/>
      <c r="BM208" s="30"/>
      <c r="BN208" s="60"/>
      <c r="BO208" s="32"/>
      <c r="BP208" s="32"/>
      <c r="BQ208" s="30"/>
      <c r="BR208" s="60"/>
      <c r="BS208" s="32"/>
      <c r="BT208" s="32"/>
      <c r="BU208" s="30"/>
      <c r="BV208" s="60"/>
      <c r="BW208" s="32"/>
      <c r="BX208" s="32"/>
      <c r="BY208" s="30"/>
      <c r="BZ208" s="60"/>
      <c r="CA208" s="32"/>
      <c r="CB208" s="32"/>
      <c r="CC208" s="32"/>
      <c r="CD208" s="32"/>
      <c r="CE208" s="27"/>
      <c r="CF208" s="28"/>
      <c r="CG208" s="32"/>
      <c r="CH208" s="28"/>
      <c r="CI208" s="28"/>
      <c r="CJ208" s="28"/>
      <c r="CK208" s="28"/>
      <c r="CL208" s="28"/>
    </row>
    <row r="209" spans="1:90" ht="60" customHeight="1">
      <c r="A209" s="51"/>
      <c r="B209" s="83"/>
      <c r="C209" s="83"/>
      <c r="D209" s="29"/>
      <c r="E209" s="43"/>
      <c r="F209" s="43"/>
      <c r="G209" s="29"/>
      <c r="H209" s="29"/>
      <c r="I209" s="30"/>
      <c r="J209" s="60"/>
      <c r="K209" s="32"/>
      <c r="L209" s="32"/>
      <c r="M209" s="30"/>
      <c r="N209" s="60"/>
      <c r="O209" s="32"/>
      <c r="P209" s="32"/>
      <c r="Q209" s="30"/>
      <c r="R209" s="60"/>
      <c r="S209" s="32"/>
      <c r="T209" s="32"/>
      <c r="U209" s="30"/>
      <c r="V209" s="60"/>
      <c r="W209" s="32"/>
      <c r="X209" s="32"/>
      <c r="Y209" s="30"/>
      <c r="Z209" s="60"/>
      <c r="AA209" s="32"/>
      <c r="AB209" s="32"/>
      <c r="AC209" s="30"/>
      <c r="AD209" s="60"/>
      <c r="AE209" s="32"/>
      <c r="AF209" s="32"/>
      <c r="AG209" s="30"/>
      <c r="AH209" s="60"/>
      <c r="AI209" s="32"/>
      <c r="AJ209" s="32"/>
      <c r="AK209" s="30"/>
      <c r="AL209" s="60"/>
      <c r="AM209" s="32"/>
      <c r="AN209" s="32"/>
      <c r="AO209" s="30"/>
      <c r="AP209" s="60"/>
      <c r="AQ209" s="32"/>
      <c r="AR209" s="32"/>
      <c r="AS209" s="30"/>
      <c r="AT209" s="60"/>
      <c r="AU209" s="32"/>
      <c r="AV209" s="32"/>
      <c r="AW209" s="30"/>
      <c r="AX209" s="60"/>
      <c r="AY209" s="32"/>
      <c r="AZ209" s="32"/>
      <c r="BA209" s="30"/>
      <c r="BB209" s="60"/>
      <c r="BC209" s="32"/>
      <c r="BD209" s="32"/>
      <c r="BE209" s="30"/>
      <c r="BF209" s="60"/>
      <c r="BG209" s="32"/>
      <c r="BH209" s="32"/>
      <c r="BI209" s="30"/>
      <c r="BJ209" s="60"/>
      <c r="BK209" s="32"/>
      <c r="BL209" s="32"/>
      <c r="BM209" s="30"/>
      <c r="BN209" s="60"/>
      <c r="BO209" s="32"/>
      <c r="BP209" s="32"/>
      <c r="BQ209" s="30"/>
      <c r="BR209" s="60"/>
      <c r="BS209" s="32"/>
      <c r="BT209" s="32"/>
      <c r="BU209" s="30"/>
      <c r="BV209" s="60"/>
      <c r="BW209" s="32"/>
      <c r="BX209" s="32"/>
      <c r="BY209" s="30"/>
      <c r="BZ209" s="60"/>
      <c r="CA209" s="32"/>
      <c r="CB209" s="32"/>
      <c r="CC209" s="32"/>
      <c r="CD209" s="32"/>
      <c r="CE209" s="27"/>
      <c r="CF209" s="28"/>
      <c r="CG209" s="32"/>
      <c r="CH209" s="28"/>
      <c r="CI209" s="28"/>
      <c r="CJ209" s="28"/>
      <c r="CK209" s="28"/>
      <c r="CL209" s="28"/>
    </row>
    <row r="210" spans="1:90" ht="60" customHeight="1">
      <c r="A210" s="51"/>
      <c r="B210" s="83"/>
      <c r="C210" s="83"/>
      <c r="D210" s="29"/>
      <c r="E210" s="43"/>
      <c r="F210" s="43"/>
      <c r="G210" s="29"/>
      <c r="H210" s="29"/>
      <c r="I210" s="30"/>
      <c r="J210" s="60"/>
      <c r="K210" s="32"/>
      <c r="L210" s="32"/>
      <c r="M210" s="30"/>
      <c r="N210" s="60"/>
      <c r="O210" s="32"/>
      <c r="P210" s="32"/>
      <c r="Q210" s="30"/>
      <c r="R210" s="60"/>
      <c r="S210" s="32"/>
      <c r="T210" s="32"/>
      <c r="U210" s="30"/>
      <c r="V210" s="60"/>
      <c r="W210" s="32"/>
      <c r="X210" s="32"/>
      <c r="Y210" s="30"/>
      <c r="Z210" s="60"/>
      <c r="AA210" s="32"/>
      <c r="AB210" s="32"/>
      <c r="AC210" s="30"/>
      <c r="AD210" s="60"/>
      <c r="AE210" s="32"/>
      <c r="AF210" s="32"/>
      <c r="AG210" s="30"/>
      <c r="AH210" s="60"/>
      <c r="AI210" s="32"/>
      <c r="AJ210" s="32"/>
      <c r="AK210" s="30"/>
      <c r="AL210" s="60"/>
      <c r="AM210" s="32"/>
      <c r="AN210" s="32"/>
      <c r="AO210" s="30"/>
      <c r="AP210" s="60"/>
      <c r="AQ210" s="32"/>
      <c r="AR210" s="32"/>
      <c r="AS210" s="30"/>
      <c r="AT210" s="60"/>
      <c r="AU210" s="32"/>
      <c r="AV210" s="32"/>
      <c r="AW210" s="30"/>
      <c r="AX210" s="60"/>
      <c r="AY210" s="32"/>
      <c r="AZ210" s="32"/>
      <c r="BA210" s="30"/>
      <c r="BB210" s="60"/>
      <c r="BC210" s="32"/>
      <c r="BD210" s="32"/>
      <c r="BE210" s="30"/>
      <c r="BF210" s="60"/>
      <c r="BG210" s="32"/>
      <c r="BH210" s="32"/>
      <c r="BI210" s="30"/>
      <c r="BJ210" s="60"/>
      <c r="BK210" s="32"/>
      <c r="BL210" s="32"/>
      <c r="BM210" s="30"/>
      <c r="BN210" s="60"/>
      <c r="BO210" s="32"/>
      <c r="BP210" s="32"/>
      <c r="BQ210" s="30"/>
      <c r="BR210" s="60"/>
      <c r="BS210" s="32"/>
      <c r="BT210" s="32"/>
      <c r="BU210" s="30"/>
      <c r="BV210" s="60"/>
      <c r="BW210" s="32"/>
      <c r="BX210" s="32"/>
      <c r="BY210" s="30"/>
      <c r="BZ210" s="60"/>
      <c r="CA210" s="32"/>
      <c r="CB210" s="32"/>
      <c r="CC210" s="32"/>
      <c r="CD210" s="32"/>
      <c r="CE210" s="27"/>
      <c r="CF210" s="28"/>
      <c r="CG210" s="32"/>
      <c r="CH210" s="28"/>
      <c r="CI210" s="28"/>
      <c r="CJ210" s="28"/>
      <c r="CK210" s="28"/>
      <c r="CL210" s="28"/>
    </row>
    <row r="211" spans="1:90" ht="60" customHeight="1">
      <c r="A211" s="51"/>
      <c r="B211" s="83"/>
      <c r="C211" s="83"/>
      <c r="D211" s="29"/>
      <c r="E211" s="43"/>
      <c r="F211" s="43"/>
      <c r="G211" s="29"/>
      <c r="H211" s="29"/>
      <c r="I211" s="30"/>
      <c r="J211" s="60"/>
      <c r="K211" s="32"/>
      <c r="L211" s="32"/>
      <c r="M211" s="30"/>
      <c r="N211" s="60"/>
      <c r="O211" s="32"/>
      <c r="P211" s="32"/>
      <c r="Q211" s="30"/>
      <c r="R211" s="60"/>
      <c r="S211" s="32"/>
      <c r="T211" s="32"/>
      <c r="U211" s="30"/>
      <c r="V211" s="60"/>
      <c r="W211" s="32"/>
      <c r="X211" s="32"/>
      <c r="Y211" s="30"/>
      <c r="Z211" s="60"/>
      <c r="AA211" s="32"/>
      <c r="AB211" s="32"/>
      <c r="AC211" s="30"/>
      <c r="AD211" s="60"/>
      <c r="AE211" s="32"/>
      <c r="AF211" s="32"/>
      <c r="AG211" s="30"/>
      <c r="AH211" s="60"/>
      <c r="AI211" s="32"/>
      <c r="AJ211" s="32"/>
      <c r="AK211" s="30"/>
      <c r="AL211" s="60"/>
      <c r="AM211" s="32"/>
      <c r="AN211" s="32"/>
      <c r="AO211" s="30"/>
      <c r="AP211" s="60"/>
      <c r="AQ211" s="32"/>
      <c r="AR211" s="32"/>
      <c r="AS211" s="30"/>
      <c r="AT211" s="60"/>
      <c r="AU211" s="32"/>
      <c r="AV211" s="32"/>
      <c r="AW211" s="30"/>
      <c r="AX211" s="60"/>
      <c r="AY211" s="32"/>
      <c r="AZ211" s="32"/>
      <c r="BA211" s="30"/>
      <c r="BB211" s="60"/>
      <c r="BC211" s="32"/>
      <c r="BD211" s="32"/>
      <c r="BE211" s="30"/>
      <c r="BF211" s="60"/>
      <c r="BG211" s="32"/>
      <c r="BH211" s="32"/>
      <c r="BI211" s="30"/>
      <c r="BJ211" s="60"/>
      <c r="BK211" s="32"/>
      <c r="BL211" s="32"/>
      <c r="BM211" s="30"/>
      <c r="BN211" s="60"/>
      <c r="BO211" s="32"/>
      <c r="BP211" s="32"/>
      <c r="BQ211" s="30"/>
      <c r="BR211" s="60"/>
      <c r="BS211" s="32"/>
      <c r="BT211" s="32"/>
      <c r="BU211" s="30"/>
      <c r="BV211" s="60"/>
      <c r="BW211" s="32"/>
      <c r="BX211" s="32"/>
      <c r="BY211" s="30"/>
      <c r="BZ211" s="60"/>
      <c r="CA211" s="32"/>
      <c r="CB211" s="32"/>
      <c r="CC211" s="32"/>
      <c r="CD211" s="32"/>
      <c r="CE211" s="27"/>
      <c r="CF211" s="28"/>
      <c r="CG211" s="32"/>
      <c r="CH211" s="28"/>
      <c r="CI211" s="28"/>
      <c r="CJ211" s="28"/>
      <c r="CK211" s="28"/>
      <c r="CL211" s="28"/>
    </row>
    <row r="212" spans="1:90" ht="60" customHeight="1">
      <c r="A212" s="54"/>
      <c r="B212" s="83"/>
      <c r="C212" s="83"/>
      <c r="D212" s="29"/>
      <c r="E212" s="43"/>
      <c r="F212" s="43"/>
      <c r="G212" s="29"/>
      <c r="H212" s="29"/>
      <c r="I212" s="30"/>
      <c r="J212" s="60"/>
      <c r="K212" s="32"/>
      <c r="L212" s="32"/>
      <c r="M212" s="30"/>
      <c r="N212" s="60"/>
      <c r="O212" s="32"/>
      <c r="P212" s="32"/>
      <c r="Q212" s="30"/>
      <c r="R212" s="60"/>
      <c r="S212" s="32"/>
      <c r="T212" s="32"/>
      <c r="U212" s="30"/>
      <c r="V212" s="60"/>
      <c r="W212" s="32"/>
      <c r="X212" s="32"/>
      <c r="Y212" s="30"/>
      <c r="Z212" s="60"/>
      <c r="AA212" s="32"/>
      <c r="AB212" s="32"/>
      <c r="AC212" s="30"/>
      <c r="AD212" s="60"/>
      <c r="AE212" s="32"/>
      <c r="AF212" s="32"/>
      <c r="AG212" s="30"/>
      <c r="AH212" s="60"/>
      <c r="AI212" s="32"/>
      <c r="AJ212" s="32"/>
      <c r="AK212" s="30"/>
      <c r="AL212" s="60"/>
      <c r="AM212" s="32"/>
      <c r="AN212" s="32"/>
      <c r="AO212" s="30"/>
      <c r="AP212" s="60"/>
      <c r="AQ212" s="32"/>
      <c r="AR212" s="32"/>
      <c r="AS212" s="30"/>
      <c r="AT212" s="60"/>
      <c r="AU212" s="32"/>
      <c r="AV212" s="32"/>
      <c r="AW212" s="30"/>
      <c r="AX212" s="60"/>
      <c r="AY212" s="32"/>
      <c r="AZ212" s="32"/>
      <c r="BA212" s="30"/>
      <c r="BB212" s="60"/>
      <c r="BC212" s="32"/>
      <c r="BD212" s="32"/>
      <c r="BE212" s="30"/>
      <c r="BF212" s="60"/>
      <c r="BG212" s="32"/>
      <c r="BH212" s="32"/>
      <c r="BI212" s="30"/>
      <c r="BJ212" s="60"/>
      <c r="BK212" s="32"/>
      <c r="BL212" s="32"/>
      <c r="BM212" s="30"/>
      <c r="BN212" s="60"/>
      <c r="BO212" s="32"/>
      <c r="BP212" s="32"/>
      <c r="BQ212" s="30"/>
      <c r="BR212" s="60"/>
      <c r="BS212" s="32"/>
      <c r="BT212" s="32"/>
      <c r="BU212" s="30"/>
      <c r="BV212" s="60"/>
      <c r="BW212" s="32"/>
      <c r="BX212" s="32"/>
      <c r="BY212" s="30"/>
      <c r="BZ212" s="60"/>
      <c r="CA212" s="32"/>
      <c r="CB212" s="32"/>
      <c r="CC212" s="32"/>
      <c r="CD212" s="32"/>
      <c r="CE212" s="27"/>
      <c r="CF212" s="28"/>
      <c r="CG212" s="32"/>
      <c r="CH212" s="28"/>
      <c r="CI212" s="28"/>
      <c r="CJ212" s="28"/>
      <c r="CK212" s="28"/>
      <c r="CL212" s="28"/>
    </row>
    <row r="213" spans="1:90" ht="60" customHeight="1">
      <c r="A213" s="54"/>
      <c r="B213" s="83"/>
      <c r="C213" s="83"/>
      <c r="D213" s="29"/>
      <c r="E213" s="43"/>
      <c r="F213" s="43"/>
      <c r="G213" s="29"/>
      <c r="H213" s="29"/>
      <c r="I213" s="30"/>
      <c r="J213" s="60"/>
      <c r="K213" s="32"/>
      <c r="L213" s="32"/>
      <c r="M213" s="30"/>
      <c r="N213" s="60"/>
      <c r="O213" s="32"/>
      <c r="P213" s="32"/>
      <c r="Q213" s="30"/>
      <c r="R213" s="60"/>
      <c r="S213" s="32"/>
      <c r="T213" s="32"/>
      <c r="U213" s="30"/>
      <c r="V213" s="60"/>
      <c r="W213" s="32"/>
      <c r="X213" s="32"/>
      <c r="Y213" s="30"/>
      <c r="Z213" s="60"/>
      <c r="AA213" s="32"/>
      <c r="AB213" s="32"/>
      <c r="AC213" s="30"/>
      <c r="AD213" s="60"/>
      <c r="AE213" s="32"/>
      <c r="AF213" s="32"/>
      <c r="AG213" s="30"/>
      <c r="AH213" s="60"/>
      <c r="AI213" s="32"/>
      <c r="AJ213" s="32"/>
      <c r="AK213" s="30"/>
      <c r="AL213" s="60"/>
      <c r="AM213" s="32"/>
      <c r="AN213" s="32"/>
      <c r="AO213" s="30"/>
      <c r="AP213" s="60"/>
      <c r="AQ213" s="32"/>
      <c r="AR213" s="32"/>
      <c r="AS213" s="30"/>
      <c r="AT213" s="60"/>
      <c r="AU213" s="32"/>
      <c r="AV213" s="32"/>
      <c r="AW213" s="30"/>
      <c r="AX213" s="60"/>
      <c r="AY213" s="32"/>
      <c r="AZ213" s="32"/>
      <c r="BA213" s="30"/>
      <c r="BB213" s="60"/>
      <c r="BC213" s="32"/>
      <c r="BD213" s="32"/>
      <c r="BE213" s="30"/>
      <c r="BF213" s="60"/>
      <c r="BG213" s="32"/>
      <c r="BH213" s="32"/>
      <c r="BI213" s="30"/>
      <c r="BJ213" s="60"/>
      <c r="BK213" s="32"/>
      <c r="BL213" s="32"/>
      <c r="BM213" s="30"/>
      <c r="BN213" s="60"/>
      <c r="BO213" s="32"/>
      <c r="BP213" s="32"/>
      <c r="BQ213" s="30"/>
      <c r="BR213" s="60"/>
      <c r="BS213" s="32"/>
      <c r="BT213" s="32"/>
      <c r="BU213" s="30"/>
      <c r="BV213" s="60"/>
      <c r="BW213" s="32"/>
      <c r="BX213" s="32"/>
      <c r="BY213" s="30"/>
      <c r="BZ213" s="60"/>
      <c r="CA213" s="32"/>
      <c r="CB213" s="32"/>
      <c r="CC213" s="32"/>
      <c r="CD213" s="32"/>
      <c r="CE213" s="27"/>
      <c r="CF213" s="28"/>
      <c r="CG213" s="32"/>
      <c r="CH213" s="28"/>
      <c r="CI213" s="28"/>
      <c r="CJ213" s="28"/>
      <c r="CK213" s="28"/>
      <c r="CL213" s="28"/>
    </row>
    <row r="214" spans="1:90" ht="60" customHeight="1">
      <c r="A214" s="54"/>
      <c r="B214" s="83"/>
      <c r="C214" s="83"/>
      <c r="D214" s="29"/>
      <c r="E214" s="43"/>
      <c r="F214" s="43"/>
      <c r="G214" s="29"/>
      <c r="H214" s="29"/>
      <c r="I214" s="30"/>
      <c r="J214" s="60"/>
      <c r="K214" s="32"/>
      <c r="L214" s="32"/>
      <c r="M214" s="30"/>
      <c r="N214" s="60"/>
      <c r="O214" s="32"/>
      <c r="P214" s="32"/>
      <c r="Q214" s="30"/>
      <c r="R214" s="60"/>
      <c r="S214" s="32"/>
      <c r="T214" s="32"/>
      <c r="U214" s="30"/>
      <c r="V214" s="60"/>
      <c r="W214" s="32"/>
      <c r="X214" s="32"/>
      <c r="Y214" s="30"/>
      <c r="Z214" s="60"/>
      <c r="AA214" s="32"/>
      <c r="AB214" s="32"/>
      <c r="AC214" s="30"/>
      <c r="AD214" s="60"/>
      <c r="AE214" s="32"/>
      <c r="AF214" s="32"/>
      <c r="AG214" s="30"/>
      <c r="AH214" s="60"/>
      <c r="AI214" s="32"/>
      <c r="AJ214" s="32"/>
      <c r="AK214" s="30"/>
      <c r="AL214" s="60"/>
      <c r="AM214" s="32"/>
      <c r="AN214" s="32"/>
      <c r="AO214" s="30"/>
      <c r="AP214" s="60"/>
      <c r="AQ214" s="32"/>
      <c r="AR214" s="32"/>
      <c r="AS214" s="30"/>
      <c r="AT214" s="60"/>
      <c r="AU214" s="32"/>
      <c r="AV214" s="32"/>
      <c r="AW214" s="30"/>
      <c r="AX214" s="60"/>
      <c r="AY214" s="32"/>
      <c r="AZ214" s="32"/>
      <c r="BA214" s="30"/>
      <c r="BB214" s="60"/>
      <c r="BC214" s="32"/>
      <c r="BD214" s="32"/>
      <c r="BE214" s="30"/>
      <c r="BF214" s="60"/>
      <c r="BG214" s="32"/>
      <c r="BH214" s="32"/>
      <c r="BI214" s="30"/>
      <c r="BJ214" s="60"/>
      <c r="BK214" s="32"/>
      <c r="BL214" s="32"/>
      <c r="BM214" s="30"/>
      <c r="BN214" s="60"/>
      <c r="BO214" s="32"/>
      <c r="BP214" s="32"/>
      <c r="BQ214" s="30"/>
      <c r="BR214" s="60"/>
      <c r="BS214" s="32"/>
      <c r="BT214" s="32"/>
      <c r="BU214" s="30"/>
      <c r="BV214" s="60"/>
      <c r="BW214" s="32"/>
      <c r="BX214" s="32"/>
      <c r="BY214" s="30"/>
      <c r="BZ214" s="60"/>
      <c r="CA214" s="32"/>
      <c r="CB214" s="32"/>
      <c r="CC214" s="32"/>
      <c r="CD214" s="32"/>
      <c r="CE214" s="27"/>
      <c r="CF214" s="28"/>
      <c r="CG214" s="32"/>
      <c r="CH214" s="28"/>
      <c r="CI214" s="28"/>
      <c r="CJ214" s="28"/>
      <c r="CK214" s="28"/>
      <c r="CL214" s="28"/>
    </row>
    <row r="215" spans="1:90" ht="60" customHeight="1">
      <c r="A215" s="54"/>
      <c r="B215" s="83"/>
      <c r="C215" s="83"/>
      <c r="D215" s="29"/>
      <c r="E215" s="43"/>
      <c r="F215" s="43"/>
      <c r="G215" s="29"/>
      <c r="H215" s="29"/>
      <c r="I215" s="30"/>
      <c r="J215" s="60"/>
      <c r="K215" s="32"/>
      <c r="L215" s="32"/>
      <c r="M215" s="30"/>
      <c r="N215" s="60"/>
      <c r="O215" s="32"/>
      <c r="P215" s="32"/>
      <c r="Q215" s="30"/>
      <c r="R215" s="60"/>
      <c r="S215" s="32"/>
      <c r="T215" s="32"/>
      <c r="U215" s="30"/>
      <c r="V215" s="60"/>
      <c r="W215" s="32"/>
      <c r="X215" s="32"/>
      <c r="Y215" s="30"/>
      <c r="Z215" s="60"/>
      <c r="AA215" s="32"/>
      <c r="AB215" s="32"/>
      <c r="AC215" s="30"/>
      <c r="AD215" s="60"/>
      <c r="AE215" s="32"/>
      <c r="AF215" s="32"/>
      <c r="AG215" s="30"/>
      <c r="AH215" s="60"/>
      <c r="AI215" s="32"/>
      <c r="AJ215" s="32"/>
      <c r="AK215" s="30"/>
      <c r="AL215" s="60"/>
      <c r="AM215" s="32"/>
      <c r="AN215" s="32"/>
      <c r="AO215" s="30"/>
      <c r="AP215" s="60"/>
      <c r="AQ215" s="32"/>
      <c r="AR215" s="32"/>
      <c r="AS215" s="30"/>
      <c r="AT215" s="60"/>
      <c r="AU215" s="32"/>
      <c r="AV215" s="32"/>
      <c r="AW215" s="30"/>
      <c r="AX215" s="60"/>
      <c r="AY215" s="32"/>
      <c r="AZ215" s="32"/>
      <c r="BA215" s="30"/>
      <c r="BB215" s="60"/>
      <c r="BC215" s="32"/>
      <c r="BD215" s="32"/>
      <c r="BE215" s="30"/>
      <c r="BF215" s="60"/>
      <c r="BG215" s="32"/>
      <c r="BH215" s="32"/>
      <c r="BI215" s="30"/>
      <c r="BJ215" s="60"/>
      <c r="BK215" s="32"/>
      <c r="BL215" s="32"/>
      <c r="BM215" s="30"/>
      <c r="BN215" s="60"/>
      <c r="BO215" s="32"/>
      <c r="BP215" s="32"/>
      <c r="BQ215" s="30"/>
      <c r="BR215" s="60"/>
      <c r="BS215" s="32"/>
      <c r="BT215" s="32"/>
      <c r="BU215" s="30"/>
      <c r="BV215" s="60"/>
      <c r="BW215" s="32"/>
      <c r="BX215" s="32"/>
      <c r="BY215" s="30"/>
      <c r="BZ215" s="60"/>
      <c r="CA215" s="32"/>
      <c r="CB215" s="32"/>
      <c r="CC215" s="32"/>
      <c r="CD215" s="32"/>
      <c r="CE215" s="27"/>
      <c r="CF215" s="28"/>
      <c r="CG215" s="32"/>
      <c r="CH215" s="28"/>
      <c r="CI215" s="28"/>
      <c r="CJ215" s="28"/>
      <c r="CK215" s="28"/>
      <c r="CL215" s="28"/>
    </row>
    <row r="216" spans="1:90" ht="60" customHeight="1">
      <c r="A216" s="54"/>
      <c r="B216" s="83"/>
      <c r="C216" s="83"/>
      <c r="D216" s="29"/>
      <c r="E216" s="43"/>
      <c r="F216" s="43"/>
      <c r="G216" s="29"/>
      <c r="H216" s="29"/>
      <c r="I216" s="30"/>
      <c r="J216" s="60"/>
      <c r="K216" s="32"/>
      <c r="L216" s="32"/>
      <c r="M216" s="30"/>
      <c r="N216" s="60"/>
      <c r="O216" s="32"/>
      <c r="P216" s="32"/>
      <c r="Q216" s="30"/>
      <c r="R216" s="60"/>
      <c r="S216" s="32"/>
      <c r="T216" s="32"/>
      <c r="U216" s="30"/>
      <c r="V216" s="60"/>
      <c r="W216" s="32"/>
      <c r="X216" s="32"/>
      <c r="Y216" s="30"/>
      <c r="Z216" s="60"/>
      <c r="AA216" s="32"/>
      <c r="AB216" s="32"/>
      <c r="AC216" s="30"/>
      <c r="AD216" s="60"/>
      <c r="AE216" s="32"/>
      <c r="AF216" s="32"/>
      <c r="AG216" s="30"/>
      <c r="AH216" s="60"/>
      <c r="AI216" s="32"/>
      <c r="AJ216" s="32"/>
      <c r="AK216" s="30"/>
      <c r="AL216" s="60"/>
      <c r="AM216" s="32"/>
      <c r="AN216" s="32"/>
      <c r="AO216" s="30"/>
      <c r="AP216" s="60"/>
      <c r="AQ216" s="32"/>
      <c r="AR216" s="32"/>
      <c r="AS216" s="30"/>
      <c r="AT216" s="60"/>
      <c r="AU216" s="32"/>
      <c r="AV216" s="32"/>
      <c r="AW216" s="30"/>
      <c r="AX216" s="60"/>
      <c r="AY216" s="32"/>
      <c r="AZ216" s="32"/>
      <c r="BA216" s="30"/>
      <c r="BB216" s="60"/>
      <c r="BC216" s="32"/>
      <c r="BD216" s="32"/>
      <c r="BE216" s="30"/>
      <c r="BF216" s="60"/>
      <c r="BG216" s="32"/>
      <c r="BH216" s="32"/>
      <c r="BI216" s="30"/>
      <c r="BJ216" s="60"/>
      <c r="BK216" s="32"/>
      <c r="BL216" s="32"/>
      <c r="BM216" s="30"/>
      <c r="BN216" s="60"/>
      <c r="BO216" s="32"/>
      <c r="BP216" s="32"/>
      <c r="BQ216" s="30"/>
      <c r="BR216" s="60"/>
      <c r="BS216" s="32"/>
      <c r="BT216" s="32"/>
      <c r="BU216" s="30"/>
      <c r="BV216" s="60"/>
      <c r="BW216" s="32"/>
      <c r="BX216" s="32"/>
      <c r="BY216" s="30"/>
      <c r="BZ216" s="60"/>
      <c r="CA216" s="32"/>
      <c r="CB216" s="32"/>
      <c r="CC216" s="32"/>
      <c r="CD216" s="32"/>
      <c r="CE216" s="27"/>
      <c r="CF216" s="28"/>
      <c r="CG216" s="32"/>
      <c r="CH216" s="28"/>
      <c r="CI216" s="28"/>
      <c r="CJ216" s="28"/>
      <c r="CK216" s="28"/>
      <c r="CL216" s="28"/>
    </row>
    <row r="217" spans="1:90" ht="60" customHeight="1">
      <c r="A217" s="54"/>
      <c r="B217" s="83"/>
      <c r="C217" s="83"/>
      <c r="D217" s="29"/>
      <c r="E217" s="43"/>
      <c r="F217" s="43"/>
      <c r="G217" s="29"/>
      <c r="H217" s="29"/>
      <c r="I217" s="30"/>
      <c r="J217" s="60"/>
      <c r="K217" s="32"/>
      <c r="L217" s="32"/>
      <c r="M217" s="30"/>
      <c r="N217" s="60"/>
      <c r="O217" s="32"/>
      <c r="P217" s="32"/>
      <c r="Q217" s="30"/>
      <c r="R217" s="60"/>
      <c r="S217" s="32"/>
      <c r="T217" s="32"/>
      <c r="U217" s="30"/>
      <c r="V217" s="60"/>
      <c r="W217" s="32"/>
      <c r="X217" s="32"/>
      <c r="Y217" s="30"/>
      <c r="Z217" s="60"/>
      <c r="AA217" s="32"/>
      <c r="AB217" s="32"/>
      <c r="AC217" s="30"/>
      <c r="AD217" s="60"/>
      <c r="AE217" s="32"/>
      <c r="AF217" s="32"/>
      <c r="AG217" s="30"/>
      <c r="AH217" s="60"/>
      <c r="AI217" s="32"/>
      <c r="AJ217" s="32"/>
      <c r="AK217" s="30"/>
      <c r="AL217" s="60"/>
      <c r="AM217" s="32"/>
      <c r="AN217" s="32"/>
      <c r="AO217" s="30"/>
      <c r="AP217" s="60"/>
      <c r="AQ217" s="32"/>
      <c r="AR217" s="32"/>
      <c r="AS217" s="30"/>
      <c r="AT217" s="60"/>
      <c r="AU217" s="32"/>
      <c r="AV217" s="32"/>
      <c r="AW217" s="30"/>
      <c r="AX217" s="60"/>
      <c r="AY217" s="32"/>
      <c r="AZ217" s="32"/>
      <c r="BA217" s="30"/>
      <c r="BB217" s="60"/>
      <c r="BC217" s="32"/>
      <c r="BD217" s="32"/>
      <c r="BE217" s="30"/>
      <c r="BF217" s="60"/>
      <c r="BG217" s="32"/>
      <c r="BH217" s="32"/>
      <c r="BI217" s="30"/>
      <c r="BJ217" s="60"/>
      <c r="BK217" s="32"/>
      <c r="BL217" s="32"/>
      <c r="BM217" s="30"/>
      <c r="BN217" s="60"/>
      <c r="BO217" s="32"/>
      <c r="BP217" s="32"/>
      <c r="BQ217" s="30"/>
      <c r="BR217" s="60"/>
      <c r="BS217" s="32"/>
      <c r="BT217" s="32"/>
      <c r="BU217" s="30"/>
      <c r="BV217" s="60"/>
      <c r="BW217" s="32"/>
      <c r="BX217" s="32"/>
      <c r="BY217" s="30"/>
      <c r="BZ217" s="60"/>
      <c r="CA217" s="32"/>
      <c r="CB217" s="32"/>
      <c r="CC217" s="32"/>
      <c r="CD217" s="32"/>
      <c r="CE217" s="27"/>
      <c r="CF217" s="28"/>
      <c r="CG217" s="32"/>
      <c r="CH217" s="28"/>
      <c r="CI217" s="28"/>
      <c r="CJ217" s="28"/>
      <c r="CK217" s="28"/>
      <c r="CL217" s="28"/>
    </row>
    <row r="218" spans="1:90" ht="60" customHeight="1">
      <c r="A218" s="54"/>
      <c r="B218" s="83"/>
      <c r="C218" s="83"/>
      <c r="D218" s="29"/>
      <c r="E218" s="43"/>
      <c r="F218" s="43"/>
      <c r="G218" s="29"/>
      <c r="H218" s="29"/>
      <c r="I218" s="30"/>
      <c r="J218" s="60"/>
      <c r="K218" s="32"/>
      <c r="L218" s="32"/>
      <c r="M218" s="30"/>
      <c r="N218" s="60"/>
      <c r="O218" s="32"/>
      <c r="P218" s="32"/>
      <c r="Q218" s="30"/>
      <c r="R218" s="60"/>
      <c r="S218" s="32"/>
      <c r="T218" s="32"/>
      <c r="U218" s="30"/>
      <c r="V218" s="60"/>
      <c r="W218" s="32"/>
      <c r="X218" s="32"/>
      <c r="Y218" s="30"/>
      <c r="Z218" s="60"/>
      <c r="AA218" s="32"/>
      <c r="AB218" s="32"/>
      <c r="AC218" s="30"/>
      <c r="AD218" s="60"/>
      <c r="AE218" s="32"/>
      <c r="AF218" s="32"/>
      <c r="AG218" s="30"/>
      <c r="AH218" s="60"/>
      <c r="AI218" s="32"/>
      <c r="AJ218" s="32"/>
      <c r="AK218" s="30"/>
      <c r="AL218" s="60"/>
      <c r="AM218" s="32"/>
      <c r="AN218" s="32"/>
      <c r="AO218" s="30"/>
      <c r="AP218" s="60"/>
      <c r="AQ218" s="32"/>
      <c r="AR218" s="32"/>
      <c r="AS218" s="30"/>
      <c r="AT218" s="60"/>
      <c r="AU218" s="32"/>
      <c r="AV218" s="32"/>
      <c r="AW218" s="30"/>
      <c r="AX218" s="60"/>
      <c r="AY218" s="32"/>
      <c r="AZ218" s="32"/>
      <c r="BA218" s="30"/>
      <c r="BB218" s="60"/>
      <c r="BC218" s="32"/>
      <c r="BD218" s="32"/>
      <c r="BE218" s="30"/>
      <c r="BF218" s="60"/>
      <c r="BG218" s="32"/>
      <c r="BH218" s="32"/>
      <c r="BI218" s="30"/>
      <c r="BJ218" s="60"/>
      <c r="BK218" s="32"/>
      <c r="BL218" s="32"/>
      <c r="BM218" s="30"/>
      <c r="BN218" s="60"/>
      <c r="BO218" s="32"/>
      <c r="BP218" s="32"/>
      <c r="BQ218" s="30"/>
      <c r="BR218" s="60"/>
      <c r="BS218" s="32"/>
      <c r="BT218" s="32"/>
      <c r="BU218" s="30"/>
      <c r="BV218" s="60"/>
      <c r="BW218" s="32"/>
      <c r="BX218" s="32"/>
      <c r="BY218" s="30"/>
      <c r="BZ218" s="60"/>
      <c r="CA218" s="32"/>
      <c r="CB218" s="32"/>
      <c r="CC218" s="32"/>
      <c r="CD218" s="32"/>
      <c r="CE218" s="27"/>
      <c r="CF218" s="28"/>
      <c r="CG218" s="32"/>
      <c r="CH218" s="28"/>
      <c r="CI218" s="28"/>
      <c r="CJ218" s="28"/>
      <c r="CK218" s="28"/>
      <c r="CL218" s="28"/>
    </row>
    <row r="219" spans="1:90" ht="60" customHeight="1">
      <c r="A219" s="54"/>
      <c r="B219" s="83"/>
      <c r="C219" s="83"/>
      <c r="D219" s="29"/>
      <c r="E219" s="43"/>
      <c r="F219" s="43"/>
      <c r="G219" s="29"/>
      <c r="H219" s="29"/>
      <c r="I219" s="30"/>
      <c r="J219" s="60"/>
      <c r="K219" s="32"/>
      <c r="L219" s="32"/>
      <c r="M219" s="30"/>
      <c r="N219" s="60"/>
      <c r="O219" s="32"/>
      <c r="P219" s="32"/>
      <c r="Q219" s="30"/>
      <c r="R219" s="60"/>
      <c r="S219" s="32"/>
      <c r="T219" s="32"/>
      <c r="U219" s="30"/>
      <c r="V219" s="60"/>
      <c r="W219" s="32"/>
      <c r="X219" s="32"/>
      <c r="Y219" s="30"/>
      <c r="Z219" s="60"/>
      <c r="AA219" s="32"/>
      <c r="AB219" s="32"/>
      <c r="AC219" s="30"/>
      <c r="AD219" s="60"/>
      <c r="AE219" s="32"/>
      <c r="AF219" s="32"/>
      <c r="AG219" s="30"/>
      <c r="AH219" s="60"/>
      <c r="AI219" s="32"/>
      <c r="AJ219" s="32"/>
      <c r="AK219" s="30"/>
      <c r="AL219" s="60"/>
      <c r="AM219" s="32"/>
      <c r="AN219" s="32"/>
      <c r="AO219" s="30"/>
      <c r="AP219" s="60"/>
      <c r="AQ219" s="32"/>
      <c r="AR219" s="32"/>
      <c r="AS219" s="30"/>
      <c r="AT219" s="60"/>
      <c r="AU219" s="32"/>
      <c r="AV219" s="32"/>
      <c r="AW219" s="30"/>
      <c r="AX219" s="60"/>
      <c r="AY219" s="32"/>
      <c r="AZ219" s="32"/>
      <c r="BA219" s="30"/>
      <c r="BB219" s="60"/>
      <c r="BC219" s="32"/>
      <c r="BD219" s="32"/>
      <c r="BE219" s="30"/>
      <c r="BF219" s="60"/>
      <c r="BG219" s="32"/>
      <c r="BH219" s="32"/>
      <c r="BI219" s="30"/>
      <c r="BJ219" s="60"/>
      <c r="BK219" s="32"/>
      <c r="BL219" s="32"/>
      <c r="BM219" s="30"/>
      <c r="BN219" s="60"/>
      <c r="BO219" s="32"/>
      <c r="BP219" s="32"/>
      <c r="BQ219" s="30"/>
      <c r="BR219" s="60"/>
      <c r="BS219" s="32"/>
      <c r="BT219" s="32"/>
      <c r="BU219" s="30"/>
      <c r="BV219" s="60"/>
      <c r="BW219" s="32"/>
      <c r="BX219" s="32"/>
      <c r="BY219" s="30"/>
      <c r="BZ219" s="60"/>
      <c r="CA219" s="32"/>
      <c r="CB219" s="32"/>
      <c r="CC219" s="32"/>
      <c r="CD219" s="32"/>
      <c r="CE219" s="27"/>
      <c r="CF219" s="28"/>
      <c r="CG219" s="32"/>
      <c r="CH219" s="28"/>
      <c r="CI219" s="28"/>
      <c r="CJ219" s="28"/>
      <c r="CK219" s="28"/>
      <c r="CL219" s="28"/>
    </row>
    <row r="220" spans="1:90" ht="60" customHeight="1">
      <c r="A220" s="54"/>
      <c r="B220" s="83"/>
      <c r="C220" s="83"/>
      <c r="D220" s="29"/>
      <c r="E220" s="43"/>
      <c r="F220" s="43"/>
      <c r="G220" s="29"/>
      <c r="H220" s="29"/>
      <c r="I220" s="30"/>
      <c r="J220" s="60"/>
      <c r="K220" s="32"/>
      <c r="L220" s="32"/>
      <c r="M220" s="30"/>
      <c r="N220" s="60"/>
      <c r="O220" s="32"/>
      <c r="P220" s="32"/>
      <c r="Q220" s="30"/>
      <c r="R220" s="60"/>
      <c r="S220" s="32"/>
      <c r="T220" s="32"/>
      <c r="U220" s="30"/>
      <c r="V220" s="60"/>
      <c r="W220" s="32"/>
      <c r="X220" s="32"/>
      <c r="Y220" s="30"/>
      <c r="Z220" s="60"/>
      <c r="AA220" s="32"/>
      <c r="AB220" s="32"/>
      <c r="AC220" s="30"/>
      <c r="AD220" s="60"/>
      <c r="AE220" s="32"/>
      <c r="AF220" s="32"/>
      <c r="AG220" s="30"/>
      <c r="AH220" s="60"/>
      <c r="AI220" s="32"/>
      <c r="AJ220" s="32"/>
      <c r="AK220" s="30"/>
      <c r="AL220" s="60"/>
      <c r="AM220" s="32"/>
      <c r="AN220" s="32"/>
      <c r="AO220" s="30"/>
      <c r="AP220" s="60"/>
      <c r="AQ220" s="32"/>
      <c r="AR220" s="32"/>
      <c r="AS220" s="30"/>
      <c r="AT220" s="60"/>
      <c r="AU220" s="32"/>
      <c r="AV220" s="32"/>
      <c r="AW220" s="30"/>
      <c r="AX220" s="60"/>
      <c r="AY220" s="32"/>
      <c r="AZ220" s="32"/>
      <c r="BA220" s="30"/>
      <c r="BB220" s="60"/>
      <c r="BC220" s="32"/>
      <c r="BD220" s="32"/>
      <c r="BE220" s="30"/>
      <c r="BF220" s="60"/>
      <c r="BG220" s="32"/>
      <c r="BH220" s="32"/>
      <c r="BI220" s="30"/>
      <c r="BJ220" s="60"/>
      <c r="BK220" s="32"/>
      <c r="BL220" s="32"/>
      <c r="BM220" s="30"/>
      <c r="BN220" s="60"/>
      <c r="BO220" s="32"/>
      <c r="BP220" s="32"/>
      <c r="BQ220" s="30"/>
      <c r="BR220" s="60"/>
      <c r="BS220" s="32"/>
      <c r="BT220" s="32"/>
      <c r="BU220" s="30"/>
      <c r="BV220" s="60"/>
      <c r="BW220" s="32"/>
      <c r="BX220" s="32"/>
      <c r="BY220" s="30"/>
      <c r="BZ220" s="60"/>
      <c r="CA220" s="32"/>
      <c r="CB220" s="32"/>
      <c r="CC220" s="32"/>
      <c r="CD220" s="32"/>
      <c r="CE220" s="27"/>
      <c r="CF220" s="28"/>
      <c r="CG220" s="32"/>
      <c r="CH220" s="28"/>
      <c r="CI220" s="28"/>
      <c r="CJ220" s="28"/>
      <c r="CK220" s="28"/>
      <c r="CL220" s="28"/>
    </row>
    <row r="221" spans="1:90" ht="60" customHeight="1">
      <c r="A221" s="54"/>
      <c r="B221" s="83"/>
      <c r="C221" s="83"/>
      <c r="D221" s="29"/>
      <c r="E221" s="43"/>
      <c r="F221" s="43"/>
      <c r="G221" s="29"/>
      <c r="H221" s="29"/>
      <c r="I221" s="30"/>
      <c r="J221" s="60"/>
      <c r="K221" s="32"/>
      <c r="L221" s="32"/>
      <c r="M221" s="30"/>
      <c r="N221" s="60"/>
      <c r="O221" s="32"/>
      <c r="P221" s="32"/>
      <c r="Q221" s="30"/>
      <c r="R221" s="60"/>
      <c r="S221" s="32"/>
      <c r="T221" s="32"/>
      <c r="U221" s="30"/>
      <c r="V221" s="60"/>
      <c r="W221" s="32"/>
      <c r="X221" s="32"/>
      <c r="Y221" s="30"/>
      <c r="Z221" s="60"/>
      <c r="AA221" s="32"/>
      <c r="AB221" s="32"/>
      <c r="AC221" s="30"/>
      <c r="AD221" s="60"/>
      <c r="AE221" s="32"/>
      <c r="AF221" s="32"/>
      <c r="AG221" s="30"/>
      <c r="AH221" s="60"/>
      <c r="AI221" s="32"/>
      <c r="AJ221" s="32"/>
      <c r="AK221" s="30"/>
      <c r="AL221" s="60"/>
      <c r="AM221" s="32"/>
      <c r="AN221" s="32"/>
      <c r="AO221" s="30"/>
      <c r="AP221" s="60"/>
      <c r="AQ221" s="32"/>
      <c r="AR221" s="32"/>
      <c r="AS221" s="30"/>
      <c r="AT221" s="60"/>
      <c r="AU221" s="32"/>
      <c r="AV221" s="32"/>
      <c r="AW221" s="30"/>
      <c r="AX221" s="60"/>
      <c r="AY221" s="32"/>
      <c r="AZ221" s="32"/>
      <c r="BA221" s="30"/>
      <c r="BB221" s="60"/>
      <c r="BC221" s="32"/>
      <c r="BD221" s="32"/>
      <c r="BE221" s="30"/>
      <c r="BF221" s="60"/>
      <c r="BG221" s="32"/>
      <c r="BH221" s="32"/>
      <c r="BI221" s="30"/>
      <c r="BJ221" s="60"/>
      <c r="BK221" s="32"/>
      <c r="BL221" s="32"/>
      <c r="BM221" s="30"/>
      <c r="BN221" s="60"/>
      <c r="BO221" s="32"/>
      <c r="BP221" s="32"/>
      <c r="BQ221" s="30"/>
      <c r="BR221" s="60"/>
      <c r="BS221" s="32"/>
      <c r="BT221" s="32"/>
      <c r="BU221" s="30"/>
      <c r="BV221" s="60"/>
      <c r="BW221" s="32"/>
      <c r="BX221" s="32"/>
      <c r="BY221" s="30"/>
      <c r="BZ221" s="60"/>
      <c r="CA221" s="32"/>
      <c r="CB221" s="32"/>
      <c r="CC221" s="32"/>
      <c r="CD221" s="32"/>
      <c r="CE221" s="27"/>
      <c r="CF221" s="28"/>
      <c r="CG221" s="32"/>
      <c r="CH221" s="28"/>
      <c r="CI221" s="28"/>
      <c r="CJ221" s="28"/>
      <c r="CK221" s="28"/>
      <c r="CL221" s="28"/>
    </row>
    <row r="222" spans="1:90" ht="60" customHeight="1">
      <c r="A222" s="54"/>
      <c r="B222" s="83"/>
      <c r="C222" s="83"/>
      <c r="D222" s="29"/>
      <c r="E222" s="43"/>
      <c r="F222" s="43"/>
      <c r="G222" s="29"/>
      <c r="H222" s="29"/>
      <c r="I222" s="30"/>
      <c r="J222" s="60"/>
      <c r="K222" s="32"/>
      <c r="L222" s="32"/>
      <c r="M222" s="30"/>
      <c r="N222" s="60"/>
      <c r="O222" s="32"/>
      <c r="P222" s="32"/>
      <c r="Q222" s="30"/>
      <c r="R222" s="60"/>
      <c r="S222" s="32"/>
      <c r="T222" s="32"/>
      <c r="U222" s="30"/>
      <c r="V222" s="60"/>
      <c r="W222" s="32"/>
      <c r="X222" s="32"/>
      <c r="Y222" s="30"/>
      <c r="Z222" s="60"/>
      <c r="AA222" s="32"/>
      <c r="AB222" s="32"/>
      <c r="AC222" s="30"/>
      <c r="AD222" s="60"/>
      <c r="AE222" s="32"/>
      <c r="AF222" s="32"/>
      <c r="AG222" s="30"/>
      <c r="AH222" s="60"/>
      <c r="AI222" s="32"/>
      <c r="AJ222" s="32"/>
      <c r="AK222" s="30"/>
      <c r="AL222" s="60"/>
      <c r="AM222" s="32"/>
      <c r="AN222" s="32"/>
      <c r="AO222" s="30"/>
      <c r="AP222" s="60"/>
      <c r="AQ222" s="32"/>
      <c r="AR222" s="32"/>
      <c r="AS222" s="30"/>
      <c r="AT222" s="60"/>
      <c r="AU222" s="32"/>
      <c r="AV222" s="32"/>
      <c r="AW222" s="30"/>
      <c r="AX222" s="60"/>
      <c r="AY222" s="32"/>
      <c r="AZ222" s="32"/>
      <c r="BA222" s="30"/>
      <c r="BB222" s="60"/>
      <c r="BC222" s="32"/>
      <c r="BD222" s="32"/>
      <c r="BE222" s="30"/>
      <c r="BF222" s="60"/>
      <c r="BG222" s="32"/>
      <c r="BH222" s="32"/>
      <c r="BI222" s="30"/>
      <c r="BJ222" s="60"/>
      <c r="BK222" s="32"/>
      <c r="BL222" s="32"/>
      <c r="BM222" s="30"/>
      <c r="BN222" s="60"/>
      <c r="BO222" s="32"/>
      <c r="BP222" s="32"/>
      <c r="BQ222" s="30"/>
      <c r="BR222" s="60"/>
      <c r="BS222" s="32"/>
      <c r="BT222" s="32"/>
      <c r="BU222" s="30"/>
      <c r="BV222" s="60"/>
      <c r="BW222" s="32"/>
      <c r="BX222" s="32"/>
      <c r="BY222" s="30"/>
      <c r="BZ222" s="60"/>
      <c r="CA222" s="32"/>
      <c r="CB222" s="32"/>
      <c r="CC222" s="32"/>
      <c r="CD222" s="32"/>
      <c r="CE222" s="27"/>
      <c r="CF222" s="28"/>
      <c r="CG222" s="32"/>
      <c r="CH222" s="28"/>
      <c r="CI222" s="28"/>
      <c r="CJ222" s="28"/>
      <c r="CK222" s="28"/>
      <c r="CL222" s="28"/>
    </row>
    <row r="223" spans="1:90" ht="39.950000000000003" customHeight="1">
      <c r="A223" s="24"/>
      <c r="B223" s="79"/>
      <c r="C223" s="24"/>
      <c r="D223" s="25"/>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c r="BK223" s="26"/>
      <c r="BL223" s="26"/>
      <c r="BM223" s="26"/>
      <c r="BN223" s="26"/>
      <c r="BO223" s="26"/>
      <c r="BP223" s="26"/>
      <c r="BQ223" s="26"/>
      <c r="BR223" s="26"/>
      <c r="BS223" s="26"/>
      <c r="BT223" s="26"/>
      <c r="BU223" s="26"/>
      <c r="BV223" s="26"/>
      <c r="BW223" s="26"/>
      <c r="BX223" s="26"/>
      <c r="BY223" s="26"/>
      <c r="BZ223" s="26"/>
      <c r="CA223" s="26"/>
      <c r="CB223" s="26"/>
      <c r="CC223" s="26"/>
      <c r="CD223" s="26"/>
      <c r="CE223" s="33"/>
      <c r="CF223" s="32"/>
      <c r="CG223" s="32" t="s">
        <v>62</v>
      </c>
      <c r="CH223" s="32"/>
      <c r="CI223" s="32"/>
      <c r="CJ223" s="32"/>
      <c r="CK223" s="32"/>
      <c r="CL223" s="32"/>
    </row>
    <row r="224" spans="1:90" ht="60" customHeight="1">
      <c r="A224" s="51"/>
      <c r="B224" s="83"/>
      <c r="C224" s="83"/>
      <c r="D224" s="288"/>
      <c r="E224" s="288"/>
      <c r="F224" s="52"/>
      <c r="G224" s="53"/>
      <c r="H224" s="53"/>
      <c r="I224" s="30"/>
      <c r="J224" s="60"/>
      <c r="K224" s="32"/>
      <c r="L224" s="32"/>
      <c r="M224" s="30"/>
      <c r="N224" s="60"/>
      <c r="O224" s="32"/>
      <c r="P224" s="32"/>
      <c r="Q224" s="30"/>
      <c r="R224" s="60"/>
      <c r="S224" s="32"/>
      <c r="T224" s="32"/>
      <c r="U224" s="30"/>
      <c r="V224" s="60"/>
      <c r="W224" s="32"/>
      <c r="X224" s="32"/>
      <c r="Y224" s="30"/>
      <c r="Z224" s="60"/>
      <c r="AA224" s="32"/>
      <c r="AB224" s="32"/>
      <c r="AC224" s="30"/>
      <c r="AD224" s="60"/>
      <c r="AE224" s="32"/>
      <c r="AF224" s="32"/>
      <c r="AG224" s="30"/>
      <c r="AH224" s="60"/>
      <c r="AI224" s="32"/>
      <c r="AJ224" s="32"/>
      <c r="AK224" s="30"/>
      <c r="AL224" s="60"/>
      <c r="AM224" s="32"/>
      <c r="AN224" s="32"/>
      <c r="AO224" s="30"/>
      <c r="AP224" s="60"/>
      <c r="AQ224" s="32"/>
      <c r="AR224" s="32"/>
      <c r="AS224" s="30"/>
      <c r="AT224" s="60"/>
      <c r="AU224" s="32"/>
      <c r="AV224" s="32"/>
      <c r="AW224" s="30"/>
      <c r="AX224" s="60"/>
      <c r="AY224" s="32"/>
      <c r="AZ224" s="32"/>
      <c r="BA224" s="30"/>
      <c r="BB224" s="60"/>
      <c r="BC224" s="32"/>
      <c r="BD224" s="32"/>
      <c r="BE224" s="30"/>
      <c r="BF224" s="60"/>
      <c r="BG224" s="32"/>
      <c r="BH224" s="32"/>
      <c r="BI224" s="30"/>
      <c r="BJ224" s="60"/>
      <c r="BK224" s="32"/>
      <c r="BL224" s="32"/>
      <c r="BM224" s="30"/>
      <c r="BN224" s="60"/>
      <c r="BO224" s="32"/>
      <c r="BP224" s="32"/>
      <c r="BQ224" s="30"/>
      <c r="BR224" s="60"/>
      <c r="BS224" s="32"/>
      <c r="BT224" s="32"/>
      <c r="BU224" s="30"/>
      <c r="BV224" s="60"/>
      <c r="BW224" s="32"/>
      <c r="BX224" s="32"/>
      <c r="BY224" s="30"/>
      <c r="BZ224" s="60"/>
      <c r="CA224" s="32"/>
      <c r="CB224" s="32"/>
      <c r="CC224" s="32"/>
      <c r="CD224" s="32"/>
      <c r="CE224" s="27"/>
      <c r="CF224" s="28"/>
      <c r="CG224" s="49" t="s">
        <v>75</v>
      </c>
      <c r="CH224" s="28"/>
      <c r="CI224" s="28"/>
      <c r="CJ224" s="28"/>
      <c r="CK224" s="28"/>
      <c r="CL224" s="28"/>
    </row>
    <row r="225" spans="1:90" ht="60" customHeight="1">
      <c r="A225" s="51"/>
      <c r="B225" s="41"/>
      <c r="C225" s="54"/>
      <c r="D225" s="288"/>
      <c r="E225" s="53"/>
      <c r="F225" s="52"/>
      <c r="G225" s="53"/>
      <c r="H225" s="53"/>
      <c r="I225" s="30"/>
      <c r="J225" s="60"/>
      <c r="K225" s="32"/>
      <c r="L225" s="32"/>
      <c r="M225" s="30"/>
      <c r="N225" s="60"/>
      <c r="O225" s="32"/>
      <c r="P225" s="32"/>
      <c r="Q225" s="30"/>
      <c r="R225" s="60"/>
      <c r="S225" s="32"/>
      <c r="T225" s="32"/>
      <c r="U225" s="30"/>
      <c r="V225" s="60"/>
      <c r="W225" s="32"/>
      <c r="X225" s="32"/>
      <c r="Y225" s="30"/>
      <c r="Z225" s="60"/>
      <c r="AA225" s="32"/>
      <c r="AB225" s="32"/>
      <c r="AC225" s="30"/>
      <c r="AD225" s="60"/>
      <c r="AE225" s="32"/>
      <c r="AF225" s="32"/>
      <c r="AG225" s="30"/>
      <c r="AH225" s="60"/>
      <c r="AI225" s="32"/>
      <c r="AJ225" s="32"/>
      <c r="AK225" s="30"/>
      <c r="AL225" s="60"/>
      <c r="AM225" s="32"/>
      <c r="AN225" s="32"/>
      <c r="AO225" s="30"/>
      <c r="AP225" s="60"/>
      <c r="AQ225" s="32"/>
      <c r="AR225" s="32"/>
      <c r="AS225" s="30"/>
      <c r="AT225" s="60"/>
      <c r="AU225" s="32"/>
      <c r="AV225" s="32"/>
      <c r="AW225" s="30"/>
      <c r="AX225" s="60"/>
      <c r="AY225" s="32"/>
      <c r="AZ225" s="32"/>
      <c r="BA225" s="30"/>
      <c r="BB225" s="60"/>
      <c r="BC225" s="32"/>
      <c r="BD225" s="32"/>
      <c r="BE225" s="30"/>
      <c r="BF225" s="60"/>
      <c r="BG225" s="32"/>
      <c r="BH225" s="32"/>
      <c r="BI225" s="30"/>
      <c r="BJ225" s="60"/>
      <c r="BK225" s="32"/>
      <c r="BL225" s="32"/>
      <c r="BM225" s="30"/>
      <c r="BN225" s="60"/>
      <c r="BO225" s="32"/>
      <c r="BP225" s="32"/>
      <c r="BQ225" s="30"/>
      <c r="BR225" s="60"/>
      <c r="BS225" s="32"/>
      <c r="BT225" s="32"/>
      <c r="BU225" s="30"/>
      <c r="BV225" s="60"/>
      <c r="BW225" s="32"/>
      <c r="BX225" s="32"/>
      <c r="BY225" s="30"/>
      <c r="BZ225" s="60"/>
      <c r="CA225" s="32"/>
      <c r="CB225" s="32"/>
      <c r="CC225" s="32"/>
      <c r="CD225" s="32"/>
      <c r="CE225" s="27"/>
      <c r="CF225" s="28"/>
      <c r="CG225" s="49" t="s">
        <v>76</v>
      </c>
      <c r="CH225" s="28"/>
      <c r="CI225" s="28"/>
      <c r="CJ225" s="28"/>
      <c r="CK225" s="28"/>
      <c r="CL225" s="28"/>
    </row>
    <row r="226" spans="1:90" ht="60" customHeight="1">
      <c r="A226" s="51"/>
      <c r="B226" s="41"/>
      <c r="C226" s="54"/>
      <c r="D226" s="288"/>
      <c r="E226" s="53"/>
      <c r="F226" s="52"/>
      <c r="G226" s="53"/>
      <c r="H226" s="53"/>
      <c r="I226" s="30"/>
      <c r="J226" s="60"/>
      <c r="K226" s="32"/>
      <c r="L226" s="32"/>
      <c r="M226" s="30"/>
      <c r="N226" s="60"/>
      <c r="O226" s="32"/>
      <c r="P226" s="32"/>
      <c r="Q226" s="30"/>
      <c r="R226" s="60"/>
      <c r="S226" s="32"/>
      <c r="T226" s="32"/>
      <c r="U226" s="30"/>
      <c r="V226" s="60"/>
      <c r="W226" s="32"/>
      <c r="X226" s="32"/>
      <c r="Y226" s="30"/>
      <c r="Z226" s="60"/>
      <c r="AA226" s="32"/>
      <c r="AB226" s="32"/>
      <c r="AC226" s="30"/>
      <c r="AD226" s="60"/>
      <c r="AE226" s="32"/>
      <c r="AF226" s="32"/>
      <c r="AG226" s="30"/>
      <c r="AH226" s="60"/>
      <c r="AI226" s="32"/>
      <c r="AJ226" s="32"/>
      <c r="AK226" s="30"/>
      <c r="AL226" s="60"/>
      <c r="AM226" s="32"/>
      <c r="AN226" s="32"/>
      <c r="AO226" s="30"/>
      <c r="AP226" s="60"/>
      <c r="AQ226" s="32"/>
      <c r="AR226" s="32"/>
      <c r="AS226" s="30"/>
      <c r="AT226" s="60"/>
      <c r="AU226" s="32"/>
      <c r="AV226" s="32"/>
      <c r="AW226" s="30"/>
      <c r="AX226" s="60"/>
      <c r="AY226" s="32"/>
      <c r="AZ226" s="32"/>
      <c r="BA226" s="30"/>
      <c r="BB226" s="60"/>
      <c r="BC226" s="32"/>
      <c r="BD226" s="32"/>
      <c r="BE226" s="30"/>
      <c r="BF226" s="60"/>
      <c r="BG226" s="32"/>
      <c r="BH226" s="32"/>
      <c r="BI226" s="30"/>
      <c r="BJ226" s="60"/>
      <c r="BK226" s="32"/>
      <c r="BL226" s="32"/>
      <c r="BM226" s="30"/>
      <c r="BN226" s="60"/>
      <c r="BO226" s="32"/>
      <c r="BP226" s="32"/>
      <c r="BQ226" s="30"/>
      <c r="BR226" s="60"/>
      <c r="BS226" s="32"/>
      <c r="BT226" s="32"/>
      <c r="BU226" s="30"/>
      <c r="BV226" s="60"/>
      <c r="BW226" s="32"/>
      <c r="BX226" s="32"/>
      <c r="BY226" s="30"/>
      <c r="BZ226" s="60"/>
      <c r="CA226" s="32"/>
      <c r="CB226" s="32"/>
      <c r="CC226" s="32"/>
      <c r="CD226" s="32"/>
      <c r="CE226" s="27"/>
      <c r="CF226" s="28"/>
      <c r="CG226" s="49" t="s">
        <v>718</v>
      </c>
      <c r="CH226" s="28"/>
      <c r="CI226" s="28"/>
      <c r="CJ226" s="28"/>
      <c r="CK226" s="28"/>
      <c r="CL226" s="28"/>
    </row>
    <row r="227" spans="1:90" ht="60" customHeight="1">
      <c r="A227" s="51"/>
      <c r="B227" s="41"/>
      <c r="C227" s="54"/>
      <c r="D227" s="288"/>
      <c r="E227" s="53"/>
      <c r="F227" s="52"/>
      <c r="G227" s="53"/>
      <c r="H227" s="53"/>
      <c r="I227" s="30"/>
      <c r="J227" s="60"/>
      <c r="K227" s="32"/>
      <c r="L227" s="32"/>
      <c r="M227" s="30"/>
      <c r="N227" s="60"/>
      <c r="O227" s="32"/>
      <c r="P227" s="32"/>
      <c r="Q227" s="30"/>
      <c r="R227" s="60"/>
      <c r="S227" s="32"/>
      <c r="T227" s="32"/>
      <c r="U227" s="30"/>
      <c r="V227" s="60"/>
      <c r="W227" s="32"/>
      <c r="X227" s="32"/>
      <c r="Y227" s="30"/>
      <c r="Z227" s="60"/>
      <c r="AA227" s="32"/>
      <c r="AB227" s="32"/>
      <c r="AC227" s="30"/>
      <c r="AD227" s="60"/>
      <c r="AE227" s="32"/>
      <c r="AF227" s="32"/>
      <c r="AG227" s="30"/>
      <c r="AH227" s="60"/>
      <c r="AI227" s="32"/>
      <c r="AJ227" s="32"/>
      <c r="AK227" s="30"/>
      <c r="AL227" s="60"/>
      <c r="AM227" s="32"/>
      <c r="AN227" s="32"/>
      <c r="AO227" s="30"/>
      <c r="AP227" s="60"/>
      <c r="AQ227" s="32"/>
      <c r="AR227" s="32"/>
      <c r="AS227" s="30"/>
      <c r="AT227" s="60"/>
      <c r="AU227" s="32"/>
      <c r="AV227" s="32"/>
      <c r="AW227" s="30"/>
      <c r="AX227" s="60"/>
      <c r="AY227" s="32"/>
      <c r="AZ227" s="32"/>
      <c r="BA227" s="30"/>
      <c r="BB227" s="60"/>
      <c r="BC227" s="32"/>
      <c r="BD227" s="32"/>
      <c r="BE227" s="30"/>
      <c r="BF227" s="60"/>
      <c r="BG227" s="32"/>
      <c r="BH227" s="32"/>
      <c r="BI227" s="30"/>
      <c r="BJ227" s="60"/>
      <c r="BK227" s="32"/>
      <c r="BL227" s="32"/>
      <c r="BM227" s="30"/>
      <c r="BN227" s="60"/>
      <c r="BO227" s="32"/>
      <c r="BP227" s="32"/>
      <c r="BQ227" s="30"/>
      <c r="BR227" s="60"/>
      <c r="BS227" s="32"/>
      <c r="BT227" s="32"/>
      <c r="BU227" s="30"/>
      <c r="BV227" s="60"/>
      <c r="BW227" s="32"/>
      <c r="BX227" s="32"/>
      <c r="BY227" s="30"/>
      <c r="BZ227" s="60"/>
      <c r="CA227" s="32"/>
      <c r="CB227" s="32"/>
      <c r="CC227" s="32"/>
      <c r="CD227" s="32"/>
      <c r="CE227" s="27"/>
      <c r="CF227" s="28"/>
      <c r="CG227" s="49" t="s">
        <v>78</v>
      </c>
      <c r="CH227" s="28"/>
      <c r="CI227" s="28"/>
      <c r="CJ227" s="28"/>
      <c r="CK227" s="28"/>
      <c r="CL227" s="28"/>
    </row>
    <row r="228" spans="1:90" ht="60" customHeight="1">
      <c r="A228" s="51"/>
      <c r="B228" s="41"/>
      <c r="C228" s="54"/>
      <c r="D228" s="288"/>
      <c r="E228" s="53"/>
      <c r="F228" s="52"/>
      <c r="G228" s="53"/>
      <c r="H228" s="53"/>
      <c r="I228" s="30"/>
      <c r="J228" s="60"/>
      <c r="K228" s="32"/>
      <c r="L228" s="32"/>
      <c r="M228" s="30"/>
      <c r="N228" s="60"/>
      <c r="O228" s="32"/>
      <c r="P228" s="32"/>
      <c r="Q228" s="30"/>
      <c r="R228" s="60"/>
      <c r="S228" s="32"/>
      <c r="T228" s="32"/>
      <c r="U228" s="30"/>
      <c r="V228" s="60"/>
      <c r="W228" s="32"/>
      <c r="X228" s="32"/>
      <c r="Y228" s="30"/>
      <c r="Z228" s="60"/>
      <c r="AA228" s="32"/>
      <c r="AB228" s="32"/>
      <c r="AC228" s="30"/>
      <c r="AD228" s="60"/>
      <c r="AE228" s="32"/>
      <c r="AF228" s="32"/>
      <c r="AG228" s="30"/>
      <c r="AH228" s="60"/>
      <c r="AI228" s="32"/>
      <c r="AJ228" s="32"/>
      <c r="AK228" s="30"/>
      <c r="AL228" s="60"/>
      <c r="AM228" s="32"/>
      <c r="AN228" s="32"/>
      <c r="AO228" s="30"/>
      <c r="AP228" s="60"/>
      <c r="AQ228" s="32"/>
      <c r="AR228" s="32"/>
      <c r="AS228" s="30"/>
      <c r="AT228" s="60"/>
      <c r="AU228" s="32"/>
      <c r="AV228" s="32"/>
      <c r="AW228" s="30"/>
      <c r="AX228" s="60"/>
      <c r="AY228" s="32"/>
      <c r="AZ228" s="32"/>
      <c r="BA228" s="30"/>
      <c r="BB228" s="60"/>
      <c r="BC228" s="32"/>
      <c r="BD228" s="32"/>
      <c r="BE228" s="30"/>
      <c r="BF228" s="60"/>
      <c r="BG228" s="32"/>
      <c r="BH228" s="32"/>
      <c r="BI228" s="30"/>
      <c r="BJ228" s="60"/>
      <c r="BK228" s="32"/>
      <c r="BL228" s="32"/>
      <c r="BM228" s="30"/>
      <c r="BN228" s="60"/>
      <c r="BO228" s="32"/>
      <c r="BP228" s="32"/>
      <c r="BQ228" s="30"/>
      <c r="BR228" s="60"/>
      <c r="BS228" s="32"/>
      <c r="BT228" s="32"/>
      <c r="BU228" s="30"/>
      <c r="BV228" s="60"/>
      <c r="BW228" s="32"/>
      <c r="BX228" s="32"/>
      <c r="BY228" s="30"/>
      <c r="BZ228" s="60"/>
      <c r="CA228" s="32"/>
      <c r="CB228" s="32"/>
      <c r="CC228" s="32"/>
      <c r="CD228" s="32"/>
      <c r="CE228" s="27"/>
      <c r="CF228" s="28"/>
      <c r="CG228" s="49" t="s">
        <v>79</v>
      </c>
      <c r="CH228" s="28"/>
      <c r="CI228" s="28"/>
      <c r="CJ228" s="28"/>
      <c r="CK228" s="28"/>
      <c r="CL228" s="28"/>
    </row>
    <row r="229" spans="1:90" ht="60" customHeight="1">
      <c r="A229" s="51"/>
      <c r="B229" s="41"/>
      <c r="C229" s="54"/>
      <c r="D229" s="288"/>
      <c r="E229" s="53"/>
      <c r="F229" s="52"/>
      <c r="G229" s="53"/>
      <c r="H229" s="53"/>
      <c r="I229" s="30"/>
      <c r="J229" s="60"/>
      <c r="K229" s="32"/>
      <c r="L229" s="32"/>
      <c r="M229" s="30"/>
      <c r="N229" s="60"/>
      <c r="O229" s="32"/>
      <c r="P229" s="32"/>
      <c r="Q229" s="30"/>
      <c r="R229" s="60"/>
      <c r="S229" s="32"/>
      <c r="T229" s="32"/>
      <c r="U229" s="30"/>
      <c r="V229" s="60"/>
      <c r="W229" s="32"/>
      <c r="X229" s="32"/>
      <c r="Y229" s="30"/>
      <c r="Z229" s="60"/>
      <c r="AA229" s="32"/>
      <c r="AB229" s="32"/>
      <c r="AC229" s="30"/>
      <c r="AD229" s="60"/>
      <c r="AE229" s="32"/>
      <c r="AF229" s="32"/>
      <c r="AG229" s="30"/>
      <c r="AH229" s="60"/>
      <c r="AI229" s="32"/>
      <c r="AJ229" s="32"/>
      <c r="AK229" s="30"/>
      <c r="AL229" s="60"/>
      <c r="AM229" s="32"/>
      <c r="AN229" s="32"/>
      <c r="AO229" s="30"/>
      <c r="AP229" s="60"/>
      <c r="AQ229" s="32"/>
      <c r="AR229" s="32"/>
      <c r="AS229" s="30"/>
      <c r="AT229" s="60"/>
      <c r="AU229" s="32"/>
      <c r="AV229" s="32"/>
      <c r="AW229" s="30"/>
      <c r="AX229" s="60"/>
      <c r="AY229" s="32"/>
      <c r="AZ229" s="32"/>
      <c r="BA229" s="30"/>
      <c r="BB229" s="60"/>
      <c r="BC229" s="32"/>
      <c r="BD229" s="32"/>
      <c r="BE229" s="30"/>
      <c r="BF229" s="60"/>
      <c r="BG229" s="32"/>
      <c r="BH229" s="32"/>
      <c r="BI229" s="30"/>
      <c r="BJ229" s="60"/>
      <c r="BK229" s="32"/>
      <c r="BL229" s="32"/>
      <c r="BM229" s="30"/>
      <c r="BN229" s="60"/>
      <c r="BO229" s="32"/>
      <c r="BP229" s="32"/>
      <c r="BQ229" s="30"/>
      <c r="BR229" s="60"/>
      <c r="BS229" s="32"/>
      <c r="BT229" s="32"/>
      <c r="BU229" s="30"/>
      <c r="BV229" s="60"/>
      <c r="BW229" s="32"/>
      <c r="BX229" s="32"/>
      <c r="BY229" s="30"/>
      <c r="BZ229" s="60"/>
      <c r="CA229" s="32"/>
      <c r="CB229" s="32"/>
      <c r="CC229" s="32"/>
      <c r="CD229" s="32"/>
      <c r="CE229" s="27"/>
      <c r="CF229" s="28"/>
      <c r="CG229" s="49" t="s">
        <v>719</v>
      </c>
      <c r="CH229" s="28"/>
      <c r="CI229" s="28"/>
      <c r="CJ229" s="28"/>
      <c r="CK229" s="28"/>
      <c r="CL229" s="28"/>
    </row>
    <row r="230" spans="1:90" ht="39.950000000000003" customHeight="1">
      <c r="A230" s="24"/>
      <c r="B230" s="79"/>
      <c r="C230" s="24"/>
      <c r="D230" s="25"/>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c r="BK230" s="26"/>
      <c r="BL230" s="26"/>
      <c r="BM230" s="26"/>
      <c r="BN230" s="26"/>
      <c r="BO230" s="26"/>
      <c r="BP230" s="26"/>
      <c r="BQ230" s="26"/>
      <c r="BR230" s="26"/>
      <c r="BS230" s="26"/>
      <c r="BT230" s="26"/>
      <c r="BU230" s="26"/>
      <c r="BV230" s="26"/>
      <c r="BW230" s="26"/>
      <c r="BX230" s="26"/>
      <c r="BY230" s="26"/>
      <c r="BZ230" s="26"/>
      <c r="CA230" s="26"/>
      <c r="CB230" s="26"/>
      <c r="CC230" s="26"/>
      <c r="CD230" s="26"/>
      <c r="CE230" s="33"/>
      <c r="CF230" s="32"/>
      <c r="CG230" s="32"/>
      <c r="CH230" s="32"/>
      <c r="CI230" s="32"/>
      <c r="CJ230" s="32"/>
      <c r="CK230" s="32"/>
      <c r="CL230" s="32"/>
    </row>
    <row r="231" spans="1:90" ht="60" customHeight="1">
      <c r="A231" s="51"/>
      <c r="B231" s="41"/>
      <c r="C231" s="87"/>
      <c r="D231" s="288"/>
      <c r="E231" s="53"/>
      <c r="F231" s="52"/>
      <c r="G231" s="53"/>
      <c r="H231" s="53"/>
      <c r="I231" s="30"/>
      <c r="J231" s="60"/>
      <c r="K231" s="32"/>
      <c r="L231" s="32"/>
      <c r="M231" s="30"/>
      <c r="N231" s="60"/>
      <c r="O231" s="32"/>
      <c r="P231" s="32"/>
      <c r="Q231" s="30"/>
      <c r="R231" s="60"/>
      <c r="S231" s="32"/>
      <c r="T231" s="32"/>
      <c r="U231" s="30"/>
      <c r="V231" s="60"/>
      <c r="W231" s="32"/>
      <c r="X231" s="32"/>
      <c r="Y231" s="30"/>
      <c r="Z231" s="60"/>
      <c r="AA231" s="32"/>
      <c r="AB231" s="32"/>
      <c r="AC231" s="30"/>
      <c r="AD231" s="60"/>
      <c r="AE231" s="32"/>
      <c r="AF231" s="32"/>
      <c r="AG231" s="30"/>
      <c r="AH231" s="60"/>
      <c r="AI231" s="32"/>
      <c r="AJ231" s="32"/>
      <c r="AK231" s="30"/>
      <c r="AL231" s="60"/>
      <c r="AM231" s="32"/>
      <c r="AN231" s="32"/>
      <c r="AO231" s="30"/>
      <c r="AP231" s="60"/>
      <c r="AQ231" s="32"/>
      <c r="AR231" s="32"/>
      <c r="AS231" s="30"/>
      <c r="AT231" s="60"/>
      <c r="AU231" s="32"/>
      <c r="AV231" s="32"/>
      <c r="AW231" s="30"/>
      <c r="AX231" s="60"/>
      <c r="AY231" s="32"/>
      <c r="AZ231" s="32"/>
      <c r="BA231" s="30"/>
      <c r="BB231" s="60"/>
      <c r="BC231" s="32"/>
      <c r="BD231" s="32"/>
      <c r="BE231" s="30"/>
      <c r="BF231" s="60"/>
      <c r="BG231" s="32"/>
      <c r="BH231" s="32"/>
      <c r="BI231" s="30"/>
      <c r="BJ231" s="60"/>
      <c r="BK231" s="32"/>
      <c r="BL231" s="32"/>
      <c r="BM231" s="30"/>
      <c r="BN231" s="60"/>
      <c r="BO231" s="32"/>
      <c r="BP231" s="32"/>
      <c r="BQ231" s="30"/>
      <c r="BR231" s="60"/>
      <c r="BS231" s="32"/>
      <c r="BT231" s="32"/>
      <c r="BU231" s="30"/>
      <c r="BV231" s="60"/>
      <c r="BW231" s="32"/>
      <c r="BX231" s="32"/>
      <c r="BY231" s="30"/>
      <c r="BZ231" s="60"/>
      <c r="CA231" s="32"/>
      <c r="CB231" s="32"/>
      <c r="CC231" s="32"/>
      <c r="CD231" s="32"/>
      <c r="CE231" s="27"/>
      <c r="CF231" s="28"/>
      <c r="CG231" s="32"/>
      <c r="CH231" s="28"/>
      <c r="CI231" s="28"/>
      <c r="CJ231" s="28"/>
      <c r="CK231" s="28"/>
      <c r="CL231" s="28"/>
    </row>
    <row r="232" spans="1:90" ht="60" customHeight="1">
      <c r="A232" s="51"/>
      <c r="B232" s="41"/>
      <c r="C232" s="51"/>
      <c r="D232" s="288"/>
      <c r="E232" s="53"/>
      <c r="F232" s="52"/>
      <c r="G232" s="53"/>
      <c r="H232" s="53"/>
      <c r="I232" s="30"/>
      <c r="J232" s="60"/>
      <c r="K232" s="32"/>
      <c r="L232" s="32"/>
      <c r="M232" s="30"/>
      <c r="N232" s="60"/>
      <c r="O232" s="32"/>
      <c r="P232" s="32"/>
      <c r="Q232" s="30"/>
      <c r="R232" s="60"/>
      <c r="S232" s="32"/>
      <c r="T232" s="32"/>
      <c r="U232" s="30"/>
      <c r="V232" s="60"/>
      <c r="W232" s="32"/>
      <c r="X232" s="32"/>
      <c r="Y232" s="30"/>
      <c r="Z232" s="60"/>
      <c r="AA232" s="32"/>
      <c r="AB232" s="32"/>
      <c r="AC232" s="30"/>
      <c r="AD232" s="60"/>
      <c r="AE232" s="32"/>
      <c r="AF232" s="32"/>
      <c r="AG232" s="30"/>
      <c r="AH232" s="60"/>
      <c r="AI232" s="32"/>
      <c r="AJ232" s="32"/>
      <c r="AK232" s="30"/>
      <c r="AL232" s="60"/>
      <c r="AM232" s="32"/>
      <c r="AN232" s="32"/>
      <c r="AO232" s="30"/>
      <c r="AP232" s="60"/>
      <c r="AQ232" s="32"/>
      <c r="AR232" s="32"/>
      <c r="AS232" s="30"/>
      <c r="AT232" s="60"/>
      <c r="AU232" s="32"/>
      <c r="AV232" s="32"/>
      <c r="AW232" s="30"/>
      <c r="AX232" s="60"/>
      <c r="AY232" s="32"/>
      <c r="AZ232" s="32"/>
      <c r="BA232" s="30"/>
      <c r="BB232" s="60"/>
      <c r="BC232" s="32"/>
      <c r="BD232" s="32"/>
      <c r="BE232" s="30"/>
      <c r="BF232" s="60"/>
      <c r="BG232" s="32"/>
      <c r="BH232" s="32"/>
      <c r="BI232" s="30"/>
      <c r="BJ232" s="60"/>
      <c r="BK232" s="32"/>
      <c r="BL232" s="32"/>
      <c r="BM232" s="30"/>
      <c r="BN232" s="60"/>
      <c r="BO232" s="32"/>
      <c r="BP232" s="32"/>
      <c r="BQ232" s="30"/>
      <c r="BR232" s="60"/>
      <c r="BS232" s="32"/>
      <c r="BT232" s="32"/>
      <c r="BU232" s="30"/>
      <c r="BV232" s="60"/>
      <c r="BW232" s="32"/>
      <c r="BX232" s="32"/>
      <c r="BY232" s="30"/>
      <c r="BZ232" s="60"/>
      <c r="CA232" s="32"/>
      <c r="CB232" s="32"/>
      <c r="CC232" s="32"/>
      <c r="CD232" s="32"/>
      <c r="CE232" s="27"/>
      <c r="CF232" s="28"/>
      <c r="CG232" s="32"/>
      <c r="CH232" s="28"/>
      <c r="CI232" s="28"/>
      <c r="CJ232" s="28"/>
      <c r="CK232" s="28"/>
      <c r="CL232" s="28"/>
    </row>
    <row r="233" spans="1:90" ht="60" customHeight="1">
      <c r="A233" s="51"/>
      <c r="B233" s="41"/>
      <c r="C233" s="51"/>
      <c r="D233" s="288"/>
      <c r="E233" s="53"/>
      <c r="F233" s="52"/>
      <c r="G233" s="53"/>
      <c r="H233" s="53"/>
      <c r="I233" s="30"/>
      <c r="J233" s="60"/>
      <c r="K233" s="32"/>
      <c r="L233" s="32"/>
      <c r="M233" s="30"/>
      <c r="N233" s="60"/>
      <c r="O233" s="32"/>
      <c r="P233" s="32"/>
      <c r="Q233" s="30"/>
      <c r="R233" s="60"/>
      <c r="S233" s="32"/>
      <c r="T233" s="32"/>
      <c r="U233" s="30"/>
      <c r="V233" s="60"/>
      <c r="W233" s="32"/>
      <c r="X233" s="32"/>
      <c r="Y233" s="30"/>
      <c r="Z233" s="60"/>
      <c r="AA233" s="32"/>
      <c r="AB233" s="32"/>
      <c r="AC233" s="30"/>
      <c r="AD233" s="60"/>
      <c r="AE233" s="32"/>
      <c r="AF233" s="32"/>
      <c r="AG233" s="30"/>
      <c r="AH233" s="60"/>
      <c r="AI233" s="32"/>
      <c r="AJ233" s="32"/>
      <c r="AK233" s="30"/>
      <c r="AL233" s="60"/>
      <c r="AM233" s="32"/>
      <c r="AN233" s="32"/>
      <c r="AO233" s="30"/>
      <c r="AP233" s="60"/>
      <c r="AQ233" s="32"/>
      <c r="AR233" s="32"/>
      <c r="AS233" s="30"/>
      <c r="AT233" s="60"/>
      <c r="AU233" s="32"/>
      <c r="AV233" s="32"/>
      <c r="AW233" s="30"/>
      <c r="AX233" s="60"/>
      <c r="AY233" s="32"/>
      <c r="AZ233" s="32"/>
      <c r="BA233" s="30"/>
      <c r="BB233" s="60"/>
      <c r="BC233" s="32"/>
      <c r="BD233" s="32"/>
      <c r="BE233" s="30"/>
      <c r="BF233" s="60"/>
      <c r="BG233" s="32"/>
      <c r="BH233" s="32"/>
      <c r="BI233" s="30"/>
      <c r="BJ233" s="60"/>
      <c r="BK233" s="32"/>
      <c r="BL233" s="32"/>
      <c r="BM233" s="30"/>
      <c r="BN233" s="60"/>
      <c r="BO233" s="32"/>
      <c r="BP233" s="32"/>
      <c r="BQ233" s="30"/>
      <c r="BR233" s="60"/>
      <c r="BS233" s="32"/>
      <c r="BT233" s="32"/>
      <c r="BU233" s="30"/>
      <c r="BV233" s="60"/>
      <c r="BW233" s="32"/>
      <c r="BX233" s="32"/>
      <c r="BY233" s="30"/>
      <c r="BZ233" s="60"/>
      <c r="CA233" s="32"/>
      <c r="CB233" s="32"/>
      <c r="CC233" s="32"/>
      <c r="CD233" s="32"/>
      <c r="CE233" s="27"/>
      <c r="CF233" s="28"/>
      <c r="CG233" s="32"/>
      <c r="CH233" s="28"/>
      <c r="CI233" s="28"/>
      <c r="CJ233" s="28"/>
      <c r="CK233" s="28"/>
      <c r="CL233" s="28"/>
    </row>
    <row r="234" spans="1:90" ht="60" customHeight="1">
      <c r="A234" s="51"/>
      <c r="B234" s="41"/>
      <c r="C234" s="51"/>
      <c r="D234" s="288"/>
      <c r="E234" s="53"/>
      <c r="F234" s="52"/>
      <c r="G234" s="53"/>
      <c r="H234" s="53"/>
      <c r="I234" s="30"/>
      <c r="J234" s="60"/>
      <c r="K234" s="32"/>
      <c r="L234" s="32"/>
      <c r="M234" s="30"/>
      <c r="N234" s="60"/>
      <c r="O234" s="32"/>
      <c r="P234" s="32"/>
      <c r="Q234" s="30"/>
      <c r="R234" s="60"/>
      <c r="S234" s="32"/>
      <c r="T234" s="32"/>
      <c r="U234" s="30"/>
      <c r="V234" s="60"/>
      <c r="W234" s="32"/>
      <c r="X234" s="32"/>
      <c r="Y234" s="30"/>
      <c r="Z234" s="60"/>
      <c r="AA234" s="32"/>
      <c r="AB234" s="32"/>
      <c r="AC234" s="30"/>
      <c r="AD234" s="60"/>
      <c r="AE234" s="32"/>
      <c r="AF234" s="32"/>
      <c r="AG234" s="30"/>
      <c r="AH234" s="60"/>
      <c r="AI234" s="32"/>
      <c r="AJ234" s="32"/>
      <c r="AK234" s="30"/>
      <c r="AL234" s="60"/>
      <c r="AM234" s="32"/>
      <c r="AN234" s="32"/>
      <c r="AO234" s="30"/>
      <c r="AP234" s="60"/>
      <c r="AQ234" s="32"/>
      <c r="AR234" s="32"/>
      <c r="AS234" s="30"/>
      <c r="AT234" s="60"/>
      <c r="AU234" s="32"/>
      <c r="AV234" s="32"/>
      <c r="AW234" s="30"/>
      <c r="AX234" s="60"/>
      <c r="AY234" s="32"/>
      <c r="AZ234" s="32"/>
      <c r="BA234" s="30"/>
      <c r="BB234" s="60"/>
      <c r="BC234" s="32"/>
      <c r="BD234" s="32"/>
      <c r="BE234" s="30"/>
      <c r="BF234" s="60"/>
      <c r="BG234" s="32"/>
      <c r="BH234" s="32"/>
      <c r="BI234" s="30"/>
      <c r="BJ234" s="60"/>
      <c r="BK234" s="32"/>
      <c r="BL234" s="32"/>
      <c r="BM234" s="30"/>
      <c r="BN234" s="60"/>
      <c r="BO234" s="32"/>
      <c r="BP234" s="32"/>
      <c r="BQ234" s="30"/>
      <c r="BR234" s="60"/>
      <c r="BS234" s="32"/>
      <c r="BT234" s="32"/>
      <c r="BU234" s="30"/>
      <c r="BV234" s="60"/>
      <c r="BW234" s="32"/>
      <c r="BX234" s="32"/>
      <c r="BY234" s="30"/>
      <c r="BZ234" s="60"/>
      <c r="CA234" s="32"/>
      <c r="CB234" s="32"/>
      <c r="CC234" s="32"/>
      <c r="CD234" s="32"/>
      <c r="CE234" s="27"/>
      <c r="CF234" s="28"/>
      <c r="CG234" s="32"/>
      <c r="CH234" s="28"/>
      <c r="CI234" s="28"/>
      <c r="CJ234" s="28"/>
      <c r="CK234" s="28"/>
      <c r="CL234" s="28"/>
    </row>
    <row r="235" spans="1:90" ht="60" customHeight="1">
      <c r="A235" s="51"/>
      <c r="B235" s="41"/>
      <c r="C235" s="51"/>
      <c r="D235" s="288"/>
      <c r="E235" s="53"/>
      <c r="F235" s="52"/>
      <c r="G235" s="53"/>
      <c r="H235" s="53"/>
      <c r="I235" s="30"/>
      <c r="J235" s="60"/>
      <c r="K235" s="32"/>
      <c r="L235" s="32"/>
      <c r="M235" s="30"/>
      <c r="N235" s="60"/>
      <c r="O235" s="32"/>
      <c r="P235" s="32"/>
      <c r="Q235" s="30"/>
      <c r="R235" s="60"/>
      <c r="S235" s="32"/>
      <c r="T235" s="32"/>
      <c r="U235" s="30"/>
      <c r="V235" s="60"/>
      <c r="W235" s="32"/>
      <c r="X235" s="32"/>
      <c r="Y235" s="30"/>
      <c r="Z235" s="60"/>
      <c r="AA235" s="32"/>
      <c r="AB235" s="32"/>
      <c r="AC235" s="30"/>
      <c r="AD235" s="60"/>
      <c r="AE235" s="32"/>
      <c r="AF235" s="32"/>
      <c r="AG235" s="30"/>
      <c r="AH235" s="60"/>
      <c r="AI235" s="32"/>
      <c r="AJ235" s="32"/>
      <c r="AK235" s="30"/>
      <c r="AL235" s="60"/>
      <c r="AM235" s="32"/>
      <c r="AN235" s="32"/>
      <c r="AO235" s="30"/>
      <c r="AP235" s="60"/>
      <c r="AQ235" s="32"/>
      <c r="AR235" s="32"/>
      <c r="AS235" s="30"/>
      <c r="AT235" s="60"/>
      <c r="AU235" s="32"/>
      <c r="AV235" s="32"/>
      <c r="AW235" s="30"/>
      <c r="AX235" s="60"/>
      <c r="AY235" s="32"/>
      <c r="AZ235" s="32"/>
      <c r="BA235" s="30"/>
      <c r="BB235" s="60"/>
      <c r="BC235" s="32"/>
      <c r="BD235" s="32"/>
      <c r="BE235" s="30"/>
      <c r="BF235" s="60"/>
      <c r="BG235" s="32"/>
      <c r="BH235" s="32"/>
      <c r="BI235" s="30"/>
      <c r="BJ235" s="60"/>
      <c r="BK235" s="32"/>
      <c r="BL235" s="32"/>
      <c r="BM235" s="30"/>
      <c r="BN235" s="60"/>
      <c r="BO235" s="32"/>
      <c r="BP235" s="32"/>
      <c r="BQ235" s="30"/>
      <c r="BR235" s="60"/>
      <c r="BS235" s="32"/>
      <c r="BT235" s="32"/>
      <c r="BU235" s="30"/>
      <c r="BV235" s="60"/>
      <c r="BW235" s="32"/>
      <c r="BX235" s="32"/>
      <c r="BY235" s="30"/>
      <c r="BZ235" s="60"/>
      <c r="CA235" s="32"/>
      <c r="CB235" s="32"/>
      <c r="CC235" s="32"/>
      <c r="CD235" s="32"/>
      <c r="CE235" s="27"/>
      <c r="CF235" s="28"/>
      <c r="CG235" s="32"/>
      <c r="CH235" s="28"/>
      <c r="CI235" s="28"/>
      <c r="CJ235" s="28"/>
      <c r="CK235" s="28"/>
      <c r="CL235" s="28"/>
    </row>
    <row r="236" spans="1:90" ht="60" customHeight="1">
      <c r="A236" s="51"/>
      <c r="B236" s="41"/>
      <c r="C236" s="51"/>
      <c r="D236" s="288"/>
      <c r="E236" s="53"/>
      <c r="F236" s="52"/>
      <c r="G236" s="53"/>
      <c r="H236" s="288"/>
      <c r="I236" s="30"/>
      <c r="J236" s="60"/>
      <c r="K236" s="32"/>
      <c r="L236" s="32"/>
      <c r="M236" s="30"/>
      <c r="N236" s="60"/>
      <c r="O236" s="32"/>
      <c r="P236" s="32"/>
      <c r="Q236" s="30"/>
      <c r="R236" s="60"/>
      <c r="S236" s="32"/>
      <c r="T236" s="32"/>
      <c r="U236" s="30"/>
      <c r="V236" s="60"/>
      <c r="W236" s="32"/>
      <c r="X236" s="32"/>
      <c r="Y236" s="30"/>
      <c r="Z236" s="60"/>
      <c r="AA236" s="32"/>
      <c r="AB236" s="32"/>
      <c r="AC236" s="30"/>
      <c r="AD236" s="60"/>
      <c r="AE236" s="32"/>
      <c r="AF236" s="32"/>
      <c r="AG236" s="30"/>
      <c r="AH236" s="60"/>
      <c r="AI236" s="32"/>
      <c r="AJ236" s="32"/>
      <c r="AK236" s="30"/>
      <c r="AL236" s="60"/>
      <c r="AM236" s="32"/>
      <c r="AN236" s="32"/>
      <c r="AO236" s="30"/>
      <c r="AP236" s="60"/>
      <c r="AQ236" s="32"/>
      <c r="AR236" s="32"/>
      <c r="AS236" s="30"/>
      <c r="AT236" s="60"/>
      <c r="AU236" s="32"/>
      <c r="AV236" s="32"/>
      <c r="AW236" s="30"/>
      <c r="AX236" s="60"/>
      <c r="AY236" s="32"/>
      <c r="AZ236" s="32"/>
      <c r="BA236" s="30"/>
      <c r="BB236" s="60"/>
      <c r="BC236" s="32"/>
      <c r="BD236" s="32"/>
      <c r="BE236" s="30"/>
      <c r="BF236" s="60"/>
      <c r="BG236" s="32"/>
      <c r="BH236" s="32"/>
      <c r="BI236" s="30"/>
      <c r="BJ236" s="60"/>
      <c r="BK236" s="32"/>
      <c r="BL236" s="32"/>
      <c r="BM236" s="30"/>
      <c r="BN236" s="60"/>
      <c r="BO236" s="32"/>
      <c r="BP236" s="32"/>
      <c r="BQ236" s="30"/>
      <c r="BR236" s="60"/>
      <c r="BS236" s="32"/>
      <c r="BT236" s="32"/>
      <c r="BU236" s="30"/>
      <c r="BV236" s="60"/>
      <c r="BW236" s="32"/>
      <c r="BX236" s="32"/>
      <c r="BY236" s="30"/>
      <c r="BZ236" s="60"/>
      <c r="CA236" s="32"/>
      <c r="CB236" s="32"/>
      <c r="CC236" s="32"/>
      <c r="CD236" s="32"/>
      <c r="CE236" s="27"/>
      <c r="CF236" s="28"/>
      <c r="CG236" s="32"/>
      <c r="CH236" s="28"/>
      <c r="CI236" s="28"/>
      <c r="CJ236" s="28"/>
      <c r="CK236" s="28"/>
      <c r="CL236" s="28"/>
    </row>
    <row r="237" spans="1:90" ht="60" customHeight="1">
      <c r="A237" s="51"/>
      <c r="B237" s="41"/>
      <c r="C237" s="51"/>
      <c r="D237" s="288"/>
      <c r="E237" s="53"/>
      <c r="F237" s="52"/>
      <c r="G237" s="53"/>
      <c r="H237" s="53"/>
      <c r="I237" s="30"/>
      <c r="J237" s="60"/>
      <c r="K237" s="32"/>
      <c r="L237" s="32"/>
      <c r="M237" s="30"/>
      <c r="N237" s="60"/>
      <c r="O237" s="32"/>
      <c r="P237" s="32"/>
      <c r="Q237" s="30"/>
      <c r="R237" s="60"/>
      <c r="S237" s="32"/>
      <c r="T237" s="32"/>
      <c r="U237" s="30"/>
      <c r="V237" s="60"/>
      <c r="W237" s="32"/>
      <c r="X237" s="32"/>
      <c r="Y237" s="30"/>
      <c r="Z237" s="60"/>
      <c r="AA237" s="32"/>
      <c r="AB237" s="32"/>
      <c r="AC237" s="30"/>
      <c r="AD237" s="60"/>
      <c r="AE237" s="32"/>
      <c r="AF237" s="32"/>
      <c r="AG237" s="30"/>
      <c r="AH237" s="60"/>
      <c r="AI237" s="32"/>
      <c r="AJ237" s="32"/>
      <c r="AK237" s="30"/>
      <c r="AL237" s="60"/>
      <c r="AM237" s="32"/>
      <c r="AN237" s="32"/>
      <c r="AO237" s="30"/>
      <c r="AP237" s="60"/>
      <c r="AQ237" s="32"/>
      <c r="AR237" s="32"/>
      <c r="AS237" s="30"/>
      <c r="AT237" s="60"/>
      <c r="AU237" s="32"/>
      <c r="AV237" s="32"/>
      <c r="AW237" s="30"/>
      <c r="AX237" s="60"/>
      <c r="AY237" s="32"/>
      <c r="AZ237" s="32"/>
      <c r="BA237" s="30"/>
      <c r="BB237" s="60"/>
      <c r="BC237" s="32"/>
      <c r="BD237" s="32"/>
      <c r="BE237" s="30"/>
      <c r="BF237" s="60"/>
      <c r="BG237" s="32"/>
      <c r="BH237" s="32"/>
      <c r="BI237" s="30"/>
      <c r="BJ237" s="60"/>
      <c r="BK237" s="32"/>
      <c r="BL237" s="32"/>
      <c r="BM237" s="30"/>
      <c r="BN237" s="60"/>
      <c r="BO237" s="32"/>
      <c r="BP237" s="32"/>
      <c r="BQ237" s="30"/>
      <c r="BR237" s="60"/>
      <c r="BS237" s="32"/>
      <c r="BT237" s="32"/>
      <c r="BU237" s="30"/>
      <c r="BV237" s="60"/>
      <c r="BW237" s="32"/>
      <c r="BX237" s="32"/>
      <c r="BY237" s="30"/>
      <c r="BZ237" s="60"/>
      <c r="CA237" s="32"/>
      <c r="CB237" s="32"/>
      <c r="CC237" s="32"/>
      <c r="CD237" s="32"/>
      <c r="CE237" s="27"/>
      <c r="CF237" s="28"/>
      <c r="CG237" s="32"/>
      <c r="CH237" s="28"/>
      <c r="CI237" s="28"/>
      <c r="CJ237" s="28"/>
      <c r="CK237" s="28"/>
      <c r="CL237" s="28"/>
    </row>
    <row r="238" spans="1:90" ht="60" customHeight="1">
      <c r="A238" s="51"/>
      <c r="B238" s="41"/>
      <c r="C238" s="51"/>
      <c r="D238" s="288"/>
      <c r="E238" s="53"/>
      <c r="F238" s="52"/>
      <c r="G238" s="53"/>
      <c r="H238" s="53"/>
      <c r="I238" s="30"/>
      <c r="J238" s="60"/>
      <c r="K238" s="32"/>
      <c r="L238" s="32"/>
      <c r="M238" s="30"/>
      <c r="N238" s="60"/>
      <c r="O238" s="32"/>
      <c r="P238" s="32"/>
      <c r="Q238" s="30"/>
      <c r="R238" s="60"/>
      <c r="S238" s="32"/>
      <c r="T238" s="32"/>
      <c r="U238" s="30"/>
      <c r="V238" s="60"/>
      <c r="W238" s="32"/>
      <c r="X238" s="32"/>
      <c r="Y238" s="30"/>
      <c r="Z238" s="60"/>
      <c r="AA238" s="32"/>
      <c r="AB238" s="32"/>
      <c r="AC238" s="30"/>
      <c r="AD238" s="60"/>
      <c r="AE238" s="32"/>
      <c r="AF238" s="32"/>
      <c r="AG238" s="30"/>
      <c r="AH238" s="60"/>
      <c r="AI238" s="32"/>
      <c r="AJ238" s="32"/>
      <c r="AK238" s="30"/>
      <c r="AL238" s="60"/>
      <c r="AM238" s="32"/>
      <c r="AN238" s="32"/>
      <c r="AO238" s="30"/>
      <c r="AP238" s="60"/>
      <c r="AQ238" s="32"/>
      <c r="AR238" s="32"/>
      <c r="AS238" s="30"/>
      <c r="AT238" s="60"/>
      <c r="AU238" s="32"/>
      <c r="AV238" s="32"/>
      <c r="AW238" s="30"/>
      <c r="AX238" s="60"/>
      <c r="AY238" s="32"/>
      <c r="AZ238" s="32"/>
      <c r="BA238" s="30"/>
      <c r="BB238" s="60"/>
      <c r="BC238" s="32"/>
      <c r="BD238" s="32"/>
      <c r="BE238" s="30"/>
      <c r="BF238" s="60"/>
      <c r="BG238" s="32"/>
      <c r="BH238" s="32"/>
      <c r="BI238" s="30"/>
      <c r="BJ238" s="60"/>
      <c r="BK238" s="32"/>
      <c r="BL238" s="32"/>
      <c r="BM238" s="30"/>
      <c r="BN238" s="60"/>
      <c r="BO238" s="32"/>
      <c r="BP238" s="32"/>
      <c r="BQ238" s="30"/>
      <c r="BR238" s="60"/>
      <c r="BS238" s="32"/>
      <c r="BT238" s="32"/>
      <c r="BU238" s="30"/>
      <c r="BV238" s="60"/>
      <c r="BW238" s="32"/>
      <c r="BX238" s="32"/>
      <c r="BY238" s="30"/>
      <c r="BZ238" s="60"/>
      <c r="CA238" s="32"/>
      <c r="CB238" s="32"/>
      <c r="CC238" s="32"/>
      <c r="CD238" s="32"/>
      <c r="CE238" s="27"/>
      <c r="CF238" s="28"/>
      <c r="CG238" s="32"/>
      <c r="CH238" s="28"/>
      <c r="CI238" s="28"/>
      <c r="CJ238" s="28"/>
      <c r="CK238" s="28"/>
      <c r="CL238" s="28"/>
    </row>
    <row r="239" spans="1:90" ht="60" customHeight="1">
      <c r="A239" s="51"/>
      <c r="B239" s="41"/>
      <c r="C239" s="51"/>
      <c r="D239" s="53"/>
      <c r="E239" s="53"/>
      <c r="F239" s="52"/>
      <c r="G239" s="53"/>
      <c r="H239" s="53"/>
      <c r="I239" s="30"/>
      <c r="J239" s="60"/>
      <c r="K239" s="32"/>
      <c r="L239" s="32"/>
      <c r="M239" s="30"/>
      <c r="N239" s="60"/>
      <c r="O239" s="32"/>
      <c r="P239" s="32"/>
      <c r="Q239" s="30"/>
      <c r="R239" s="60"/>
      <c r="S239" s="32"/>
      <c r="T239" s="32"/>
      <c r="U239" s="30"/>
      <c r="V239" s="60"/>
      <c r="W239" s="32"/>
      <c r="X239" s="32"/>
      <c r="Y239" s="30"/>
      <c r="Z239" s="60"/>
      <c r="AA239" s="32"/>
      <c r="AB239" s="32"/>
      <c r="AC239" s="30"/>
      <c r="AD239" s="60"/>
      <c r="AE239" s="32"/>
      <c r="AF239" s="32"/>
      <c r="AG239" s="30"/>
      <c r="AH239" s="60"/>
      <c r="AI239" s="32"/>
      <c r="AJ239" s="32"/>
      <c r="AK239" s="30"/>
      <c r="AL239" s="60"/>
      <c r="AM239" s="32"/>
      <c r="AN239" s="32"/>
      <c r="AO239" s="30"/>
      <c r="AP239" s="60"/>
      <c r="AQ239" s="32"/>
      <c r="AR239" s="32"/>
      <c r="AS239" s="30"/>
      <c r="AT239" s="60"/>
      <c r="AU239" s="32"/>
      <c r="AV239" s="32"/>
      <c r="AW239" s="30"/>
      <c r="AX239" s="60"/>
      <c r="AY239" s="32"/>
      <c r="AZ239" s="32"/>
      <c r="BA239" s="30"/>
      <c r="BB239" s="60"/>
      <c r="BC239" s="32"/>
      <c r="BD239" s="32"/>
      <c r="BE239" s="30"/>
      <c r="BF239" s="60"/>
      <c r="BG239" s="32"/>
      <c r="BH239" s="32"/>
      <c r="BI239" s="30"/>
      <c r="BJ239" s="60"/>
      <c r="BK239" s="32"/>
      <c r="BL239" s="32"/>
      <c r="BM239" s="30"/>
      <c r="BN239" s="60"/>
      <c r="BO239" s="32"/>
      <c r="BP239" s="32"/>
      <c r="BQ239" s="30"/>
      <c r="BR239" s="60"/>
      <c r="BS239" s="32"/>
      <c r="BT239" s="32"/>
      <c r="BU239" s="30"/>
      <c r="BV239" s="60"/>
      <c r="BW239" s="32"/>
      <c r="BX239" s="32"/>
      <c r="BY239" s="30"/>
      <c r="BZ239" s="60"/>
      <c r="CA239" s="32"/>
      <c r="CB239" s="32"/>
      <c r="CC239" s="32"/>
      <c r="CD239" s="32"/>
      <c r="CE239" s="27"/>
      <c r="CF239" s="28"/>
      <c r="CG239" s="32"/>
      <c r="CH239" s="28"/>
      <c r="CI239" s="28"/>
      <c r="CJ239" s="28"/>
      <c r="CK239" s="28"/>
      <c r="CL239" s="28"/>
    </row>
    <row r="240" spans="1:90" ht="60" customHeight="1">
      <c r="A240" s="54"/>
      <c r="B240" s="41"/>
      <c r="C240" s="54"/>
      <c r="D240" s="288"/>
      <c r="E240" s="53"/>
      <c r="F240" s="52"/>
      <c r="G240" s="53"/>
      <c r="H240" s="53"/>
      <c r="I240" s="30"/>
      <c r="J240" s="60"/>
      <c r="K240" s="32"/>
      <c r="L240" s="32"/>
      <c r="M240" s="30"/>
      <c r="N240" s="60"/>
      <c r="O240" s="32"/>
      <c r="P240" s="32"/>
      <c r="Q240" s="30"/>
      <c r="R240" s="60"/>
      <c r="S240" s="32"/>
      <c r="T240" s="32"/>
      <c r="U240" s="30"/>
      <c r="V240" s="60"/>
      <c r="W240" s="32"/>
      <c r="X240" s="32"/>
      <c r="Y240" s="30"/>
      <c r="Z240" s="60"/>
      <c r="AA240" s="32"/>
      <c r="AB240" s="32"/>
      <c r="AC240" s="30"/>
      <c r="AD240" s="60"/>
      <c r="AE240" s="32"/>
      <c r="AF240" s="32"/>
      <c r="AG240" s="30"/>
      <c r="AH240" s="60"/>
      <c r="AI240" s="32"/>
      <c r="AJ240" s="32"/>
      <c r="AK240" s="30"/>
      <c r="AL240" s="60"/>
      <c r="AM240" s="32"/>
      <c r="AN240" s="32"/>
      <c r="AO240" s="30"/>
      <c r="AP240" s="60"/>
      <c r="AQ240" s="32"/>
      <c r="AR240" s="32"/>
      <c r="AS240" s="30"/>
      <c r="AT240" s="60"/>
      <c r="AU240" s="32"/>
      <c r="AV240" s="32"/>
      <c r="AW240" s="30"/>
      <c r="AX240" s="60"/>
      <c r="AY240" s="32"/>
      <c r="AZ240" s="32"/>
      <c r="BA240" s="30"/>
      <c r="BB240" s="60"/>
      <c r="BC240" s="32"/>
      <c r="BD240" s="32"/>
      <c r="BE240" s="30"/>
      <c r="BF240" s="60"/>
      <c r="BG240" s="32"/>
      <c r="BH240" s="32"/>
      <c r="BI240" s="30"/>
      <c r="BJ240" s="60"/>
      <c r="BK240" s="32"/>
      <c r="BL240" s="32"/>
      <c r="BM240" s="30"/>
      <c r="BN240" s="60"/>
      <c r="BO240" s="32"/>
      <c r="BP240" s="32"/>
      <c r="BQ240" s="30"/>
      <c r="BR240" s="60"/>
      <c r="BS240" s="32"/>
      <c r="BT240" s="32"/>
      <c r="BU240" s="30"/>
      <c r="BV240" s="60"/>
      <c r="BW240" s="32"/>
      <c r="BX240" s="32"/>
      <c r="BY240" s="30"/>
      <c r="BZ240" s="60"/>
      <c r="CA240" s="32"/>
      <c r="CB240" s="32"/>
      <c r="CC240" s="32"/>
      <c r="CD240" s="32"/>
      <c r="CE240" s="27"/>
      <c r="CF240" s="28"/>
      <c r="CG240" s="32"/>
      <c r="CH240" s="28"/>
      <c r="CI240" s="28"/>
      <c r="CJ240" s="28"/>
      <c r="CK240" s="28"/>
      <c r="CL240" s="28"/>
    </row>
    <row r="241" spans="1:90" ht="60" customHeight="1">
      <c r="A241" s="54"/>
      <c r="B241" s="41"/>
      <c r="C241" s="54"/>
      <c r="D241" s="53"/>
      <c r="E241" s="53"/>
      <c r="F241" s="52"/>
      <c r="G241" s="53"/>
      <c r="H241" s="53"/>
      <c r="I241" s="30"/>
      <c r="J241" s="60"/>
      <c r="K241" s="32"/>
      <c r="L241" s="32"/>
      <c r="M241" s="30"/>
      <c r="N241" s="60"/>
      <c r="O241" s="32"/>
      <c r="P241" s="32"/>
      <c r="Q241" s="30"/>
      <c r="R241" s="60"/>
      <c r="S241" s="32"/>
      <c r="T241" s="32"/>
      <c r="U241" s="30"/>
      <c r="V241" s="60"/>
      <c r="W241" s="32"/>
      <c r="X241" s="32"/>
      <c r="Y241" s="30"/>
      <c r="Z241" s="60"/>
      <c r="AA241" s="32"/>
      <c r="AB241" s="32"/>
      <c r="AC241" s="30"/>
      <c r="AD241" s="60"/>
      <c r="AE241" s="32"/>
      <c r="AF241" s="32"/>
      <c r="AG241" s="30"/>
      <c r="AH241" s="60"/>
      <c r="AI241" s="32"/>
      <c r="AJ241" s="32"/>
      <c r="AK241" s="30"/>
      <c r="AL241" s="60"/>
      <c r="AM241" s="32"/>
      <c r="AN241" s="32"/>
      <c r="AO241" s="30"/>
      <c r="AP241" s="60"/>
      <c r="AQ241" s="32"/>
      <c r="AR241" s="32"/>
      <c r="AS241" s="30"/>
      <c r="AT241" s="60"/>
      <c r="AU241" s="32"/>
      <c r="AV241" s="32"/>
      <c r="AW241" s="30"/>
      <c r="AX241" s="60"/>
      <c r="AY241" s="32"/>
      <c r="AZ241" s="32"/>
      <c r="BA241" s="30"/>
      <c r="BB241" s="60"/>
      <c r="BC241" s="32"/>
      <c r="BD241" s="32"/>
      <c r="BE241" s="30"/>
      <c r="BF241" s="60"/>
      <c r="BG241" s="32"/>
      <c r="BH241" s="32"/>
      <c r="BI241" s="30"/>
      <c r="BJ241" s="60"/>
      <c r="BK241" s="32"/>
      <c r="BL241" s="32"/>
      <c r="BM241" s="30"/>
      <c r="BN241" s="60"/>
      <c r="BO241" s="32"/>
      <c r="BP241" s="32"/>
      <c r="BQ241" s="30"/>
      <c r="BR241" s="60"/>
      <c r="BS241" s="32"/>
      <c r="BT241" s="32"/>
      <c r="BU241" s="30"/>
      <c r="BV241" s="60"/>
      <c r="BW241" s="32"/>
      <c r="BX241" s="32"/>
      <c r="BY241" s="30"/>
      <c r="BZ241" s="60"/>
      <c r="CA241" s="32"/>
      <c r="CB241" s="32"/>
      <c r="CC241" s="32"/>
      <c r="CD241" s="32"/>
      <c r="CE241" s="33"/>
      <c r="CF241" s="32"/>
      <c r="CG241" s="32"/>
      <c r="CH241" s="32"/>
      <c r="CI241" s="32"/>
      <c r="CJ241" s="32"/>
      <c r="CK241" s="32"/>
      <c r="CL241" s="32"/>
    </row>
    <row r="242" spans="1:90" ht="60" customHeight="1">
      <c r="A242" s="54"/>
      <c r="B242" s="41"/>
      <c r="C242" s="54"/>
      <c r="D242" s="288"/>
      <c r="E242" s="53"/>
      <c r="F242" s="52"/>
      <c r="G242" s="53"/>
      <c r="H242" s="53"/>
      <c r="I242" s="30"/>
      <c r="J242" s="60"/>
      <c r="K242" s="32"/>
      <c r="L242" s="32"/>
      <c r="M242" s="30"/>
      <c r="N242" s="60"/>
      <c r="O242" s="32"/>
      <c r="P242" s="32"/>
      <c r="Q242" s="30"/>
      <c r="R242" s="60"/>
      <c r="S242" s="32"/>
      <c r="T242" s="32"/>
      <c r="U242" s="30"/>
      <c r="V242" s="60"/>
      <c r="W242" s="32"/>
      <c r="X242" s="32"/>
      <c r="Y242" s="30"/>
      <c r="Z242" s="60"/>
      <c r="AA242" s="32"/>
      <c r="AB242" s="32"/>
      <c r="AC242" s="30"/>
      <c r="AD242" s="60"/>
      <c r="AE242" s="32"/>
      <c r="AF242" s="32"/>
      <c r="AG242" s="30"/>
      <c r="AH242" s="60"/>
      <c r="AI242" s="32"/>
      <c r="AJ242" s="32"/>
      <c r="AK242" s="30"/>
      <c r="AL242" s="60"/>
      <c r="AM242" s="32"/>
      <c r="AN242" s="32"/>
      <c r="AO242" s="30"/>
      <c r="AP242" s="60"/>
      <c r="AQ242" s="32"/>
      <c r="AR242" s="32"/>
      <c r="AS242" s="30"/>
      <c r="AT242" s="60"/>
      <c r="AU242" s="32"/>
      <c r="AV242" s="32"/>
      <c r="AW242" s="30"/>
      <c r="AX242" s="60"/>
      <c r="AY242" s="32"/>
      <c r="AZ242" s="32"/>
      <c r="BA242" s="30"/>
      <c r="BB242" s="60"/>
      <c r="BC242" s="32"/>
      <c r="BD242" s="32"/>
      <c r="BE242" s="30"/>
      <c r="BF242" s="60"/>
      <c r="BG242" s="32"/>
      <c r="BH242" s="32"/>
      <c r="BI242" s="30"/>
      <c r="BJ242" s="60"/>
      <c r="BK242" s="32"/>
      <c r="BL242" s="32"/>
      <c r="BM242" s="30"/>
      <c r="BN242" s="60"/>
      <c r="BO242" s="32"/>
      <c r="BP242" s="32"/>
      <c r="BQ242" s="30"/>
      <c r="BR242" s="60"/>
      <c r="BS242" s="32"/>
      <c r="BT242" s="32"/>
      <c r="BU242" s="30"/>
      <c r="BV242" s="60"/>
      <c r="BW242" s="32"/>
      <c r="BX242" s="32"/>
      <c r="BY242" s="30"/>
      <c r="BZ242" s="60"/>
      <c r="CA242" s="32"/>
      <c r="CB242" s="32"/>
      <c r="CC242" s="32"/>
      <c r="CD242" s="32"/>
      <c r="CE242" s="27"/>
      <c r="CF242" s="28"/>
      <c r="CG242" s="32"/>
      <c r="CH242" s="28"/>
      <c r="CI242" s="28"/>
      <c r="CJ242" s="28"/>
      <c r="CK242" s="28"/>
      <c r="CL242" s="28"/>
    </row>
    <row r="243" spans="1:90" ht="60" customHeight="1">
      <c r="A243" s="54"/>
      <c r="B243" s="41"/>
      <c r="C243" s="54"/>
      <c r="D243" s="288"/>
      <c r="E243" s="53"/>
      <c r="F243" s="52"/>
      <c r="G243" s="53"/>
      <c r="H243" s="53"/>
      <c r="I243" s="30"/>
      <c r="J243" s="60"/>
      <c r="K243" s="32"/>
      <c r="L243" s="32"/>
      <c r="M243" s="30"/>
      <c r="N243" s="60"/>
      <c r="O243" s="32"/>
      <c r="P243" s="32"/>
      <c r="Q243" s="30"/>
      <c r="R243" s="60"/>
      <c r="S243" s="32"/>
      <c r="T243" s="32"/>
      <c r="U243" s="30"/>
      <c r="V243" s="60"/>
      <c r="W243" s="32"/>
      <c r="X243" s="32"/>
      <c r="Y243" s="30"/>
      <c r="Z243" s="60"/>
      <c r="AA243" s="32"/>
      <c r="AB243" s="32"/>
      <c r="AC243" s="30"/>
      <c r="AD243" s="60"/>
      <c r="AE243" s="32"/>
      <c r="AF243" s="32"/>
      <c r="AG243" s="30"/>
      <c r="AH243" s="60"/>
      <c r="AI243" s="32"/>
      <c r="AJ243" s="32"/>
      <c r="AK243" s="30"/>
      <c r="AL243" s="60"/>
      <c r="AM243" s="32"/>
      <c r="AN243" s="32"/>
      <c r="AO243" s="30"/>
      <c r="AP243" s="60"/>
      <c r="AQ243" s="32"/>
      <c r="AR243" s="32"/>
      <c r="AS243" s="30"/>
      <c r="AT243" s="60"/>
      <c r="AU243" s="32"/>
      <c r="AV243" s="32"/>
      <c r="AW243" s="30"/>
      <c r="AX243" s="60"/>
      <c r="AY243" s="32"/>
      <c r="AZ243" s="32"/>
      <c r="BA243" s="30"/>
      <c r="BB243" s="60"/>
      <c r="BC243" s="32"/>
      <c r="BD243" s="32"/>
      <c r="BE243" s="30"/>
      <c r="BF243" s="60"/>
      <c r="BG243" s="32"/>
      <c r="BH243" s="32"/>
      <c r="BI243" s="30"/>
      <c r="BJ243" s="60"/>
      <c r="BK243" s="32"/>
      <c r="BL243" s="32"/>
      <c r="BM243" s="30"/>
      <c r="BN243" s="60"/>
      <c r="BO243" s="32"/>
      <c r="BP243" s="32"/>
      <c r="BQ243" s="30"/>
      <c r="BR243" s="60"/>
      <c r="BS243" s="32"/>
      <c r="BT243" s="32"/>
      <c r="BU243" s="30"/>
      <c r="BV243" s="60"/>
      <c r="BW243" s="32"/>
      <c r="BX243" s="32"/>
      <c r="BY243" s="30"/>
      <c r="BZ243" s="60"/>
      <c r="CA243" s="32"/>
      <c r="CB243" s="32"/>
      <c r="CC243" s="32"/>
      <c r="CD243" s="32"/>
      <c r="CE243" s="33"/>
      <c r="CF243" s="32"/>
      <c r="CG243" s="32"/>
      <c r="CH243" s="32"/>
      <c r="CI243" s="32"/>
      <c r="CJ243" s="32"/>
      <c r="CK243" s="32"/>
      <c r="CL243" s="32"/>
    </row>
    <row r="244" spans="1:90" ht="60" customHeight="1">
      <c r="A244" s="54"/>
      <c r="B244" s="41"/>
      <c r="C244" s="54"/>
      <c r="D244" s="53"/>
      <c r="E244" s="53"/>
      <c r="F244" s="52"/>
      <c r="G244" s="53"/>
      <c r="H244" s="53"/>
      <c r="I244" s="30"/>
      <c r="J244" s="60"/>
      <c r="K244" s="32"/>
      <c r="L244" s="32"/>
      <c r="M244" s="30"/>
      <c r="N244" s="60"/>
      <c r="O244" s="32"/>
      <c r="P244" s="32"/>
      <c r="Q244" s="30"/>
      <c r="R244" s="60"/>
      <c r="S244" s="32"/>
      <c r="T244" s="32"/>
      <c r="U244" s="30"/>
      <c r="V244" s="60"/>
      <c r="W244" s="32"/>
      <c r="X244" s="32"/>
      <c r="Y244" s="30"/>
      <c r="Z244" s="60"/>
      <c r="AA244" s="32"/>
      <c r="AB244" s="32"/>
      <c r="AC244" s="30"/>
      <c r="AD244" s="60"/>
      <c r="AE244" s="32"/>
      <c r="AF244" s="32"/>
      <c r="AG244" s="30"/>
      <c r="AH244" s="60"/>
      <c r="AI244" s="32"/>
      <c r="AJ244" s="32"/>
      <c r="AK244" s="30"/>
      <c r="AL244" s="60"/>
      <c r="AM244" s="32"/>
      <c r="AN244" s="32"/>
      <c r="AO244" s="30"/>
      <c r="AP244" s="60"/>
      <c r="AQ244" s="32"/>
      <c r="AR244" s="32"/>
      <c r="AS244" s="30"/>
      <c r="AT244" s="60"/>
      <c r="AU244" s="32"/>
      <c r="AV244" s="32"/>
      <c r="AW244" s="30"/>
      <c r="AX244" s="60"/>
      <c r="AY244" s="32"/>
      <c r="AZ244" s="32"/>
      <c r="BA244" s="30"/>
      <c r="BB244" s="60"/>
      <c r="BC244" s="32"/>
      <c r="BD244" s="32"/>
      <c r="BE244" s="30"/>
      <c r="BF244" s="60"/>
      <c r="BG244" s="32"/>
      <c r="BH244" s="32"/>
      <c r="BI244" s="30"/>
      <c r="BJ244" s="60"/>
      <c r="BK244" s="32"/>
      <c r="BL244" s="32"/>
      <c r="BM244" s="30"/>
      <c r="BN244" s="60"/>
      <c r="BO244" s="32"/>
      <c r="BP244" s="32"/>
      <c r="BQ244" s="30"/>
      <c r="BR244" s="60"/>
      <c r="BS244" s="32"/>
      <c r="BT244" s="32"/>
      <c r="BU244" s="30"/>
      <c r="BV244" s="60"/>
      <c r="BW244" s="32"/>
      <c r="BX244" s="32"/>
      <c r="BY244" s="30"/>
      <c r="BZ244" s="60"/>
      <c r="CA244" s="32"/>
      <c r="CB244" s="32"/>
      <c r="CC244" s="32"/>
      <c r="CD244" s="32"/>
      <c r="CE244" s="27"/>
      <c r="CF244" s="28"/>
      <c r="CG244" s="28"/>
      <c r="CH244" s="28"/>
      <c r="CI244" s="28"/>
      <c r="CJ244" s="28"/>
      <c r="CK244" s="28"/>
      <c r="CL244" s="28"/>
    </row>
    <row r="245" spans="1:90" ht="60" customHeight="1">
      <c r="A245" s="54"/>
      <c r="B245" s="41"/>
      <c r="C245" s="54"/>
      <c r="D245" s="288"/>
      <c r="E245" s="53"/>
      <c r="F245" s="52"/>
      <c r="G245" s="53"/>
      <c r="H245" s="53"/>
      <c r="I245" s="30"/>
      <c r="J245" s="60"/>
      <c r="K245" s="32"/>
      <c r="L245" s="32"/>
      <c r="M245" s="30"/>
      <c r="N245" s="60"/>
      <c r="O245" s="32"/>
      <c r="P245" s="32"/>
      <c r="Q245" s="30"/>
      <c r="R245" s="60"/>
      <c r="S245" s="32"/>
      <c r="T245" s="32"/>
      <c r="U245" s="30"/>
      <c r="V245" s="60"/>
      <c r="W245" s="32"/>
      <c r="X245" s="32"/>
      <c r="Y245" s="30"/>
      <c r="Z245" s="60"/>
      <c r="AA245" s="32"/>
      <c r="AB245" s="32"/>
      <c r="AC245" s="30"/>
      <c r="AD245" s="60"/>
      <c r="AE245" s="32"/>
      <c r="AF245" s="32"/>
      <c r="AG245" s="30"/>
      <c r="AH245" s="60"/>
      <c r="AI245" s="32"/>
      <c r="AJ245" s="32"/>
      <c r="AK245" s="30"/>
      <c r="AL245" s="60"/>
      <c r="AM245" s="32"/>
      <c r="AN245" s="32"/>
      <c r="AO245" s="30"/>
      <c r="AP245" s="60"/>
      <c r="AQ245" s="32"/>
      <c r="AR245" s="32"/>
      <c r="AS245" s="30"/>
      <c r="AT245" s="60"/>
      <c r="AU245" s="32"/>
      <c r="AV245" s="32"/>
      <c r="AW245" s="30"/>
      <c r="AX245" s="60"/>
      <c r="AY245" s="32"/>
      <c r="AZ245" s="32"/>
      <c r="BA245" s="30"/>
      <c r="BB245" s="60"/>
      <c r="BC245" s="32"/>
      <c r="BD245" s="32"/>
      <c r="BE245" s="30"/>
      <c r="BF245" s="60"/>
      <c r="BG245" s="32"/>
      <c r="BH245" s="32"/>
      <c r="BI245" s="30"/>
      <c r="BJ245" s="60"/>
      <c r="BK245" s="32"/>
      <c r="BL245" s="32"/>
      <c r="BM245" s="30"/>
      <c r="BN245" s="60"/>
      <c r="BO245" s="32"/>
      <c r="BP245" s="32"/>
      <c r="BQ245" s="30"/>
      <c r="BR245" s="60"/>
      <c r="BS245" s="32"/>
      <c r="BT245" s="32"/>
      <c r="BU245" s="30"/>
      <c r="BV245" s="60"/>
      <c r="BW245" s="32"/>
      <c r="BX245" s="32"/>
      <c r="BY245" s="30"/>
      <c r="BZ245" s="60"/>
      <c r="CA245" s="32"/>
      <c r="CB245" s="32"/>
      <c r="CC245" s="32"/>
      <c r="CD245" s="32"/>
      <c r="CE245" s="27"/>
      <c r="CF245" s="28" t="s">
        <v>48</v>
      </c>
      <c r="CG245" s="28"/>
      <c r="CH245" s="28"/>
      <c r="CI245" s="28"/>
      <c r="CJ245" s="28" t="s">
        <v>49</v>
      </c>
      <c r="CK245" s="46" t="s">
        <v>720</v>
      </c>
      <c r="CL245" s="47">
        <v>40693</v>
      </c>
    </row>
    <row r="246" spans="1:90" ht="60" customHeight="1">
      <c r="A246" s="54"/>
      <c r="B246" s="41"/>
      <c r="C246" s="54"/>
      <c r="D246" s="288"/>
      <c r="E246" s="53"/>
      <c r="F246" s="52"/>
      <c r="G246" s="53"/>
      <c r="H246" s="53"/>
      <c r="I246" s="30"/>
      <c r="J246" s="60"/>
      <c r="K246" s="32"/>
      <c r="L246" s="32"/>
      <c r="M246" s="30"/>
      <c r="N246" s="60"/>
      <c r="O246" s="32"/>
      <c r="P246" s="32"/>
      <c r="Q246" s="30"/>
      <c r="R246" s="60"/>
      <c r="S246" s="32"/>
      <c r="T246" s="32"/>
      <c r="U246" s="30"/>
      <c r="V246" s="60"/>
      <c r="W246" s="32"/>
      <c r="X246" s="32"/>
      <c r="Y246" s="30"/>
      <c r="Z246" s="60"/>
      <c r="AA246" s="32"/>
      <c r="AB246" s="32"/>
      <c r="AC246" s="30"/>
      <c r="AD246" s="60"/>
      <c r="AE246" s="32"/>
      <c r="AF246" s="32"/>
      <c r="AG246" s="30"/>
      <c r="AH246" s="60"/>
      <c r="AI246" s="32"/>
      <c r="AJ246" s="32"/>
      <c r="AK246" s="30"/>
      <c r="AL246" s="60"/>
      <c r="AM246" s="32"/>
      <c r="AN246" s="32"/>
      <c r="AO246" s="30"/>
      <c r="AP246" s="60"/>
      <c r="AQ246" s="32"/>
      <c r="AR246" s="32"/>
      <c r="AS246" s="30"/>
      <c r="AT246" s="60"/>
      <c r="AU246" s="32"/>
      <c r="AV246" s="32"/>
      <c r="AW246" s="30"/>
      <c r="AX246" s="60"/>
      <c r="AY246" s="32"/>
      <c r="AZ246" s="32"/>
      <c r="BA246" s="30"/>
      <c r="BB246" s="60"/>
      <c r="BC246" s="32"/>
      <c r="BD246" s="32"/>
      <c r="BE246" s="30"/>
      <c r="BF246" s="60"/>
      <c r="BG246" s="32"/>
      <c r="BH246" s="32"/>
      <c r="BI246" s="30"/>
      <c r="BJ246" s="60"/>
      <c r="BK246" s="32"/>
      <c r="BL246" s="32"/>
      <c r="BM246" s="30"/>
      <c r="BN246" s="60"/>
      <c r="BO246" s="32"/>
      <c r="BP246" s="32"/>
      <c r="BQ246" s="30"/>
      <c r="BR246" s="60"/>
      <c r="BS246" s="32"/>
      <c r="BT246" s="32"/>
      <c r="BU246" s="30"/>
      <c r="BV246" s="60"/>
      <c r="BW246" s="32"/>
      <c r="BX246" s="32"/>
      <c r="BY246" s="30"/>
      <c r="BZ246" s="60"/>
      <c r="CA246" s="32"/>
      <c r="CB246" s="32"/>
      <c r="CC246" s="32"/>
      <c r="CD246" s="32"/>
      <c r="CE246" s="27"/>
      <c r="CF246" s="28"/>
      <c r="CG246" s="28"/>
      <c r="CH246" s="28"/>
      <c r="CI246" s="28"/>
      <c r="CJ246" s="28"/>
      <c r="CK246" s="28"/>
      <c r="CL246" s="28"/>
    </row>
    <row r="247" spans="1:90" ht="60" customHeight="1">
      <c r="A247" s="54"/>
      <c r="B247" s="41"/>
      <c r="C247" s="54"/>
      <c r="D247" s="288"/>
      <c r="E247" s="53"/>
      <c r="F247" s="52"/>
      <c r="G247" s="53"/>
      <c r="H247" s="53"/>
      <c r="I247" s="30"/>
      <c r="J247" s="60"/>
      <c r="K247" s="32"/>
      <c r="L247" s="32"/>
      <c r="M247" s="30"/>
      <c r="N247" s="60"/>
      <c r="O247" s="32"/>
      <c r="P247" s="32"/>
      <c r="Q247" s="30"/>
      <c r="R247" s="60"/>
      <c r="S247" s="32"/>
      <c r="T247" s="32"/>
      <c r="U247" s="30"/>
      <c r="V247" s="60"/>
      <c r="W247" s="32"/>
      <c r="X247" s="32"/>
      <c r="Y247" s="30"/>
      <c r="Z247" s="60"/>
      <c r="AA247" s="32"/>
      <c r="AB247" s="32"/>
      <c r="AC247" s="30"/>
      <c r="AD247" s="60"/>
      <c r="AE247" s="32"/>
      <c r="AF247" s="32"/>
      <c r="AG247" s="30"/>
      <c r="AH247" s="60"/>
      <c r="AI247" s="32"/>
      <c r="AJ247" s="32"/>
      <c r="AK247" s="30"/>
      <c r="AL247" s="60"/>
      <c r="AM247" s="32"/>
      <c r="AN247" s="32"/>
      <c r="AO247" s="30"/>
      <c r="AP247" s="60"/>
      <c r="AQ247" s="32"/>
      <c r="AR247" s="32"/>
      <c r="AS247" s="30"/>
      <c r="AT247" s="60"/>
      <c r="AU247" s="32"/>
      <c r="AV247" s="32"/>
      <c r="AW247" s="30"/>
      <c r="AX247" s="60"/>
      <c r="AY247" s="32"/>
      <c r="AZ247" s="32"/>
      <c r="BA247" s="30"/>
      <c r="BB247" s="60"/>
      <c r="BC247" s="32"/>
      <c r="BD247" s="32"/>
      <c r="BE247" s="30"/>
      <c r="BF247" s="60"/>
      <c r="BG247" s="32"/>
      <c r="BH247" s="32"/>
      <c r="BI247" s="30"/>
      <c r="BJ247" s="60"/>
      <c r="BK247" s="32"/>
      <c r="BL247" s="32"/>
      <c r="BM247" s="30"/>
      <c r="BN247" s="60"/>
      <c r="BO247" s="32"/>
      <c r="BP247" s="32"/>
      <c r="BQ247" s="30"/>
      <c r="BR247" s="60"/>
      <c r="BS247" s="32"/>
      <c r="BT247" s="32"/>
      <c r="BU247" s="30"/>
      <c r="BV247" s="60"/>
      <c r="BW247" s="32"/>
      <c r="BX247" s="32"/>
      <c r="BY247" s="30"/>
      <c r="BZ247" s="60"/>
      <c r="CA247" s="32"/>
      <c r="CB247" s="32"/>
      <c r="CC247" s="32"/>
      <c r="CD247" s="32"/>
      <c r="CE247" s="27"/>
      <c r="CF247" s="48" t="s">
        <v>51</v>
      </c>
      <c r="CG247" s="28"/>
      <c r="CH247" s="28"/>
      <c r="CI247" s="28"/>
      <c r="CJ247" s="28"/>
      <c r="CK247" s="28"/>
      <c r="CL247" s="28"/>
    </row>
    <row r="248" spans="1:90" ht="60" customHeight="1">
      <c r="A248" s="54"/>
      <c r="B248" s="41"/>
      <c r="C248" s="54"/>
      <c r="D248" s="53"/>
      <c r="E248" s="53"/>
      <c r="F248" s="52"/>
      <c r="G248" s="53"/>
      <c r="H248" s="53"/>
      <c r="I248" s="30"/>
      <c r="J248" s="60"/>
      <c r="K248" s="32"/>
      <c r="L248" s="32"/>
      <c r="M248" s="30"/>
      <c r="N248" s="60"/>
      <c r="O248" s="32"/>
      <c r="P248" s="32"/>
      <c r="Q248" s="30"/>
      <c r="R248" s="60"/>
      <c r="S248" s="32"/>
      <c r="T248" s="32"/>
      <c r="U248" s="30"/>
      <c r="V248" s="60"/>
      <c r="W248" s="32"/>
      <c r="X248" s="32"/>
      <c r="Y248" s="30"/>
      <c r="Z248" s="60"/>
      <c r="AA248" s="32"/>
      <c r="AB248" s="32"/>
      <c r="AC248" s="30"/>
      <c r="AD248" s="60"/>
      <c r="AE248" s="32"/>
      <c r="AF248" s="32"/>
      <c r="AG248" s="30"/>
      <c r="AH248" s="60"/>
      <c r="AI248" s="32"/>
      <c r="AJ248" s="32"/>
      <c r="AK248" s="30"/>
      <c r="AL248" s="60"/>
      <c r="AM248" s="32"/>
      <c r="AN248" s="32"/>
      <c r="AO248" s="30"/>
      <c r="AP248" s="60"/>
      <c r="AQ248" s="32"/>
      <c r="AR248" s="32"/>
      <c r="AS248" s="30"/>
      <c r="AT248" s="60"/>
      <c r="AU248" s="32"/>
      <c r="AV248" s="32"/>
      <c r="AW248" s="30"/>
      <c r="AX248" s="60"/>
      <c r="AY248" s="32"/>
      <c r="AZ248" s="32"/>
      <c r="BA248" s="30"/>
      <c r="BB248" s="60"/>
      <c r="BC248" s="32"/>
      <c r="BD248" s="32"/>
      <c r="BE248" s="30"/>
      <c r="BF248" s="60"/>
      <c r="BG248" s="32"/>
      <c r="BH248" s="32"/>
      <c r="BI248" s="30"/>
      <c r="BJ248" s="60"/>
      <c r="BK248" s="32"/>
      <c r="BL248" s="32"/>
      <c r="BM248" s="30"/>
      <c r="BN248" s="60"/>
      <c r="BO248" s="32"/>
      <c r="BP248" s="32"/>
      <c r="BQ248" s="30"/>
      <c r="BR248" s="60"/>
      <c r="BS248" s="32"/>
      <c r="BT248" s="32"/>
      <c r="BU248" s="30"/>
      <c r="BV248" s="60"/>
      <c r="BW248" s="32"/>
      <c r="BX248" s="32"/>
      <c r="BY248" s="30"/>
      <c r="BZ248" s="60"/>
      <c r="CA248" s="32"/>
      <c r="CB248" s="32"/>
      <c r="CC248" s="32"/>
      <c r="CD248" s="32"/>
      <c r="CE248" s="27"/>
      <c r="CF248" s="28"/>
      <c r="CG248" s="28"/>
      <c r="CH248" s="28"/>
      <c r="CI248" s="28"/>
      <c r="CJ248" s="28"/>
      <c r="CK248" s="28"/>
      <c r="CL248" s="28"/>
    </row>
    <row r="249" spans="1:90" ht="60" customHeight="1">
      <c r="A249" s="54"/>
      <c r="B249" s="41"/>
      <c r="C249" s="54"/>
      <c r="D249" s="288"/>
      <c r="E249" s="53"/>
      <c r="F249" s="52"/>
      <c r="G249" s="53"/>
      <c r="H249" s="53"/>
      <c r="I249" s="30"/>
      <c r="J249" s="60"/>
      <c r="K249" s="32"/>
      <c r="L249" s="32"/>
      <c r="M249" s="30"/>
      <c r="N249" s="60"/>
      <c r="O249" s="32"/>
      <c r="P249" s="32"/>
      <c r="Q249" s="30"/>
      <c r="R249" s="60"/>
      <c r="S249" s="32"/>
      <c r="T249" s="32"/>
      <c r="U249" s="30"/>
      <c r="V249" s="60"/>
      <c r="W249" s="32"/>
      <c r="X249" s="32"/>
      <c r="Y249" s="30"/>
      <c r="Z249" s="60"/>
      <c r="AA249" s="32"/>
      <c r="AB249" s="32"/>
      <c r="AC249" s="30"/>
      <c r="AD249" s="60"/>
      <c r="AE249" s="32"/>
      <c r="AF249" s="32"/>
      <c r="AG249" s="30"/>
      <c r="AH249" s="60"/>
      <c r="AI249" s="32"/>
      <c r="AJ249" s="32"/>
      <c r="AK249" s="30"/>
      <c r="AL249" s="60"/>
      <c r="AM249" s="32"/>
      <c r="AN249" s="32"/>
      <c r="AO249" s="30"/>
      <c r="AP249" s="60"/>
      <c r="AQ249" s="32"/>
      <c r="AR249" s="32"/>
      <c r="AS249" s="30"/>
      <c r="AT249" s="60"/>
      <c r="AU249" s="32"/>
      <c r="AV249" s="32"/>
      <c r="AW249" s="30"/>
      <c r="AX249" s="60"/>
      <c r="AY249" s="32"/>
      <c r="AZ249" s="32"/>
      <c r="BA249" s="30"/>
      <c r="BB249" s="60"/>
      <c r="BC249" s="32"/>
      <c r="BD249" s="32"/>
      <c r="BE249" s="30"/>
      <c r="BF249" s="60"/>
      <c r="BG249" s="32"/>
      <c r="BH249" s="32"/>
      <c r="BI249" s="30"/>
      <c r="BJ249" s="60"/>
      <c r="BK249" s="32"/>
      <c r="BL249" s="32"/>
      <c r="BM249" s="30"/>
      <c r="BN249" s="60"/>
      <c r="BO249" s="32"/>
      <c r="BP249" s="32"/>
      <c r="BQ249" s="30"/>
      <c r="BR249" s="60"/>
      <c r="BS249" s="32"/>
      <c r="BT249" s="32"/>
      <c r="BU249" s="30"/>
      <c r="BV249" s="60"/>
      <c r="BW249" s="32"/>
      <c r="BX249" s="32"/>
      <c r="BY249" s="30"/>
      <c r="BZ249" s="60"/>
      <c r="CA249" s="32"/>
      <c r="CB249" s="32"/>
      <c r="CC249" s="32"/>
      <c r="CD249" s="32"/>
      <c r="CE249" s="27"/>
      <c r="CF249" s="28"/>
      <c r="CG249" s="49" t="s">
        <v>721</v>
      </c>
      <c r="CH249" s="28"/>
      <c r="CI249" s="28"/>
      <c r="CJ249" s="28"/>
      <c r="CK249" s="28"/>
      <c r="CL249" s="28"/>
    </row>
    <row r="250" spans="1:90" ht="60" customHeight="1">
      <c r="A250" s="54"/>
      <c r="B250" s="41"/>
      <c r="C250" s="54"/>
      <c r="D250" s="288"/>
      <c r="E250" s="53"/>
      <c r="F250" s="52"/>
      <c r="G250" s="53"/>
      <c r="H250" s="53"/>
      <c r="I250" s="30"/>
      <c r="J250" s="60"/>
      <c r="K250" s="32"/>
      <c r="L250" s="32"/>
      <c r="M250" s="30"/>
      <c r="N250" s="60"/>
      <c r="O250" s="32"/>
      <c r="P250" s="32"/>
      <c r="Q250" s="30"/>
      <c r="R250" s="60"/>
      <c r="S250" s="32"/>
      <c r="T250" s="32"/>
      <c r="U250" s="30"/>
      <c r="V250" s="60"/>
      <c r="W250" s="32"/>
      <c r="X250" s="32"/>
      <c r="Y250" s="30"/>
      <c r="Z250" s="60"/>
      <c r="AA250" s="32"/>
      <c r="AB250" s="32"/>
      <c r="AC250" s="30"/>
      <c r="AD250" s="60"/>
      <c r="AE250" s="32"/>
      <c r="AF250" s="32"/>
      <c r="AG250" s="30"/>
      <c r="AH250" s="60"/>
      <c r="AI250" s="32"/>
      <c r="AJ250" s="32"/>
      <c r="AK250" s="30"/>
      <c r="AL250" s="60"/>
      <c r="AM250" s="32"/>
      <c r="AN250" s="32"/>
      <c r="AO250" s="30"/>
      <c r="AP250" s="60"/>
      <c r="AQ250" s="32"/>
      <c r="AR250" s="32"/>
      <c r="AS250" s="30"/>
      <c r="AT250" s="60"/>
      <c r="AU250" s="32"/>
      <c r="AV250" s="32"/>
      <c r="AW250" s="30"/>
      <c r="AX250" s="60"/>
      <c r="AY250" s="32"/>
      <c r="AZ250" s="32"/>
      <c r="BA250" s="30"/>
      <c r="BB250" s="60"/>
      <c r="BC250" s="32"/>
      <c r="BD250" s="32"/>
      <c r="BE250" s="30"/>
      <c r="BF250" s="60"/>
      <c r="BG250" s="32"/>
      <c r="BH250" s="32"/>
      <c r="BI250" s="30"/>
      <c r="BJ250" s="60"/>
      <c r="BK250" s="32"/>
      <c r="BL250" s="32"/>
      <c r="BM250" s="30"/>
      <c r="BN250" s="60"/>
      <c r="BO250" s="32"/>
      <c r="BP250" s="32"/>
      <c r="BQ250" s="30"/>
      <c r="BR250" s="60"/>
      <c r="BS250" s="32"/>
      <c r="BT250" s="32"/>
      <c r="BU250" s="30"/>
      <c r="BV250" s="60"/>
      <c r="BW250" s="32"/>
      <c r="BX250" s="32"/>
      <c r="BY250" s="30"/>
      <c r="BZ250" s="60"/>
      <c r="CA250" s="32"/>
      <c r="CB250" s="32"/>
      <c r="CC250" s="32"/>
      <c r="CD250" s="32"/>
      <c r="CE250" s="27"/>
      <c r="CF250" s="28"/>
      <c r="CG250" s="49" t="s">
        <v>722</v>
      </c>
      <c r="CH250" s="28"/>
      <c r="CI250" s="28"/>
      <c r="CJ250" s="28"/>
      <c r="CK250" s="28"/>
      <c r="CL250" s="28"/>
    </row>
    <row r="251" spans="1:90" ht="60" customHeight="1">
      <c r="A251" s="54"/>
      <c r="B251" s="41"/>
      <c r="C251" s="54"/>
      <c r="D251" s="288"/>
      <c r="E251" s="53"/>
      <c r="F251" s="52"/>
      <c r="G251" s="53"/>
      <c r="H251" s="53"/>
      <c r="I251" s="30"/>
      <c r="J251" s="60"/>
      <c r="K251" s="32"/>
      <c r="L251" s="32"/>
      <c r="M251" s="30"/>
      <c r="N251" s="60"/>
      <c r="O251" s="32"/>
      <c r="P251" s="32"/>
      <c r="Q251" s="30"/>
      <c r="R251" s="60"/>
      <c r="S251" s="32"/>
      <c r="T251" s="32"/>
      <c r="U251" s="30"/>
      <c r="V251" s="60"/>
      <c r="W251" s="32"/>
      <c r="X251" s="32"/>
      <c r="Y251" s="30"/>
      <c r="Z251" s="60"/>
      <c r="AA251" s="32"/>
      <c r="AB251" s="32"/>
      <c r="AC251" s="30"/>
      <c r="AD251" s="60"/>
      <c r="AE251" s="32"/>
      <c r="AF251" s="32"/>
      <c r="AG251" s="30"/>
      <c r="AH251" s="60"/>
      <c r="AI251" s="32"/>
      <c r="AJ251" s="32"/>
      <c r="AK251" s="30"/>
      <c r="AL251" s="60"/>
      <c r="AM251" s="32"/>
      <c r="AN251" s="32"/>
      <c r="AO251" s="30"/>
      <c r="AP251" s="60"/>
      <c r="AQ251" s="32"/>
      <c r="AR251" s="32"/>
      <c r="AS251" s="30"/>
      <c r="AT251" s="60"/>
      <c r="AU251" s="32"/>
      <c r="AV251" s="32"/>
      <c r="AW251" s="30"/>
      <c r="AX251" s="60"/>
      <c r="AY251" s="32"/>
      <c r="AZ251" s="32"/>
      <c r="BA251" s="30"/>
      <c r="BB251" s="60"/>
      <c r="BC251" s="32"/>
      <c r="BD251" s="32"/>
      <c r="BE251" s="30"/>
      <c r="BF251" s="60"/>
      <c r="BG251" s="32"/>
      <c r="BH251" s="32"/>
      <c r="BI251" s="30"/>
      <c r="BJ251" s="60"/>
      <c r="BK251" s="32"/>
      <c r="BL251" s="32"/>
      <c r="BM251" s="30"/>
      <c r="BN251" s="60"/>
      <c r="BO251" s="32"/>
      <c r="BP251" s="32"/>
      <c r="BQ251" s="30"/>
      <c r="BR251" s="60"/>
      <c r="BS251" s="32"/>
      <c r="BT251" s="32"/>
      <c r="BU251" s="30"/>
      <c r="BV251" s="60"/>
      <c r="BW251" s="32"/>
      <c r="BX251" s="32"/>
      <c r="BY251" s="30"/>
      <c r="BZ251" s="60"/>
      <c r="CA251" s="32"/>
      <c r="CB251" s="32"/>
      <c r="CC251" s="32"/>
      <c r="CD251" s="32"/>
      <c r="CE251" s="27"/>
      <c r="CF251" s="28"/>
      <c r="CG251" s="49" t="s">
        <v>64</v>
      </c>
      <c r="CH251" s="28"/>
      <c r="CI251" s="28"/>
      <c r="CJ251" s="28"/>
      <c r="CK251" s="28"/>
      <c r="CL251" s="28"/>
    </row>
    <row r="252" spans="1:90" ht="60" customHeight="1">
      <c r="A252" s="54"/>
      <c r="B252" s="41"/>
      <c r="C252" s="54"/>
      <c r="D252" s="288"/>
      <c r="E252" s="53"/>
      <c r="F252" s="52"/>
      <c r="G252" s="53"/>
      <c r="H252" s="53"/>
      <c r="I252" s="30"/>
      <c r="J252" s="60"/>
      <c r="K252" s="32"/>
      <c r="L252" s="32"/>
      <c r="M252" s="30"/>
      <c r="N252" s="60"/>
      <c r="O252" s="32"/>
      <c r="P252" s="32"/>
      <c r="Q252" s="30"/>
      <c r="R252" s="60"/>
      <c r="S252" s="32"/>
      <c r="T252" s="32"/>
      <c r="U252" s="30"/>
      <c r="V252" s="60"/>
      <c r="W252" s="32"/>
      <c r="X252" s="32"/>
      <c r="Y252" s="30"/>
      <c r="Z252" s="60"/>
      <c r="AA252" s="32"/>
      <c r="AB252" s="32"/>
      <c r="AC252" s="30"/>
      <c r="AD252" s="60"/>
      <c r="AE252" s="32"/>
      <c r="AF252" s="32"/>
      <c r="AG252" s="30"/>
      <c r="AH252" s="60"/>
      <c r="AI252" s="32"/>
      <c r="AJ252" s="32"/>
      <c r="AK252" s="30"/>
      <c r="AL252" s="60"/>
      <c r="AM252" s="32"/>
      <c r="AN252" s="32"/>
      <c r="AO252" s="30"/>
      <c r="AP252" s="60"/>
      <c r="AQ252" s="32"/>
      <c r="AR252" s="32"/>
      <c r="AS252" s="30"/>
      <c r="AT252" s="60"/>
      <c r="AU252" s="32"/>
      <c r="AV252" s="32"/>
      <c r="AW252" s="30"/>
      <c r="AX252" s="60"/>
      <c r="AY252" s="32"/>
      <c r="AZ252" s="32"/>
      <c r="BA252" s="30"/>
      <c r="BB252" s="60"/>
      <c r="BC252" s="32"/>
      <c r="BD252" s="32"/>
      <c r="BE252" s="30"/>
      <c r="BF252" s="60"/>
      <c r="BG252" s="32"/>
      <c r="BH252" s="32"/>
      <c r="BI252" s="30"/>
      <c r="BJ252" s="60"/>
      <c r="BK252" s="32"/>
      <c r="BL252" s="32"/>
      <c r="BM252" s="30"/>
      <c r="BN252" s="60"/>
      <c r="BO252" s="32"/>
      <c r="BP252" s="32"/>
      <c r="BQ252" s="30"/>
      <c r="BR252" s="60"/>
      <c r="BS252" s="32"/>
      <c r="BT252" s="32"/>
      <c r="BU252" s="30"/>
      <c r="BV252" s="60"/>
      <c r="BW252" s="32"/>
      <c r="BX252" s="32"/>
      <c r="BY252" s="30"/>
      <c r="BZ252" s="60"/>
      <c r="CA252" s="32"/>
      <c r="CB252" s="32"/>
      <c r="CC252" s="32"/>
      <c r="CD252" s="32"/>
      <c r="CE252" s="27"/>
      <c r="CF252" s="28"/>
      <c r="CG252" s="49" t="s">
        <v>723</v>
      </c>
      <c r="CH252" s="28"/>
      <c r="CI252" s="28"/>
      <c r="CJ252" s="28"/>
      <c r="CK252" s="28"/>
      <c r="CL252" s="28"/>
    </row>
    <row r="253" spans="1:90" ht="60" customHeight="1">
      <c r="A253" s="54"/>
      <c r="B253" s="41"/>
      <c r="C253" s="54"/>
      <c r="D253" s="288"/>
      <c r="E253" s="53"/>
      <c r="F253" s="52"/>
      <c r="G253" s="53"/>
      <c r="H253" s="53"/>
      <c r="I253" s="30"/>
      <c r="J253" s="60"/>
      <c r="K253" s="32"/>
      <c r="L253" s="32"/>
      <c r="M253" s="30"/>
      <c r="N253" s="60"/>
      <c r="O253" s="32"/>
      <c r="P253" s="32"/>
      <c r="Q253" s="30"/>
      <c r="R253" s="60"/>
      <c r="S253" s="32"/>
      <c r="T253" s="32"/>
      <c r="U253" s="30"/>
      <c r="V253" s="60"/>
      <c r="W253" s="32"/>
      <c r="X253" s="32"/>
      <c r="Y253" s="30"/>
      <c r="Z253" s="60"/>
      <c r="AA253" s="32"/>
      <c r="AB253" s="32"/>
      <c r="AC253" s="30"/>
      <c r="AD253" s="60"/>
      <c r="AE253" s="32"/>
      <c r="AF253" s="32"/>
      <c r="AG253" s="30"/>
      <c r="AH253" s="60"/>
      <c r="AI253" s="32"/>
      <c r="AJ253" s="32"/>
      <c r="AK253" s="30"/>
      <c r="AL253" s="60"/>
      <c r="AM253" s="32"/>
      <c r="AN253" s="32"/>
      <c r="AO253" s="30"/>
      <c r="AP253" s="60"/>
      <c r="AQ253" s="32"/>
      <c r="AR253" s="32"/>
      <c r="AS253" s="30"/>
      <c r="AT253" s="60"/>
      <c r="AU253" s="32"/>
      <c r="AV253" s="32"/>
      <c r="AW253" s="30"/>
      <c r="AX253" s="60"/>
      <c r="AY253" s="32"/>
      <c r="AZ253" s="32"/>
      <c r="BA253" s="30"/>
      <c r="BB253" s="60"/>
      <c r="BC253" s="32"/>
      <c r="BD253" s="32"/>
      <c r="BE253" s="30"/>
      <c r="BF253" s="60"/>
      <c r="BG253" s="32"/>
      <c r="BH253" s="32"/>
      <c r="BI253" s="30"/>
      <c r="BJ253" s="60"/>
      <c r="BK253" s="32"/>
      <c r="BL253" s="32"/>
      <c r="BM253" s="30"/>
      <c r="BN253" s="60"/>
      <c r="BO253" s="32"/>
      <c r="BP253" s="32"/>
      <c r="BQ253" s="30"/>
      <c r="BR253" s="60"/>
      <c r="BS253" s="32"/>
      <c r="BT253" s="32"/>
      <c r="BU253" s="30"/>
      <c r="BV253" s="60"/>
      <c r="BW253" s="32"/>
      <c r="BX253" s="32"/>
      <c r="BY253" s="30"/>
      <c r="BZ253" s="60"/>
      <c r="CA253" s="32"/>
      <c r="CB253" s="32"/>
      <c r="CC253" s="32"/>
      <c r="CD253" s="32"/>
      <c r="CE253" s="27"/>
      <c r="CF253" s="28"/>
      <c r="CG253" s="49" t="s">
        <v>724</v>
      </c>
      <c r="CH253" s="28"/>
      <c r="CI253" s="28"/>
      <c r="CJ253" s="28"/>
      <c r="CK253" s="28"/>
      <c r="CL253" s="28"/>
    </row>
    <row r="254" spans="1:90" ht="60" customHeight="1">
      <c r="A254" s="54"/>
      <c r="B254" s="41"/>
      <c r="C254" s="54"/>
      <c r="D254" s="288"/>
      <c r="E254" s="53"/>
      <c r="F254" s="52"/>
      <c r="G254" s="53"/>
      <c r="H254" s="53"/>
      <c r="I254" s="30"/>
      <c r="J254" s="60"/>
      <c r="K254" s="32"/>
      <c r="L254" s="32"/>
      <c r="M254" s="30"/>
      <c r="N254" s="60"/>
      <c r="O254" s="32"/>
      <c r="P254" s="32"/>
      <c r="Q254" s="30"/>
      <c r="R254" s="60"/>
      <c r="S254" s="32"/>
      <c r="T254" s="32"/>
      <c r="U254" s="30"/>
      <c r="V254" s="60"/>
      <c r="W254" s="32"/>
      <c r="X254" s="32"/>
      <c r="Y254" s="30"/>
      <c r="Z254" s="60"/>
      <c r="AA254" s="32"/>
      <c r="AB254" s="32"/>
      <c r="AC254" s="30"/>
      <c r="AD254" s="60"/>
      <c r="AE254" s="32"/>
      <c r="AF254" s="32"/>
      <c r="AG254" s="30"/>
      <c r="AH254" s="60"/>
      <c r="AI254" s="32"/>
      <c r="AJ254" s="32"/>
      <c r="AK254" s="30"/>
      <c r="AL254" s="60"/>
      <c r="AM254" s="32"/>
      <c r="AN254" s="32"/>
      <c r="AO254" s="30"/>
      <c r="AP254" s="60"/>
      <c r="AQ254" s="32"/>
      <c r="AR254" s="32"/>
      <c r="AS254" s="30"/>
      <c r="AT254" s="60"/>
      <c r="AU254" s="32"/>
      <c r="AV254" s="32"/>
      <c r="AW254" s="30"/>
      <c r="AX254" s="60"/>
      <c r="AY254" s="32"/>
      <c r="AZ254" s="32"/>
      <c r="BA254" s="30"/>
      <c r="BB254" s="60"/>
      <c r="BC254" s="32"/>
      <c r="BD254" s="32"/>
      <c r="BE254" s="30"/>
      <c r="BF254" s="60"/>
      <c r="BG254" s="32"/>
      <c r="BH254" s="32"/>
      <c r="BI254" s="30"/>
      <c r="BJ254" s="60"/>
      <c r="BK254" s="32"/>
      <c r="BL254" s="32"/>
      <c r="BM254" s="30"/>
      <c r="BN254" s="60"/>
      <c r="BO254" s="32"/>
      <c r="BP254" s="32"/>
      <c r="BQ254" s="30"/>
      <c r="BR254" s="60"/>
      <c r="BS254" s="32"/>
      <c r="BT254" s="32"/>
      <c r="BU254" s="30"/>
      <c r="BV254" s="60"/>
      <c r="BW254" s="32"/>
      <c r="BX254" s="32"/>
      <c r="BY254" s="30"/>
      <c r="BZ254" s="60"/>
      <c r="CA254" s="32"/>
      <c r="CB254" s="32"/>
      <c r="CC254" s="32"/>
      <c r="CD254" s="32"/>
      <c r="CE254" s="27"/>
      <c r="CF254" s="28"/>
      <c r="CG254" s="49" t="s">
        <v>725</v>
      </c>
      <c r="CH254" s="28"/>
      <c r="CI254" s="28"/>
      <c r="CJ254" s="28"/>
      <c r="CK254" s="28"/>
      <c r="CL254" s="28"/>
    </row>
    <row r="255" spans="1:90" ht="60" customHeight="1">
      <c r="A255" s="54"/>
      <c r="B255" s="41"/>
      <c r="C255" s="54"/>
      <c r="D255" s="288"/>
      <c r="E255" s="53"/>
      <c r="F255" s="52"/>
      <c r="G255" s="53"/>
      <c r="H255" s="53"/>
      <c r="I255" s="30"/>
      <c r="J255" s="60"/>
      <c r="K255" s="32"/>
      <c r="L255" s="32"/>
      <c r="M255" s="30"/>
      <c r="N255" s="60"/>
      <c r="O255" s="32"/>
      <c r="P255" s="32"/>
      <c r="Q255" s="30"/>
      <c r="R255" s="60"/>
      <c r="S255" s="32"/>
      <c r="T255" s="32"/>
      <c r="U255" s="30"/>
      <c r="V255" s="60"/>
      <c r="W255" s="32"/>
      <c r="X255" s="32"/>
      <c r="Y255" s="30"/>
      <c r="Z255" s="60"/>
      <c r="AA255" s="32"/>
      <c r="AB255" s="32"/>
      <c r="AC255" s="30"/>
      <c r="AD255" s="60"/>
      <c r="AE255" s="32"/>
      <c r="AF255" s="32"/>
      <c r="AG255" s="30"/>
      <c r="AH255" s="60"/>
      <c r="AI255" s="32"/>
      <c r="AJ255" s="32"/>
      <c r="AK255" s="30"/>
      <c r="AL255" s="60"/>
      <c r="AM255" s="32"/>
      <c r="AN255" s="32"/>
      <c r="AO255" s="30"/>
      <c r="AP255" s="60"/>
      <c r="AQ255" s="32"/>
      <c r="AR255" s="32"/>
      <c r="AS255" s="30"/>
      <c r="AT255" s="60"/>
      <c r="AU255" s="32"/>
      <c r="AV255" s="32"/>
      <c r="AW255" s="30"/>
      <c r="AX255" s="60"/>
      <c r="AY255" s="32"/>
      <c r="AZ255" s="32"/>
      <c r="BA255" s="30"/>
      <c r="BB255" s="60"/>
      <c r="BC255" s="32"/>
      <c r="BD255" s="32"/>
      <c r="BE255" s="30"/>
      <c r="BF255" s="60"/>
      <c r="BG255" s="32"/>
      <c r="BH255" s="32"/>
      <c r="BI255" s="30"/>
      <c r="BJ255" s="60"/>
      <c r="BK255" s="32"/>
      <c r="BL255" s="32"/>
      <c r="BM255" s="30"/>
      <c r="BN255" s="60"/>
      <c r="BO255" s="32"/>
      <c r="BP255" s="32"/>
      <c r="BQ255" s="30"/>
      <c r="BR255" s="60"/>
      <c r="BS255" s="32"/>
      <c r="BT255" s="32"/>
      <c r="BU255" s="30"/>
      <c r="BV255" s="60"/>
      <c r="BW255" s="32"/>
      <c r="BX255" s="32"/>
      <c r="BY255" s="30"/>
      <c r="BZ255" s="60"/>
      <c r="CA255" s="32"/>
      <c r="CB255" s="32"/>
      <c r="CC255" s="32"/>
      <c r="CD255" s="32"/>
      <c r="CE255" s="27"/>
      <c r="CF255" s="28"/>
      <c r="CG255" s="49" t="s">
        <v>726</v>
      </c>
      <c r="CH255" s="28"/>
      <c r="CI255" s="28"/>
      <c r="CJ255" s="28"/>
      <c r="CK255" s="28"/>
      <c r="CL255" s="28"/>
    </row>
    <row r="256" spans="1:90" ht="60" customHeight="1">
      <c r="A256" s="54"/>
      <c r="B256" s="41"/>
      <c r="C256" s="54"/>
      <c r="D256" s="288"/>
      <c r="E256" s="53"/>
      <c r="F256" s="52"/>
      <c r="G256" s="53"/>
      <c r="H256" s="53"/>
      <c r="I256" s="30"/>
      <c r="J256" s="60"/>
      <c r="K256" s="32"/>
      <c r="L256" s="32"/>
      <c r="M256" s="30"/>
      <c r="N256" s="60"/>
      <c r="O256" s="32"/>
      <c r="P256" s="32"/>
      <c r="Q256" s="30"/>
      <c r="R256" s="60"/>
      <c r="S256" s="32"/>
      <c r="T256" s="32"/>
      <c r="U256" s="30"/>
      <c r="V256" s="60"/>
      <c r="W256" s="32"/>
      <c r="X256" s="32"/>
      <c r="Y256" s="30"/>
      <c r="Z256" s="60"/>
      <c r="AA256" s="32"/>
      <c r="AB256" s="32"/>
      <c r="AC256" s="30"/>
      <c r="AD256" s="60"/>
      <c r="AE256" s="32"/>
      <c r="AF256" s="32"/>
      <c r="AG256" s="30"/>
      <c r="AH256" s="60"/>
      <c r="AI256" s="32"/>
      <c r="AJ256" s="32"/>
      <c r="AK256" s="30"/>
      <c r="AL256" s="60"/>
      <c r="AM256" s="32"/>
      <c r="AN256" s="32"/>
      <c r="AO256" s="30"/>
      <c r="AP256" s="60"/>
      <c r="AQ256" s="32"/>
      <c r="AR256" s="32"/>
      <c r="AS256" s="30"/>
      <c r="AT256" s="60"/>
      <c r="AU256" s="32"/>
      <c r="AV256" s="32"/>
      <c r="AW256" s="30"/>
      <c r="AX256" s="60"/>
      <c r="AY256" s="32"/>
      <c r="AZ256" s="32"/>
      <c r="BA256" s="30"/>
      <c r="BB256" s="60"/>
      <c r="BC256" s="32"/>
      <c r="BD256" s="32"/>
      <c r="BE256" s="30"/>
      <c r="BF256" s="60"/>
      <c r="BG256" s="32"/>
      <c r="BH256" s="32"/>
      <c r="BI256" s="30"/>
      <c r="BJ256" s="60"/>
      <c r="BK256" s="32"/>
      <c r="BL256" s="32"/>
      <c r="BM256" s="30"/>
      <c r="BN256" s="60"/>
      <c r="BO256" s="32"/>
      <c r="BP256" s="32"/>
      <c r="BQ256" s="30"/>
      <c r="BR256" s="60"/>
      <c r="BS256" s="32"/>
      <c r="BT256" s="32"/>
      <c r="BU256" s="30"/>
      <c r="BV256" s="60"/>
      <c r="BW256" s="32"/>
      <c r="BX256" s="32"/>
      <c r="BY256" s="30"/>
      <c r="BZ256" s="60"/>
      <c r="CA256" s="32"/>
      <c r="CB256" s="32"/>
      <c r="CC256" s="32"/>
      <c r="CD256" s="32"/>
      <c r="CE256" s="27"/>
      <c r="CF256" s="28"/>
      <c r="CG256" s="49" t="s">
        <v>727</v>
      </c>
      <c r="CH256" s="28"/>
      <c r="CI256" s="28"/>
      <c r="CJ256" s="28"/>
      <c r="CK256" s="28"/>
      <c r="CL256" s="28"/>
    </row>
    <row r="257" spans="1:90" ht="60" customHeight="1">
      <c r="A257" s="54"/>
      <c r="B257" s="41"/>
      <c r="C257" s="54"/>
      <c r="D257" s="288"/>
      <c r="E257" s="53"/>
      <c r="F257" s="52"/>
      <c r="G257" s="53"/>
      <c r="H257" s="53"/>
      <c r="I257" s="30"/>
      <c r="J257" s="60"/>
      <c r="K257" s="32"/>
      <c r="L257" s="32"/>
      <c r="M257" s="30"/>
      <c r="N257" s="60"/>
      <c r="O257" s="32"/>
      <c r="P257" s="32"/>
      <c r="Q257" s="30"/>
      <c r="R257" s="60"/>
      <c r="S257" s="32"/>
      <c r="T257" s="32"/>
      <c r="U257" s="30"/>
      <c r="V257" s="60"/>
      <c r="W257" s="32"/>
      <c r="X257" s="32"/>
      <c r="Y257" s="30"/>
      <c r="Z257" s="60"/>
      <c r="AA257" s="32"/>
      <c r="AB257" s="32"/>
      <c r="AC257" s="30"/>
      <c r="AD257" s="60"/>
      <c r="AE257" s="32"/>
      <c r="AF257" s="32"/>
      <c r="AG257" s="30"/>
      <c r="AH257" s="60"/>
      <c r="AI257" s="32"/>
      <c r="AJ257" s="32"/>
      <c r="AK257" s="30"/>
      <c r="AL257" s="60"/>
      <c r="AM257" s="32"/>
      <c r="AN257" s="32"/>
      <c r="AO257" s="30"/>
      <c r="AP257" s="60"/>
      <c r="AQ257" s="32"/>
      <c r="AR257" s="32"/>
      <c r="AS257" s="30"/>
      <c r="AT257" s="60"/>
      <c r="AU257" s="32"/>
      <c r="AV257" s="32"/>
      <c r="AW257" s="30"/>
      <c r="AX257" s="60"/>
      <c r="AY257" s="32"/>
      <c r="AZ257" s="32"/>
      <c r="BA257" s="30"/>
      <c r="BB257" s="60"/>
      <c r="BC257" s="32"/>
      <c r="BD257" s="32"/>
      <c r="BE257" s="30"/>
      <c r="BF257" s="60"/>
      <c r="BG257" s="32"/>
      <c r="BH257" s="32"/>
      <c r="BI257" s="30"/>
      <c r="BJ257" s="60"/>
      <c r="BK257" s="32"/>
      <c r="BL257" s="32"/>
      <c r="BM257" s="30"/>
      <c r="BN257" s="60"/>
      <c r="BO257" s="32"/>
      <c r="BP257" s="32"/>
      <c r="BQ257" s="30"/>
      <c r="BR257" s="60"/>
      <c r="BS257" s="32"/>
      <c r="BT257" s="32"/>
      <c r="BU257" s="30"/>
      <c r="BV257" s="60"/>
      <c r="BW257" s="32"/>
      <c r="BX257" s="32"/>
      <c r="BY257" s="30"/>
      <c r="BZ257" s="60"/>
      <c r="CA257" s="32"/>
      <c r="CB257" s="32"/>
      <c r="CC257" s="32"/>
      <c r="CD257" s="32"/>
      <c r="CE257" s="27"/>
      <c r="CF257" s="28"/>
      <c r="CG257" s="49" t="s">
        <v>728</v>
      </c>
      <c r="CH257" s="28"/>
      <c r="CI257" s="28"/>
      <c r="CJ257" s="28"/>
      <c r="CK257" s="28"/>
      <c r="CL257" s="28"/>
    </row>
    <row r="258" spans="1:90" ht="60" customHeight="1">
      <c r="A258" s="54"/>
      <c r="B258" s="41"/>
      <c r="C258" s="54"/>
      <c r="D258" s="288"/>
      <c r="E258" s="53"/>
      <c r="F258" s="52"/>
      <c r="G258" s="53"/>
      <c r="H258" s="53"/>
      <c r="I258" s="30"/>
      <c r="J258" s="60"/>
      <c r="K258" s="32"/>
      <c r="L258" s="32"/>
      <c r="M258" s="30"/>
      <c r="N258" s="60"/>
      <c r="O258" s="32"/>
      <c r="P258" s="32"/>
      <c r="Q258" s="30"/>
      <c r="R258" s="60"/>
      <c r="S258" s="32"/>
      <c r="T258" s="32"/>
      <c r="U258" s="30"/>
      <c r="V258" s="60"/>
      <c r="W258" s="32"/>
      <c r="X258" s="32"/>
      <c r="Y258" s="30"/>
      <c r="Z258" s="60"/>
      <c r="AA258" s="32"/>
      <c r="AB258" s="32"/>
      <c r="AC258" s="30"/>
      <c r="AD258" s="60"/>
      <c r="AE258" s="32"/>
      <c r="AF258" s="32"/>
      <c r="AG258" s="30"/>
      <c r="AH258" s="60"/>
      <c r="AI258" s="32"/>
      <c r="AJ258" s="32"/>
      <c r="AK258" s="30"/>
      <c r="AL258" s="60"/>
      <c r="AM258" s="32"/>
      <c r="AN258" s="32"/>
      <c r="AO258" s="30"/>
      <c r="AP258" s="60"/>
      <c r="AQ258" s="32"/>
      <c r="AR258" s="32"/>
      <c r="AS258" s="30"/>
      <c r="AT258" s="60"/>
      <c r="AU258" s="32"/>
      <c r="AV258" s="32"/>
      <c r="AW258" s="30"/>
      <c r="AX258" s="60"/>
      <c r="AY258" s="32"/>
      <c r="AZ258" s="32"/>
      <c r="BA258" s="30"/>
      <c r="BB258" s="60"/>
      <c r="BC258" s="32"/>
      <c r="BD258" s="32"/>
      <c r="BE258" s="30"/>
      <c r="BF258" s="60"/>
      <c r="BG258" s="32"/>
      <c r="BH258" s="32"/>
      <c r="BI258" s="30"/>
      <c r="BJ258" s="60"/>
      <c r="BK258" s="32"/>
      <c r="BL258" s="32"/>
      <c r="BM258" s="30"/>
      <c r="BN258" s="60"/>
      <c r="BO258" s="32"/>
      <c r="BP258" s="32"/>
      <c r="BQ258" s="30"/>
      <c r="BR258" s="60"/>
      <c r="BS258" s="32"/>
      <c r="BT258" s="32"/>
      <c r="BU258" s="30"/>
      <c r="BV258" s="60"/>
      <c r="BW258" s="32"/>
      <c r="BX258" s="32"/>
      <c r="BY258" s="30"/>
      <c r="BZ258" s="60"/>
      <c r="CA258" s="32"/>
      <c r="CB258" s="32"/>
      <c r="CC258" s="32"/>
      <c r="CD258" s="32"/>
      <c r="CE258" s="27"/>
      <c r="CF258" s="28"/>
      <c r="CG258" s="49" t="s">
        <v>729</v>
      </c>
      <c r="CH258" s="28"/>
      <c r="CI258" s="28"/>
      <c r="CJ258" s="28"/>
      <c r="CK258" s="28"/>
      <c r="CL258" s="28"/>
    </row>
    <row r="259" spans="1:90" ht="60" customHeight="1">
      <c r="A259" s="54"/>
      <c r="B259" s="41"/>
      <c r="C259" s="54"/>
      <c r="D259" s="288"/>
      <c r="E259" s="53"/>
      <c r="F259" s="52"/>
      <c r="G259" s="53"/>
      <c r="H259" s="53"/>
      <c r="I259" s="30"/>
      <c r="J259" s="60"/>
      <c r="K259" s="32"/>
      <c r="L259" s="32"/>
      <c r="M259" s="30"/>
      <c r="N259" s="60"/>
      <c r="O259" s="32"/>
      <c r="P259" s="32"/>
      <c r="Q259" s="30"/>
      <c r="R259" s="60"/>
      <c r="S259" s="32"/>
      <c r="T259" s="32"/>
      <c r="U259" s="30"/>
      <c r="V259" s="60"/>
      <c r="W259" s="32"/>
      <c r="X259" s="32"/>
      <c r="Y259" s="30"/>
      <c r="Z259" s="60"/>
      <c r="AA259" s="32"/>
      <c r="AB259" s="32"/>
      <c r="AC259" s="30"/>
      <c r="AD259" s="60"/>
      <c r="AE259" s="32"/>
      <c r="AF259" s="32"/>
      <c r="AG259" s="30"/>
      <c r="AH259" s="60"/>
      <c r="AI259" s="32"/>
      <c r="AJ259" s="32"/>
      <c r="AK259" s="30"/>
      <c r="AL259" s="60"/>
      <c r="AM259" s="32"/>
      <c r="AN259" s="32"/>
      <c r="AO259" s="30"/>
      <c r="AP259" s="60"/>
      <c r="AQ259" s="32"/>
      <c r="AR259" s="32"/>
      <c r="AS259" s="30"/>
      <c r="AT259" s="60"/>
      <c r="AU259" s="32"/>
      <c r="AV259" s="32"/>
      <c r="AW259" s="30"/>
      <c r="AX259" s="60"/>
      <c r="AY259" s="32"/>
      <c r="AZ259" s="32"/>
      <c r="BA259" s="30"/>
      <c r="BB259" s="60"/>
      <c r="BC259" s="32"/>
      <c r="BD259" s="32"/>
      <c r="BE259" s="30"/>
      <c r="BF259" s="60"/>
      <c r="BG259" s="32"/>
      <c r="BH259" s="32"/>
      <c r="BI259" s="30"/>
      <c r="BJ259" s="60"/>
      <c r="BK259" s="32"/>
      <c r="BL259" s="32"/>
      <c r="BM259" s="30"/>
      <c r="BN259" s="60"/>
      <c r="BO259" s="32"/>
      <c r="BP259" s="32"/>
      <c r="BQ259" s="30"/>
      <c r="BR259" s="60"/>
      <c r="BS259" s="32"/>
      <c r="BT259" s="32"/>
      <c r="BU259" s="30"/>
      <c r="BV259" s="60"/>
      <c r="BW259" s="32"/>
      <c r="BX259" s="32"/>
      <c r="BY259" s="30"/>
      <c r="BZ259" s="60"/>
      <c r="CA259" s="32"/>
      <c r="CB259" s="32"/>
      <c r="CC259" s="32"/>
      <c r="CD259" s="32"/>
      <c r="CE259" s="27"/>
      <c r="CF259" s="28"/>
      <c r="CG259" s="49" t="s">
        <v>730</v>
      </c>
      <c r="CH259" s="28"/>
      <c r="CI259" s="28"/>
      <c r="CJ259" s="28"/>
      <c r="CK259" s="28"/>
      <c r="CL259" s="28"/>
    </row>
    <row r="260" spans="1:90" ht="60" customHeight="1">
      <c r="A260" s="24"/>
      <c r="B260" s="79"/>
      <c r="C260" s="24"/>
      <c r="D260" s="25"/>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c r="BK260" s="26"/>
      <c r="BL260" s="26"/>
      <c r="BM260" s="26"/>
      <c r="BN260" s="26"/>
      <c r="BO260" s="26"/>
      <c r="BP260" s="26"/>
      <c r="BQ260" s="26"/>
      <c r="BR260" s="26"/>
      <c r="BS260" s="26"/>
      <c r="BT260" s="26"/>
      <c r="BU260" s="26"/>
      <c r="BV260" s="26"/>
      <c r="BW260" s="26"/>
      <c r="BX260" s="26"/>
      <c r="BY260" s="26"/>
      <c r="BZ260" s="26"/>
      <c r="CA260" s="26"/>
      <c r="CB260" s="26"/>
      <c r="CC260" s="26"/>
      <c r="CD260" s="26"/>
      <c r="CE260" s="26"/>
      <c r="CF260" s="26"/>
      <c r="CG260" s="26"/>
      <c r="CH260" s="26"/>
      <c r="CI260" s="26"/>
      <c r="CJ260" s="26"/>
      <c r="CK260" s="26"/>
      <c r="CL260" s="26"/>
    </row>
    <row r="261" spans="1:90" ht="60" customHeight="1">
      <c r="A261" s="51"/>
      <c r="B261" s="41"/>
      <c r="C261" s="51"/>
      <c r="D261" s="288"/>
      <c r="E261" s="288"/>
      <c r="F261" s="52"/>
      <c r="G261" s="53"/>
      <c r="H261" s="288"/>
      <c r="I261" s="30"/>
      <c r="J261" s="60"/>
      <c r="K261" s="32"/>
      <c r="L261" s="32"/>
      <c r="M261" s="30"/>
      <c r="N261" s="60"/>
      <c r="O261" s="32"/>
      <c r="P261" s="32"/>
      <c r="Q261" s="30"/>
      <c r="R261" s="60"/>
      <c r="S261" s="32"/>
      <c r="T261" s="32"/>
      <c r="U261" s="30"/>
      <c r="V261" s="60"/>
      <c r="W261" s="32"/>
      <c r="X261" s="32"/>
      <c r="Y261" s="30"/>
      <c r="Z261" s="60"/>
      <c r="AA261" s="32"/>
      <c r="AB261" s="32"/>
      <c r="AC261" s="30"/>
      <c r="AD261" s="60"/>
      <c r="AE261" s="32"/>
      <c r="AF261" s="32"/>
      <c r="AG261" s="30"/>
      <c r="AH261" s="60"/>
      <c r="AI261" s="32"/>
      <c r="AJ261" s="32"/>
      <c r="AK261" s="30"/>
      <c r="AL261" s="60"/>
      <c r="AM261" s="32"/>
      <c r="AN261" s="32"/>
      <c r="AO261" s="30"/>
      <c r="AP261" s="60"/>
      <c r="AQ261" s="32"/>
      <c r="AR261" s="32"/>
      <c r="AS261" s="30"/>
      <c r="AT261" s="60"/>
      <c r="AU261" s="32"/>
      <c r="AV261" s="32"/>
      <c r="AW261" s="30"/>
      <c r="AX261" s="60"/>
      <c r="AY261" s="32"/>
      <c r="AZ261" s="32"/>
      <c r="BA261" s="30"/>
      <c r="BB261" s="60"/>
      <c r="BC261" s="32"/>
      <c r="BD261" s="32"/>
      <c r="BE261" s="30"/>
      <c r="BF261" s="60"/>
      <c r="BG261" s="32"/>
      <c r="BH261" s="32"/>
      <c r="BI261" s="30"/>
      <c r="BJ261" s="60"/>
      <c r="BK261" s="32"/>
      <c r="BL261" s="32"/>
      <c r="BM261" s="30"/>
      <c r="BN261" s="60"/>
      <c r="BO261" s="32"/>
      <c r="BP261" s="32"/>
      <c r="BQ261" s="30"/>
      <c r="BR261" s="60"/>
      <c r="BS261" s="32"/>
      <c r="BT261" s="32"/>
      <c r="BU261" s="30"/>
      <c r="BV261" s="60"/>
      <c r="BW261" s="32"/>
      <c r="BX261" s="32"/>
      <c r="BY261" s="30"/>
      <c r="BZ261" s="60"/>
      <c r="CA261" s="32"/>
      <c r="CB261" s="32"/>
      <c r="CC261" s="32"/>
      <c r="CD261" s="32"/>
      <c r="CE261" s="27"/>
      <c r="CF261" s="28"/>
      <c r="CG261" s="32"/>
      <c r="CH261" s="28"/>
      <c r="CI261" s="28"/>
      <c r="CJ261" s="28"/>
      <c r="CK261" s="28"/>
      <c r="CL261" s="28"/>
    </row>
    <row r="262" spans="1:90" ht="60" customHeight="1">
      <c r="A262" s="51"/>
      <c r="B262" s="41"/>
      <c r="C262" s="51"/>
      <c r="D262" s="288"/>
      <c r="E262" s="288"/>
      <c r="F262" s="52"/>
      <c r="G262" s="53"/>
      <c r="H262" s="288"/>
      <c r="I262" s="30"/>
      <c r="J262" s="60"/>
      <c r="K262" s="32"/>
      <c r="L262" s="32"/>
      <c r="M262" s="30"/>
      <c r="N262" s="60"/>
      <c r="O262" s="32"/>
      <c r="P262" s="32"/>
      <c r="Q262" s="30"/>
      <c r="R262" s="60"/>
      <c r="S262" s="32"/>
      <c r="T262" s="32"/>
      <c r="U262" s="30"/>
      <c r="V262" s="60"/>
      <c r="W262" s="32"/>
      <c r="X262" s="32"/>
      <c r="Y262" s="30"/>
      <c r="Z262" s="60"/>
      <c r="AA262" s="32"/>
      <c r="AB262" s="32"/>
      <c r="AC262" s="30"/>
      <c r="AD262" s="60"/>
      <c r="AE262" s="32"/>
      <c r="AF262" s="32"/>
      <c r="AG262" s="30"/>
      <c r="AH262" s="60"/>
      <c r="AI262" s="32"/>
      <c r="AJ262" s="32"/>
      <c r="AK262" s="30"/>
      <c r="AL262" s="60"/>
      <c r="AM262" s="32"/>
      <c r="AN262" s="32"/>
      <c r="AO262" s="30"/>
      <c r="AP262" s="60"/>
      <c r="AQ262" s="32"/>
      <c r="AR262" s="32"/>
      <c r="AS262" s="30"/>
      <c r="AT262" s="60"/>
      <c r="AU262" s="32"/>
      <c r="AV262" s="32"/>
      <c r="AW262" s="30"/>
      <c r="AX262" s="60"/>
      <c r="AY262" s="32"/>
      <c r="AZ262" s="32"/>
      <c r="BA262" s="30"/>
      <c r="BB262" s="60"/>
      <c r="BC262" s="32"/>
      <c r="BD262" s="32"/>
      <c r="BE262" s="30"/>
      <c r="BF262" s="60"/>
      <c r="BG262" s="32"/>
      <c r="BH262" s="32"/>
      <c r="BI262" s="30"/>
      <c r="BJ262" s="60"/>
      <c r="BK262" s="32"/>
      <c r="BL262" s="32"/>
      <c r="BM262" s="30"/>
      <c r="BN262" s="60"/>
      <c r="BO262" s="32"/>
      <c r="BP262" s="32"/>
      <c r="BQ262" s="30"/>
      <c r="BR262" s="60"/>
      <c r="BS262" s="32"/>
      <c r="BT262" s="32"/>
      <c r="BU262" s="30"/>
      <c r="BV262" s="60"/>
      <c r="BW262" s="32"/>
      <c r="BX262" s="32"/>
      <c r="BY262" s="30"/>
      <c r="BZ262" s="60"/>
      <c r="CA262" s="32"/>
      <c r="CB262" s="32"/>
      <c r="CC262" s="32"/>
      <c r="CD262" s="32"/>
      <c r="CE262" s="27"/>
      <c r="CF262" s="28"/>
      <c r="CG262" s="32"/>
      <c r="CH262" s="28"/>
      <c r="CI262" s="28"/>
      <c r="CJ262" s="28"/>
      <c r="CK262" s="28"/>
      <c r="CL262" s="28"/>
    </row>
    <row r="263" spans="1:90" ht="60" customHeight="1">
      <c r="A263" s="51"/>
      <c r="B263" s="41"/>
      <c r="C263" s="51"/>
      <c r="D263" s="288"/>
      <c r="E263" s="288"/>
      <c r="F263" s="52"/>
      <c r="G263" s="53"/>
      <c r="H263" s="288"/>
      <c r="I263" s="30"/>
      <c r="J263" s="60"/>
      <c r="K263" s="32"/>
      <c r="L263" s="32"/>
      <c r="M263" s="30"/>
      <c r="N263" s="60"/>
      <c r="O263" s="32"/>
      <c r="P263" s="32"/>
      <c r="Q263" s="30"/>
      <c r="R263" s="60"/>
      <c r="S263" s="32"/>
      <c r="T263" s="32"/>
      <c r="U263" s="30"/>
      <c r="V263" s="60"/>
      <c r="W263" s="32"/>
      <c r="X263" s="32"/>
      <c r="Y263" s="30"/>
      <c r="Z263" s="60"/>
      <c r="AA263" s="32"/>
      <c r="AB263" s="32"/>
      <c r="AC263" s="30"/>
      <c r="AD263" s="60"/>
      <c r="AE263" s="32"/>
      <c r="AF263" s="32"/>
      <c r="AG263" s="30"/>
      <c r="AH263" s="60"/>
      <c r="AI263" s="32"/>
      <c r="AJ263" s="32"/>
      <c r="AK263" s="30"/>
      <c r="AL263" s="60"/>
      <c r="AM263" s="32"/>
      <c r="AN263" s="32"/>
      <c r="AO263" s="30"/>
      <c r="AP263" s="60"/>
      <c r="AQ263" s="32"/>
      <c r="AR263" s="32"/>
      <c r="AS263" s="30"/>
      <c r="AT263" s="60"/>
      <c r="AU263" s="32"/>
      <c r="AV263" s="32"/>
      <c r="AW263" s="30"/>
      <c r="AX263" s="60"/>
      <c r="AY263" s="32"/>
      <c r="AZ263" s="32"/>
      <c r="BA263" s="30"/>
      <c r="BB263" s="60"/>
      <c r="BC263" s="32"/>
      <c r="BD263" s="32"/>
      <c r="BE263" s="30"/>
      <c r="BF263" s="60"/>
      <c r="BG263" s="32"/>
      <c r="BH263" s="32"/>
      <c r="BI263" s="30"/>
      <c r="BJ263" s="60"/>
      <c r="BK263" s="32"/>
      <c r="BL263" s="32"/>
      <c r="BM263" s="30"/>
      <c r="BN263" s="60"/>
      <c r="BO263" s="32"/>
      <c r="BP263" s="32"/>
      <c r="BQ263" s="30"/>
      <c r="BR263" s="60"/>
      <c r="BS263" s="32"/>
      <c r="BT263" s="32"/>
      <c r="BU263" s="30"/>
      <c r="BV263" s="60"/>
      <c r="BW263" s="32"/>
      <c r="BX263" s="32"/>
      <c r="BY263" s="30"/>
      <c r="BZ263" s="60"/>
      <c r="CA263" s="32"/>
      <c r="CB263" s="32"/>
      <c r="CC263" s="32"/>
      <c r="CD263" s="32"/>
      <c r="CE263" s="27"/>
      <c r="CF263" s="28"/>
      <c r="CG263" s="32"/>
      <c r="CH263" s="28"/>
      <c r="CI263" s="28"/>
      <c r="CJ263" s="28"/>
      <c r="CK263" s="28"/>
      <c r="CL263" s="28"/>
    </row>
    <row r="264" spans="1:90" ht="60" customHeight="1">
      <c r="A264" s="51"/>
      <c r="B264" s="41"/>
      <c r="C264" s="51"/>
      <c r="D264" s="288"/>
      <c r="E264" s="288"/>
      <c r="F264" s="52"/>
      <c r="G264" s="53"/>
      <c r="H264" s="288"/>
      <c r="I264" s="30"/>
      <c r="J264" s="60"/>
      <c r="K264" s="32"/>
      <c r="L264" s="32"/>
      <c r="M264" s="30"/>
      <c r="N264" s="60"/>
      <c r="O264" s="32"/>
      <c r="P264" s="32"/>
      <c r="Q264" s="30"/>
      <c r="R264" s="60"/>
      <c r="S264" s="32"/>
      <c r="T264" s="32"/>
      <c r="U264" s="30"/>
      <c r="V264" s="60"/>
      <c r="W264" s="32"/>
      <c r="X264" s="32"/>
      <c r="Y264" s="30"/>
      <c r="Z264" s="60"/>
      <c r="AA264" s="32"/>
      <c r="AB264" s="32"/>
      <c r="AC264" s="30"/>
      <c r="AD264" s="60"/>
      <c r="AE264" s="32"/>
      <c r="AF264" s="32"/>
      <c r="AG264" s="30"/>
      <c r="AH264" s="60"/>
      <c r="AI264" s="32"/>
      <c r="AJ264" s="32"/>
      <c r="AK264" s="30"/>
      <c r="AL264" s="60"/>
      <c r="AM264" s="32"/>
      <c r="AN264" s="32"/>
      <c r="AO264" s="30"/>
      <c r="AP264" s="60"/>
      <c r="AQ264" s="32"/>
      <c r="AR264" s="32"/>
      <c r="AS264" s="30"/>
      <c r="AT264" s="60"/>
      <c r="AU264" s="32"/>
      <c r="AV264" s="32"/>
      <c r="AW264" s="30"/>
      <c r="AX264" s="60"/>
      <c r="AY264" s="32"/>
      <c r="AZ264" s="32"/>
      <c r="BA264" s="30"/>
      <c r="BB264" s="60"/>
      <c r="BC264" s="32"/>
      <c r="BD264" s="32"/>
      <c r="BE264" s="30"/>
      <c r="BF264" s="60"/>
      <c r="BG264" s="32"/>
      <c r="BH264" s="32"/>
      <c r="BI264" s="30"/>
      <c r="BJ264" s="60"/>
      <c r="BK264" s="32"/>
      <c r="BL264" s="32"/>
      <c r="BM264" s="30"/>
      <c r="BN264" s="60"/>
      <c r="BO264" s="32"/>
      <c r="BP264" s="32"/>
      <c r="BQ264" s="30"/>
      <c r="BR264" s="60"/>
      <c r="BS264" s="32"/>
      <c r="BT264" s="32"/>
      <c r="BU264" s="30"/>
      <c r="BV264" s="60"/>
      <c r="BW264" s="32"/>
      <c r="BX264" s="32"/>
      <c r="BY264" s="30"/>
      <c r="BZ264" s="60"/>
      <c r="CA264" s="32"/>
      <c r="CB264" s="32"/>
      <c r="CC264" s="32"/>
      <c r="CD264" s="32"/>
      <c r="CE264" s="27"/>
      <c r="CF264" s="28"/>
      <c r="CG264" s="32"/>
      <c r="CH264" s="28"/>
      <c r="CI264" s="28"/>
      <c r="CJ264" s="28"/>
      <c r="CK264" s="28"/>
      <c r="CL264" s="28"/>
    </row>
    <row r="265" spans="1:90" ht="39.950000000000003" customHeight="1">
      <c r="A265" s="24"/>
      <c r="B265" s="79"/>
      <c r="C265" s="24"/>
      <c r="D265" s="25"/>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c r="BK265" s="26"/>
      <c r="BL265" s="26"/>
      <c r="BM265" s="26"/>
      <c r="BN265" s="26"/>
      <c r="BO265" s="26"/>
      <c r="BP265" s="26"/>
      <c r="BQ265" s="26"/>
      <c r="BR265" s="26"/>
      <c r="BS265" s="26"/>
      <c r="BT265" s="26"/>
      <c r="BU265" s="26"/>
      <c r="BV265" s="26"/>
      <c r="BW265" s="26"/>
      <c r="BX265" s="26"/>
      <c r="BY265" s="26"/>
      <c r="BZ265" s="26"/>
      <c r="CA265" s="26"/>
      <c r="CB265" s="26"/>
      <c r="CC265" s="26"/>
      <c r="CD265" s="26"/>
      <c r="CE265" s="33"/>
      <c r="CF265" s="32"/>
      <c r="CG265" s="32" t="s">
        <v>60</v>
      </c>
      <c r="CH265" s="32"/>
      <c r="CI265" s="32"/>
      <c r="CJ265" s="32"/>
      <c r="CK265" s="32"/>
      <c r="CL265" s="32"/>
    </row>
    <row r="266" spans="1:90" ht="60" customHeight="1">
      <c r="A266" s="51"/>
      <c r="B266" s="41"/>
      <c r="C266" s="54"/>
      <c r="D266" s="288"/>
      <c r="E266" s="53"/>
      <c r="F266" s="52"/>
      <c r="G266" s="53"/>
      <c r="H266" s="53"/>
      <c r="I266" s="30"/>
      <c r="J266" s="60"/>
      <c r="K266" s="32"/>
      <c r="L266" s="32"/>
      <c r="M266" s="30"/>
      <c r="N266" s="60"/>
      <c r="O266" s="32"/>
      <c r="P266" s="32"/>
      <c r="Q266" s="30"/>
      <c r="R266" s="60"/>
      <c r="S266" s="32"/>
      <c r="T266" s="32"/>
      <c r="U266" s="30"/>
      <c r="V266" s="60"/>
      <c r="W266" s="32"/>
      <c r="X266" s="32"/>
      <c r="Y266" s="30"/>
      <c r="Z266" s="60"/>
      <c r="AA266" s="32"/>
      <c r="AB266" s="32"/>
      <c r="AC266" s="30"/>
      <c r="AD266" s="60"/>
      <c r="AE266" s="32"/>
      <c r="AF266" s="32"/>
      <c r="AG266" s="30"/>
      <c r="AH266" s="60"/>
      <c r="AI266" s="32"/>
      <c r="AJ266" s="32"/>
      <c r="AK266" s="30"/>
      <c r="AL266" s="60"/>
      <c r="AM266" s="32"/>
      <c r="AN266" s="32"/>
      <c r="AO266" s="30"/>
      <c r="AP266" s="60"/>
      <c r="AQ266" s="32"/>
      <c r="AR266" s="32"/>
      <c r="AS266" s="30"/>
      <c r="AT266" s="60"/>
      <c r="AU266" s="32"/>
      <c r="AV266" s="32"/>
      <c r="AW266" s="30"/>
      <c r="AX266" s="60"/>
      <c r="AY266" s="32"/>
      <c r="AZ266" s="32"/>
      <c r="BA266" s="30"/>
      <c r="BB266" s="60"/>
      <c r="BC266" s="32"/>
      <c r="BD266" s="32"/>
      <c r="BE266" s="30"/>
      <c r="BF266" s="60"/>
      <c r="BG266" s="32"/>
      <c r="BH266" s="32"/>
      <c r="BI266" s="30"/>
      <c r="BJ266" s="60"/>
      <c r="BK266" s="32"/>
      <c r="BL266" s="32"/>
      <c r="BM266" s="30"/>
      <c r="BN266" s="60"/>
      <c r="BO266" s="32"/>
      <c r="BP266" s="32"/>
      <c r="BQ266" s="30"/>
      <c r="BR266" s="60"/>
      <c r="BS266" s="32"/>
      <c r="BT266" s="32"/>
      <c r="BU266" s="30"/>
      <c r="BV266" s="60"/>
      <c r="BW266" s="32"/>
      <c r="BX266" s="32"/>
      <c r="BY266" s="30"/>
      <c r="BZ266" s="60"/>
      <c r="CA266" s="32"/>
      <c r="CB266" s="32"/>
      <c r="CC266" s="32"/>
      <c r="CD266" s="32"/>
      <c r="CE266" s="27"/>
      <c r="CF266" s="28"/>
      <c r="CG266" s="49" t="s">
        <v>731</v>
      </c>
      <c r="CH266" s="28"/>
      <c r="CI266" s="28"/>
      <c r="CJ266" s="28"/>
      <c r="CK266" s="28"/>
      <c r="CL266" s="28"/>
    </row>
    <row r="267" spans="1:90" ht="39.950000000000003" customHeight="1">
      <c r="A267" s="24"/>
      <c r="B267" s="79"/>
      <c r="C267" s="24"/>
      <c r="D267" s="25"/>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c r="BK267" s="26"/>
      <c r="BL267" s="26"/>
      <c r="BM267" s="26"/>
      <c r="BN267" s="26"/>
      <c r="BO267" s="26"/>
      <c r="BP267" s="26"/>
      <c r="BQ267" s="26"/>
      <c r="BR267" s="26"/>
      <c r="BS267" s="26"/>
      <c r="BT267" s="26"/>
      <c r="BU267" s="26"/>
      <c r="BV267" s="26"/>
      <c r="BW267" s="26"/>
      <c r="BX267" s="26"/>
      <c r="BY267" s="26"/>
      <c r="BZ267" s="26"/>
      <c r="CA267" s="26"/>
      <c r="CB267" s="26"/>
      <c r="CC267" s="26"/>
      <c r="CD267" s="26"/>
      <c r="CE267" s="33"/>
      <c r="CF267" s="32"/>
      <c r="CG267" s="32" t="s">
        <v>61</v>
      </c>
      <c r="CH267" s="32"/>
      <c r="CI267" s="32"/>
      <c r="CJ267" s="32"/>
      <c r="CK267" s="32"/>
      <c r="CL267" s="32"/>
    </row>
    <row r="268" spans="1:90" ht="60" customHeight="1">
      <c r="A268" s="51"/>
      <c r="B268" s="41"/>
      <c r="C268" s="54"/>
      <c r="D268" s="288"/>
      <c r="E268" s="53"/>
      <c r="F268" s="52"/>
      <c r="G268" s="53"/>
      <c r="H268" s="53"/>
      <c r="I268" s="30"/>
      <c r="J268" s="60"/>
      <c r="K268" s="32"/>
      <c r="L268" s="32"/>
      <c r="M268" s="30"/>
      <c r="N268" s="60"/>
      <c r="O268" s="32"/>
      <c r="P268" s="32"/>
      <c r="Q268" s="30"/>
      <c r="R268" s="60"/>
      <c r="S268" s="32"/>
      <c r="T268" s="32"/>
      <c r="U268" s="30"/>
      <c r="V268" s="60"/>
      <c r="W268" s="32"/>
      <c r="X268" s="32"/>
      <c r="Y268" s="30"/>
      <c r="Z268" s="60"/>
      <c r="AA268" s="32"/>
      <c r="AB268" s="32"/>
      <c r="AC268" s="30"/>
      <c r="AD268" s="60"/>
      <c r="AE268" s="32"/>
      <c r="AF268" s="32"/>
      <c r="AG268" s="30"/>
      <c r="AH268" s="60"/>
      <c r="AI268" s="32"/>
      <c r="AJ268" s="32"/>
      <c r="AK268" s="30"/>
      <c r="AL268" s="60"/>
      <c r="AM268" s="32"/>
      <c r="AN268" s="32"/>
      <c r="AO268" s="30"/>
      <c r="AP268" s="60"/>
      <c r="AQ268" s="32"/>
      <c r="AR268" s="32"/>
      <c r="AS268" s="30"/>
      <c r="AT268" s="60"/>
      <c r="AU268" s="32"/>
      <c r="AV268" s="32"/>
      <c r="AW268" s="30"/>
      <c r="AX268" s="60"/>
      <c r="AY268" s="32"/>
      <c r="AZ268" s="32"/>
      <c r="BA268" s="30"/>
      <c r="BB268" s="60"/>
      <c r="BC268" s="32"/>
      <c r="BD268" s="32"/>
      <c r="BE268" s="30"/>
      <c r="BF268" s="60"/>
      <c r="BG268" s="32"/>
      <c r="BH268" s="32"/>
      <c r="BI268" s="30"/>
      <c r="BJ268" s="60"/>
      <c r="BK268" s="32"/>
      <c r="BL268" s="32"/>
      <c r="BM268" s="30"/>
      <c r="BN268" s="60"/>
      <c r="BO268" s="32"/>
      <c r="BP268" s="32"/>
      <c r="BQ268" s="30"/>
      <c r="BR268" s="60"/>
      <c r="BS268" s="32"/>
      <c r="BT268" s="32"/>
      <c r="BU268" s="30"/>
      <c r="BV268" s="60"/>
      <c r="BW268" s="32"/>
      <c r="BX268" s="32"/>
      <c r="BY268" s="30"/>
      <c r="BZ268" s="60"/>
      <c r="CA268" s="32"/>
      <c r="CB268" s="32"/>
      <c r="CC268" s="32"/>
      <c r="CD268" s="32"/>
      <c r="CE268" s="27"/>
      <c r="CF268" s="28"/>
      <c r="CG268" s="49" t="s">
        <v>732</v>
      </c>
      <c r="CH268" s="28"/>
      <c r="CI268" s="28"/>
      <c r="CJ268" s="28"/>
      <c r="CK268" s="28"/>
      <c r="CL268" s="28"/>
    </row>
    <row r="269" spans="1:90" ht="39.950000000000003" customHeight="1">
      <c r="A269" s="24"/>
      <c r="B269" s="79"/>
      <c r="C269" s="24"/>
      <c r="D269" s="25"/>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c r="BK269" s="26"/>
      <c r="BL269" s="26"/>
      <c r="BM269" s="26"/>
      <c r="BN269" s="26"/>
      <c r="BO269" s="26"/>
      <c r="BP269" s="26"/>
      <c r="BQ269" s="26"/>
      <c r="BR269" s="26"/>
      <c r="BS269" s="26"/>
      <c r="BT269" s="26"/>
      <c r="BU269" s="26"/>
      <c r="BV269" s="26"/>
      <c r="BW269" s="26"/>
      <c r="BX269" s="26"/>
      <c r="BY269" s="26"/>
      <c r="BZ269" s="26"/>
      <c r="CA269" s="26"/>
      <c r="CB269" s="26"/>
      <c r="CC269" s="26"/>
      <c r="CD269" s="26"/>
      <c r="CE269" s="33"/>
      <c r="CF269" s="32"/>
      <c r="CG269" s="32" t="s">
        <v>61</v>
      </c>
      <c r="CH269" s="32"/>
      <c r="CI269" s="32"/>
      <c r="CJ269" s="32"/>
      <c r="CK269" s="32"/>
      <c r="CL269" s="32"/>
    </row>
    <row r="270" spans="1:90" ht="60" customHeight="1">
      <c r="A270" s="35"/>
      <c r="B270" s="83"/>
      <c r="C270" s="83"/>
      <c r="D270" s="29"/>
      <c r="E270" s="288"/>
      <c r="F270" s="29"/>
      <c r="G270" s="29"/>
      <c r="H270" s="29"/>
      <c r="I270" s="30"/>
      <c r="J270" s="60"/>
      <c r="K270" s="32"/>
      <c r="L270" s="32"/>
      <c r="M270" s="30"/>
      <c r="N270" s="60"/>
      <c r="O270" s="32"/>
      <c r="P270" s="32"/>
      <c r="Q270" s="30"/>
      <c r="R270" s="60"/>
      <c r="S270" s="32"/>
      <c r="T270" s="32"/>
      <c r="U270" s="30"/>
      <c r="V270" s="60"/>
      <c r="W270" s="32"/>
      <c r="X270" s="32"/>
      <c r="Y270" s="30"/>
      <c r="Z270" s="60"/>
      <c r="AA270" s="32"/>
      <c r="AB270" s="32"/>
      <c r="AC270" s="30"/>
      <c r="AD270" s="60"/>
      <c r="AE270" s="32"/>
      <c r="AF270" s="32"/>
      <c r="AG270" s="30"/>
      <c r="AH270" s="60"/>
      <c r="AI270" s="32"/>
      <c r="AJ270" s="32"/>
      <c r="AK270" s="30"/>
      <c r="AL270" s="60"/>
      <c r="AM270" s="32"/>
      <c r="AN270" s="32"/>
      <c r="AO270" s="30"/>
      <c r="AP270" s="60"/>
      <c r="AQ270" s="32"/>
      <c r="AR270" s="32"/>
      <c r="AS270" s="30"/>
      <c r="AT270" s="60"/>
      <c r="AU270" s="32"/>
      <c r="AV270" s="32"/>
      <c r="AW270" s="30"/>
      <c r="AX270" s="60"/>
      <c r="AY270" s="32"/>
      <c r="AZ270" s="32"/>
      <c r="BA270" s="30"/>
      <c r="BB270" s="60"/>
      <c r="BC270" s="32"/>
      <c r="BD270" s="32"/>
      <c r="BE270" s="30"/>
      <c r="BF270" s="60"/>
      <c r="BG270" s="32"/>
      <c r="BH270" s="32"/>
      <c r="BI270" s="30"/>
      <c r="BJ270" s="60"/>
      <c r="BK270" s="32"/>
      <c r="BL270" s="32"/>
      <c r="BM270" s="30"/>
      <c r="BN270" s="60"/>
      <c r="BO270" s="32"/>
      <c r="BP270" s="32"/>
      <c r="BQ270" s="30"/>
      <c r="BR270" s="60"/>
      <c r="BS270" s="32"/>
      <c r="BT270" s="32"/>
      <c r="BU270" s="30"/>
      <c r="BV270" s="60"/>
      <c r="BW270" s="32"/>
      <c r="BX270" s="32"/>
      <c r="BY270" s="30"/>
      <c r="BZ270" s="60"/>
      <c r="CA270" s="32"/>
      <c r="CB270" s="32"/>
      <c r="CC270" s="32"/>
      <c r="CD270" s="32"/>
      <c r="CE270" s="33"/>
      <c r="CF270" s="32"/>
      <c r="CG270" s="32"/>
      <c r="CH270" s="32"/>
      <c r="CI270" s="32"/>
      <c r="CJ270" s="32"/>
      <c r="CK270" s="32"/>
      <c r="CL270" s="32"/>
    </row>
    <row r="271" spans="1:90" ht="60" customHeight="1">
      <c r="A271" s="35"/>
      <c r="B271" s="83"/>
      <c r="C271" s="87"/>
      <c r="D271" s="29"/>
      <c r="E271" s="53"/>
      <c r="F271" s="36"/>
      <c r="G271" s="29"/>
      <c r="H271" s="29"/>
      <c r="I271" s="30"/>
      <c r="J271" s="60"/>
      <c r="K271" s="32"/>
      <c r="L271" s="32"/>
      <c r="M271" s="30"/>
      <c r="N271" s="60"/>
      <c r="O271" s="32"/>
      <c r="P271" s="32"/>
      <c r="Q271" s="30"/>
      <c r="R271" s="60"/>
      <c r="S271" s="32"/>
      <c r="T271" s="32"/>
      <c r="U271" s="30"/>
      <c r="V271" s="60"/>
      <c r="W271" s="32"/>
      <c r="X271" s="32"/>
      <c r="Y271" s="30"/>
      <c r="Z271" s="60"/>
      <c r="AA271" s="32"/>
      <c r="AB271" s="32"/>
      <c r="AC271" s="30"/>
      <c r="AD271" s="60"/>
      <c r="AE271" s="32"/>
      <c r="AF271" s="32"/>
      <c r="AG271" s="30"/>
      <c r="AH271" s="60"/>
      <c r="AI271" s="32"/>
      <c r="AJ271" s="32"/>
      <c r="AK271" s="30"/>
      <c r="AL271" s="60"/>
      <c r="AM271" s="32"/>
      <c r="AN271" s="32"/>
      <c r="AO271" s="30"/>
      <c r="AP271" s="60"/>
      <c r="AQ271" s="32"/>
      <c r="AR271" s="32"/>
      <c r="AS271" s="30"/>
      <c r="AT271" s="60"/>
      <c r="AU271" s="32"/>
      <c r="AV271" s="32"/>
      <c r="AW271" s="30"/>
      <c r="AX271" s="60"/>
      <c r="AY271" s="32"/>
      <c r="AZ271" s="32"/>
      <c r="BA271" s="30"/>
      <c r="BB271" s="60"/>
      <c r="BC271" s="32"/>
      <c r="BD271" s="32"/>
      <c r="BE271" s="30"/>
      <c r="BF271" s="60"/>
      <c r="BG271" s="32"/>
      <c r="BH271" s="32"/>
      <c r="BI271" s="30"/>
      <c r="BJ271" s="60"/>
      <c r="BK271" s="32"/>
      <c r="BL271" s="32"/>
      <c r="BM271" s="30"/>
      <c r="BN271" s="60"/>
      <c r="BO271" s="32"/>
      <c r="BP271" s="32"/>
      <c r="BQ271" s="30"/>
      <c r="BR271" s="60"/>
      <c r="BS271" s="32"/>
      <c r="BT271" s="32"/>
      <c r="BU271" s="30"/>
      <c r="BV271" s="60"/>
      <c r="BW271" s="32"/>
      <c r="BX271" s="32"/>
      <c r="BY271" s="30"/>
      <c r="BZ271" s="60"/>
      <c r="CA271" s="32"/>
      <c r="CB271" s="32"/>
      <c r="CC271" s="32"/>
      <c r="CD271" s="32"/>
      <c r="CE271" s="33"/>
      <c r="CF271" s="32"/>
      <c r="CG271" s="32"/>
      <c r="CH271" s="32"/>
      <c r="CI271" s="32"/>
      <c r="CJ271" s="32"/>
      <c r="CK271" s="32"/>
      <c r="CL271" s="32"/>
    </row>
    <row r="272" spans="1:90" ht="60" customHeight="1">
      <c r="A272" s="35"/>
      <c r="B272" s="83"/>
      <c r="C272" s="83"/>
      <c r="D272" s="29"/>
      <c r="E272" s="53"/>
      <c r="F272" s="36"/>
      <c r="G272" s="29"/>
      <c r="H272" s="43"/>
      <c r="I272" s="30"/>
      <c r="J272" s="60"/>
      <c r="K272" s="32"/>
      <c r="L272" s="32"/>
      <c r="M272" s="30"/>
      <c r="N272" s="60"/>
      <c r="O272" s="32"/>
      <c r="P272" s="32"/>
      <c r="Q272" s="30"/>
      <c r="R272" s="60"/>
      <c r="S272" s="32"/>
      <c r="T272" s="32"/>
      <c r="U272" s="30"/>
      <c r="V272" s="60"/>
      <c r="W272" s="32"/>
      <c r="X272" s="32"/>
      <c r="Y272" s="30"/>
      <c r="Z272" s="60"/>
      <c r="AA272" s="32"/>
      <c r="AB272" s="32"/>
      <c r="AC272" s="30"/>
      <c r="AD272" s="60"/>
      <c r="AE272" s="32"/>
      <c r="AF272" s="32"/>
      <c r="AG272" s="30"/>
      <c r="AH272" s="60"/>
      <c r="AI272" s="32"/>
      <c r="AJ272" s="32"/>
      <c r="AK272" s="30"/>
      <c r="AL272" s="60"/>
      <c r="AM272" s="32"/>
      <c r="AN272" s="32"/>
      <c r="AO272" s="30"/>
      <c r="AP272" s="60"/>
      <c r="AQ272" s="32"/>
      <c r="AR272" s="32"/>
      <c r="AS272" s="30"/>
      <c r="AT272" s="60"/>
      <c r="AU272" s="32"/>
      <c r="AV272" s="32"/>
      <c r="AW272" s="30"/>
      <c r="AX272" s="60"/>
      <c r="AY272" s="32"/>
      <c r="AZ272" s="32"/>
      <c r="BA272" s="30"/>
      <c r="BB272" s="60"/>
      <c r="BC272" s="32"/>
      <c r="BD272" s="32"/>
      <c r="BE272" s="30"/>
      <c r="BF272" s="60"/>
      <c r="BG272" s="32"/>
      <c r="BH272" s="32"/>
      <c r="BI272" s="30"/>
      <c r="BJ272" s="60"/>
      <c r="BK272" s="32"/>
      <c r="BL272" s="32"/>
      <c r="BM272" s="30"/>
      <c r="BN272" s="60"/>
      <c r="BO272" s="32"/>
      <c r="BP272" s="32"/>
      <c r="BQ272" s="30"/>
      <c r="BR272" s="60"/>
      <c r="BS272" s="32"/>
      <c r="BT272" s="32"/>
      <c r="BU272" s="30"/>
      <c r="BV272" s="60"/>
      <c r="BW272" s="32"/>
      <c r="BX272" s="32"/>
      <c r="BY272" s="30"/>
      <c r="BZ272" s="60"/>
      <c r="CA272" s="32"/>
      <c r="CB272" s="32"/>
      <c r="CC272" s="32"/>
      <c r="CD272" s="32"/>
      <c r="CE272" s="33"/>
      <c r="CF272" s="32"/>
      <c r="CG272" s="32"/>
      <c r="CH272" s="32"/>
      <c r="CI272" s="32"/>
      <c r="CJ272" s="32"/>
      <c r="CK272" s="32"/>
      <c r="CL272" s="32"/>
    </row>
    <row r="273" spans="1:90" ht="60" customHeight="1">
      <c r="A273" s="35"/>
      <c r="B273" s="83"/>
      <c r="C273" s="83"/>
      <c r="D273" s="29"/>
      <c r="E273" s="29"/>
      <c r="F273" s="36"/>
      <c r="G273" s="29"/>
      <c r="H273" s="29"/>
      <c r="I273" s="30"/>
      <c r="J273" s="60"/>
      <c r="K273" s="32"/>
      <c r="L273" s="32"/>
      <c r="M273" s="30"/>
      <c r="N273" s="60"/>
      <c r="O273" s="32"/>
      <c r="P273" s="32"/>
      <c r="Q273" s="30"/>
      <c r="R273" s="60"/>
      <c r="S273" s="32"/>
      <c r="T273" s="32"/>
      <c r="U273" s="30"/>
      <c r="V273" s="60"/>
      <c r="W273" s="32"/>
      <c r="X273" s="32"/>
      <c r="Y273" s="30"/>
      <c r="Z273" s="60"/>
      <c r="AA273" s="32"/>
      <c r="AB273" s="32"/>
      <c r="AC273" s="30"/>
      <c r="AD273" s="60"/>
      <c r="AE273" s="32"/>
      <c r="AF273" s="32"/>
      <c r="AG273" s="30"/>
      <c r="AH273" s="60"/>
      <c r="AI273" s="32"/>
      <c r="AJ273" s="32"/>
      <c r="AK273" s="30"/>
      <c r="AL273" s="60"/>
      <c r="AM273" s="32"/>
      <c r="AN273" s="32"/>
      <c r="AO273" s="30"/>
      <c r="AP273" s="60"/>
      <c r="AQ273" s="32"/>
      <c r="AR273" s="32"/>
      <c r="AS273" s="30"/>
      <c r="AT273" s="60"/>
      <c r="AU273" s="32"/>
      <c r="AV273" s="32"/>
      <c r="AW273" s="30"/>
      <c r="AX273" s="60"/>
      <c r="AY273" s="32"/>
      <c r="AZ273" s="32"/>
      <c r="BA273" s="30"/>
      <c r="BB273" s="60"/>
      <c r="BC273" s="32"/>
      <c r="BD273" s="32"/>
      <c r="BE273" s="30"/>
      <c r="BF273" s="60"/>
      <c r="BG273" s="32"/>
      <c r="BH273" s="32"/>
      <c r="BI273" s="30"/>
      <c r="BJ273" s="60"/>
      <c r="BK273" s="32"/>
      <c r="BL273" s="32"/>
      <c r="BM273" s="30"/>
      <c r="BN273" s="60"/>
      <c r="BO273" s="32"/>
      <c r="BP273" s="32"/>
      <c r="BQ273" s="30"/>
      <c r="BR273" s="60"/>
      <c r="BS273" s="32"/>
      <c r="BT273" s="32"/>
      <c r="BU273" s="30"/>
      <c r="BV273" s="60"/>
      <c r="BW273" s="32"/>
      <c r="BX273" s="32"/>
      <c r="BY273" s="30"/>
      <c r="BZ273" s="60"/>
      <c r="CA273" s="32"/>
      <c r="CB273" s="32"/>
      <c r="CC273" s="32"/>
      <c r="CD273" s="32"/>
      <c r="CE273" s="33"/>
      <c r="CF273" s="32"/>
      <c r="CG273" s="32"/>
      <c r="CH273" s="32"/>
      <c r="CI273" s="32"/>
      <c r="CJ273" s="32"/>
      <c r="CK273" s="32"/>
      <c r="CL273" s="32"/>
    </row>
    <row r="274" spans="1:90" ht="60" customHeight="1">
      <c r="A274" s="35"/>
      <c r="B274" s="83"/>
      <c r="C274" s="87"/>
      <c r="D274" s="29"/>
      <c r="E274" s="288"/>
      <c r="F274" s="36"/>
      <c r="G274" s="29"/>
      <c r="H274" s="29"/>
      <c r="I274" s="30"/>
      <c r="J274" s="60"/>
      <c r="K274" s="32"/>
      <c r="L274" s="32"/>
      <c r="M274" s="30"/>
      <c r="N274" s="60"/>
      <c r="O274" s="32"/>
      <c r="P274" s="32"/>
      <c r="Q274" s="30"/>
      <c r="R274" s="60"/>
      <c r="S274" s="32"/>
      <c r="T274" s="32"/>
      <c r="U274" s="30"/>
      <c r="V274" s="60"/>
      <c r="W274" s="32"/>
      <c r="X274" s="32"/>
      <c r="Y274" s="30"/>
      <c r="Z274" s="60"/>
      <c r="AA274" s="32"/>
      <c r="AB274" s="32"/>
      <c r="AC274" s="30"/>
      <c r="AD274" s="60"/>
      <c r="AE274" s="32"/>
      <c r="AF274" s="32"/>
      <c r="AG274" s="30"/>
      <c r="AH274" s="60"/>
      <c r="AI274" s="32"/>
      <c r="AJ274" s="32"/>
      <c r="AK274" s="30"/>
      <c r="AL274" s="60"/>
      <c r="AM274" s="32"/>
      <c r="AN274" s="32"/>
      <c r="AO274" s="30"/>
      <c r="AP274" s="60"/>
      <c r="AQ274" s="32"/>
      <c r="AR274" s="32"/>
      <c r="AS274" s="30"/>
      <c r="AT274" s="60"/>
      <c r="AU274" s="32"/>
      <c r="AV274" s="32"/>
      <c r="AW274" s="30"/>
      <c r="AX274" s="60"/>
      <c r="AY274" s="32"/>
      <c r="AZ274" s="32"/>
      <c r="BA274" s="30"/>
      <c r="BB274" s="60"/>
      <c r="BC274" s="32"/>
      <c r="BD274" s="32"/>
      <c r="BE274" s="30"/>
      <c r="BF274" s="60"/>
      <c r="BG274" s="32"/>
      <c r="BH274" s="32"/>
      <c r="BI274" s="30"/>
      <c r="BJ274" s="60"/>
      <c r="BK274" s="32"/>
      <c r="BL274" s="32"/>
      <c r="BM274" s="30"/>
      <c r="BN274" s="60"/>
      <c r="BO274" s="32"/>
      <c r="BP274" s="32"/>
      <c r="BQ274" s="30"/>
      <c r="BR274" s="60"/>
      <c r="BS274" s="32"/>
      <c r="BT274" s="32"/>
      <c r="BU274" s="30"/>
      <c r="BV274" s="60"/>
      <c r="BW274" s="32"/>
      <c r="BX274" s="32"/>
      <c r="BY274" s="30"/>
      <c r="BZ274" s="60"/>
      <c r="CA274" s="32"/>
      <c r="CB274" s="32"/>
      <c r="CC274" s="32"/>
      <c r="CD274" s="32"/>
      <c r="CE274" s="33"/>
      <c r="CF274" s="32"/>
      <c r="CG274" s="32"/>
      <c r="CH274" s="32"/>
      <c r="CI274" s="32"/>
      <c r="CJ274" s="32"/>
      <c r="CK274" s="32"/>
      <c r="CL274" s="32"/>
    </row>
    <row r="275" spans="1:90" ht="60" customHeight="1">
      <c r="A275" s="35"/>
      <c r="B275" s="83"/>
      <c r="C275" s="87"/>
      <c r="D275" s="29"/>
      <c r="E275" s="288"/>
      <c r="F275" s="36"/>
      <c r="G275" s="69"/>
      <c r="H275" s="288"/>
      <c r="I275" s="30"/>
      <c r="J275" s="60"/>
      <c r="K275" s="32"/>
      <c r="L275" s="32"/>
      <c r="M275" s="30"/>
      <c r="N275" s="60"/>
      <c r="O275" s="32"/>
      <c r="P275" s="32"/>
      <c r="Q275" s="30"/>
      <c r="R275" s="60"/>
      <c r="S275" s="32"/>
      <c r="T275" s="32"/>
      <c r="U275" s="30"/>
      <c r="V275" s="60"/>
      <c r="W275" s="32"/>
      <c r="X275" s="32"/>
      <c r="Y275" s="30"/>
      <c r="Z275" s="60"/>
      <c r="AA275" s="32"/>
      <c r="AB275" s="32"/>
      <c r="AC275" s="30"/>
      <c r="AD275" s="60"/>
      <c r="AE275" s="32"/>
      <c r="AF275" s="32"/>
      <c r="AG275" s="30"/>
      <c r="AH275" s="60"/>
      <c r="AI275" s="32"/>
      <c r="AJ275" s="32"/>
      <c r="AK275" s="30"/>
      <c r="AL275" s="60"/>
      <c r="AM275" s="32"/>
      <c r="AN275" s="32"/>
      <c r="AO275" s="30"/>
      <c r="AP275" s="60"/>
      <c r="AQ275" s="32"/>
      <c r="AR275" s="32"/>
      <c r="AS275" s="30"/>
      <c r="AT275" s="60"/>
      <c r="AU275" s="32"/>
      <c r="AV275" s="32"/>
      <c r="AW275" s="30"/>
      <c r="AX275" s="60"/>
      <c r="AY275" s="32"/>
      <c r="AZ275" s="32"/>
      <c r="BA275" s="30"/>
      <c r="BB275" s="60"/>
      <c r="BC275" s="32"/>
      <c r="BD275" s="32"/>
      <c r="BE275" s="30"/>
      <c r="BF275" s="60"/>
      <c r="BG275" s="32"/>
      <c r="BH275" s="32"/>
      <c r="BI275" s="30"/>
      <c r="BJ275" s="60"/>
      <c r="BK275" s="32"/>
      <c r="BL275" s="32"/>
      <c r="BM275" s="30"/>
      <c r="BN275" s="60"/>
      <c r="BO275" s="32"/>
      <c r="BP275" s="32"/>
      <c r="BQ275" s="30"/>
      <c r="BR275" s="60"/>
      <c r="BS275" s="32"/>
      <c r="BT275" s="32"/>
      <c r="BU275" s="30"/>
      <c r="BV275" s="60"/>
      <c r="BW275" s="32"/>
      <c r="BX275" s="32"/>
      <c r="BY275" s="30"/>
      <c r="BZ275" s="60"/>
      <c r="CA275" s="32"/>
      <c r="CB275" s="32"/>
      <c r="CC275" s="32"/>
      <c r="CD275" s="32"/>
      <c r="CE275" s="33"/>
      <c r="CF275" s="32"/>
      <c r="CG275" s="32"/>
      <c r="CH275" s="32"/>
      <c r="CI275" s="32"/>
      <c r="CJ275" s="32"/>
      <c r="CK275" s="32"/>
      <c r="CL275" s="32"/>
    </row>
    <row r="276" spans="1:90" ht="60" customHeight="1">
      <c r="A276" s="35"/>
      <c r="B276" s="83"/>
      <c r="C276" s="83"/>
      <c r="D276" s="29"/>
      <c r="E276" s="288"/>
      <c r="F276" s="36"/>
      <c r="G276" s="53"/>
      <c r="H276" s="288"/>
      <c r="I276" s="30"/>
      <c r="J276" s="60"/>
      <c r="K276" s="32"/>
      <c r="L276" s="32"/>
      <c r="M276" s="30"/>
      <c r="N276" s="60"/>
      <c r="O276" s="32"/>
      <c r="P276" s="32"/>
      <c r="Q276" s="30"/>
      <c r="R276" s="60"/>
      <c r="S276" s="32"/>
      <c r="T276" s="32"/>
      <c r="U276" s="30"/>
      <c r="V276" s="60"/>
      <c r="W276" s="32"/>
      <c r="X276" s="32"/>
      <c r="Y276" s="30"/>
      <c r="Z276" s="60"/>
      <c r="AA276" s="32"/>
      <c r="AB276" s="32"/>
      <c r="AC276" s="30"/>
      <c r="AD276" s="60"/>
      <c r="AE276" s="32"/>
      <c r="AF276" s="32"/>
      <c r="AG276" s="30"/>
      <c r="AH276" s="60"/>
      <c r="AI276" s="32"/>
      <c r="AJ276" s="32"/>
      <c r="AK276" s="30"/>
      <c r="AL276" s="60"/>
      <c r="AM276" s="32"/>
      <c r="AN276" s="32"/>
      <c r="AO276" s="30"/>
      <c r="AP276" s="60"/>
      <c r="AQ276" s="32"/>
      <c r="AR276" s="32"/>
      <c r="AS276" s="30"/>
      <c r="AT276" s="60"/>
      <c r="AU276" s="32"/>
      <c r="AV276" s="32"/>
      <c r="AW276" s="30"/>
      <c r="AX276" s="60"/>
      <c r="AY276" s="32"/>
      <c r="AZ276" s="32"/>
      <c r="BA276" s="30"/>
      <c r="BB276" s="60"/>
      <c r="BC276" s="32"/>
      <c r="BD276" s="32"/>
      <c r="BE276" s="30"/>
      <c r="BF276" s="60"/>
      <c r="BG276" s="32"/>
      <c r="BH276" s="32"/>
      <c r="BI276" s="30"/>
      <c r="BJ276" s="60"/>
      <c r="BK276" s="32"/>
      <c r="BL276" s="32"/>
      <c r="BM276" s="30"/>
      <c r="BN276" s="60"/>
      <c r="BO276" s="32"/>
      <c r="BP276" s="32"/>
      <c r="BQ276" s="30"/>
      <c r="BR276" s="60"/>
      <c r="BS276" s="32"/>
      <c r="BT276" s="32"/>
      <c r="BU276" s="30"/>
      <c r="BV276" s="60"/>
      <c r="BW276" s="32"/>
      <c r="BX276" s="32"/>
      <c r="BY276" s="30"/>
      <c r="BZ276" s="60"/>
      <c r="CA276" s="32"/>
      <c r="CB276" s="32"/>
      <c r="CC276" s="32"/>
      <c r="CD276" s="32"/>
      <c r="CE276" s="33"/>
      <c r="CF276" s="32"/>
      <c r="CG276" s="32"/>
      <c r="CH276" s="32"/>
      <c r="CI276" s="32"/>
      <c r="CJ276" s="32"/>
      <c r="CK276" s="32"/>
      <c r="CL276" s="32"/>
    </row>
    <row r="277" spans="1:90" ht="60" customHeight="1">
      <c r="A277" s="35"/>
      <c r="B277" s="83"/>
      <c r="C277" s="83"/>
      <c r="D277" s="43"/>
      <c r="E277" s="288"/>
      <c r="F277" s="36"/>
      <c r="G277" s="288"/>
      <c r="H277" s="288"/>
      <c r="I277" s="30"/>
      <c r="J277" s="60"/>
      <c r="K277" s="32"/>
      <c r="L277" s="32"/>
      <c r="M277" s="30"/>
      <c r="N277" s="60"/>
      <c r="O277" s="32"/>
      <c r="P277" s="32"/>
      <c r="Q277" s="30"/>
      <c r="R277" s="60"/>
      <c r="S277" s="32"/>
      <c r="T277" s="32"/>
      <c r="U277" s="30"/>
      <c r="V277" s="60"/>
      <c r="W277" s="32"/>
      <c r="X277" s="32"/>
      <c r="Y277" s="30"/>
      <c r="Z277" s="60"/>
      <c r="AA277" s="32"/>
      <c r="AB277" s="32"/>
      <c r="AC277" s="30"/>
      <c r="AD277" s="60"/>
      <c r="AE277" s="32"/>
      <c r="AF277" s="32"/>
      <c r="AG277" s="30"/>
      <c r="AH277" s="60"/>
      <c r="AI277" s="32"/>
      <c r="AJ277" s="32"/>
      <c r="AK277" s="30"/>
      <c r="AL277" s="60"/>
      <c r="AM277" s="32"/>
      <c r="AN277" s="32"/>
      <c r="AO277" s="30"/>
      <c r="AP277" s="60"/>
      <c r="AQ277" s="32"/>
      <c r="AR277" s="32"/>
      <c r="AS277" s="30"/>
      <c r="AT277" s="60"/>
      <c r="AU277" s="32"/>
      <c r="AV277" s="32"/>
      <c r="AW277" s="30"/>
      <c r="AX277" s="60"/>
      <c r="AY277" s="32"/>
      <c r="AZ277" s="32"/>
      <c r="BA277" s="30"/>
      <c r="BB277" s="60"/>
      <c r="BC277" s="32"/>
      <c r="BD277" s="32"/>
      <c r="BE277" s="30"/>
      <c r="BF277" s="60"/>
      <c r="BG277" s="32"/>
      <c r="BH277" s="32"/>
      <c r="BI277" s="30"/>
      <c r="BJ277" s="60"/>
      <c r="BK277" s="32"/>
      <c r="BL277" s="32"/>
      <c r="BM277" s="30"/>
      <c r="BN277" s="60"/>
      <c r="BO277" s="32"/>
      <c r="BP277" s="32"/>
      <c r="BQ277" s="30"/>
      <c r="BR277" s="60"/>
      <c r="BS277" s="32"/>
      <c r="BT277" s="32"/>
      <c r="BU277" s="30"/>
      <c r="BV277" s="60"/>
      <c r="BW277" s="32"/>
      <c r="BX277" s="32"/>
      <c r="BY277" s="30"/>
      <c r="BZ277" s="60"/>
      <c r="CA277" s="32"/>
      <c r="CB277" s="32"/>
      <c r="CC277" s="32"/>
      <c r="CD277" s="32"/>
      <c r="CE277" s="33"/>
      <c r="CF277" s="32"/>
      <c r="CG277" s="32"/>
      <c r="CH277" s="32"/>
      <c r="CI277" s="32"/>
      <c r="CJ277" s="32"/>
      <c r="CK277" s="32"/>
      <c r="CL277" s="32"/>
    </row>
    <row r="278" spans="1:90" ht="60" customHeight="1">
      <c r="A278" s="35"/>
      <c r="B278" s="83"/>
      <c r="C278" s="83"/>
      <c r="D278" s="43"/>
      <c r="E278" s="288"/>
      <c r="F278" s="36"/>
      <c r="G278" s="69"/>
      <c r="H278" s="288"/>
      <c r="I278" s="30"/>
      <c r="J278" s="60"/>
      <c r="K278" s="32"/>
      <c r="L278" s="32"/>
      <c r="M278" s="30"/>
      <c r="N278" s="60"/>
      <c r="O278" s="32"/>
      <c r="P278" s="32"/>
      <c r="Q278" s="30"/>
      <c r="R278" s="60"/>
      <c r="S278" s="32"/>
      <c r="T278" s="32"/>
      <c r="U278" s="30"/>
      <c r="V278" s="60"/>
      <c r="W278" s="32"/>
      <c r="X278" s="32"/>
      <c r="Y278" s="30"/>
      <c r="Z278" s="60"/>
      <c r="AA278" s="32"/>
      <c r="AB278" s="32"/>
      <c r="AC278" s="30"/>
      <c r="AD278" s="60"/>
      <c r="AE278" s="32"/>
      <c r="AF278" s="32"/>
      <c r="AG278" s="30"/>
      <c r="AH278" s="60"/>
      <c r="AI278" s="32"/>
      <c r="AJ278" s="32"/>
      <c r="AK278" s="30"/>
      <c r="AL278" s="60"/>
      <c r="AM278" s="32"/>
      <c r="AN278" s="32"/>
      <c r="AO278" s="30"/>
      <c r="AP278" s="60"/>
      <c r="AQ278" s="32"/>
      <c r="AR278" s="32"/>
      <c r="AS278" s="30"/>
      <c r="AT278" s="60"/>
      <c r="AU278" s="32"/>
      <c r="AV278" s="32"/>
      <c r="AW278" s="30"/>
      <c r="AX278" s="60"/>
      <c r="AY278" s="32"/>
      <c r="AZ278" s="32"/>
      <c r="BA278" s="30"/>
      <c r="BB278" s="60"/>
      <c r="BC278" s="32"/>
      <c r="BD278" s="32"/>
      <c r="BE278" s="30"/>
      <c r="BF278" s="60"/>
      <c r="BG278" s="32"/>
      <c r="BH278" s="32"/>
      <c r="BI278" s="30"/>
      <c r="BJ278" s="60"/>
      <c r="BK278" s="32"/>
      <c r="BL278" s="32"/>
      <c r="BM278" s="30"/>
      <c r="BN278" s="60"/>
      <c r="BO278" s="32"/>
      <c r="BP278" s="32"/>
      <c r="BQ278" s="30"/>
      <c r="BR278" s="60"/>
      <c r="BS278" s="32"/>
      <c r="BT278" s="32"/>
      <c r="BU278" s="30"/>
      <c r="BV278" s="60"/>
      <c r="BW278" s="32"/>
      <c r="BX278" s="32"/>
      <c r="BY278" s="30"/>
      <c r="BZ278" s="60"/>
      <c r="CA278" s="32"/>
      <c r="CB278" s="32"/>
      <c r="CC278" s="32"/>
      <c r="CD278" s="32"/>
      <c r="CE278" s="33"/>
      <c r="CF278" s="32"/>
      <c r="CG278" s="32"/>
      <c r="CH278" s="32"/>
      <c r="CI278" s="32"/>
      <c r="CJ278" s="32"/>
      <c r="CK278" s="32"/>
      <c r="CL278" s="32"/>
    </row>
    <row r="279" spans="1:90" ht="60" customHeight="1">
      <c r="A279" s="54"/>
      <c r="B279" s="83"/>
      <c r="C279" s="83"/>
      <c r="D279" s="43"/>
      <c r="E279" s="288"/>
      <c r="F279" s="36"/>
      <c r="G279" s="69"/>
      <c r="H279" s="288"/>
      <c r="I279" s="30"/>
      <c r="J279" s="60"/>
      <c r="K279" s="32"/>
      <c r="L279" s="32"/>
      <c r="M279" s="30"/>
      <c r="N279" s="60"/>
      <c r="O279" s="32"/>
      <c r="P279" s="32"/>
      <c r="Q279" s="30"/>
      <c r="R279" s="60"/>
      <c r="S279" s="32"/>
      <c r="T279" s="32"/>
      <c r="U279" s="30"/>
      <c r="V279" s="60"/>
      <c r="W279" s="32"/>
      <c r="X279" s="32"/>
      <c r="Y279" s="30"/>
      <c r="Z279" s="60"/>
      <c r="AA279" s="32"/>
      <c r="AB279" s="32"/>
      <c r="AC279" s="30"/>
      <c r="AD279" s="60"/>
      <c r="AE279" s="32"/>
      <c r="AF279" s="32"/>
      <c r="AG279" s="30"/>
      <c r="AH279" s="60"/>
      <c r="AI279" s="32"/>
      <c r="AJ279" s="32"/>
      <c r="AK279" s="30"/>
      <c r="AL279" s="60"/>
      <c r="AM279" s="32"/>
      <c r="AN279" s="32"/>
      <c r="AO279" s="30"/>
      <c r="AP279" s="60"/>
      <c r="AQ279" s="32"/>
      <c r="AR279" s="32"/>
      <c r="AS279" s="30"/>
      <c r="AT279" s="60"/>
      <c r="AU279" s="32"/>
      <c r="AV279" s="32"/>
      <c r="AW279" s="30"/>
      <c r="AX279" s="60"/>
      <c r="AY279" s="32"/>
      <c r="AZ279" s="32"/>
      <c r="BA279" s="30"/>
      <c r="BB279" s="60"/>
      <c r="BC279" s="32"/>
      <c r="BD279" s="32"/>
      <c r="BE279" s="30"/>
      <c r="BF279" s="60"/>
      <c r="BG279" s="32"/>
      <c r="BH279" s="32"/>
      <c r="BI279" s="30"/>
      <c r="BJ279" s="60"/>
      <c r="BK279" s="32"/>
      <c r="BL279" s="32"/>
      <c r="BM279" s="30"/>
      <c r="BN279" s="60"/>
      <c r="BO279" s="32"/>
      <c r="BP279" s="32"/>
      <c r="BQ279" s="30"/>
      <c r="BR279" s="60"/>
      <c r="BS279" s="32"/>
      <c r="BT279" s="32"/>
      <c r="BU279" s="30"/>
      <c r="BV279" s="60"/>
      <c r="BW279" s="32"/>
      <c r="BX279" s="32"/>
      <c r="BY279" s="30"/>
      <c r="BZ279" s="60"/>
      <c r="CA279" s="32"/>
      <c r="CB279" s="32"/>
      <c r="CC279" s="32"/>
      <c r="CD279" s="32"/>
      <c r="CE279" s="33"/>
      <c r="CF279" s="32"/>
      <c r="CG279" s="32"/>
      <c r="CH279" s="32"/>
      <c r="CI279" s="32"/>
      <c r="CJ279" s="32"/>
      <c r="CK279" s="32"/>
      <c r="CL279" s="32"/>
    </row>
    <row r="280" spans="1:90" ht="60" customHeight="1">
      <c r="A280" s="54"/>
      <c r="B280" s="83"/>
      <c r="C280" s="87"/>
      <c r="D280" s="43"/>
      <c r="E280" s="288"/>
      <c r="F280" s="36"/>
      <c r="G280" s="69"/>
      <c r="H280" s="288"/>
      <c r="I280" s="30"/>
      <c r="J280" s="60"/>
      <c r="K280" s="32"/>
      <c r="L280" s="32"/>
      <c r="M280" s="30"/>
      <c r="N280" s="60"/>
      <c r="O280" s="32"/>
      <c r="P280" s="32"/>
      <c r="Q280" s="30"/>
      <c r="R280" s="60"/>
      <c r="S280" s="32"/>
      <c r="T280" s="32"/>
      <c r="U280" s="30"/>
      <c r="V280" s="60"/>
      <c r="W280" s="32"/>
      <c r="X280" s="32"/>
      <c r="Y280" s="30"/>
      <c r="Z280" s="60"/>
      <c r="AA280" s="32"/>
      <c r="AB280" s="32"/>
      <c r="AC280" s="30"/>
      <c r="AD280" s="60"/>
      <c r="AE280" s="32"/>
      <c r="AF280" s="32"/>
      <c r="AG280" s="30"/>
      <c r="AH280" s="60"/>
      <c r="AI280" s="32"/>
      <c r="AJ280" s="32"/>
      <c r="AK280" s="30"/>
      <c r="AL280" s="60"/>
      <c r="AM280" s="32"/>
      <c r="AN280" s="32"/>
      <c r="AO280" s="30"/>
      <c r="AP280" s="60"/>
      <c r="AQ280" s="32"/>
      <c r="AR280" s="32"/>
      <c r="AS280" s="30"/>
      <c r="AT280" s="60"/>
      <c r="AU280" s="32"/>
      <c r="AV280" s="32"/>
      <c r="AW280" s="30"/>
      <c r="AX280" s="60"/>
      <c r="AY280" s="32"/>
      <c r="AZ280" s="32"/>
      <c r="BA280" s="30"/>
      <c r="BB280" s="60"/>
      <c r="BC280" s="32"/>
      <c r="BD280" s="32"/>
      <c r="BE280" s="30"/>
      <c r="BF280" s="60"/>
      <c r="BG280" s="32"/>
      <c r="BH280" s="32"/>
      <c r="BI280" s="30"/>
      <c r="BJ280" s="60"/>
      <c r="BK280" s="32"/>
      <c r="BL280" s="32"/>
      <c r="BM280" s="30"/>
      <c r="BN280" s="60"/>
      <c r="BO280" s="32"/>
      <c r="BP280" s="32"/>
      <c r="BQ280" s="30"/>
      <c r="BR280" s="60"/>
      <c r="BS280" s="32"/>
      <c r="BT280" s="32"/>
      <c r="BU280" s="30"/>
      <c r="BV280" s="60"/>
      <c r="BW280" s="32"/>
      <c r="BX280" s="32"/>
      <c r="BY280" s="30"/>
      <c r="BZ280" s="60"/>
      <c r="CA280" s="32"/>
      <c r="CB280" s="32"/>
      <c r="CC280" s="32"/>
      <c r="CD280" s="32"/>
      <c r="CE280" s="33"/>
      <c r="CF280" s="32"/>
      <c r="CG280" s="32"/>
      <c r="CH280" s="32"/>
      <c r="CI280" s="32"/>
      <c r="CJ280" s="32"/>
      <c r="CK280" s="32"/>
      <c r="CL280" s="32"/>
    </row>
    <row r="281" spans="1:90" ht="60" customHeight="1">
      <c r="A281" s="54"/>
      <c r="B281" s="83"/>
      <c r="C281" s="83"/>
      <c r="D281" s="288"/>
      <c r="E281" s="288"/>
      <c r="F281" s="52"/>
      <c r="G281" s="53"/>
      <c r="H281" s="53"/>
      <c r="I281" s="30"/>
      <c r="J281" s="60"/>
      <c r="K281" s="32"/>
      <c r="L281" s="32"/>
      <c r="M281" s="30"/>
      <c r="N281" s="60"/>
      <c r="O281" s="32"/>
      <c r="P281" s="32"/>
      <c r="Q281" s="30"/>
      <c r="R281" s="60"/>
      <c r="S281" s="32"/>
      <c r="T281" s="32"/>
      <c r="U281" s="30"/>
      <c r="V281" s="60"/>
      <c r="W281" s="32"/>
      <c r="X281" s="32"/>
      <c r="Y281" s="30"/>
      <c r="Z281" s="60"/>
      <c r="AA281" s="32"/>
      <c r="AB281" s="32"/>
      <c r="AC281" s="30"/>
      <c r="AD281" s="60"/>
      <c r="AE281" s="32"/>
      <c r="AF281" s="32"/>
      <c r="AG281" s="30"/>
      <c r="AH281" s="60"/>
      <c r="AI281" s="32"/>
      <c r="AJ281" s="32"/>
      <c r="AK281" s="30"/>
      <c r="AL281" s="60"/>
      <c r="AM281" s="32"/>
      <c r="AN281" s="32"/>
      <c r="AO281" s="30"/>
      <c r="AP281" s="60"/>
      <c r="AQ281" s="32"/>
      <c r="AR281" s="32"/>
      <c r="AS281" s="30"/>
      <c r="AT281" s="60"/>
      <c r="AU281" s="32"/>
      <c r="AV281" s="32"/>
      <c r="AW281" s="30"/>
      <c r="AX281" s="60"/>
      <c r="AY281" s="32"/>
      <c r="AZ281" s="32"/>
      <c r="BA281" s="30"/>
      <c r="BB281" s="60"/>
      <c r="BC281" s="32"/>
      <c r="BD281" s="32"/>
      <c r="BE281" s="30"/>
      <c r="BF281" s="60"/>
      <c r="BG281" s="32"/>
      <c r="BH281" s="32"/>
      <c r="BI281" s="30"/>
      <c r="BJ281" s="60"/>
      <c r="BK281" s="32"/>
      <c r="BL281" s="32"/>
      <c r="BM281" s="30"/>
      <c r="BN281" s="60"/>
      <c r="BO281" s="32"/>
      <c r="BP281" s="32"/>
      <c r="BQ281" s="30"/>
      <c r="BR281" s="60"/>
      <c r="BS281" s="32"/>
      <c r="BT281" s="32"/>
      <c r="BU281" s="30"/>
      <c r="BV281" s="60"/>
      <c r="BW281" s="32"/>
      <c r="BX281" s="32"/>
      <c r="BY281" s="30"/>
      <c r="BZ281" s="60"/>
      <c r="CA281" s="32"/>
      <c r="CB281" s="32"/>
      <c r="CC281" s="32"/>
      <c r="CD281" s="32"/>
      <c r="CE281" s="27"/>
      <c r="CF281" s="28"/>
      <c r="CG281" s="49"/>
      <c r="CH281" s="28"/>
      <c r="CI281" s="28"/>
      <c r="CJ281" s="28"/>
      <c r="CK281" s="28"/>
      <c r="CL281" s="28"/>
    </row>
    <row r="282" spans="1:90" ht="60" customHeight="1">
      <c r="A282" s="54"/>
      <c r="B282" s="83"/>
      <c r="C282" s="83"/>
      <c r="D282" s="288"/>
      <c r="E282" s="288"/>
      <c r="F282" s="52"/>
      <c r="G282" s="53"/>
      <c r="H282" s="53"/>
      <c r="I282" s="30"/>
      <c r="J282" s="60"/>
      <c r="K282" s="32"/>
      <c r="L282" s="32"/>
      <c r="M282" s="30"/>
      <c r="N282" s="60"/>
      <c r="O282" s="32"/>
      <c r="P282" s="32"/>
      <c r="Q282" s="30"/>
      <c r="R282" s="60"/>
      <c r="S282" s="32"/>
      <c r="T282" s="32"/>
      <c r="U282" s="30"/>
      <c r="V282" s="60"/>
      <c r="W282" s="32"/>
      <c r="X282" s="32"/>
      <c r="Y282" s="30"/>
      <c r="Z282" s="60"/>
      <c r="AA282" s="32"/>
      <c r="AB282" s="32"/>
      <c r="AC282" s="30"/>
      <c r="AD282" s="60"/>
      <c r="AE282" s="32"/>
      <c r="AF282" s="32"/>
      <c r="AG282" s="30"/>
      <c r="AH282" s="60"/>
      <c r="AI282" s="32"/>
      <c r="AJ282" s="32"/>
      <c r="AK282" s="30"/>
      <c r="AL282" s="60"/>
      <c r="AM282" s="32"/>
      <c r="AN282" s="32"/>
      <c r="AO282" s="30"/>
      <c r="AP282" s="60"/>
      <c r="AQ282" s="32"/>
      <c r="AR282" s="32"/>
      <c r="AS282" s="30"/>
      <c r="AT282" s="60"/>
      <c r="AU282" s="32"/>
      <c r="AV282" s="32"/>
      <c r="AW282" s="30"/>
      <c r="AX282" s="60"/>
      <c r="AY282" s="32"/>
      <c r="AZ282" s="32"/>
      <c r="BA282" s="30"/>
      <c r="BB282" s="60"/>
      <c r="BC282" s="32"/>
      <c r="BD282" s="32"/>
      <c r="BE282" s="30"/>
      <c r="BF282" s="60"/>
      <c r="BG282" s="32"/>
      <c r="BH282" s="32"/>
      <c r="BI282" s="30"/>
      <c r="BJ282" s="60"/>
      <c r="BK282" s="32"/>
      <c r="BL282" s="32"/>
      <c r="BM282" s="30"/>
      <c r="BN282" s="60"/>
      <c r="BO282" s="32"/>
      <c r="BP282" s="32"/>
      <c r="BQ282" s="30"/>
      <c r="BR282" s="60"/>
      <c r="BS282" s="32"/>
      <c r="BT282" s="32"/>
      <c r="BU282" s="30"/>
      <c r="BV282" s="60"/>
      <c r="BW282" s="32"/>
      <c r="BX282" s="32"/>
      <c r="BY282" s="30"/>
      <c r="BZ282" s="60"/>
      <c r="CA282" s="32"/>
      <c r="CB282" s="32"/>
      <c r="CC282" s="32"/>
      <c r="CD282" s="32"/>
      <c r="CE282" s="27"/>
      <c r="CF282" s="28"/>
      <c r="CG282" s="49"/>
      <c r="CH282" s="28"/>
      <c r="CI282" s="28"/>
      <c r="CJ282" s="28"/>
      <c r="CK282" s="28"/>
      <c r="CL282" s="28"/>
    </row>
    <row r="283" spans="1:90" ht="60" customHeight="1">
      <c r="A283" s="54"/>
      <c r="B283" s="83"/>
      <c r="C283" s="83"/>
      <c r="D283" s="288"/>
      <c r="E283" s="288"/>
      <c r="F283" s="52"/>
      <c r="G283" s="53"/>
      <c r="H283" s="53"/>
      <c r="I283" s="30"/>
      <c r="J283" s="60"/>
      <c r="K283" s="32"/>
      <c r="L283" s="32"/>
      <c r="M283" s="30"/>
      <c r="N283" s="60"/>
      <c r="O283" s="32"/>
      <c r="P283" s="32"/>
      <c r="Q283" s="30"/>
      <c r="R283" s="60"/>
      <c r="S283" s="32"/>
      <c r="T283" s="32"/>
      <c r="U283" s="30"/>
      <c r="V283" s="60"/>
      <c r="W283" s="32"/>
      <c r="X283" s="32"/>
      <c r="Y283" s="30"/>
      <c r="Z283" s="60"/>
      <c r="AA283" s="32"/>
      <c r="AB283" s="32"/>
      <c r="AC283" s="30"/>
      <c r="AD283" s="60"/>
      <c r="AE283" s="32"/>
      <c r="AF283" s="32"/>
      <c r="AG283" s="30"/>
      <c r="AH283" s="60"/>
      <c r="AI283" s="32"/>
      <c r="AJ283" s="32"/>
      <c r="AK283" s="30"/>
      <c r="AL283" s="60"/>
      <c r="AM283" s="32"/>
      <c r="AN283" s="32"/>
      <c r="AO283" s="30"/>
      <c r="AP283" s="60"/>
      <c r="AQ283" s="32"/>
      <c r="AR283" s="32"/>
      <c r="AS283" s="30"/>
      <c r="AT283" s="60"/>
      <c r="AU283" s="32"/>
      <c r="AV283" s="32"/>
      <c r="AW283" s="30"/>
      <c r="AX283" s="60"/>
      <c r="AY283" s="32"/>
      <c r="AZ283" s="32"/>
      <c r="BA283" s="30"/>
      <c r="BB283" s="60"/>
      <c r="BC283" s="32"/>
      <c r="BD283" s="32"/>
      <c r="BE283" s="30"/>
      <c r="BF283" s="60"/>
      <c r="BG283" s="32"/>
      <c r="BH283" s="32"/>
      <c r="BI283" s="30"/>
      <c r="BJ283" s="60"/>
      <c r="BK283" s="32"/>
      <c r="BL283" s="32"/>
      <c r="BM283" s="30"/>
      <c r="BN283" s="60"/>
      <c r="BO283" s="32"/>
      <c r="BP283" s="32"/>
      <c r="BQ283" s="30"/>
      <c r="BR283" s="60"/>
      <c r="BS283" s="32"/>
      <c r="BT283" s="32"/>
      <c r="BU283" s="30"/>
      <c r="BV283" s="60"/>
      <c r="BW283" s="32"/>
      <c r="BX283" s="32"/>
      <c r="BY283" s="30"/>
      <c r="BZ283" s="60"/>
      <c r="CA283" s="32"/>
      <c r="CB283" s="32"/>
      <c r="CC283" s="32"/>
      <c r="CD283" s="32"/>
      <c r="CE283" s="27"/>
      <c r="CF283" s="28"/>
      <c r="CG283" s="49"/>
      <c r="CH283" s="28"/>
      <c r="CI283" s="28"/>
      <c r="CJ283" s="28"/>
      <c r="CK283" s="28"/>
      <c r="CL283" s="28"/>
    </row>
    <row r="284" spans="1:90" ht="60" customHeight="1">
      <c r="A284" s="54"/>
      <c r="B284" s="83"/>
      <c r="C284" s="83"/>
      <c r="D284" s="288"/>
      <c r="E284" s="288"/>
      <c r="F284" s="52"/>
      <c r="G284" s="53"/>
      <c r="H284" s="53"/>
      <c r="I284" s="30"/>
      <c r="J284" s="60"/>
      <c r="K284" s="32"/>
      <c r="L284" s="32"/>
      <c r="M284" s="30"/>
      <c r="N284" s="60"/>
      <c r="O284" s="32"/>
      <c r="P284" s="32"/>
      <c r="Q284" s="30"/>
      <c r="R284" s="60"/>
      <c r="S284" s="32"/>
      <c r="T284" s="32"/>
      <c r="U284" s="30"/>
      <c r="V284" s="60"/>
      <c r="W284" s="32"/>
      <c r="X284" s="32"/>
      <c r="Y284" s="30"/>
      <c r="Z284" s="60"/>
      <c r="AA284" s="32"/>
      <c r="AB284" s="32"/>
      <c r="AC284" s="30"/>
      <c r="AD284" s="60"/>
      <c r="AE284" s="32"/>
      <c r="AF284" s="32"/>
      <c r="AG284" s="30"/>
      <c r="AH284" s="60"/>
      <c r="AI284" s="32"/>
      <c r="AJ284" s="32"/>
      <c r="AK284" s="30"/>
      <c r="AL284" s="60"/>
      <c r="AM284" s="32"/>
      <c r="AN284" s="32"/>
      <c r="AO284" s="30"/>
      <c r="AP284" s="60"/>
      <c r="AQ284" s="32"/>
      <c r="AR284" s="32"/>
      <c r="AS284" s="30"/>
      <c r="AT284" s="60"/>
      <c r="AU284" s="32"/>
      <c r="AV284" s="32"/>
      <c r="AW284" s="30"/>
      <c r="AX284" s="60"/>
      <c r="AY284" s="32"/>
      <c r="AZ284" s="32"/>
      <c r="BA284" s="30"/>
      <c r="BB284" s="60"/>
      <c r="BC284" s="32"/>
      <c r="BD284" s="32"/>
      <c r="BE284" s="30"/>
      <c r="BF284" s="60"/>
      <c r="BG284" s="32"/>
      <c r="BH284" s="32"/>
      <c r="BI284" s="30"/>
      <c r="BJ284" s="60"/>
      <c r="BK284" s="32"/>
      <c r="BL284" s="32"/>
      <c r="BM284" s="30"/>
      <c r="BN284" s="60"/>
      <c r="BO284" s="32"/>
      <c r="BP284" s="32"/>
      <c r="BQ284" s="30"/>
      <c r="BR284" s="60"/>
      <c r="BS284" s="32"/>
      <c r="BT284" s="32"/>
      <c r="BU284" s="30"/>
      <c r="BV284" s="60"/>
      <c r="BW284" s="32"/>
      <c r="BX284" s="32"/>
      <c r="BY284" s="30"/>
      <c r="BZ284" s="60"/>
      <c r="CA284" s="32"/>
      <c r="CB284" s="32"/>
      <c r="CC284" s="32"/>
      <c r="CD284" s="32"/>
      <c r="CE284" s="27"/>
      <c r="CF284" s="28"/>
      <c r="CG284" s="49"/>
      <c r="CH284" s="28"/>
      <c r="CI284" s="28"/>
      <c r="CJ284" s="28"/>
      <c r="CK284" s="28"/>
      <c r="CL284" s="28"/>
    </row>
    <row r="285" spans="1:90" ht="60" customHeight="1">
      <c r="A285" s="54"/>
      <c r="B285" s="83"/>
      <c r="C285" s="83"/>
      <c r="D285" s="288"/>
      <c r="E285" s="288"/>
      <c r="F285" s="52"/>
      <c r="G285" s="53"/>
      <c r="H285" s="53"/>
      <c r="I285" s="30"/>
      <c r="J285" s="60"/>
      <c r="K285" s="32"/>
      <c r="L285" s="32"/>
      <c r="M285" s="30"/>
      <c r="N285" s="60"/>
      <c r="O285" s="32"/>
      <c r="P285" s="32"/>
      <c r="Q285" s="30"/>
      <c r="R285" s="60"/>
      <c r="S285" s="32"/>
      <c r="T285" s="32"/>
      <c r="U285" s="30"/>
      <c r="V285" s="60"/>
      <c r="W285" s="32"/>
      <c r="X285" s="32"/>
      <c r="Y285" s="30"/>
      <c r="Z285" s="60"/>
      <c r="AA285" s="32"/>
      <c r="AB285" s="32"/>
      <c r="AC285" s="30"/>
      <c r="AD285" s="60"/>
      <c r="AE285" s="32"/>
      <c r="AF285" s="32"/>
      <c r="AG285" s="30"/>
      <c r="AH285" s="60"/>
      <c r="AI285" s="32"/>
      <c r="AJ285" s="32"/>
      <c r="AK285" s="30"/>
      <c r="AL285" s="60"/>
      <c r="AM285" s="32"/>
      <c r="AN285" s="32"/>
      <c r="AO285" s="30"/>
      <c r="AP285" s="60"/>
      <c r="AQ285" s="32"/>
      <c r="AR285" s="32"/>
      <c r="AS285" s="30"/>
      <c r="AT285" s="60"/>
      <c r="AU285" s="32"/>
      <c r="AV285" s="32"/>
      <c r="AW285" s="30"/>
      <c r="AX285" s="60"/>
      <c r="AY285" s="32"/>
      <c r="AZ285" s="32"/>
      <c r="BA285" s="30"/>
      <c r="BB285" s="60"/>
      <c r="BC285" s="32"/>
      <c r="BD285" s="32"/>
      <c r="BE285" s="30"/>
      <c r="BF285" s="60"/>
      <c r="BG285" s="32"/>
      <c r="BH285" s="32"/>
      <c r="BI285" s="30"/>
      <c r="BJ285" s="60"/>
      <c r="BK285" s="32"/>
      <c r="BL285" s="32"/>
      <c r="BM285" s="30"/>
      <c r="BN285" s="60"/>
      <c r="BO285" s="32"/>
      <c r="BP285" s="32"/>
      <c r="BQ285" s="30"/>
      <c r="BR285" s="60"/>
      <c r="BS285" s="32"/>
      <c r="BT285" s="32"/>
      <c r="BU285" s="30"/>
      <c r="BV285" s="60"/>
      <c r="BW285" s="32"/>
      <c r="BX285" s="32"/>
      <c r="BY285" s="30"/>
      <c r="BZ285" s="60"/>
      <c r="CA285" s="32"/>
      <c r="CB285" s="32"/>
      <c r="CC285" s="32"/>
      <c r="CD285" s="32"/>
      <c r="CE285" s="27"/>
      <c r="CF285" s="28"/>
      <c r="CG285" s="49"/>
      <c r="CH285" s="28"/>
      <c r="CI285" s="28"/>
      <c r="CJ285" s="28"/>
      <c r="CK285" s="28"/>
      <c r="CL285" s="28"/>
    </row>
    <row r="286" spans="1:90" ht="60" customHeight="1">
      <c r="A286" s="54"/>
      <c r="B286" s="83"/>
      <c r="C286" s="83"/>
      <c r="D286" s="288"/>
      <c r="E286" s="288"/>
      <c r="F286" s="52"/>
      <c r="G286" s="53"/>
      <c r="H286" s="288"/>
      <c r="I286" s="30"/>
      <c r="J286" s="60"/>
      <c r="K286" s="32"/>
      <c r="L286" s="32"/>
      <c r="M286" s="30"/>
      <c r="N286" s="60"/>
      <c r="O286" s="32"/>
      <c r="P286" s="32"/>
      <c r="Q286" s="30"/>
      <c r="R286" s="60"/>
      <c r="S286" s="32"/>
      <c r="T286" s="32"/>
      <c r="U286" s="30"/>
      <c r="V286" s="60"/>
      <c r="W286" s="32"/>
      <c r="X286" s="32"/>
      <c r="Y286" s="30"/>
      <c r="Z286" s="60"/>
      <c r="AA286" s="32"/>
      <c r="AB286" s="32"/>
      <c r="AC286" s="30"/>
      <c r="AD286" s="60"/>
      <c r="AE286" s="32"/>
      <c r="AF286" s="32"/>
      <c r="AG286" s="30"/>
      <c r="AH286" s="60"/>
      <c r="AI286" s="32"/>
      <c r="AJ286" s="32"/>
      <c r="AK286" s="30"/>
      <c r="AL286" s="60"/>
      <c r="AM286" s="32"/>
      <c r="AN286" s="32"/>
      <c r="AO286" s="30"/>
      <c r="AP286" s="60"/>
      <c r="AQ286" s="32"/>
      <c r="AR286" s="32"/>
      <c r="AS286" s="30"/>
      <c r="AT286" s="60"/>
      <c r="AU286" s="32"/>
      <c r="AV286" s="32"/>
      <c r="AW286" s="30"/>
      <c r="AX286" s="60"/>
      <c r="AY286" s="32"/>
      <c r="AZ286" s="32"/>
      <c r="BA286" s="30"/>
      <c r="BB286" s="60"/>
      <c r="BC286" s="32"/>
      <c r="BD286" s="32"/>
      <c r="BE286" s="30"/>
      <c r="BF286" s="60"/>
      <c r="BG286" s="32"/>
      <c r="BH286" s="32"/>
      <c r="BI286" s="30"/>
      <c r="BJ286" s="60"/>
      <c r="BK286" s="32"/>
      <c r="BL286" s="32"/>
      <c r="BM286" s="30"/>
      <c r="BN286" s="60"/>
      <c r="BO286" s="32"/>
      <c r="BP286" s="32"/>
      <c r="BQ286" s="30"/>
      <c r="BR286" s="60"/>
      <c r="BS286" s="32"/>
      <c r="BT286" s="32"/>
      <c r="BU286" s="30"/>
      <c r="BV286" s="60"/>
      <c r="BW286" s="32"/>
      <c r="BX286" s="32"/>
      <c r="BY286" s="30"/>
      <c r="BZ286" s="60"/>
      <c r="CA286" s="32"/>
      <c r="CB286" s="32"/>
      <c r="CC286" s="32"/>
      <c r="CD286" s="32"/>
      <c r="CE286" s="27"/>
      <c r="CF286" s="28"/>
      <c r="CG286" s="49"/>
      <c r="CH286" s="28"/>
      <c r="CI286" s="28"/>
      <c r="CJ286" s="28"/>
      <c r="CK286" s="28"/>
      <c r="CL286" s="28"/>
    </row>
    <row r="287" spans="1:90" ht="60" customHeight="1">
      <c r="A287" s="54"/>
      <c r="B287" s="83"/>
      <c r="C287" s="83"/>
      <c r="D287" s="288"/>
      <c r="E287" s="288"/>
      <c r="F287" s="52"/>
      <c r="G287" s="53"/>
      <c r="H287" s="288"/>
      <c r="I287" s="30"/>
      <c r="J287" s="60"/>
      <c r="K287" s="32"/>
      <c r="L287" s="32"/>
      <c r="M287" s="30"/>
      <c r="N287" s="60"/>
      <c r="O287" s="32"/>
      <c r="P287" s="32"/>
      <c r="Q287" s="30"/>
      <c r="R287" s="60"/>
      <c r="S287" s="32"/>
      <c r="T287" s="32"/>
      <c r="U287" s="30"/>
      <c r="V287" s="60"/>
      <c r="W287" s="32"/>
      <c r="X287" s="32"/>
      <c r="Y287" s="30"/>
      <c r="Z287" s="60"/>
      <c r="AA287" s="32"/>
      <c r="AB287" s="32"/>
      <c r="AC287" s="30"/>
      <c r="AD287" s="60"/>
      <c r="AE287" s="32"/>
      <c r="AF287" s="32"/>
      <c r="AG287" s="30"/>
      <c r="AH287" s="60"/>
      <c r="AI287" s="32"/>
      <c r="AJ287" s="32"/>
      <c r="AK287" s="30"/>
      <c r="AL287" s="60"/>
      <c r="AM287" s="32"/>
      <c r="AN287" s="32"/>
      <c r="AO287" s="30"/>
      <c r="AP287" s="60"/>
      <c r="AQ287" s="32"/>
      <c r="AR287" s="32"/>
      <c r="AS287" s="30"/>
      <c r="AT287" s="60"/>
      <c r="AU287" s="32"/>
      <c r="AV287" s="32"/>
      <c r="AW287" s="30"/>
      <c r="AX287" s="60"/>
      <c r="AY287" s="32"/>
      <c r="AZ287" s="32"/>
      <c r="BA287" s="30"/>
      <c r="BB287" s="60"/>
      <c r="BC287" s="32"/>
      <c r="BD287" s="32"/>
      <c r="BE287" s="30"/>
      <c r="BF287" s="60"/>
      <c r="BG287" s="32"/>
      <c r="BH287" s="32"/>
      <c r="BI287" s="30"/>
      <c r="BJ287" s="60"/>
      <c r="BK287" s="32"/>
      <c r="BL287" s="32"/>
      <c r="BM287" s="30"/>
      <c r="BN287" s="60"/>
      <c r="BO287" s="32"/>
      <c r="BP287" s="32"/>
      <c r="BQ287" s="30"/>
      <c r="BR287" s="60"/>
      <c r="BS287" s="32"/>
      <c r="BT287" s="32"/>
      <c r="BU287" s="30"/>
      <c r="BV287" s="60"/>
      <c r="BW287" s="32"/>
      <c r="BX287" s="32"/>
      <c r="BY287" s="30"/>
      <c r="BZ287" s="60"/>
      <c r="CA287" s="32"/>
      <c r="CB287" s="32"/>
      <c r="CC287" s="32"/>
      <c r="CD287" s="32"/>
      <c r="CE287" s="27"/>
      <c r="CF287" s="28"/>
      <c r="CG287" s="49"/>
      <c r="CH287" s="28"/>
      <c r="CI287" s="28"/>
      <c r="CJ287" s="28"/>
      <c r="CK287" s="28"/>
      <c r="CL287" s="28"/>
    </row>
    <row r="288" spans="1:90" ht="60" customHeight="1">
      <c r="A288" s="54"/>
      <c r="B288" s="41"/>
      <c r="C288" s="54"/>
      <c r="D288" s="288"/>
      <c r="E288" s="53"/>
      <c r="F288" s="52"/>
      <c r="G288" s="53"/>
      <c r="H288" s="53"/>
      <c r="I288" s="30"/>
      <c r="J288" s="60"/>
      <c r="K288" s="32"/>
      <c r="L288" s="32"/>
      <c r="M288" s="30"/>
      <c r="N288" s="60"/>
      <c r="O288" s="32"/>
      <c r="P288" s="32"/>
      <c r="Q288" s="30"/>
      <c r="R288" s="60"/>
      <c r="S288" s="32"/>
      <c r="T288" s="32"/>
      <c r="U288" s="30"/>
      <c r="V288" s="60"/>
      <c r="W288" s="32"/>
      <c r="X288" s="32"/>
      <c r="Y288" s="30"/>
      <c r="Z288" s="60"/>
      <c r="AA288" s="32"/>
      <c r="AB288" s="32"/>
      <c r="AC288" s="30"/>
      <c r="AD288" s="60"/>
      <c r="AE288" s="32"/>
      <c r="AF288" s="32"/>
      <c r="AG288" s="30"/>
      <c r="AH288" s="60"/>
      <c r="AI288" s="32"/>
      <c r="AJ288" s="32"/>
      <c r="AK288" s="30"/>
      <c r="AL288" s="60"/>
      <c r="AM288" s="32"/>
      <c r="AN288" s="32"/>
      <c r="AO288" s="30"/>
      <c r="AP288" s="60"/>
      <c r="AQ288" s="32"/>
      <c r="AR288" s="32"/>
      <c r="AS288" s="30"/>
      <c r="AT288" s="60"/>
      <c r="AU288" s="32"/>
      <c r="AV288" s="32"/>
      <c r="AW288" s="30"/>
      <c r="AX288" s="60"/>
      <c r="AY288" s="32"/>
      <c r="AZ288" s="32"/>
      <c r="BA288" s="30"/>
      <c r="BB288" s="60"/>
      <c r="BC288" s="32"/>
      <c r="BD288" s="32"/>
      <c r="BE288" s="30"/>
      <c r="BF288" s="60"/>
      <c r="BG288" s="32"/>
      <c r="BH288" s="32"/>
      <c r="BI288" s="30"/>
      <c r="BJ288" s="60"/>
      <c r="BK288" s="32"/>
      <c r="BL288" s="32"/>
      <c r="BM288" s="30"/>
      <c r="BN288" s="60"/>
      <c r="BO288" s="32"/>
      <c r="BP288" s="32"/>
      <c r="BQ288" s="30"/>
      <c r="BR288" s="60"/>
      <c r="BS288" s="32"/>
      <c r="BT288" s="32"/>
      <c r="BU288" s="30"/>
      <c r="BV288" s="60"/>
      <c r="BW288" s="32"/>
      <c r="BX288" s="32"/>
      <c r="BY288" s="30"/>
      <c r="BZ288" s="60"/>
      <c r="CA288" s="32"/>
      <c r="CB288" s="32"/>
      <c r="CC288" s="32"/>
      <c r="CD288" s="32"/>
      <c r="CE288" s="27"/>
      <c r="CF288" s="28"/>
      <c r="CG288" s="49"/>
      <c r="CH288" s="28"/>
      <c r="CI288" s="28"/>
      <c r="CJ288" s="28"/>
      <c r="CK288" s="28"/>
      <c r="CL288" s="28"/>
    </row>
    <row r="289" spans="1:90" ht="60" customHeight="1">
      <c r="A289" s="54"/>
      <c r="B289" s="41"/>
      <c r="C289" s="54"/>
      <c r="D289" s="288"/>
      <c r="E289" s="53"/>
      <c r="F289" s="52"/>
      <c r="G289" s="53"/>
      <c r="H289" s="53"/>
      <c r="I289" s="30"/>
      <c r="J289" s="60"/>
      <c r="K289" s="32"/>
      <c r="L289" s="32"/>
      <c r="M289" s="30"/>
      <c r="N289" s="60"/>
      <c r="O289" s="32"/>
      <c r="P289" s="32"/>
      <c r="Q289" s="30"/>
      <c r="R289" s="60"/>
      <c r="S289" s="32"/>
      <c r="T289" s="32"/>
      <c r="U289" s="30"/>
      <c r="V289" s="60"/>
      <c r="W289" s="32"/>
      <c r="X289" s="32"/>
      <c r="Y289" s="30"/>
      <c r="Z289" s="60"/>
      <c r="AA289" s="32"/>
      <c r="AB289" s="32"/>
      <c r="AC289" s="30"/>
      <c r="AD289" s="60"/>
      <c r="AE289" s="32"/>
      <c r="AF289" s="32"/>
      <c r="AG289" s="30"/>
      <c r="AH289" s="60"/>
      <c r="AI289" s="32"/>
      <c r="AJ289" s="32"/>
      <c r="AK289" s="30"/>
      <c r="AL289" s="60"/>
      <c r="AM289" s="32"/>
      <c r="AN289" s="32"/>
      <c r="AO289" s="30"/>
      <c r="AP289" s="60"/>
      <c r="AQ289" s="32"/>
      <c r="AR289" s="32"/>
      <c r="AS289" s="30"/>
      <c r="AT289" s="60"/>
      <c r="AU289" s="32"/>
      <c r="AV289" s="32"/>
      <c r="AW289" s="30"/>
      <c r="AX289" s="60"/>
      <c r="AY289" s="32"/>
      <c r="AZ289" s="32"/>
      <c r="BA289" s="30"/>
      <c r="BB289" s="60"/>
      <c r="BC289" s="32"/>
      <c r="BD289" s="32"/>
      <c r="BE289" s="30"/>
      <c r="BF289" s="60"/>
      <c r="BG289" s="32"/>
      <c r="BH289" s="32"/>
      <c r="BI289" s="30"/>
      <c r="BJ289" s="60"/>
      <c r="BK289" s="32"/>
      <c r="BL289" s="32"/>
      <c r="BM289" s="30"/>
      <c r="BN289" s="60"/>
      <c r="BO289" s="32"/>
      <c r="BP289" s="32"/>
      <c r="BQ289" s="30"/>
      <c r="BR289" s="60"/>
      <c r="BS289" s="32"/>
      <c r="BT289" s="32"/>
      <c r="BU289" s="30"/>
      <c r="BV289" s="60"/>
      <c r="BW289" s="32"/>
      <c r="BX289" s="32"/>
      <c r="BY289" s="30"/>
      <c r="BZ289" s="60"/>
      <c r="CA289" s="32"/>
      <c r="CB289" s="32"/>
      <c r="CC289" s="32"/>
      <c r="CD289" s="32"/>
      <c r="CE289" s="27"/>
      <c r="CF289" s="28"/>
      <c r="CG289" s="49"/>
      <c r="CH289" s="28"/>
      <c r="CI289" s="28"/>
      <c r="CJ289" s="28"/>
      <c r="CK289" s="28"/>
      <c r="CL289" s="28"/>
    </row>
    <row r="290" spans="1:90" ht="60" customHeight="1">
      <c r="A290" s="54"/>
      <c r="B290" s="41"/>
      <c r="C290" s="54"/>
      <c r="D290" s="288"/>
      <c r="E290" s="53"/>
      <c r="F290" s="52"/>
      <c r="G290" s="53"/>
      <c r="H290" s="53"/>
      <c r="I290" s="30"/>
      <c r="J290" s="60"/>
      <c r="K290" s="32"/>
      <c r="L290" s="32"/>
      <c r="M290" s="30"/>
      <c r="N290" s="60"/>
      <c r="O290" s="32"/>
      <c r="P290" s="32"/>
      <c r="Q290" s="30"/>
      <c r="R290" s="60"/>
      <c r="S290" s="32"/>
      <c r="T290" s="32"/>
      <c r="U290" s="30"/>
      <c r="V290" s="60"/>
      <c r="W290" s="32"/>
      <c r="X290" s="32"/>
      <c r="Y290" s="30"/>
      <c r="Z290" s="60"/>
      <c r="AA290" s="32"/>
      <c r="AB290" s="32"/>
      <c r="AC290" s="30"/>
      <c r="AD290" s="60"/>
      <c r="AE290" s="32"/>
      <c r="AF290" s="32"/>
      <c r="AG290" s="30"/>
      <c r="AH290" s="60"/>
      <c r="AI290" s="32"/>
      <c r="AJ290" s="32"/>
      <c r="AK290" s="30"/>
      <c r="AL290" s="60"/>
      <c r="AM290" s="32"/>
      <c r="AN290" s="32"/>
      <c r="AO290" s="30"/>
      <c r="AP290" s="60"/>
      <c r="AQ290" s="32"/>
      <c r="AR290" s="32"/>
      <c r="AS290" s="30"/>
      <c r="AT290" s="60"/>
      <c r="AU290" s="32"/>
      <c r="AV290" s="32"/>
      <c r="AW290" s="30"/>
      <c r="AX290" s="60"/>
      <c r="AY290" s="32"/>
      <c r="AZ290" s="32"/>
      <c r="BA290" s="30"/>
      <c r="BB290" s="60"/>
      <c r="BC290" s="32"/>
      <c r="BD290" s="32"/>
      <c r="BE290" s="30"/>
      <c r="BF290" s="60"/>
      <c r="BG290" s="32"/>
      <c r="BH290" s="32"/>
      <c r="BI290" s="30"/>
      <c r="BJ290" s="60"/>
      <c r="BK290" s="32"/>
      <c r="BL290" s="32"/>
      <c r="BM290" s="30"/>
      <c r="BN290" s="60"/>
      <c r="BO290" s="32"/>
      <c r="BP290" s="32"/>
      <c r="BQ290" s="30"/>
      <c r="BR290" s="60"/>
      <c r="BS290" s="32"/>
      <c r="BT290" s="32"/>
      <c r="BU290" s="30"/>
      <c r="BV290" s="60"/>
      <c r="BW290" s="32"/>
      <c r="BX290" s="32"/>
      <c r="BY290" s="30"/>
      <c r="BZ290" s="60"/>
      <c r="CA290" s="32"/>
      <c r="CB290" s="32"/>
      <c r="CC290" s="32"/>
      <c r="CD290" s="32"/>
      <c r="CE290" s="27"/>
      <c r="CF290" s="28"/>
      <c r="CG290" s="49"/>
      <c r="CH290" s="28"/>
      <c r="CI290" s="28"/>
      <c r="CJ290" s="28"/>
      <c r="CK290" s="28"/>
      <c r="CL290" s="28"/>
    </row>
    <row r="291" spans="1:90" ht="14.25" customHeight="1"/>
  </sheetData>
  <autoFilter ref="A10:CL290">
    <filterColumn colId="4" showButton="0"/>
    <filterColumn colId="5" showButton="0"/>
    <filterColumn colId="6" showButton="0"/>
  </autoFilter>
  <mergeCells count="215">
    <mergeCell ref="CB10:CB11"/>
    <mergeCell ref="CC10:CC11"/>
    <mergeCell ref="CD10:CD11"/>
    <mergeCell ref="G85:J85"/>
    <mergeCell ref="A89:A90"/>
    <mergeCell ref="D89:D90"/>
    <mergeCell ref="BR10:BR11"/>
    <mergeCell ref="BS10:BS11"/>
    <mergeCell ref="BV10:BV11"/>
    <mergeCell ref="BW10:BW11"/>
    <mergeCell ref="BZ10:BZ11"/>
    <mergeCell ref="CA10:CA11"/>
    <mergeCell ref="BF10:BF11"/>
    <mergeCell ref="BG10:BG11"/>
    <mergeCell ref="BJ10:BJ11"/>
    <mergeCell ref="BK10:BK11"/>
    <mergeCell ref="BN10:BN11"/>
    <mergeCell ref="BO10:BO11"/>
    <mergeCell ref="AT10:AT11"/>
    <mergeCell ref="AU10:AU11"/>
    <mergeCell ref="AX10:AX11"/>
    <mergeCell ref="AY10:AY11"/>
    <mergeCell ref="BB10:BB11"/>
    <mergeCell ref="BC10:BC11"/>
    <mergeCell ref="I10:I11"/>
    <mergeCell ref="AH10:AH11"/>
    <mergeCell ref="AI10:AI11"/>
    <mergeCell ref="AL10:AL11"/>
    <mergeCell ref="AM10:AM11"/>
    <mergeCell ref="AP10:AP11"/>
    <mergeCell ref="AQ10:AQ11"/>
    <mergeCell ref="V10:V11"/>
    <mergeCell ref="W10:W11"/>
    <mergeCell ref="Z10:Z11"/>
    <mergeCell ref="AA10:AA11"/>
    <mergeCell ref="AD10:AD11"/>
    <mergeCell ref="AE10:AE11"/>
    <mergeCell ref="Y10:Y11"/>
    <mergeCell ref="AC10:AC11"/>
    <mergeCell ref="AG10:AG11"/>
    <mergeCell ref="AK10:AK11"/>
    <mergeCell ref="AO10:AO11"/>
    <mergeCell ref="BP9:BQ9"/>
    <mergeCell ref="BT9:BU9"/>
    <mergeCell ref="BX9:BY9"/>
    <mergeCell ref="AF9:AG9"/>
    <mergeCell ref="AJ9:AK9"/>
    <mergeCell ref="AN9:AO9"/>
    <mergeCell ref="AR9:AS9"/>
    <mergeCell ref="AV9:AW9"/>
    <mergeCell ref="AZ9:BA9"/>
    <mergeCell ref="X9:Y9"/>
    <mergeCell ref="AB9:AC9"/>
    <mergeCell ref="BD8:BE8"/>
    <mergeCell ref="BH8:BI8"/>
    <mergeCell ref="BL8:BM8"/>
    <mergeCell ref="H8:I8"/>
    <mergeCell ref="L8:M8"/>
    <mergeCell ref="P8:Q8"/>
    <mergeCell ref="T8:U8"/>
    <mergeCell ref="X8:Y8"/>
    <mergeCell ref="AB8:AC8"/>
    <mergeCell ref="BD9:BE9"/>
    <mergeCell ref="BH9:BI9"/>
    <mergeCell ref="BL9:BM9"/>
    <mergeCell ref="BP8:BQ8"/>
    <mergeCell ref="BT8:BU8"/>
    <mergeCell ref="BX8:BY8"/>
    <mergeCell ref="AF8:AG8"/>
    <mergeCell ref="AJ8:AK8"/>
    <mergeCell ref="AN8:AO8"/>
    <mergeCell ref="AR8:AS8"/>
    <mergeCell ref="AV8:AW8"/>
    <mergeCell ref="AZ8:BA8"/>
    <mergeCell ref="BD6:BE6"/>
    <mergeCell ref="BH6:BI6"/>
    <mergeCell ref="BL6:BM6"/>
    <mergeCell ref="BD7:BE7"/>
    <mergeCell ref="BH7:BI7"/>
    <mergeCell ref="BL7:BM7"/>
    <mergeCell ref="BP7:BQ7"/>
    <mergeCell ref="BT7:BU7"/>
    <mergeCell ref="BX7:BY7"/>
    <mergeCell ref="AF6:AG6"/>
    <mergeCell ref="AJ6:AK6"/>
    <mergeCell ref="AN6:AO6"/>
    <mergeCell ref="AR6:AS6"/>
    <mergeCell ref="AV6:AW6"/>
    <mergeCell ref="AZ6:BA6"/>
    <mergeCell ref="H7:I7"/>
    <mergeCell ref="L7:M7"/>
    <mergeCell ref="P7:Q7"/>
    <mergeCell ref="T7:U7"/>
    <mergeCell ref="X7:Y7"/>
    <mergeCell ref="AB7:AC7"/>
    <mergeCell ref="AF7:AG7"/>
    <mergeCell ref="AJ7:AK7"/>
    <mergeCell ref="AN7:AO7"/>
    <mergeCell ref="AR7:AS7"/>
    <mergeCell ref="AV7:AW7"/>
    <mergeCell ref="AZ7:BA7"/>
    <mergeCell ref="BP5:BQ5"/>
    <mergeCell ref="BT5:BU5"/>
    <mergeCell ref="BX5:BY5"/>
    <mergeCell ref="H6:I6"/>
    <mergeCell ref="L6:M6"/>
    <mergeCell ref="P6:Q6"/>
    <mergeCell ref="T6:U6"/>
    <mergeCell ref="X6:Y6"/>
    <mergeCell ref="AB6:AC6"/>
    <mergeCell ref="AN5:AO5"/>
    <mergeCell ref="AR5:AS5"/>
    <mergeCell ref="AV5:AW5"/>
    <mergeCell ref="AZ5:BA5"/>
    <mergeCell ref="BD5:BE5"/>
    <mergeCell ref="BH5:BI5"/>
    <mergeCell ref="P5:Q5"/>
    <mergeCell ref="T5:U5"/>
    <mergeCell ref="X5:Y5"/>
    <mergeCell ref="AB5:AC5"/>
    <mergeCell ref="AF5:AG5"/>
    <mergeCell ref="AJ5:AK5"/>
    <mergeCell ref="BP6:BQ6"/>
    <mergeCell ref="BT6:BU6"/>
    <mergeCell ref="BX6:BY6"/>
    <mergeCell ref="BV3:BV4"/>
    <mergeCell ref="BW3:BW4"/>
    <mergeCell ref="BZ3:BZ4"/>
    <mergeCell ref="CA3:CA4"/>
    <mergeCell ref="A5:A9"/>
    <mergeCell ref="D5:F9"/>
    <mergeCell ref="G5:G9"/>
    <mergeCell ref="H5:I5"/>
    <mergeCell ref="L5:M5"/>
    <mergeCell ref="BG3:BG4"/>
    <mergeCell ref="BJ3:BJ4"/>
    <mergeCell ref="BK3:BK4"/>
    <mergeCell ref="BN3:BN4"/>
    <mergeCell ref="BO3:BO4"/>
    <mergeCell ref="BR3:BR4"/>
    <mergeCell ref="AU3:AU4"/>
    <mergeCell ref="AX3:AX4"/>
    <mergeCell ref="AY3:AY4"/>
    <mergeCell ref="BB3:BB4"/>
    <mergeCell ref="BC3:BC4"/>
    <mergeCell ref="BF3:BF4"/>
    <mergeCell ref="AI3:AI4"/>
    <mergeCell ref="AL3:AL4"/>
    <mergeCell ref="BL5:BM5"/>
    <mergeCell ref="AQ3:AQ4"/>
    <mergeCell ref="AT3:AT4"/>
    <mergeCell ref="W3:W4"/>
    <mergeCell ref="Z3:Z4"/>
    <mergeCell ref="AA3:AA4"/>
    <mergeCell ref="AD3:AD4"/>
    <mergeCell ref="AE3:AE4"/>
    <mergeCell ref="AH3:AH4"/>
    <mergeCell ref="BS3:BS4"/>
    <mergeCell ref="BT1:BV1"/>
    <mergeCell ref="BX1:BZ1"/>
    <mergeCell ref="G2:G4"/>
    <mergeCell ref="J3:J4"/>
    <mergeCell ref="K3:K4"/>
    <mergeCell ref="N3:N4"/>
    <mergeCell ref="O3:O4"/>
    <mergeCell ref="R3:R4"/>
    <mergeCell ref="S3:S4"/>
    <mergeCell ref="V3:V4"/>
    <mergeCell ref="AV1:AX1"/>
    <mergeCell ref="AZ1:BB1"/>
    <mergeCell ref="BD1:BF1"/>
    <mergeCell ref="BH1:BJ1"/>
    <mergeCell ref="BL1:BN1"/>
    <mergeCell ref="BP1:BR1"/>
    <mergeCell ref="X1:Z1"/>
    <mergeCell ref="AB1:AD1"/>
    <mergeCell ref="AF1:AH1"/>
    <mergeCell ref="AJ1:AL1"/>
    <mergeCell ref="AN1:AP1"/>
    <mergeCell ref="AR1:AT1"/>
    <mergeCell ref="AM3:AM4"/>
    <mergeCell ref="AP3:AP4"/>
    <mergeCell ref="A1:E4"/>
    <mergeCell ref="F1:F4"/>
    <mergeCell ref="H1:J1"/>
    <mergeCell ref="L1:N1"/>
    <mergeCell ref="P1:R1"/>
    <mergeCell ref="T1:V1"/>
    <mergeCell ref="M10:M11"/>
    <mergeCell ref="Q10:Q11"/>
    <mergeCell ref="U10:U11"/>
    <mergeCell ref="H9:I9"/>
    <mergeCell ref="L9:M9"/>
    <mergeCell ref="P9:Q9"/>
    <mergeCell ref="T9:U9"/>
    <mergeCell ref="J10:J11"/>
    <mergeCell ref="K10:K11"/>
    <mergeCell ref="N10:N11"/>
    <mergeCell ref="O10:O11"/>
    <mergeCell ref="R10:R11"/>
    <mergeCell ref="S10:S11"/>
    <mergeCell ref="A10:A11"/>
    <mergeCell ref="B10:B11"/>
    <mergeCell ref="C10:C11"/>
    <mergeCell ref="D10:D11"/>
    <mergeCell ref="E10:H10"/>
    <mergeCell ref="AS10:AS11"/>
    <mergeCell ref="AW10:AW11"/>
    <mergeCell ref="BA10:BA11"/>
    <mergeCell ref="BE10:BE11"/>
    <mergeCell ref="BI10:BI11"/>
    <mergeCell ref="BM10:BM11"/>
    <mergeCell ref="BQ10:BQ11"/>
    <mergeCell ref="BU10:BU11"/>
    <mergeCell ref="BY10:BY11"/>
  </mergeCells>
  <phoneticPr fontId="25" type="noConversion"/>
  <conditionalFormatting sqref="I266 M266 Q266 U266 Y266 AC266 M261:M264 I261:I264 Q261:Q264 U261:U264 Y261:Y264 AC261:AC264 Z290 AC268 Y268 U268 Q268 M268 I268 I270:I290 M270:M290 Q270:Q290 U270:U290 Y270:Y290 AC270:AC290 J290 N290 R290 V290 AG266 AG261:AG264 AG268 AG270:AG290 AK266 AK261:AK264 AK268 AK270:AK290 AO266 AO261:AO264 AO268 AO270:AO290 AS266 AS261:AS264 AS268 AS270:AS290 AW266 AW261:AW264 AW268 AW270:AW290 BA266 BA261:BA264 BA268 BA270:BA290 BE266 BE261:BE264 BE268 BE270:BE290 BI266 BI261:BI264 M224:M229 I231:I259 M231:M259 Q231:Q259 U231:U259 Y231:Y259 AC231:AC259 Q224:Q229 U224:U229 Y224:Y229 AC224:AC229 I224:I229 AG231:AG259 AG224:AG229 AK231:AK259 AK224:AK229 AO231:AO259 AO224:AO229 AS231:AS259 AS224:AS229 AW231:AW259 AW224:AW229 BA231:BA259 BA224:BA229 BE231:BE259 BE224:BE229 BI231:BI259 AC183:AC201 Y183:Y201 U183:U201 Q183:Q201 I183:I201 M183:M201 U180:U181 M165:M167 AC165:AC167 Y165:Y167 U165:U167 Q165:Q167 I165:I167 R172:R173 V172:V173 Z172:Z173 AD172:AD173 N172:N173 J172:J173 Y180:Y181 AC180:AC181 M180:M181 I180:I181 Q180:Q181 I169:I170 M169:M170 AC169:AC170 Y169:Y170 U169:U170 Q169:Q170 Q172:Q178 I172:I178 M172:M178 AC172:AC178 Y172:Y178 U172:U178 M203:M222 Q203:Q222 U203:U222 Y203:Y222 AC203:AC222 I203:I222 AG183:AG201 AG165:AG167 AH172:AH173 AG180:AG181 AG169:AG170 AG172:AG178 AG203:AG222 AK183:AK201 AK165:AK167 AL172:AL173 AK180:AK181 AK169:AK170 AK172:AK178 AK203:AK222 AO183:AO201 AO165:AO167 AP172:AP173 AO180:AO181 AO169:AO170 AO172:AO178 AO203:AO222 AS183:AS201 AS165:AS167 AT172:AT173 AS180:AS181 AS169:AS170 AS172:AS178 AS203:AS222 AW183:AW201 AW165:AW167 AX172:AX173 AW180:AW181 AW169:AW170 AW172:AW178 AW203:AW222 BA183:BA201 BA165:BA167 BB172:BB173 BA180:BA181 BA169:BA170 BA172:BA178 BA203:BA222 BE183:BE201 BE165:BE167 BF172:BF173 BE180:BE181 BE169:BE170 BE172:BE178 BE203:BE222 BI183:BI201 M161 AC160:AC161 Y160:Y161 U160:U161 Q160:Q161 I161 Q163 U163 Y163 AC163 M163 I163 AG160:AG161 AG163 AK160:AK161 AK163 AO160:AO161 AO163 AS160:AS161 AS163 AW160:AW161 AW163 BA160:BA161 BA163 BE160:BE161 BE163 AC113:AC123 Y113:Y123 U113:U123 Q113:Q123 M113:M123 I113:I123 Y125:Y130 U125:U130 Q125:Q130 M125:M130 I125:I130 AC125:AC130 Y132:Y137 U132:U137 Q132:Q137 M132:M137 I132:I137 AC132:AC137 I139:J141 Q139:R141 U139:V141 Y139:Z141 AC139:AD141 M139:N141 I143:J144 Q143:R144 U143:V144 Y143:Z144 AC143:AD144 M143:N144 I147:J148 Q147:R148 U147:V148 Y147:Z148 AC147:AD148 M147:N148 I151:J152 Q151:R152 U151:V152 Y151:Z152 AC151:AD152 M151:N152 AC146 AC149:AC150 AC153 Y146 Y149:Y150 Y153 U146 U149:U150 U153 Q146 Q149:Q150 Q153 I146 I149:I150 I153 M146 M149:M150 M153 I155:I158 Q155:Q158 U155:U158 Y155:Y158 AC155:AC158 M155:M158 AG113:AG123 AG125:AG130 AG132:AG137 AG139:AH141 AG143:AH144 AG147:AH148 AG151:AH152 AG146 AG149:AG150 AG153 AG155:AG158 AK113:AK123 AK125:AK130 AK132:AK137 AK139:AL141 AK143:AL144 AK147:AL148 AK151:AL152 AK146 AK149:AK150 AK153 AK155:AK158 AO113:AO123 AO125:AO130 AO132:AO137 AO139:AP141 AO143:AP144 AO147:AP148 AO151:AP152 AO146 AO149:AO150 AO153 AO155:AO158 AS113:AS123 AS125:AS130 AS132:AS137 AS139:AT141 AS143:AT144 AS147:AT148 AS151:AT152 AS146 AS149:AS150 AS153 AS155:AS158 AW113:AW123 AW125:AW130 AW132:AW137 AW139:AX141 AW143:AX144 AW147:AX148 AW151:AX152 AW146 AW149:AW150 AW153 AW155:AW158 BA113:BA123 BA125:BA130 BA132:BA137 BA139:BB141 BA143:BB144 BA147:BB148 BA151:BB152 BA146 BA149:BA150 BA153 BA155:BA158 BE113:BE123 BE125:BE130 BE132:BE137 BE139:BF141 BE143:BF144 BE147:BF148 BE151:BF152 BE146 BE149:BE150 BE153 BE155:BE158 Y82:Z86 U82:V86 Q82:R86 M82:N86 I82:J86 AC82:AD86 Y88 M88 I88 AC88 Q88 U88 N90:N102 R90:R102 V90:V102 Z90:Z102 AD90:AD102 J90:J102 I90:I111 J104:J110 M90:M111 N104:N110 Q90:Q111 R104:R110 U90:U111 V104:V110 Y90:Y111 Z104:Z110 AC90:AC111 AD104:AD110 Y75:Y81 U75:U81 Q75:Q81 M75:M81 I75:I81 AC75:AC81 N32 R32 V32 Z32 AD32 J32 I55:I57 AC55:AC57 Y55:Y57 U55:U57 Q55:Q57 M55:M57 Q59:Q67 U59:U67 Y59:Y67 AC59:AC67 I59:I67 M59:M67 I69:I73 M69:M73 Q69:Q73 U69:U73 Y69:Y73 AC69:AC73 AG82:AH86 AG88 AH90:AH102 AH104:AH110 AG90:AG111 AG75:AG81 AG55:AG57 AG59:AG67 AG69:AG73 AK82:AL86 AK88 AL90:AL102 AL104:AL110 AK90:AK111 AK75:AK81 AK55:AK57 AK59:AK67 AK69:AK73 AO82:AP86 AO88 AP90:AP102 AP104:AP110 AO90:AO111 AO75:AO81 AO55:AO57 AO59:AO67 AO69:AO73 AS82:AT86 AS88 AT90:AT102 AT104:AT110 AS90:AS111 AS75:AS81 AT32 AS55:AS57 AS59:AS67 AS69:AS73 AW82:AX86 AW88 AX90:AX102 AX104:AX110 AW90:AW111 AW75:AW81 AX32 AW55:AW57 AW59:AW67 AW69:AW73 BA82:BB86 BA88 BB90:BB102 BB104:BB110 BA90:BA111 BA75:BA81 BB32 BA55:BA57 BA59:BA67 BA69:BA73 BE82:BF86 BE88 BF90:BF102 BF104:BF110 BE90:BE111 BE75:BE81 BF32 BE55:BE57 BE59:BE67 BE69:BE73 BI82:BJ86 BI88 BJ90:BJ102 I13:I21 M13:M21 Q13:Q21 U13:U21 Y13:Y21 AW13:AW21 BA13:BA21 BE13:BE21 AC13:AC21 I24:I53 M24:M53 Q24:Q53 U24:U53 Y24:Y53 AC24:AC53 AW24:AW53 BA24:BA53 BE24:BE53 AG13:AG53 AK13:AK53 AO13:AO53 AS13:AS53">
    <cfRule type="cellIs" dxfId="106" priority="121" stopIfTrue="1" operator="equal">
      <formula>"M"</formula>
    </cfRule>
    <cfRule type="cellIs" dxfId="105" priority="122" stopIfTrue="1" operator="equal">
      <formula>"O"</formula>
    </cfRule>
    <cfRule type="cellIs" dxfId="104" priority="123" stopIfTrue="1" operator="equal">
      <formula>"K"</formula>
    </cfRule>
  </conditionalFormatting>
  <conditionalFormatting sqref="N266 R266 V266 Z266 AD266 N261:N264 R261:R264 V261:V264 Z261:Z264 AD261:AD264 Z270:Z290 S290 N268 R268 V268 Z268 AD268 W290 AD270:AD290 N270:N290 R270:R290 V270:V290 AA290 K290 O290 J261:J264 J266 J268 J270:J290 AH266 AH261:AH264 AH268 AH270:AH290 AL266 AL261:AL264 AL268 AL270:AL290 AP266 AP261:AP264 AP268 AP270:AP290 AT266 AT261:AT264 AT268 AT270:AT290 AX266 AX261:AX264 AX268 AX270:AX290 BB266 BB261:BB264 BB268 BB270:BB290 BF266 BF261:BF264 BF268 BF270:BF290 BJ266 BJ261:BJ264 BJ268 BJ270:BJ290 BN266 BN261:BN264 BN268 BN270:BN290 BR266 BR261:BR264 BR268 BR270:BR290 BV266 BV261:BV264 N224:N229 N231:N259 R231:R259 V231:V259 Z231:Z259 AD231:AD259 R224:R229 V224:V229 Z224:Z229 AD224:AD229 J224:J229 J231:J259 AH231:AH259 AH224:AH229 AL231:AL259 AL224:AL229 AP231:AP259 AP224:AP229 AT231:AT259 AT224:AT229 AX231:AX259 AX224:AX229 BB231:BB259 BB224:BB229 BF231:BF259 BF224:BF229 BJ231:BJ259 BJ224:BJ229 BN231:BN259 BN224:BN229 BR231:BR259 BR224:BR229 BV231:BV259 AD183:AD201 Z183:Z201 V183:V201 R183:R201 N183:N201 V180:V181 N165:N167 AD165:AD167 Z165:Z167 V165:V167 R165:R167 W172:W173 AA172:AA173 S172:S173 Z180:Z181 O172:P173 AD180:AD181 N180:N181 J172:L173 R180:R181 R169:R170 N169:N170 AD169:AD170 Z169:Z170 V169:V170 R172:R178 N172:N178 AD172:AD178 Z172:Z178 V172:V178 N203:N222 R203:R222 V203:V222 Z203:Z222 AD203:AD222 J165:J167 J169:J170 J174:J178 J180:J181 J183:J201 J203:J222 AH183:AH201 AH165:AH167 AH180:AH181 AH169:AH170 AH172:AH178 AH203:AH222 AL183:AL201 AL165:AL167 AL180:AL181 AL169:AL170 AL172:AL178 AL203:AL222 AP183:AP201 AP165:AP167 AP180:AP181 AP169:AP170 AP172:AP178 AP203:AP222 AT183:AT201 AT165:AT167 AT180:AT181 AT169:AT170 AT172:AT178 AT203:AT222 AX183:AX201 AX165:AX167 AX180:AX181 AX169:AX170 AX172:AX178 AX203:AX222 BB183:BB201 BB165:BB167 BB180:BB181 BB169:BB170 BB172:BB178 BB203:BB222 BF183:BF201 BF165:BF167 BF180:BF181 BF169:BF170 BF172:BF178 BF203:BF222 BJ183:BJ201 BJ165:BJ167 BJ180:BJ181 BJ169:BJ170 BJ172:BJ178 BJ203:BJ222 BN183:BN201 BN165:BN167 BN180:BN181 BN169:BN170 BN172:BN178 BN203:BN222 BR183:BR201 BR165:BR167 BR180:BR181 BR169:BR170 BR172:BR178 BR203:BR222 BV183:BV201 N160:N161 AD160:AD161 Z160:Z161 V160:V161 R160:R161 V163 Z163 AD163 N163 R163 J160:J161 J163 AH160:AH161 AH163 AL160:AL161 AL163 AP160:AP161 AP163 AT160:AT161 AT163 AX160:AX161 AX163 BB160:BB161 BB163 BF160:BF161 BF163 BJ160:BJ161 BJ163 BN160:BN161 BN163 BR160:BR161 BR163 AD113:AD123 Z113:Z123 V113:V123 R113:R123 N113:N123 Z125:Z130 V125:V130 R125:R130 N125:N130 AD125:AD130 Z132:Z137 V132:V137 R132:R137 N132:N137 AD132:AD137 R139:S141 V139:W141 Z139:AA141 N139:P141 R143:S144 V143:W144 Z143:AA144 N143:P144 R147:S148 V147:W148 Z147:AA148 J147:L148 N147:P148 R151:S152 V151:W152 Z151:AA152 J151:L152 N151:P152 AD146:AD153 Z146 Z149:Z150 Z153 V146 V149:V150 V153 R146 R149:R150 R153 N146 N149:N150 N153 R155:R158 V155:V158 Z155:Z158 AD155:AD158 N155:N158 J113:J123 J125:J130 J132:J137 J139:L141 J143:L144 J146 J149:J150 J153 J155:J158 AH113:AH123 AH125:AH130 AH132:AH137 AH146:AH153 AH155:AH158 AL113:AL123 AL125:AL130 AL132:AL137 AL146:AL153 AL155:AL158 AP113:AP123 AP125:AP130 AP132:AP137 AP146:AP153 AP155:AP158 AT113:AT123 AT125:AT130 AT132:AT137 AT146:AT153 AT155:AT158 AX113:AX123 AX125:AX130 AX132:AX137 AX146:AX153 AX155:AX158 BB113:BB123 BB125:BB130 BB132:BB137 BB146:BB153 BB155:BB158 BF113:BF123 BF125:BF130 BF132:BF137 BF146:BF153 BF155:BF158 BJ113:BJ123 BJ125:BJ130 BJ132:BJ137 BJ146:BJ153 BJ155:BJ158 BN113:BN123 BN125:BN130 BN132:BN137 BN146:BN153 BN155:BN158 BR113:BR123 BR125:BR130 BR132:BR137 BR146:BR153 BR155:BR158 BV113:BV123 BV125:BV130 BV132:BV137 BV146:BV153 BV155:BV158 V82:W86 R82:S86 N82:P86 Z82:AA86 K82:L86 AD88 N88 R88 V88 Z88 O90:P102 S90:S102 W90:W102 AA90:AA102 J90:L102 J104:L110 N90:N111 O104:P110 R90:R111 S104:S110 V90:V111 W104:W110 Z90:Z111 AA104:AA110 AD90:AD111 Z75:Z81 V75:V81 R75:R81 N75:N81 AD69:AD73 S32 W32 AA32 O32:P32 K32:L32 AD55:AD57 Z55:Z57 V55:V57 R55:R57 N55:N57 N59:N67 R59:R67 V59:V67 Z59:Z67 AD59:AD67 N69:N73 R69:R73 V69:V73 Z69:Z73 AD75:AD86 J13:J21 J24:J53 J55:J57 J59:J67 J69:J73 J75:J86 J88 J103 J111 AH88 AH90:AH111 AH69:AH73 AH55:AH57 AH59:AH67 AH75:AH86 AL88 AL90:AL111 AL69:AL73 AL55:AL57 AL59:AL67 AL75:AL86 AP88 AP90:AP111 AP69:AP73 AP55:AP57 AP59:AP67 AP75:AP86 AT88 AT90:AT111 AT69:AT73 AT55:AT57 AT59:AT67 AT75:AT86 AX88 AX90:AX111 AX69:AX73 AX55:AX57 AX59:AX67 AX75:AX86 BB88 BB90:BB111 BB69:BB73 BB55:BB57 BB59:BB67 BB75:BB86 BF88 BF90:BF111 BF69:BF73 BF55:BF57 BF59:BF67 BF75:BF86 BJ88 BJ90:BJ111 BJ69:BJ73 BJ55:BJ57 BJ59:BJ67 BJ75:BJ86 BN88 BN90:BN111 BN69:BN73 BN55:BN57 BN59:BN67 BN75:BN86 BR88 BR90:BR111 BR69:BR73 BR55:BR57 BR59:BR67 BR75:BR86 BV88 BV90:BV111 K20:K24 K13:K17 K77:K78 K80:K83 K52:K57 K59:K71 K75 K26:K49 K73 J37:K37 J18:K20 J22:K24 J26:K27 J30:K31 J33:K34 Z13:Z53 R13:R53 N13:N53 V13:V53 AD13:AD53 AT13:AT53 AX13:AX53 BB13:BB53 BF13:BF53 BJ13:BJ53 BN13:BN53 BR13:BR53 AH13:AH53 AL13:AL53 AP13:AP53">
    <cfRule type="cellIs" dxfId="103" priority="117" stopIfTrue="1" operator="equal">
      <formula>"NA"</formula>
    </cfRule>
    <cfRule type="cellIs" dxfId="102" priority="118" stopIfTrue="1" operator="equal">
      <formula>"F"</formula>
    </cfRule>
    <cfRule type="cellIs" dxfId="101" priority="119" stopIfTrue="1" operator="equal">
      <formula>"U"</formula>
    </cfRule>
    <cfRule type="cellIs" dxfId="100" priority="120" stopIfTrue="1" operator="equal">
      <formula>"P"</formula>
    </cfRule>
  </conditionalFormatting>
  <conditionalFormatting sqref="BY13:BY21 I13:I21 M13:M21 Q13:Q21 U13:U21 Y13:Y21 AW13:AW21 BA13:BA21 BE13:BE21 BI13:BI21 BM13:BM21 BQ13:BQ21 AC13:AC21 BU13:BU21 AG13:AG32 AK13:AK32 AO13:AO32 AS13:AS32">
    <cfRule type="cellIs" dxfId="99" priority="116" stopIfTrue="1" operator="equal">
      <formula>"K"</formula>
    </cfRule>
  </conditionalFormatting>
  <conditionalFormatting sqref="BY13:BY21 J12:CD12 M37 Q37 U37 Y37 AC37 AG37 AK37 AO37 AS37 AW37 BA37 BE37 BI37 BM37 BQ37 BU37 I12:I23 M13:M23 Q13:Q23 U13:U23 Y13:Y23 AW13:AW23 BA13:BA23 BE13:BE23 BI13:BI23 BM13:BM23 BQ13:BQ23 AC13:AC23 BU13:BU23 I25:I30 M26:M30 Q26:Q30 U26:U30 Y26:Y30 AC26:AC30 AW26:AW30 BA26:BA30 BE26:BE30 BI26:BI30 BM26:BM30 BQ26:BQ30 BU26:BU30 M33:M34 Q33:Q34 U33:U34 Y33:Y34 AC33:AC34 AW33:AW34 BA33:BA34 BE33:BE34 BI33:BI34 BM33:BM34 BQ33:BQ34 BU33:BU34 I32:I38 AG13:AG34 AK13:AK34 AO13:AO34 AS13:AS34">
    <cfRule type="cellIs" dxfId="98" priority="113" stopIfTrue="1" operator="equal">
      <formula>"K"</formula>
    </cfRule>
    <cfRule type="cellIs" dxfId="97" priority="114" stopIfTrue="1" operator="equal">
      <formula>"M"</formula>
    </cfRule>
    <cfRule type="cellIs" dxfId="96" priority="115" stopIfTrue="1" operator="equal">
      <formula>"O"</formula>
    </cfRule>
  </conditionalFormatting>
  <conditionalFormatting sqref="AD266 Z266 V266 R266 N266 Z261:Z264 V261:V264 R261:R264 N261:N264 AD261:AD264 S290 AD268 Z268 V268 R268 N268 AA290 Z270:Z290 N270:N290 R270:R290 V270:V290 AD270:AD290 W290 K290 O290 J261:J264 J266 J268 J270:J290 AH266 AH261:AH264 AH268 AH270:AH290 AL266 AL261:AL264 AL268 AL270:AL290 AP266 AP261:AP264 AP268 AP270:AP290 AT266 AT261:AT264 AT268 AT270:AT290 AX266 AX261:AX264 AX268 AX270:AX290 BB266 BB261:BB264 BB268 BB270:BB290 BF266 BF261:BF264 BF268 BF270:BF290 BJ266 BJ261:BJ264 BJ268 BJ270:BJ290 BN266 BN261:BN264 BN268 BN270:BN290 BR266 BR261:BR264 BR268 BR270:BR290 BV266 BV261:BV264 BV268 Z224:Z229 AD231:AD259 Z231:Z259 V231:V259 R231:R259 N231:N259 V224:V229 R224:R229 N224:N229 AD224:AD229 J224:J229 J231:J259 AH231:AH259 AH224:AH229 AL231:AL259 AL224:AL229 AP231:AP259 AP224:AP229 AT231:AT259 AT224:AT229 AX231:AX259 AX224:AX229 BB231:BB259 BB224:BB229 BF231:BF259 BF224:BF229 BJ231:BJ259 BJ224:BJ229 BN231:BN259 BN224:BN229 BR231:BR259 BR224:BR229 BV231:BV259 BV224:BV229 AD183:AD201 N183:N201 R183:R201 V183:V201 Z183:Z201 Z181 V181 R181 N181 N165:N167 R165:R167 V165:V167 Z165:Z167 R169 V169 Z169 N169 N172 R172 V172 Z172 Z203:Z222 V203:V222 R203:R222 N203:N222 AD203:AD222 J165:J167 J169:J170 J172:J178 J180:J181 J183:J201 J203:J222 AH183:AH201 AH203:AH222 AL183:AL201 AL203:AL222 AP183:AP201 AP203:AP222 AT183:AT201 AT203:AT222 AX183:AX201 AX203:AX222 BB183:BB201 BB203:BB222 BF183:BF201 BF203:BF222 BJ183:BJ201 BJ203:BJ222 BN183:BN201 BN203:BN222 BR183:BR201 BR203:BR222 BV183:BV201 R160:R161 Z156 V156 R156 N156 V158 R158 N158 Z158 N160:N161 Z160:Z161 V160:V161 AD160:AD161 J160:J161 J163 AH160:AH161 AL160:AL161 AP160:AP161 AT160:AT161 AX160:AX161 BB160:BB161 BF160:BF161 BJ160:BJ161 BN160:BN161 BR160:BR161 BV160:BV161 AD115:AD123 N115:N123 R115:R123 V115:V123 Z115:Z123 Z125:Z130 N125:N130 AD125:AD130 R125:R130 V125:V130 Z132 N132 AD132 R132 V132 Z134 N134 AD134 R134 V134 Z136:Z137 N136:N137 AD136:AD137 R136:R137 V136:V137 V139:W141 R139:S141 AD140:AD141 N139:O141 Z139:AA141 V143:W144 R143:S144 N143:O144 Z143:AA144 J147:K148 V147:W148 R147:S148 N147:O148 Z147:AA148 J151:K152 V151:W152 R151:S152 N151:O152 Z151:AA152 J113:J123 J125:J130 J132:J137 J139:K141 J143:K144 J146 J149:J150 J153 J155:J158 AH115:AH123 AH125:AH130 AH132 AH134 AH136:AH137 AH140:AH141 AL115:AL123 AL125:AL130 AL132 AL134 AL136:AL137 AL140:AL141 AP115:AP123 AP125:AP130 AP132 AP134 AP136:AP137 AP140:AP141 AT115:AT123 AT125:AT130 AT132 AT134 AT136:AT137 AT140:AT141 AX115:AX123 AX125:AX130 AX132 AX134 AX136:AX137 AX140:AX141 BB115:BB123 BB125:BB130 BB132 BB134 BB136:BB137 BB140:BB141 BF115:BF123 BF125:BF130 BF132 BF134 BF136:BF137 BF140:BF141 BJ115:BJ123 BJ125:BJ130 BJ132 BJ134 BJ136:BJ137 BJ140:BJ141 BN115:BN123 BN125:BN130 BN132 BN134 BN136:BN137 BN140:BN141 BR115:BR123 BR125:BR130 BR132 BR134 BR136:BR137 BR140:BR141 BV115:BV123 BV125:BV130 BV132 BV134 BV136:BV137 BV140:BV141 Z82:AA86 V82:W86 R82:S86 N82:O86 K82:K86 AD84:AD86 AD88 N88 Z88 V88 R88 O90:O102 S90:S102 W90:W102 AA90:AA102 J90:K102 N90:N111 O104:O110 R90:R111 S104:S110 V90:V111 W104:W110 Z90:Z111 AA104:AA110 J104:K110 AD90:AD111 V75:V81 R75:R81 N75:N81 AD75:AD80 Z75:Z81 Z72:Z73 AD59:AD65 N59:N65 R59:R65 V59:V65 Z59:Z65 N13:N17 S13:U16 K13:M16 O13:Q16 M17 R13:R17 V13:V17 I13:J13 Q17 Y17:Z17 AC17:AD17 O32 S32 W32 AA32 K32 AD55:AD56 Z55:Z57 V55:V57 R55:R57 N55:N57 AD72:AD73 N72:N73 R72:R73 V72:V73 J55:J57 J59:J67 J69:J73 J75:J86 J88 J103 J111 AH84:AH86 AH88 AH90:AH111 AH75:AH80 AH59:AH65 AH55:AH56 AH72:AH73 AL84:AL86 AL88 AL90:AL111 AL75:AL80 AL59:AL65 AL55:AL56 AL72:AL73 AP84:AP86 AP88 AP90:AP111 AP75:AP80 AP59:AP65 AP55:AP56 AP72:AP73 AT84:AT86 AT88 AT90:AT111 AT75:AT80 AT59:AT65 AT17 AT55:AT56 AT72:AT73 AX84:AX86 AX88 AX90:AX111 AX75:AX80 AX59:AX65 AW17:AX17 AX55:AX56 AX72:AX73 BB84:BB86 BB88 BB90:BB111 BB75:BB80 BB59:BB65 BA17:BB17 BB55:BB56 BB72:BB73 BF84:BF86 BF88 BF90:BF111 BF75:BF80 BF59:BF65 BE17:BF17 BF55:BF56 BF72:BF73 BJ84:BJ86 BJ88 BJ90:BJ111 BJ75:BJ80 BJ59:BJ65 BI17:BJ17 BJ55:BJ56 BJ72:BJ73 BN84:BN86 BN88 BN90:BN111 BN75:BN80 BN59:BN65 BM17:BN17 BN55:BN56 BN72:BN73 BR84:BR86 BR88 BR90:BR111 BR75:BR80 BR59:BR65 BQ17:BR17 BR55:BR56 BR72:BR73 BV84:BV86 BV88 BV90:BV111 BV75:BV80 BV59:BV65 BV20 M16:Q16 U17:V17 J14:J21 M20:N21 Q20:R21 Y20:Z21 AC20:AD21 AW20:AX21 BA20:BB21 BE20:BF21 BI20:BJ21 BM20:BN21 BQ20:BR21 U20:V21 M24:N24 Q24:R24 Y24:Z25 AC24:AD25 AW24:AX25 BA24:BB25 BE24:BF25 BI24:BJ25 BM24:BN25 BQ24:BR25 U24:V25 Q31:R31 M31:N31 AC31:AD32 Y31:Z32 U31:V32 AW31:AX32 BA31:BB32 BE31:BF32 BI31:BJ32 BM31:BN32 BQ31:BR32 AC35:AD36 Y35:Z36 U35:V36 AG35:AH36 AK35:AL36 AO35:AP36 AS35:AT36 AW35:AX36 BA35:BB36 BE35:BF36 BI35:BJ36 BM35:BN36 BQ35:BR36 Q35:R36 M35:N36 AT20:AT21 M14:V15 J18:V19 J24:J53 AH33:AH53 AL33:AL53 AP33:AP53 AD24:AD53 Z24:Z53 V24:V53 AX24:AX53 BB24:BB53 BF24:BF53 BJ24:BJ53 BN24:BN53 BR24:BR53 R24:R53 N24:N53 AT24:AT53">
    <cfRule type="cellIs" dxfId="95" priority="110" stopIfTrue="1" operator="equal">
      <formula>"P"</formula>
    </cfRule>
    <cfRule type="cellIs" dxfId="94" priority="111" stopIfTrue="1" operator="equal">
      <formula>"F"</formula>
    </cfRule>
    <cfRule type="cellIs" dxfId="93" priority="112" stopIfTrue="1" operator="equal">
      <formula>"U"</formula>
    </cfRule>
  </conditionalFormatting>
  <conditionalFormatting sqref="BY13:BY21 I13:I21 M13:M21 Q13:Q21 U13:U21 Y13:Y21 AW13:AW21 BA13:BA21 BE13:BE21 BI13:BI21 BM13:BM21 BQ13:BQ21 AC13:AC21 BU13:BU21 AG13:AG32 AK13:AK32 AO13:AO32 AS13:AS32">
    <cfRule type="cellIs" dxfId="92" priority="108" stopIfTrue="1" operator="equal">
      <formula>"M"</formula>
    </cfRule>
    <cfRule type="cellIs" dxfId="91" priority="109" stopIfTrue="1" operator="equal">
      <formula>"O"</formula>
    </cfRule>
  </conditionalFormatting>
  <conditionalFormatting sqref="BY13:BY21 I13:I21 M13:M21 Q13:Q21 U13:U21 Y13:Y21 AW13:AW21 BA13:BA21 BE13:BE21 BI13:BI21 BM13:BM21 BQ13:BQ21 AC13:AC21 BU13:BU21 AG13:AG32 AK13:AK32 AO13:AO32 AS13:AS32">
    <cfRule type="cellIs" dxfId="90" priority="107" stopIfTrue="1" operator="equal">
      <formula>"K"</formula>
    </cfRule>
  </conditionalFormatting>
  <conditionalFormatting sqref="I13:I83">
    <cfRule type="cellIs" dxfId="89" priority="104" stopIfTrue="1" operator="equal">
      <formula>"M"</formula>
    </cfRule>
    <cfRule type="cellIs" dxfId="88" priority="105" stopIfTrue="1" operator="equal">
      <formula>"O"</formula>
    </cfRule>
    <cfRule type="cellIs" dxfId="87" priority="106" stopIfTrue="1" operator="equal">
      <formula>"K"</formula>
    </cfRule>
  </conditionalFormatting>
  <conditionalFormatting sqref="H85:H87">
    <cfRule type="cellIs" dxfId="86" priority="97" stopIfTrue="1" operator="equal">
      <formula>"O"</formula>
    </cfRule>
    <cfRule type="cellIs" dxfId="85" priority="98" stopIfTrue="1" operator="equal">
      <formula>"M"</formula>
    </cfRule>
    <cfRule type="cellIs" dxfId="84" priority="99" stopIfTrue="1" operator="equal">
      <formula>"K"</formula>
    </cfRule>
  </conditionalFormatting>
  <conditionalFormatting sqref="I37:I38">
    <cfRule type="cellIs" dxfId="83" priority="91" stopIfTrue="1" operator="equal">
      <formula>"M"</formula>
    </cfRule>
    <cfRule type="cellIs" dxfId="82" priority="92" stopIfTrue="1" operator="equal">
      <formula>"O"</formula>
    </cfRule>
    <cfRule type="cellIs" dxfId="81" priority="93" stopIfTrue="1" operator="equal">
      <formula>"K"</formula>
    </cfRule>
  </conditionalFormatting>
  <conditionalFormatting sqref="I22:I23 M22:M23 Q22:Q23 U22:U23 Y22:Y23 AC22:AC23 AW22:AW23 BA22:BA23 BE22:BE23">
    <cfRule type="cellIs" dxfId="80" priority="79" stopIfTrue="1" operator="equal">
      <formula>"M"</formula>
    </cfRule>
    <cfRule type="cellIs" dxfId="79" priority="80" stopIfTrue="1" operator="equal">
      <formula>"O"</formula>
    </cfRule>
    <cfRule type="cellIs" dxfId="78" priority="81" stopIfTrue="1" operator="equal">
      <formula>"K"</formula>
    </cfRule>
  </conditionalFormatting>
  <conditionalFormatting sqref="I22:I23 M22:M23 Q22:Q23 U22:U23 Y22:Y23 AC22:AC23 AW22:AW23 BA22:BA23 BE22:BE23 BI22:BI23 BM22:BM23 BQ22:BQ23 BU22:BU23">
    <cfRule type="cellIs" dxfId="77" priority="78" stopIfTrue="1" operator="equal">
      <formula>"K"</formula>
    </cfRule>
  </conditionalFormatting>
  <conditionalFormatting sqref="J22:V23">
    <cfRule type="cellIs" dxfId="76" priority="75" stopIfTrue="1" operator="equal">
      <formula>"P"</formula>
    </cfRule>
    <cfRule type="cellIs" dxfId="75" priority="76" stopIfTrue="1" operator="equal">
      <formula>"F"</formula>
    </cfRule>
    <cfRule type="cellIs" dxfId="74" priority="77" stopIfTrue="1" operator="equal">
      <formula>"U"</formula>
    </cfRule>
  </conditionalFormatting>
  <conditionalFormatting sqref="I22:I23 M22:M23 Q22:Q23 U22:U23 Y22:Y23 AC22:AC23 AW22:AW23 BA22:BA23 BE22:BE23 BI22:BI23 BM22:BM23 BQ22:BQ23 BU22:BU23">
    <cfRule type="cellIs" dxfId="73" priority="73" stopIfTrue="1" operator="equal">
      <formula>"M"</formula>
    </cfRule>
    <cfRule type="cellIs" dxfId="72" priority="74" stopIfTrue="1" operator="equal">
      <formula>"O"</formula>
    </cfRule>
  </conditionalFormatting>
  <conditionalFormatting sqref="I22:I23 M22:M23 Q22:Q23 U22:U23 Y22:Y23 AC22:AC23 AW22:AW23 BA22:BA23 BE22:BE23 BI22:BI23 BM22:BM23 BQ22:BQ23 BU22:BU23">
    <cfRule type="cellIs" dxfId="71" priority="72" stopIfTrue="1" operator="equal">
      <formula>"K"</formula>
    </cfRule>
  </conditionalFormatting>
  <conditionalFormatting sqref="I24 M24 Q24 U24:U25 Y24:Y25 AC24:AC25 AW24:AW25 BA24:BA25 BE24:BE25 BI24:BI25 BM24:BM25 BQ24:BQ25 BU24:BU25">
    <cfRule type="cellIs" dxfId="70" priority="71" stopIfTrue="1" operator="equal">
      <formula>"K"</formula>
    </cfRule>
  </conditionalFormatting>
  <conditionalFormatting sqref="I24 M24 Q24 U24:U25 Y24:Y25 AC24:AC25 AW24:AW25 BA24:BA25 BE24:BE25 BI24:BI25 BM24:BM25 BQ24:BQ25 BU24:BU25">
    <cfRule type="cellIs" dxfId="69" priority="68" stopIfTrue="1" operator="equal">
      <formula>"K"</formula>
    </cfRule>
    <cfRule type="cellIs" dxfId="68" priority="69" stopIfTrue="1" operator="equal">
      <formula>"M"</formula>
    </cfRule>
    <cfRule type="cellIs" dxfId="67" priority="70" stopIfTrue="1" operator="equal">
      <formula>"O"</formula>
    </cfRule>
  </conditionalFormatting>
  <conditionalFormatting sqref="I24 M24 Q24 U24:U25 Y24:Y25 AC24:AC25 AW24:AW25 BA24:BA25 BE24:BE25 BI24:BI25 BM24:BM25 BQ24:BQ25 BU24:BU25">
    <cfRule type="cellIs" dxfId="66" priority="66" stopIfTrue="1" operator="equal">
      <formula>"M"</formula>
    </cfRule>
    <cfRule type="cellIs" dxfId="65" priority="67" stopIfTrue="1" operator="equal">
      <formula>"O"</formula>
    </cfRule>
  </conditionalFormatting>
  <conditionalFormatting sqref="I24 M24 Q24 U24:U25 Y24:Y25 AC24:AC25 AW24:AW25 BA24:BA25 BE24:BE25 BI24:BI25 BM24:BM25 BQ24:BQ25 BU24:BU25">
    <cfRule type="cellIs" dxfId="64" priority="65" stopIfTrue="1" operator="equal">
      <formula>"K"</formula>
    </cfRule>
  </conditionalFormatting>
  <conditionalFormatting sqref="I26:I27 M26:M30 Q26:Q30 U26:U30 Y26:Y30 AC26:AC30 AW26:AW30 BA26:BA30 BE26:BE30">
    <cfRule type="cellIs" dxfId="63" priority="62" stopIfTrue="1" operator="equal">
      <formula>"M"</formula>
    </cfRule>
    <cfRule type="cellIs" dxfId="62" priority="63" stopIfTrue="1" operator="equal">
      <formula>"O"</formula>
    </cfRule>
    <cfRule type="cellIs" dxfId="61" priority="64" stopIfTrue="1" operator="equal">
      <formula>"K"</formula>
    </cfRule>
  </conditionalFormatting>
  <conditionalFormatting sqref="I26:I27 M26:M30 Q26:Q30 U26:U30 Y26:Y30 AC26:AC30 AW26:AW30 BA26:BA30 BE26:BE30 BI26:BI30 BM26:BM30 BQ26:BQ30 BU26:BU30">
    <cfRule type="cellIs" dxfId="60" priority="61" stopIfTrue="1" operator="equal">
      <formula>"K"</formula>
    </cfRule>
  </conditionalFormatting>
  <conditionalFormatting sqref="J26:V27 M28:V30">
    <cfRule type="cellIs" dxfId="59" priority="58" stopIfTrue="1" operator="equal">
      <formula>"P"</formula>
    </cfRule>
    <cfRule type="cellIs" dxfId="58" priority="59" stopIfTrue="1" operator="equal">
      <formula>"F"</formula>
    </cfRule>
    <cfRule type="cellIs" dxfId="57" priority="60" stopIfTrue="1" operator="equal">
      <formula>"U"</formula>
    </cfRule>
  </conditionalFormatting>
  <conditionalFormatting sqref="I26:I27 M26:M30 Q26:Q30 U26:U30 Y26:Y30 AC26:AC30 AW26:AW30 BA26:BA30 BE26:BE30 BI26:BI30 BM26:BM30 BQ26:BQ30 BU26:BU30">
    <cfRule type="cellIs" dxfId="56" priority="56" stopIfTrue="1" operator="equal">
      <formula>"M"</formula>
    </cfRule>
    <cfRule type="cellIs" dxfId="55" priority="57" stopIfTrue="1" operator="equal">
      <formula>"O"</formula>
    </cfRule>
  </conditionalFormatting>
  <conditionalFormatting sqref="I26:I27 M26:M30 Q26:Q30 U26:U30 Y26:Y30 AC26:AC30 AW26:AW30 BA26:BA30 BE26:BE30 BI26:BI30 BM26:BM30 BQ26:BQ30 BU26:BU30">
    <cfRule type="cellIs" dxfId="54" priority="55" stopIfTrue="1" operator="equal">
      <formula>"K"</formula>
    </cfRule>
  </conditionalFormatting>
  <conditionalFormatting sqref="I31 M31 Q31 U31 Y31 AC31 AW31 BA31 BE31 BI31 BM31 BQ31 BU31">
    <cfRule type="cellIs" dxfId="53" priority="54" stopIfTrue="1" operator="equal">
      <formula>"K"</formula>
    </cfRule>
  </conditionalFormatting>
  <conditionalFormatting sqref="I31 M31 Q31 U31 Y31 AC31 AW31 BA31 BE31 BI31 BM31 BQ31 BU31">
    <cfRule type="cellIs" dxfId="52" priority="51" stopIfTrue="1" operator="equal">
      <formula>"K"</formula>
    </cfRule>
    <cfRule type="cellIs" dxfId="51" priority="52" stopIfTrue="1" operator="equal">
      <formula>"M"</formula>
    </cfRule>
    <cfRule type="cellIs" dxfId="50" priority="53" stopIfTrue="1" operator="equal">
      <formula>"O"</formula>
    </cfRule>
  </conditionalFormatting>
  <conditionalFormatting sqref="I31 M31 Q31 U31 Y31 AC31 AW31 BA31 BE31 BI31 BM31 BQ31 BU31">
    <cfRule type="cellIs" dxfId="49" priority="49" stopIfTrue="1" operator="equal">
      <formula>"M"</formula>
    </cfRule>
    <cfRule type="cellIs" dxfId="48" priority="50" stopIfTrue="1" operator="equal">
      <formula>"O"</formula>
    </cfRule>
  </conditionalFormatting>
  <conditionalFormatting sqref="I31 M31 Q31 U31 Y31 AC31 AW31 BA31 BE31 BI31 BM31 BQ31 BU31">
    <cfRule type="cellIs" dxfId="47" priority="48" stopIfTrue="1" operator="equal">
      <formula>"K"</formula>
    </cfRule>
  </conditionalFormatting>
  <conditionalFormatting sqref="U32 Y32 AC32 AW32 BA32 BE32 BI32 BM32 BQ32 BU32">
    <cfRule type="cellIs" dxfId="46" priority="47" stopIfTrue="1" operator="equal">
      <formula>"K"</formula>
    </cfRule>
  </conditionalFormatting>
  <conditionalFormatting sqref="U32 Y32 AC32 AW32 BA32 BE32 BI32 BM32 BQ32 BU32">
    <cfRule type="cellIs" dxfId="45" priority="44" stopIfTrue="1" operator="equal">
      <formula>"K"</formula>
    </cfRule>
    <cfRule type="cellIs" dxfId="44" priority="45" stopIfTrue="1" operator="equal">
      <formula>"M"</formula>
    </cfRule>
    <cfRule type="cellIs" dxfId="43" priority="46" stopIfTrue="1" operator="equal">
      <formula>"O"</formula>
    </cfRule>
  </conditionalFormatting>
  <conditionalFormatting sqref="U32 Y32 AC32 AW32 BA32 BE32 BI32 BM32 BQ32 BU32">
    <cfRule type="cellIs" dxfId="42" priority="42" stopIfTrue="1" operator="equal">
      <formula>"M"</formula>
    </cfRule>
    <cfRule type="cellIs" dxfId="41" priority="43" stopIfTrue="1" operator="equal">
      <formula>"O"</formula>
    </cfRule>
  </conditionalFormatting>
  <conditionalFormatting sqref="U32 Y32 AC32 AW32 BA32 BE32 BI32 BM32 BQ32 BU32">
    <cfRule type="cellIs" dxfId="40" priority="41" stopIfTrue="1" operator="equal">
      <formula>"K"</formula>
    </cfRule>
  </conditionalFormatting>
  <conditionalFormatting sqref="M33:M34 Q33:Q34 U33:U34 Y33:Y34 AC33:AC34 AG33:AG34 AK33:AK34 AO33:AO34 AS33:AS34 AW33:AW34 BA33:BA34 BE33:BE34">
    <cfRule type="cellIs" dxfId="39" priority="38" stopIfTrue="1" operator="equal">
      <formula>"M"</formula>
    </cfRule>
    <cfRule type="cellIs" dxfId="38" priority="39" stopIfTrue="1" operator="equal">
      <formula>"O"</formula>
    </cfRule>
    <cfRule type="cellIs" dxfId="37" priority="40" stopIfTrue="1" operator="equal">
      <formula>"K"</formula>
    </cfRule>
  </conditionalFormatting>
  <conditionalFormatting sqref="M33:M34 Q33:Q34 U33:U34 Y33:Y34 AC33:AC34 AG33:AG34 AK33:AK34 AO33:AO34 AS33:AS34 AW33:AW34 BA33:BA34 BE33:BE34 BI33:BI34 BM33:BM34 BQ33:BQ34 BU33:BU34">
    <cfRule type="cellIs" dxfId="36" priority="37" stopIfTrue="1" operator="equal">
      <formula>"K"</formula>
    </cfRule>
  </conditionalFormatting>
  <conditionalFormatting sqref="M33:V34">
    <cfRule type="cellIs" dxfId="35" priority="34" stopIfTrue="1" operator="equal">
      <formula>"P"</formula>
    </cfRule>
    <cfRule type="cellIs" dxfId="34" priority="35" stopIfTrue="1" operator="equal">
      <formula>"F"</formula>
    </cfRule>
    <cfRule type="cellIs" dxfId="33" priority="36" stopIfTrue="1" operator="equal">
      <formula>"U"</formula>
    </cfRule>
  </conditionalFormatting>
  <conditionalFormatting sqref="M33:M34 Q33:Q34 U33:U34 Y33:Y34 AC33:AC34 AG33:AG34 AK33:AK34 AO33:AO34 AS33:AS34 AW33:AW34 BA33:BA34 BE33:BE34 BI33:BI34 BM33:BM34 BQ33:BQ34 BU33:BU34">
    <cfRule type="cellIs" dxfId="32" priority="32" stopIfTrue="1" operator="equal">
      <formula>"M"</formula>
    </cfRule>
    <cfRule type="cellIs" dxfId="31" priority="33" stopIfTrue="1" operator="equal">
      <formula>"O"</formula>
    </cfRule>
  </conditionalFormatting>
  <conditionalFormatting sqref="M33:M34 Q33:Q34 U33:U34 Y33:Y34 AC33:AC34 AG33:AG34 AK33:AK34 AO33:AO34 AS33:AS34 AW33:AW34 BA33:BA34 BE33:BE34 BI33:BI34 BM33:BM34 BQ33:BQ34 BU33:BU34">
    <cfRule type="cellIs" dxfId="30" priority="31" stopIfTrue="1" operator="equal">
      <formula>"K"</formula>
    </cfRule>
  </conditionalFormatting>
  <conditionalFormatting sqref="M35:M36 Q35:Q36 U35:U36 Y35:Y36 AC35:AC36 AG35:AG36 AK35:AK36 AO35:AO36 AS35:AS36 AW35:AW36 BA35:BA36 BE35:BE36 BI35:BI36 BM35:BM36 BQ35:BQ36 BU35:BU36">
    <cfRule type="cellIs" dxfId="29" priority="30" stopIfTrue="1" operator="equal">
      <formula>"K"</formula>
    </cfRule>
  </conditionalFormatting>
  <conditionalFormatting sqref="M35:M36 Q35:Q36 U35:U36 Y35:Y36 AC35:AC36 AG35:AG36 AK35:AK36 AO35:AO36 AS35:AS36 AW35:AW36 BA35:BA36 BE35:BE36 BI35:BI36 BM35:BM36 BQ35:BQ36 BU35:BU36">
    <cfRule type="cellIs" dxfId="28" priority="27" stopIfTrue="1" operator="equal">
      <formula>"K"</formula>
    </cfRule>
    <cfRule type="cellIs" dxfId="27" priority="28" stopIfTrue="1" operator="equal">
      <formula>"M"</formula>
    </cfRule>
    <cfRule type="cellIs" dxfId="26" priority="29" stopIfTrue="1" operator="equal">
      <formula>"O"</formula>
    </cfRule>
  </conditionalFormatting>
  <conditionalFormatting sqref="M35:M36 Q35:Q36 U35:U36 Y35:Y36 AC35:AC36 AG35:AG36 AK35:AK36 AO35:AO36 AS35:AS36 AW35:AW36 BA35:BA36 BE35:BE36 BI35:BI36 BM35:BM36 BQ35:BQ36 BU35:BU36">
    <cfRule type="cellIs" dxfId="25" priority="25" stopIfTrue="1" operator="equal">
      <formula>"M"</formula>
    </cfRule>
    <cfRule type="cellIs" dxfId="24" priority="26" stopIfTrue="1" operator="equal">
      <formula>"O"</formula>
    </cfRule>
  </conditionalFormatting>
  <conditionalFormatting sqref="M35:M36 Q35:Q36 U35:U36 Y35:Y36 AC35:AC36 AG35:AG36 AK35:AK36 AO35:AO36 AS35:AS36 AW35:AW36 BA35:BA36 BE35:BE36 BI35:BI36 BM35:BM36 BQ35:BQ36 BU35:BU36">
    <cfRule type="cellIs" dxfId="23" priority="24" stopIfTrue="1" operator="equal">
      <formula>"K"</formula>
    </cfRule>
  </conditionalFormatting>
  <conditionalFormatting sqref="M37 Q37 U37 Y37 AC37 AG37 AK37 AO37 AS37 AW37 BA37 BE37">
    <cfRule type="cellIs" dxfId="22" priority="21" stopIfTrue="1" operator="equal">
      <formula>"M"</formula>
    </cfRule>
    <cfRule type="cellIs" dxfId="21" priority="22" stopIfTrue="1" operator="equal">
      <formula>"O"</formula>
    </cfRule>
    <cfRule type="cellIs" dxfId="20" priority="23" stopIfTrue="1" operator="equal">
      <formula>"K"</formula>
    </cfRule>
  </conditionalFormatting>
  <conditionalFormatting sqref="M37 Q37 U37 Y37 AC37 AG37 AK37 AO37 AS37 AW37 BA37 BE37 BI37 BM37 BQ37 BU37">
    <cfRule type="cellIs" dxfId="19" priority="20" stopIfTrue="1" operator="equal">
      <formula>"K"</formula>
    </cfRule>
  </conditionalFormatting>
  <conditionalFormatting sqref="M37:V37">
    <cfRule type="cellIs" dxfId="18" priority="17" stopIfTrue="1" operator="equal">
      <formula>"P"</formula>
    </cfRule>
    <cfRule type="cellIs" dxfId="17" priority="18" stopIfTrue="1" operator="equal">
      <formula>"F"</formula>
    </cfRule>
    <cfRule type="cellIs" dxfId="16" priority="19" stopIfTrue="1" operator="equal">
      <formula>"U"</formula>
    </cfRule>
  </conditionalFormatting>
  <conditionalFormatting sqref="M37 Q37 U37 Y37 AC37 AG37 AK37 AO37 AS37 AW37 BA37 BE37 BI37 BM37 BQ37 BU37">
    <cfRule type="cellIs" dxfId="15" priority="15" stopIfTrue="1" operator="equal">
      <formula>"M"</formula>
    </cfRule>
    <cfRule type="cellIs" dxfId="14" priority="16" stopIfTrue="1" operator="equal">
      <formula>"O"</formula>
    </cfRule>
  </conditionalFormatting>
  <conditionalFormatting sqref="M37 Q37 U37 Y37 AC37 AG37 AK37 AO37 AS37 AW37 BA37 BE37 BI37 BM37 BQ37 BU37">
    <cfRule type="cellIs" dxfId="13" priority="14" stopIfTrue="1" operator="equal">
      <formula>"K"</formula>
    </cfRule>
  </conditionalFormatting>
  <conditionalFormatting sqref="M38 Q38 U38 Y38 AC38 AG38 AK38 AO38 AS38 AW38 BA38 BE38 BI38 BM38 BQ38 BU38">
    <cfRule type="cellIs" dxfId="12" priority="11" stopIfTrue="1" operator="equal">
      <formula>"K"</formula>
    </cfRule>
    <cfRule type="cellIs" dxfId="11" priority="12" stopIfTrue="1" operator="equal">
      <formula>"M"</formula>
    </cfRule>
    <cfRule type="cellIs" dxfId="10" priority="13" stopIfTrue="1" operator="equal">
      <formula>"O"</formula>
    </cfRule>
  </conditionalFormatting>
  <conditionalFormatting sqref="M38 Q38 U38 Y38 AC38 AG38 AK38 AO38 AS38 AW38 BA38 BE38">
    <cfRule type="cellIs" dxfId="9" priority="8" stopIfTrue="1" operator="equal">
      <formula>"M"</formula>
    </cfRule>
    <cfRule type="cellIs" dxfId="8" priority="9" stopIfTrue="1" operator="equal">
      <formula>"O"</formula>
    </cfRule>
    <cfRule type="cellIs" dxfId="7" priority="10" stopIfTrue="1" operator="equal">
      <formula>"K"</formula>
    </cfRule>
  </conditionalFormatting>
  <conditionalFormatting sqref="M38 Q38 U38 Y38 AC38 AG38 AK38 AO38 AS38 AW38 BA38 BE38 BI38 BM38 BQ38 BU38">
    <cfRule type="cellIs" dxfId="6" priority="7" stopIfTrue="1" operator="equal">
      <formula>"K"</formula>
    </cfRule>
  </conditionalFormatting>
  <conditionalFormatting sqref="M38:V38">
    <cfRule type="cellIs" dxfId="5" priority="4" stopIfTrue="1" operator="equal">
      <formula>"P"</formula>
    </cfRule>
    <cfRule type="cellIs" dxfId="4" priority="5" stopIfTrue="1" operator="equal">
      <formula>"F"</formula>
    </cfRule>
    <cfRule type="cellIs" dxfId="3" priority="6" stopIfTrue="1" operator="equal">
      <formula>"U"</formula>
    </cfRule>
  </conditionalFormatting>
  <conditionalFormatting sqref="M38 Q38 U38 Y38 AC38 AG38 AK38 AO38 AS38 AW38 BA38 BE38 BI38 BM38 BQ38 BU38">
    <cfRule type="cellIs" dxfId="2" priority="2" stopIfTrue="1" operator="equal">
      <formula>"M"</formula>
    </cfRule>
    <cfRule type="cellIs" dxfId="1" priority="3" stopIfTrue="1" operator="equal">
      <formula>"O"</formula>
    </cfRule>
  </conditionalFormatting>
  <conditionalFormatting sqref="M38 Q38 U38 Y38 AC38 AG38 AK38 AO38 AS38 AW38 BA38 BE38 BI38 BM38 BQ38 BU38">
    <cfRule type="cellIs" dxfId="0" priority="1" stopIfTrue="1" operator="equal">
      <formula>"K"</formula>
    </cfRule>
  </conditionalFormatting>
  <dataValidations count="5">
    <dataValidation type="list" allowBlank="1" showInputMessage="1" showErrorMessage="1" sqref="I13:I80">
      <formula1>$W$7:$W$9</formula1>
    </dataValidation>
    <dataValidation type="list" allowBlank="1" showInputMessage="1" showErrorMessage="1" sqref="CA12 BY12 BW12 BU12 BS12 BQ12 BO12 BM12 BK12 BI12 BG12 BE12 BC12 BA12 AY12 AW12 AU12 AS12 AQ12 AO12 AM12 AK12 AI12 AG12 AE12 AC12 AA12 Y12 W12 U12 S12 Q12 O12 M12 K12:K24 K73:K75 K59:K71 K52:K57 K77:K83 K26:K50">
      <formula1>$W$1:$W$5</formula1>
    </dataValidation>
    <dataValidation type="list" allowBlank="1" showInputMessage="1" showErrorMessage="1" sqref="K91:K102 L82:L83 L90:L102 K104:L110">
      <formula1>$V$1:$V$5</formula1>
    </dataValidation>
    <dataValidation type="list" allowBlank="1" showInputMessage="1" showErrorMessage="1" sqref="BV261:BV290 BN165:BN167 BN203:BN229 BN172:BN178 BN183:BN201 BN169:BN170 BF180:BF181 BF165:BF167 BF203:BF229 BF172:BF178 BF183:BF201 BF169:BF170 AX180:AX181 AX165:AX167 AX203:AX229 AX172:AX178 AX183:AX201 AX169:AX170 AP180:AP181 AP165:AP167 AP203:AP229 AP172:AP178 AP183:AP201 AP169:AP170 AH180:AH181 AH165:AH167 AH203:AH229 AH172:AH178 AH183:AH201 AH169:AH170 J203:J222 J183:J201 J180:J181 J172:J178 J169:J170 J165:J167 AD180:AD181 Z203:Z229 R165:R167 V165:V167 N165:N167 AD165:AD167 Z165:Z167 N203:N229 AD203:AD229 V203:V229 R203:R229 AD172:AD178 Z172:Z178 R172:R178 V172:V178 V169:V170 N169:N170 N180:N181 AD183:AD201 N183:N201 Z183:Z201 AD169:AD170 R183:R201 V183:V201 N172:N178 Z169:Z170 R169:R170 Z180:Z181 V180:V181 R180:R181 AL180:AL181 AL165:AL167 AL203:AL229 AL172:AL178 AL183:AL201 AL169:AL170 AT180:AT181 AT165:AT167 AT203:AT229 AT172:AT178 AT183:AT201 AT169:AT170 BB180:BB181 BB165:BB167 BB203:BB229 BB172:BB178 BB183:BB201 BB169:BB170 BJ180:BJ181 BJ165:BJ167 BJ203:BJ229 BJ172:BJ178 BJ183:BJ201 BJ169:BJ170 BR180:BR181 BR165:BR167 BR203:BR229 BR172:BR178 BR183:BR201 BR169:BR170 BZ180:BZ181 BZ165:BZ167 BZ203:BZ229 BZ172:BZ178 BZ183:BZ201 BZ169:BZ170 BV155:BV158 BV146:BV153 BV143:BV144 BV139:BV141 BV113:BV123 BV125:BV130 BV132:BV137 BN155:BN158 BN146:BN153 BN143:BN144 BN139:BN141 BN113:BN123 BN125:BN130 BN132:BN137 BF155:BF158 BF146:BF153 BF143:BF144 BF139:BF141 BF113:BF123 BF125:BF130 BF132:BF137 AX155:AX158 AX146:AX153 AX143:AX144 AX139:AX141 AX113:AX123 AX125:AX130 AX132:AX137 AP155:AP158 AP146:AP153 AP143:AP144 AP139:AP141 AP113:AP123 AP125:AP130 AP132:AP137 AH155:AH158 AH146:AH153 AH143:AH144 AH139:AH141 AH113:AH123 AH125:AH130 AH132:AH137 J155:J158 J146:J153 J143:J144 J139:J141 J132:J137 J125:J130 J113:J123 R155:R158 V155:V158 N155:N158 AD155:AD158 Z155:Z158 V146:V153 N146:N153 AD146:AD153 Z146:Z153 N143:N144 V143:V144 R143:R144 Z143:Z144 AD143:AD144 AD139:AD141 N139:N141 V139:V141 R139:R141 Z132:Z137 R132:R137 V132:V137 N132:N137 V113:V123 R113:R123 AD113:AD123 Z113:Z123 N113:N123 AD125:AD130 N125:N130 V125:V130 R125:R130 Z125:Z130 AD132:AD137 Z139:Z141 R146:R153 AL155:AL158 AL146:AL153 AL143:AL144 AL139:AL141 AL113:AL123 AL125:AL130 AL132:AL137 AT155:AT158 AT146:AT153 AT143:AT144 AT139:AT141 AT113:AT123 AT125:AT130 AT132:AT137 BB155:BB158 BB146:BB153 BB143:BB144 BB139:BB141 BB113:BB123 BB125:BB130 BB132:BB137 BJ155:BJ158 BJ146:BJ153 BJ143:BJ144 BJ139:BJ141 BJ113:BJ123 BJ125:BJ130 BJ132:BJ137 BR155:BR158 BR146:BR153 BR143:BR144 BR139:BR141 BR113:BR123 BR125:BR130 BR132:BR137 BZ155:BZ158 BZ146:BZ153 BZ143:BZ144 BZ139:BZ141 BZ113:BZ123 BZ125:BZ130 BZ132:BZ137 BV88 BV90:BV111 BV75:BV86 BV13:BV21 BV55:BV57 BV59:BV67 BV69:BV73 BN88 BN90:BN111 BN75:BN86 BN55:BN57 BN59:BN67 BN69:BN73 BF88 BF90:BF111 BF75:BF86 BF55:BF57 BF59:BF67 BF69:BF73 AX88 AX90:AX111 AX75:AX86 AX55:AX57 AX59:AX67 AX69:AX73 AP88 AP90:AP111 AP75:AP86 AP55:AP57 AP59:AP67 AP69:AP73 AH88 AH90:AH111 AH75:AH86 AH55:AH57 AH59:AH67 AH69:AH73 BV180:BV181 J91:J111 BV165:BV167 BV203:BV229 BV172:BV178 BV183:BV201 BV169:BV170 BN180:BN181 Z90:Z111 V90:V111 R90:R111 Z69:Z73 Z88 AD88 N88 V88 R88 N90:N111 AD90:AD111 Z75:Z86 R75:R86 V75:V86 N75:N86 AD75:AD86 R69:R73 V69:V73 R55:R57 Z55:Z57 AD55:AD57 N55:N57 V55:V57 AD59:AD67 N59:N67 V59:V67 R59:R67 Z59:Z67 N69:N73 AD69:AD73 AL88 AL90:AL111 AL75:AL86 AL55:AL57 AL59:AL67 AL69:AL73 AT88 AT90:AT111 AT75:AT86 AT55:AT57 AT59:AT67 AT69:AT73 BB88 BB90:BB111 BB75:BB86 BB55:BB57 BB59:BB67 BB69:BB73 BJ88 BJ90:BJ111 BJ75:BJ86 BJ55:BJ57 BJ59:BJ67 BJ69:BJ73 BR88 BR90:BR111 BR75:BR86 BN261:BN290 BR55:BR57 BR59:BR67 BR69:BR73 BZ88 BZ90:BZ111 BZ75:BZ86 BZ13:BZ21 BZ24:BZ53 BZ55:BZ57 BZ59:BZ67 BZ69:BZ73 BZ163 BZ160:BZ161 BR163 BR160:BR161 BJ163 BJ160:BJ161 BB163 BB160:BB161 AT163 AT160:AT161 AL163 AL160:AL161 AD163 N160:N161 AD160:AD161 V160:V161 R160:R161 Z160:Z161 N163 Z163 R163 V163 J160:J161 J163 AH163 AH160:AH161 AP163 AP160:AP161 AX163 AX160:AX161 BF163 BF160:BF161 BN163 BN160:BN161 BV163 BV160:BV161 BZ231:BZ259 BR231:BR259 BJ231:BJ259 BB231:BB259 AT231:AT259 AL231:AL259 AD231:AD259 R231:R259 V231:V259 N231:N259 J224:J229 J231:J259 AH231:AH259 AP231:AP259 AX231:AX259 BF231:BF259 BN231:BN259 BV231:BV259 Z231:Z259 BZ261:BZ290 BR261:BR290 BJ261:BJ290 BB261:BB290 AT261:AT290 AL261:AL290 AD261:AD290 V261:V290 R261:R290 Z261:Z290 N261:N290 J261:J264 J266 J268 J270:J290 AH261:AH290 AP261:AP290 AX261:AX290 BF261:BF290 BV24:BV53 BR13:BR53 BJ13:BJ53 BB13:BB53 AT13:AT53 BN13:BN53 AD13:AD53 AX13:AX53 BF13:BF53 AP13:AP53 AL13:AL53 AH13:AH53 R13:R53 N13:N53 V13:V53 Z13:Z53">
      <formula1>$CE$1:$CE$5</formula1>
    </dataValidation>
    <dataValidation type="list" allowBlank="1" showInputMessage="1" showErrorMessage="1" sqref="BU261:BU290 BM165:BM167 BM172:BM178 BM169:BM170 BM180:BM181 BM183:BM201 BE203:BE229 BE165:BE167 BE172:BE178 BE169:BE170 BE180:BE181 BE183:BE201 AW203:AW229 AW165:AW167 AW172:AW178 AW169:AW170 AW180:AW181 AW183:AW201 AO203:AO229 AO165:AO167 AO172:AO178 AO169:AO170 AO180:AO181 AO183:AO201 AG203:AG229 AG165:AG167 AG172:AG178 AG169:AG170 AG180:AG181 AG183:AG201 AC203:AC229 Y203:Y229 U203:U229 I203:I229 M203:M229 Q203:Q229 Q165:Q167 U165:U167 I165:I167 M165:M167 AC165:AC167 I180:I181 I172:I178 M172:M178 AC172:AC178 Y172:Y178 Q172:Q178 U172:U178 U169:U170 I169:I170 M169:M170 AC169:AC170 Y169:Y170 Q169:Q170 U180:U181 Q180:Q181 Y180:Y181 AC180:AC181 M180:M181 AC183:AC201 Q183:Q201 M183:M201 I183:I201 U183:U201 Y183:Y201 Y165:Y167 AK203:AK229 AK165:AK167 AK172:AK178 AK169:AK170 AK180:AK181 AK183:AK201 AS203:AS229 AS165:AS167 AS172:AS178 AS169:AS170 AS180:AS181 AS183:AS201 BA203:BA229 BA165:BA167 BA172:BA178 BA169:BA170 BA180:BA181 BA183:BA201 BI203:BI229 BI165:BI167 BI172:BI178 BI169:BI170 BI180:BI181 BI183:BI201 BQ203:BQ229 BQ165:BQ167 BQ172:BQ178 BQ169:BQ170 BQ180:BQ181 BQ183:BQ201 BY203:BY229 BY165:BY167 BY172:BY178 BY169:BY170 BY180:BY181 BY183:BY201 BU155:BU158 BU146:BU153 BU143:BU144 BU113:BU123 BU125:BU130 BU132:BU137 BU139:BU141 BM155:BM158 BM146:BM153 BM143:BM144 BM113:BM123 BM125:BM130 BM132:BM137 BM139:BM141 BE155:BE158 BE146:BE153 BE143:BE144 BE113:BE123 BE125:BE130 BE132:BE137 BE139:BE141 AW155:AW158 AW146:AW153 AW143:AW144 AW113:AW123 AW125:AW130 AW132:AW137 AW139:AW141 AO155:AO158 AO146:AO153 AO143:AO144 AO113:AO123 AO125:AO130 AO132:AO137 AO139:AO141 AG155:AG158 AG146:AG153 AG143:AG144 AG113:AG123 AG125:AG130 AG132:AG137 AG139:AG141 Y155:Y158 Q155:Q158 U155:U158 I155:I158 M155:M158 AC155:AC158 U146:U153 I146:I153 M146:M153 AC146:AC153 Y146:Y153 I143:I144 U143:U144 Q143:Q144 Y143:Y144 AC143:AC144 M143:M144 M139:M141 I139:I141 U139:U141 Q139:Q141 Y139:Y141 Y132:Y137 Q132:Q137 U132:U137 I132:I137 M132:M137 AC113:AC123 M113:M123 I113:I123 U113:U123 Q113:Q123 Y113:Y123 AC125:AC130 M125:M130 I125:I130 U125:U130 Q125:Q130 Y125:Y130 AC132:AC137 AC139:AC141 Q146:Q153 AK155:AK158 AK146:AK153 AK143:AK144 AK113:AK123 AK125:AK130 AK132:AK137 AK139:AK141 AS155:AS158 AS146:AS153 AS143:AS144 AS113:AS123 AS125:AS130 AS132:AS137 AS139:AS141 BA155:BA158 BA146:BA153 BA143:BA144 BA113:BA123 BA125:BA130 BA132:BA137 BA139:BA141 BI155:BI158 BI146:BI153 BI143:BI144 BI113:BI123 BI125:BI130 BI132:BI137 BI139:BI141 BQ155:BQ158 BQ146:BQ153 BQ143:BQ144 BQ113:BQ123 BQ125:BQ130 BQ132:BQ137 BQ139:BQ141 BY155:BY158 BY146:BY153 BY143:BY144 BY113:BY123 BY125:BY130 BY132:BY137 BY139:BY141 BU90:BU111 BU88 BU75:BU86 BU55:BU57 BU59:BU67 BU69:BU73 BM90:BM111 BM88 BM75:BM86 BM55:BM57 BM59:BM67 BM69:BM73 BE90:BE111 BE88 BE75:BE86 BE55:BE57 BE59:BE67 BE69:BE73 AW90:AW111 AW88 AW75:AW86 AW55:AW57 AW59:AW67 AW69:AW73 AO90:AO111 AO88 AO75:AO86 AO55:AO57 AO59:AO67 AO69:AO73 AG90:AG111 AG88 AG75:AG86 AG55:AG57 AG59:AG67 AG69:AG73 Y88 AC90:AC111 AC88 Y90:Y111 Q90:Q111 BU203:BU229 M88 U90:U111 I91:I111 M90:M111 U88 Q88 Y69:Y73 BU165:BU167 M75:M86 AC75:AC86 Q75:Q86 Y75:Y86 U75:U86 M69:M73 Q69:Q73 Q55:Q57 BU172:BU178 BU169:BU170 BU180:BU181 Y55:Y57 AC55:AC57 M55:M57 U55:U57 AC59:AC67 M59:M67 BU183:BU201 U59:U67 Q59:Q67 Y59:Y67 U69:U73 AC69:AC73 BM203:BM229 AK90:AK111 AK88 AK75:AK86 AK55:AK57 AK59:AK67 AK69:AK73 AS90:AS111 AS88 AS75:AS86 AS55:AS57 AS59:AS67 AS69:AS73 BA90:BA111 BA88 BA75:BA86 BA55:BA57 BA59:BA67 BA69:BA73 BI90:BI111 BI88 BI75:BI86 BI55:BI57 BI59:BI67 BI69:BI73 BQ90:BQ111 BQ88 BQ75:BQ86 BM261:BM290 BQ55:BQ57 BQ59:BQ67 BQ69:BQ73 BY90:BY111 BY88 BY75:BY86 BY13:BY21 BY24:BY53 BY55:BY57 BY59:BY67 BY69:BY73 BY160:BY161 BY163 BQ160:BQ161 BQ163 BI160:BI161 BI163 BA160:BA161 BA163 AS160:AS161 AS163 AK160:AK161 AK163 Y163 AC160:AC161 Y160:Y161 U160:U161 I161 M161 Q160:Q161 AC163 Q163 M163 I163 U163 AG160:AG161 AG163 AO160:AO161 AO163 AW160:AW161 AW163 BE160:BE161 BE163 BM160:BM161 BM163 BU160:BU161 BU163 BY231:BY259 BQ231:BQ259 BI231:BI259 BA231:BA259 AS231:AS259 AK231:AK259 Q231:Q259 U231:U259 I231:I259 M231:M259 AC231:AC259 AG231:AG259 AO231:AO259 AW231:AW259 BE231:BE259 BM231:BM259 BU231:BU259 Y231:Y259 BY261:BY290 BQ261:BQ290 BI261:BI290 BA261:BA290 AS261:AS290 AK261:AK290 AC261:AC290 Y261:Y290 M261:M290 I261:I290 Q261:Q290 U261:U290 AG261:AG290 AO261:AO290 AW261:AW290 BE261:BE290 BQ13:BQ53 BI13:BI53 BA13:BA53 AS13:AS53 AK13:AK53 AW13:AW53 BE13:BE53 BM13:BM53 BU13:BU53 AO13:AO53 AG13:AG53 AC13:AC53 Y13:Y53 Q13:Q53 M13:M53 U13:U53">
      <formula1>$CE$7:$CE$9</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dimension ref="A1"/>
  <sheetViews>
    <sheetView workbookViewId="0">
      <selection activeCell="C23" sqref="C23"/>
    </sheetView>
  </sheetViews>
  <sheetFormatPr defaultRowHeight="14.25"/>
  <sheetData/>
  <phoneticPr fontId="25" type="noConversion"/>
  <pageMargins left="0.7" right="0.7" top="0.75" bottom="0.75" header="0.3" footer="0.3"/>
  <legacyDrawing r:id="rId1"/>
  <oleObjects>
    <oleObject progId="文档" dvAspect="DVASPECT_ICON" shapeId="6146" r:id="rId2"/>
  </oleObjects>
</worksheet>
</file>

<file path=xl/worksheets/sheet4.xml><?xml version="1.0" encoding="utf-8"?>
<worksheet xmlns="http://schemas.openxmlformats.org/spreadsheetml/2006/main" xmlns:r="http://schemas.openxmlformats.org/officeDocument/2006/relationships">
  <dimension ref="A1:C2"/>
  <sheetViews>
    <sheetView tabSelected="1" workbookViewId="0">
      <selection activeCell="B2" sqref="B2"/>
    </sheetView>
  </sheetViews>
  <sheetFormatPr defaultRowHeight="14.25"/>
  <cols>
    <col min="1" max="2" width="15.125" customWidth="1"/>
    <col min="3" max="3" width="32.25" customWidth="1"/>
  </cols>
  <sheetData>
    <row r="1" spans="1:3" ht="34.5" customHeight="1">
      <c r="A1" s="317" t="s">
        <v>846</v>
      </c>
      <c r="B1" s="317" t="s">
        <v>848</v>
      </c>
      <c r="C1" s="318" t="s">
        <v>839</v>
      </c>
    </row>
    <row r="2" spans="1:3">
      <c r="A2" s="319" t="s">
        <v>847</v>
      </c>
      <c r="B2" s="319">
        <v>41324</v>
      </c>
      <c r="C2" s="320" t="s">
        <v>849</v>
      </c>
    </row>
  </sheetData>
  <phoneticPr fontId="2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WLAN功能</vt:lpstr>
      <vt:lpstr>WLAN射频</vt:lpstr>
      <vt:lpstr>WLAN测试规范</vt:lpstr>
      <vt:lpstr>修订历史</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中国移动终端测试表格</dc:title>
  <dc:creator>何嘉佳</dc:creator>
  <cp:lastModifiedBy>vanceinfo</cp:lastModifiedBy>
  <cp:lastPrinted>2008-01-03T06:07:37Z</cp:lastPrinted>
  <dcterms:created xsi:type="dcterms:W3CDTF">2006-11-12T21:48:32Z</dcterms:created>
  <dcterms:modified xsi:type="dcterms:W3CDTF">2013-02-19T06:30:02Z</dcterms:modified>
</cp:coreProperties>
</file>