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000" yWindow="600" windowWidth="15075" windowHeight="10530"/>
  </bookViews>
  <sheets>
    <sheet name="报告1" sheetId="17" r:id="rId1"/>
  </sheets>
  <calcPr calcId="124519"/>
</workbook>
</file>

<file path=xl/calcChain.xml><?xml version="1.0" encoding="utf-8"?>
<calcChain xmlns="http://schemas.openxmlformats.org/spreadsheetml/2006/main">
  <c r="N19" i="17"/>
  <c r="L19"/>
  <c r="N18"/>
  <c r="L18"/>
  <c r="N17"/>
  <c r="L17"/>
  <c r="N16"/>
  <c r="L16"/>
  <c r="N15"/>
  <c r="L15"/>
</calcChain>
</file>

<file path=xl/sharedStrings.xml><?xml version="1.0" encoding="utf-8"?>
<sst xmlns="http://schemas.openxmlformats.org/spreadsheetml/2006/main" count="45" uniqueCount="45">
  <si>
    <t>送检人</t>
    <phoneticPr fontId="2" type="noConversion"/>
  </si>
  <si>
    <t>测试员</t>
    <phoneticPr fontId="2" type="noConversion"/>
  </si>
  <si>
    <t>测试报告</t>
    <phoneticPr fontId="2" type="noConversion"/>
  </si>
  <si>
    <t xml:space="preserve">              </t>
    <phoneticPr fontId="2" type="noConversion"/>
  </si>
  <si>
    <t>测试依据</t>
    <phoneticPr fontId="2" type="noConversion"/>
  </si>
  <si>
    <t>测试方法</t>
    <phoneticPr fontId="2" type="noConversion"/>
  </si>
  <si>
    <t>测试项目</t>
    <phoneticPr fontId="2" type="noConversion"/>
  </si>
  <si>
    <t>测试设施</t>
    <phoneticPr fontId="2" type="noConversion"/>
  </si>
  <si>
    <t>送检日期</t>
    <phoneticPr fontId="2" type="noConversion"/>
  </si>
  <si>
    <t>完成日期</t>
    <phoneticPr fontId="2" type="noConversion"/>
  </si>
  <si>
    <t>结论：</t>
    <phoneticPr fontId="2" type="noConversion"/>
  </si>
  <si>
    <t>送检部门</t>
    <phoneticPr fontId="2" type="noConversion"/>
  </si>
  <si>
    <t xml:space="preserve">             </t>
    <phoneticPr fontId="2" type="noConversion"/>
  </si>
  <si>
    <t xml:space="preserve">              </t>
    <phoneticPr fontId="2" type="noConversion"/>
  </si>
  <si>
    <t>测试标准</t>
    <phoneticPr fontId="2" type="noConversion"/>
  </si>
  <si>
    <t>审核</t>
    <phoneticPr fontId="2" type="noConversion"/>
  </si>
  <si>
    <t>审批</t>
    <phoneticPr fontId="2" type="noConversion"/>
  </si>
  <si>
    <t xml:space="preserve">     </t>
    <phoneticPr fontId="2" type="noConversion"/>
  </si>
  <si>
    <t>判定标准</t>
    <phoneticPr fontId="2" type="noConversion"/>
  </si>
  <si>
    <t>供应商</t>
    <phoneticPr fontId="2" type="noConversion"/>
  </si>
  <si>
    <t>送检单号</t>
    <phoneticPr fontId="2" type="noConversion"/>
  </si>
  <si>
    <t>送检数量</t>
    <phoneticPr fontId="2" type="noConversion"/>
  </si>
  <si>
    <t>客户编号</t>
    <phoneticPr fontId="2" type="noConversion"/>
  </si>
  <si>
    <t>产品名称</t>
    <phoneticPr fontId="2" type="noConversion"/>
  </si>
  <si>
    <t>产品型号</t>
    <phoneticPr fontId="2" type="noConversion"/>
  </si>
  <si>
    <t>产品参数</t>
    <phoneticPr fontId="2" type="noConversion"/>
  </si>
  <si>
    <t>测 试 内 容</t>
    <phoneticPr fontId="2" type="noConversion"/>
  </si>
  <si>
    <t>D051客人标准</t>
    <phoneticPr fontId="2" type="noConversion"/>
  </si>
  <si>
    <t>奶泡百分比在20%-40%范围；奶温要在60-69℃范围；不焦奶</t>
    <phoneticPr fontId="2" type="noConversion"/>
  </si>
  <si>
    <t>打奶测试</t>
    <phoneticPr fontId="2" type="noConversion"/>
  </si>
  <si>
    <t>往奶泡机加入欧德堡全脂牛奶并进行热打泡，完成后记录奶温、时间，并计算出奶泡百分比</t>
    <phoneticPr fontId="2" type="noConversion"/>
  </si>
  <si>
    <t>序号/序列号</t>
    <phoneticPr fontId="2" type="noConversion"/>
  </si>
  <si>
    <t>备注</t>
    <phoneticPr fontId="2" type="noConversion"/>
  </si>
  <si>
    <t>结果</t>
    <phoneticPr fontId="2" type="noConversion"/>
  </si>
  <si>
    <t>奶泡至杯口高度cm</t>
    <phoneticPr fontId="2" type="noConversion"/>
  </si>
  <si>
    <t>容器奶温℃</t>
    <phoneticPr fontId="2" type="noConversion"/>
  </si>
  <si>
    <t>牛奶重量g</t>
    <phoneticPr fontId="2" type="noConversion"/>
  </si>
  <si>
    <t>搅泡时间s</t>
    <phoneticPr fontId="2" type="noConversion"/>
  </si>
  <si>
    <t>结束奶温℃</t>
    <phoneticPr fontId="2" type="noConversion"/>
  </si>
  <si>
    <t>45s奶液高度cm</t>
    <phoneticPr fontId="2" type="noConversion"/>
  </si>
  <si>
    <t>奶泡百分比%</t>
    <phoneticPr fontId="2" type="noConversion"/>
  </si>
  <si>
    <t>3min奶泡至杯口高度cm</t>
    <phoneticPr fontId="2" type="noConversion"/>
  </si>
  <si>
    <t>奶泡密度%</t>
    <phoneticPr fontId="2" type="noConversion"/>
  </si>
  <si>
    <t>内杯高度
cm</t>
    <phoneticPr fontId="2" type="noConversion"/>
  </si>
  <si>
    <t>F.PZB.0041.00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</si>
</sst>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0.0%"/>
  </numFmts>
  <fonts count="17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1"/>
      <name val="宋体"/>
      <family val="3"/>
      <charset val="134"/>
    </font>
    <font>
      <b/>
      <sz val="10"/>
      <name val="宋体"/>
      <family val="3"/>
      <charset val="134"/>
    </font>
    <font>
      <sz val="10"/>
      <name val="华文新魏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4"/>
      <name val="宋体"/>
      <family val="3"/>
      <charset val="134"/>
    </font>
    <font>
      <sz val="12"/>
      <name val="华文行楷"/>
      <family val="3"/>
      <charset val="134"/>
    </font>
    <font>
      <b/>
      <sz val="20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0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4" fillId="0" borderId="0" applyFon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0" fontId="3" fillId="0" borderId="2" xfId="0" applyFont="1" applyBorder="1" applyAlignment="1" applyProtection="1">
      <alignment vertical="center"/>
      <protection locked="0"/>
    </xf>
    <xf numFmtId="14" fontId="3" fillId="0" borderId="2" xfId="0" applyNumberFormat="1" applyFont="1" applyBorder="1" applyAlignment="1" applyProtection="1">
      <alignment horizontal="center" vertical="center"/>
      <protection locked="0"/>
    </xf>
    <xf numFmtId="0" fontId="9" fillId="0" borderId="0" xfId="0" applyFont="1" applyProtection="1">
      <alignment vertical="center"/>
      <protection locked="0"/>
    </xf>
    <xf numFmtId="0" fontId="4" fillId="0" borderId="1" xfId="0" applyFont="1" applyBorder="1" applyAlignment="1" applyProtection="1">
      <alignment vertical="center" wrapText="1"/>
      <protection locked="0"/>
    </xf>
    <xf numFmtId="0" fontId="5" fillId="0" borderId="0" xfId="0" applyFont="1" applyAlignment="1" applyProtection="1">
      <alignment vertical="center" wrapText="1"/>
    </xf>
    <xf numFmtId="0" fontId="6" fillId="0" borderId="0" xfId="0" applyFont="1" applyAlignment="1" applyProtection="1">
      <alignment vertical="center"/>
    </xf>
    <xf numFmtId="0" fontId="0" fillId="0" borderId="0" xfId="0" applyProtection="1">
      <alignment vertical="center"/>
    </xf>
    <xf numFmtId="0" fontId="1" fillId="0" borderId="0" xfId="0" applyFont="1" applyAlignment="1" applyProtection="1">
      <alignment vertical="center" wrapText="1"/>
    </xf>
    <xf numFmtId="0" fontId="7" fillId="0" borderId="0" xfId="0" applyFont="1" applyAlignment="1" applyProtection="1">
      <alignment vertical="center"/>
    </xf>
    <xf numFmtId="0" fontId="3" fillId="0" borderId="0" xfId="0" applyFont="1" applyProtection="1">
      <alignment vertical="center"/>
    </xf>
    <xf numFmtId="0" fontId="3" fillId="0" borderId="0" xfId="0" applyFont="1" applyAlignment="1" applyProtection="1">
      <alignment vertical="center"/>
    </xf>
    <xf numFmtId="0" fontId="4" fillId="0" borderId="2" xfId="0" applyFont="1" applyBorder="1" applyAlignment="1" applyProtection="1">
      <alignment vertical="center" wrapText="1"/>
    </xf>
    <xf numFmtId="49" fontId="3" fillId="0" borderId="2" xfId="0" applyNumberFormat="1" applyFont="1" applyBorder="1" applyAlignment="1" applyProtection="1">
      <alignment vertical="center" wrapText="1"/>
      <protection locked="0"/>
    </xf>
    <xf numFmtId="49" fontId="3" fillId="0" borderId="2" xfId="0" applyNumberFormat="1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/>
    </xf>
    <xf numFmtId="0" fontId="13" fillId="0" borderId="2" xfId="0" applyFont="1" applyBorder="1" applyAlignment="1" applyProtection="1">
      <alignment horizontal="center" vertical="center"/>
    </xf>
    <xf numFmtId="0" fontId="3" fillId="0" borderId="2" xfId="0" applyFont="1" applyBorder="1" applyAlignment="1" applyProtection="1">
      <alignment horizontal="center" vertical="center"/>
    </xf>
    <xf numFmtId="49" fontId="3" fillId="0" borderId="2" xfId="0" applyNumberFormat="1" applyFont="1" applyBorder="1" applyAlignment="1" applyProtection="1">
      <alignment horizontal="center" vertical="center"/>
      <protection locked="0"/>
    </xf>
    <xf numFmtId="49" fontId="3" fillId="0" borderId="2" xfId="0" applyNumberFormat="1" applyFont="1" applyBorder="1" applyAlignment="1" applyProtection="1">
      <alignment horizontal="center" vertical="center" wrapText="1"/>
    </xf>
    <xf numFmtId="49" fontId="4" fillId="0" borderId="2" xfId="0" applyNumberFormat="1" applyFont="1" applyBorder="1" applyAlignment="1" applyProtection="1">
      <alignment horizontal="center" vertical="center" wrapText="1"/>
    </xf>
    <xf numFmtId="49" fontId="4" fillId="0" borderId="4" xfId="0" applyNumberFormat="1" applyFont="1" applyBorder="1" applyAlignment="1" applyProtection="1">
      <alignment horizontal="center" vertical="center" wrapText="1"/>
    </xf>
    <xf numFmtId="49" fontId="3" fillId="0" borderId="4" xfId="0" applyNumberFormat="1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49" fontId="3" fillId="0" borderId="1" xfId="0" applyNumberFormat="1" applyFont="1" applyBorder="1" applyAlignment="1" applyProtection="1">
      <alignment horizontal="center" vertical="center" wrapText="1"/>
      <protection locked="0"/>
    </xf>
    <xf numFmtId="49" fontId="3" fillId="0" borderId="5" xfId="0" applyNumberFormat="1" applyFont="1" applyBorder="1" applyAlignment="1" applyProtection="1">
      <alignment horizontal="center" vertical="center" wrapText="1"/>
      <protection locked="0"/>
    </xf>
    <xf numFmtId="0" fontId="4" fillId="0" borderId="2" xfId="0" applyFont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 wrapText="1"/>
    </xf>
    <xf numFmtId="49" fontId="3" fillId="0" borderId="4" xfId="0" applyNumberFormat="1" applyFont="1" applyBorder="1" applyAlignment="1" applyProtection="1">
      <alignment horizontal="center" vertical="center" wrapText="1"/>
      <protection locked="0"/>
    </xf>
    <xf numFmtId="49" fontId="4" fillId="0" borderId="2" xfId="0" applyNumberFormat="1" applyFont="1" applyBorder="1" applyAlignment="1" applyProtection="1">
      <alignment horizontal="center" vertical="center" wrapText="1"/>
    </xf>
    <xf numFmtId="49" fontId="3" fillId="0" borderId="4" xfId="0" applyNumberFormat="1" applyFont="1" applyBorder="1" applyAlignment="1" applyProtection="1">
      <alignment horizontal="left" vertical="center" wrapText="1"/>
      <protection locked="0"/>
    </xf>
    <xf numFmtId="49" fontId="3" fillId="0" borderId="5" xfId="0" applyNumberFormat="1" applyFont="1" applyBorder="1" applyAlignment="1" applyProtection="1">
      <alignment horizontal="left" vertical="center" wrapText="1"/>
      <protection locked="0"/>
    </xf>
    <xf numFmtId="49" fontId="3" fillId="0" borderId="1" xfId="0" applyNumberFormat="1" applyFont="1" applyBorder="1" applyAlignment="1" applyProtection="1">
      <alignment horizontal="left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</xf>
    <xf numFmtId="0" fontId="10" fillId="0" borderId="1" xfId="0" applyFont="1" applyBorder="1" applyAlignment="1" applyProtection="1">
      <alignment horizontal="center" vertical="center" wrapText="1"/>
    </xf>
    <xf numFmtId="0" fontId="10" fillId="0" borderId="5" xfId="0" applyFont="1" applyBorder="1" applyAlignment="1" applyProtection="1">
      <alignment horizontal="center" vertical="center" wrapText="1"/>
    </xf>
    <xf numFmtId="49" fontId="3" fillId="0" borderId="4" xfId="0" applyNumberFormat="1" applyFont="1" applyBorder="1" applyAlignment="1" applyProtection="1">
      <alignment horizontal="center" vertical="center"/>
      <protection locked="0"/>
    </xf>
    <xf numFmtId="49" fontId="3" fillId="0" borderId="1" xfId="0" applyNumberFormat="1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right" vertical="center"/>
    </xf>
    <xf numFmtId="0" fontId="0" fillId="0" borderId="8" xfId="0" applyBorder="1" applyAlignment="1" applyProtection="1">
      <alignment horizontal="right" vertical="center"/>
    </xf>
    <xf numFmtId="49" fontId="7" fillId="0" borderId="2" xfId="0" applyNumberFormat="1" applyFont="1" applyBorder="1" applyAlignment="1" applyProtection="1">
      <alignment horizontal="left" vertical="center" wrapText="1"/>
      <protection locked="0"/>
    </xf>
    <xf numFmtId="49" fontId="11" fillId="0" borderId="2" xfId="0" applyNumberFormat="1" applyFont="1" applyBorder="1" applyAlignment="1" applyProtection="1">
      <alignment horizontal="center" vertical="center" wrapText="1"/>
      <protection locked="0"/>
    </xf>
    <xf numFmtId="0" fontId="8" fillId="0" borderId="2" xfId="0" applyFont="1" applyBorder="1" applyAlignment="1" applyProtection="1">
      <alignment horizontal="center" vertical="center" wrapText="1"/>
    </xf>
    <xf numFmtId="0" fontId="0" fillId="0" borderId="2" xfId="0" applyBorder="1" applyAlignment="1" applyProtection="1">
      <alignment horizontal="center" vertical="center"/>
    </xf>
    <xf numFmtId="0" fontId="2" fillId="0" borderId="0" xfId="0" applyFont="1" applyAlignment="1" applyProtection="1">
      <alignment vertical="center"/>
    </xf>
    <xf numFmtId="0" fontId="12" fillId="0" borderId="3" xfId="0" applyFont="1" applyBorder="1" applyAlignment="1" applyProtection="1">
      <alignment horizontal="center" vertical="center"/>
    </xf>
    <xf numFmtId="0" fontId="13" fillId="0" borderId="2" xfId="0" applyFont="1" applyBorder="1" applyAlignment="1" applyProtection="1">
      <alignment horizontal="center" vertical="center"/>
    </xf>
    <xf numFmtId="0" fontId="3" fillId="0" borderId="2" xfId="0" applyFont="1" applyBorder="1" applyAlignment="1" applyProtection="1">
      <alignment horizontal="center" vertical="center"/>
    </xf>
    <xf numFmtId="49" fontId="3" fillId="0" borderId="2" xfId="0" applyNumberFormat="1" applyFont="1" applyBorder="1" applyAlignment="1" applyProtection="1">
      <alignment horizontal="center" vertical="center"/>
      <protection locked="0"/>
    </xf>
    <xf numFmtId="0" fontId="10" fillId="0" borderId="6" xfId="0" applyFont="1" applyBorder="1" applyAlignment="1" applyProtection="1">
      <alignment horizontal="center" vertical="center"/>
    </xf>
    <xf numFmtId="0" fontId="10" fillId="0" borderId="3" xfId="0" applyFont="1" applyBorder="1" applyAlignment="1" applyProtection="1">
      <alignment horizontal="center" vertical="center"/>
    </xf>
    <xf numFmtId="0" fontId="10" fillId="0" borderId="7" xfId="0" applyFont="1" applyBorder="1" applyAlignment="1" applyProtection="1">
      <alignment horizontal="center" vertical="center"/>
    </xf>
    <xf numFmtId="14" fontId="3" fillId="0" borderId="4" xfId="0" applyNumberFormat="1" applyFont="1" applyBorder="1" applyAlignment="1" applyProtection="1">
      <alignment horizontal="center" vertical="center"/>
      <protection locked="0"/>
    </xf>
    <xf numFmtId="14" fontId="3" fillId="0" borderId="1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/>
    </xf>
    <xf numFmtId="49" fontId="3" fillId="0" borderId="2" xfId="0" applyNumberFormat="1" applyFont="1" applyBorder="1" applyAlignment="1" applyProtection="1">
      <alignment horizontal="center" vertical="center" wrapText="1"/>
      <protection locked="0"/>
    </xf>
    <xf numFmtId="176" fontId="15" fillId="0" borderId="2" xfId="1" applyNumberFormat="1" applyFont="1" applyFill="1" applyBorder="1" applyAlignment="1" applyProtection="1">
      <alignment horizontal="center" vertical="center"/>
    </xf>
    <xf numFmtId="176" fontId="16" fillId="2" borderId="2" xfId="1" applyNumberFormat="1" applyFont="1" applyFill="1" applyBorder="1" applyAlignment="1" applyProtection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85725</xdr:colOff>
      <xdr:row>2</xdr:row>
      <xdr:rowOff>257175</xdr:rowOff>
    </xdr:to>
    <xdr:pic>
      <xdr:nvPicPr>
        <xdr:cNvPr id="15193" name="图片 2" descr="\\192.168.0.120\file\品质部\总公司品质部\14.部门文控资料\文件标准格式\2.1.3-公司LOGO\集团横版logo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29718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1"/>
  <dimension ref="A1:Q22"/>
  <sheetViews>
    <sheetView tabSelected="1" workbookViewId="0">
      <selection activeCell="P5" sqref="P5"/>
    </sheetView>
  </sheetViews>
  <sheetFormatPr defaultRowHeight="14.25"/>
  <cols>
    <col min="1" max="1" width="9.25" style="1" customWidth="1"/>
    <col min="2" max="2" width="2" style="1" hidden="1" customWidth="1"/>
    <col min="3" max="4" width="6.375" style="1" customWidth="1"/>
    <col min="5" max="5" width="5.25" style="1" customWidth="1"/>
    <col min="6" max="6" width="6.375" style="1" customWidth="1"/>
    <col min="7" max="7" width="4.25" style="1" customWidth="1"/>
    <col min="8" max="8" width="3.125" style="1" customWidth="1"/>
    <col min="9" max="9" width="2.625" style="1" customWidth="1"/>
    <col min="10" max="10" width="0.75" style="1" customWidth="1"/>
    <col min="11" max="11" width="2.125" style="1" customWidth="1"/>
    <col min="12" max="12" width="5.5" style="1" customWidth="1"/>
    <col min="13" max="13" width="7" style="1" customWidth="1"/>
    <col min="14" max="14" width="6.125" style="1" customWidth="1"/>
    <col min="15" max="15" width="7.5" style="1" customWidth="1"/>
    <col min="16" max="16" width="11.5" style="1" customWidth="1"/>
    <col min="17" max="16384" width="9" style="1"/>
  </cols>
  <sheetData>
    <row r="1" spans="1:17" s="8" customFormat="1" ht="12" customHeight="1">
      <c r="A1" s="6" t="s">
        <v>3</v>
      </c>
      <c r="B1" s="7"/>
      <c r="C1" s="7"/>
      <c r="D1" s="7"/>
      <c r="E1" s="7"/>
      <c r="F1" s="7"/>
      <c r="G1" s="7"/>
      <c r="H1" s="46"/>
      <c r="I1" s="46"/>
    </row>
    <row r="2" spans="1:17" s="8" customFormat="1" ht="12.75" customHeight="1">
      <c r="A2" s="9"/>
      <c r="B2" s="10"/>
      <c r="C2" s="10"/>
      <c r="D2" s="10"/>
      <c r="E2" s="10"/>
      <c r="F2" s="10"/>
      <c r="G2" s="10"/>
      <c r="H2" s="16" t="s">
        <v>12</v>
      </c>
      <c r="I2" s="16"/>
      <c r="N2" s="11"/>
    </row>
    <row r="3" spans="1:17" s="8" customFormat="1" ht="24" customHeight="1">
      <c r="A3" s="10"/>
      <c r="B3" s="10"/>
      <c r="C3" s="10"/>
      <c r="D3" s="10"/>
      <c r="E3" s="10"/>
      <c r="F3" s="10"/>
      <c r="G3" s="10"/>
      <c r="H3" s="16" t="s">
        <v>13</v>
      </c>
      <c r="I3" s="16"/>
      <c r="M3" s="11" t="s">
        <v>17</v>
      </c>
      <c r="N3" s="12"/>
      <c r="O3" s="12"/>
      <c r="P3" s="12"/>
    </row>
    <row r="4" spans="1:17" s="8" customFormat="1" ht="27" customHeight="1">
      <c r="A4" s="47" t="s">
        <v>2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</row>
    <row r="5" spans="1:17" ht="33.950000000000003" customHeight="1">
      <c r="A5" s="18" t="s">
        <v>11</v>
      </c>
      <c r="B5" s="2"/>
      <c r="C5" s="24"/>
      <c r="D5" s="25"/>
      <c r="E5" s="49" t="s">
        <v>20</v>
      </c>
      <c r="F5" s="49"/>
      <c r="G5" s="50"/>
      <c r="H5" s="50"/>
      <c r="I5" s="50"/>
      <c r="J5" s="50"/>
      <c r="K5" s="56" t="s">
        <v>22</v>
      </c>
      <c r="L5" s="57"/>
      <c r="M5" s="38"/>
      <c r="N5" s="39"/>
      <c r="O5" s="18" t="s">
        <v>0</v>
      </c>
      <c r="P5" s="19"/>
    </row>
    <row r="6" spans="1:17" ht="33.950000000000003" customHeight="1">
      <c r="A6" s="18" t="s">
        <v>19</v>
      </c>
      <c r="B6" s="2"/>
      <c r="C6" s="24"/>
      <c r="D6" s="25"/>
      <c r="E6" s="49" t="s">
        <v>21</v>
      </c>
      <c r="F6" s="49"/>
      <c r="G6" s="50"/>
      <c r="H6" s="50"/>
      <c r="I6" s="50"/>
      <c r="J6" s="50"/>
      <c r="K6" s="49" t="s">
        <v>8</v>
      </c>
      <c r="L6" s="49"/>
      <c r="M6" s="54"/>
      <c r="N6" s="55"/>
      <c r="O6" s="18" t="s">
        <v>9</v>
      </c>
      <c r="P6" s="3"/>
    </row>
    <row r="7" spans="1:17" ht="33.950000000000003" customHeight="1">
      <c r="A7" s="17" t="s">
        <v>23</v>
      </c>
      <c r="B7" s="2"/>
      <c r="C7" s="24"/>
      <c r="D7" s="25"/>
      <c r="E7" s="48" t="s">
        <v>24</v>
      </c>
      <c r="F7" s="49"/>
      <c r="G7" s="50"/>
      <c r="H7" s="50"/>
      <c r="I7" s="50"/>
      <c r="J7" s="50"/>
      <c r="K7" s="48" t="s">
        <v>25</v>
      </c>
      <c r="L7" s="49"/>
      <c r="M7" s="38"/>
      <c r="N7" s="39"/>
      <c r="O7" s="20" t="s">
        <v>43</v>
      </c>
      <c r="P7" s="19"/>
    </row>
    <row r="8" spans="1:17" ht="22.5" customHeight="1">
      <c r="A8" s="51" t="s">
        <v>14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3"/>
    </row>
    <row r="9" spans="1:17" ht="27" customHeight="1">
      <c r="A9" s="13" t="s">
        <v>6</v>
      </c>
      <c r="B9" s="28" t="s">
        <v>7</v>
      </c>
      <c r="C9" s="28"/>
      <c r="D9" s="28"/>
      <c r="E9" s="28" t="s">
        <v>4</v>
      </c>
      <c r="F9" s="28"/>
      <c r="G9" s="28" t="s">
        <v>5</v>
      </c>
      <c r="H9" s="28"/>
      <c r="I9" s="28"/>
      <c r="J9" s="28"/>
      <c r="K9" s="28"/>
      <c r="L9" s="28"/>
      <c r="M9" s="28"/>
      <c r="N9" s="28" t="s">
        <v>18</v>
      </c>
      <c r="O9" s="28"/>
      <c r="P9" s="28"/>
    </row>
    <row r="10" spans="1:17" ht="50.25" customHeight="1">
      <c r="A10" s="15" t="s">
        <v>29</v>
      </c>
      <c r="B10" s="15"/>
      <c r="C10" s="26"/>
      <c r="D10" s="27"/>
      <c r="E10" s="30" t="s">
        <v>27</v>
      </c>
      <c r="F10" s="27"/>
      <c r="G10" s="30" t="s">
        <v>30</v>
      </c>
      <c r="H10" s="26"/>
      <c r="I10" s="26"/>
      <c r="J10" s="26"/>
      <c r="K10" s="26"/>
      <c r="L10" s="26"/>
      <c r="M10" s="27"/>
      <c r="N10" s="30" t="s">
        <v>28</v>
      </c>
      <c r="O10" s="26"/>
      <c r="P10" s="27"/>
    </row>
    <row r="11" spans="1:17" ht="36.75" customHeight="1">
      <c r="A11" s="15"/>
      <c r="B11" s="15"/>
      <c r="C11" s="26"/>
      <c r="D11" s="27"/>
      <c r="E11" s="30"/>
      <c r="F11" s="27"/>
      <c r="G11" s="30"/>
      <c r="H11" s="26"/>
      <c r="I11" s="26"/>
      <c r="J11" s="26"/>
      <c r="K11" s="26"/>
      <c r="L11" s="26"/>
      <c r="M11" s="27"/>
      <c r="N11" s="30"/>
      <c r="O11" s="26"/>
      <c r="P11" s="27"/>
    </row>
    <row r="12" spans="1:17" ht="36.75" customHeight="1">
      <c r="A12" s="14"/>
      <c r="B12" s="15"/>
      <c r="C12" s="26"/>
      <c r="D12" s="27"/>
      <c r="E12" s="32"/>
      <c r="F12" s="33"/>
      <c r="G12" s="32"/>
      <c r="H12" s="34"/>
      <c r="I12" s="34"/>
      <c r="J12" s="34"/>
      <c r="K12" s="34"/>
      <c r="L12" s="34"/>
      <c r="M12" s="33"/>
      <c r="N12" s="32"/>
      <c r="O12" s="34"/>
      <c r="P12" s="33"/>
    </row>
    <row r="13" spans="1:17" ht="20.25" customHeight="1">
      <c r="A13" s="35" t="s">
        <v>26</v>
      </c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7"/>
      <c r="Q13" s="4"/>
    </row>
    <row r="14" spans="1:17" ht="67.5" customHeight="1">
      <c r="A14" s="21" t="s">
        <v>31</v>
      </c>
      <c r="B14" s="21"/>
      <c r="C14" s="21" t="s">
        <v>35</v>
      </c>
      <c r="D14" s="21" t="s">
        <v>36</v>
      </c>
      <c r="E14" s="21" t="s">
        <v>37</v>
      </c>
      <c r="F14" s="21" t="s">
        <v>38</v>
      </c>
      <c r="G14" s="31" t="s">
        <v>34</v>
      </c>
      <c r="H14" s="31"/>
      <c r="I14" s="31" t="s">
        <v>39</v>
      </c>
      <c r="J14" s="31"/>
      <c r="K14" s="31"/>
      <c r="L14" s="21" t="s">
        <v>40</v>
      </c>
      <c r="M14" s="22" t="s">
        <v>41</v>
      </c>
      <c r="N14" s="21" t="s">
        <v>42</v>
      </c>
      <c r="O14" s="21" t="s">
        <v>33</v>
      </c>
      <c r="P14" s="21" t="s">
        <v>32</v>
      </c>
    </row>
    <row r="15" spans="1:17" ht="42" customHeight="1">
      <c r="A15" s="15"/>
      <c r="B15" s="15"/>
      <c r="C15" s="15"/>
      <c r="D15" s="15"/>
      <c r="E15" s="15"/>
      <c r="F15" s="15"/>
      <c r="G15" s="30"/>
      <c r="H15" s="27"/>
      <c r="I15" s="58"/>
      <c r="J15" s="58"/>
      <c r="K15" s="58"/>
      <c r="L15" s="59" t="str">
        <f>IF(G15=0,"",($P$7-G15-I15)/($P$7-G15))</f>
        <v/>
      </c>
      <c r="M15" s="23"/>
      <c r="N15" s="60" t="str">
        <f>IF(G15=0,"",(M15-G15)/($P$7-G15))</f>
        <v/>
      </c>
      <c r="O15" s="15"/>
      <c r="P15" s="15"/>
    </row>
    <row r="16" spans="1:17" ht="42" customHeight="1">
      <c r="A16" s="15"/>
      <c r="B16" s="15"/>
      <c r="C16" s="15"/>
      <c r="D16" s="15"/>
      <c r="E16" s="15"/>
      <c r="F16" s="15"/>
      <c r="G16" s="30"/>
      <c r="H16" s="27"/>
      <c r="I16" s="58"/>
      <c r="J16" s="58"/>
      <c r="K16" s="58"/>
      <c r="L16" s="59" t="str">
        <f t="shared" ref="L16:L19" si="0">IF(G16=0,"",($P$7-G16-I16)/($P$7-G16))</f>
        <v/>
      </c>
      <c r="M16" s="23"/>
      <c r="N16" s="60" t="str">
        <f t="shared" ref="N16:N19" si="1">IF(G16=0,"",(M16-G16)/($P$7-G16))</f>
        <v/>
      </c>
      <c r="O16" s="15"/>
      <c r="P16" s="15"/>
    </row>
    <row r="17" spans="1:16" ht="42" customHeight="1">
      <c r="A17" s="15"/>
      <c r="B17" s="15"/>
      <c r="C17" s="15"/>
      <c r="D17" s="15"/>
      <c r="E17" s="15"/>
      <c r="F17" s="15"/>
      <c r="G17" s="30"/>
      <c r="H17" s="27"/>
      <c r="I17" s="58"/>
      <c r="J17" s="58"/>
      <c r="K17" s="58"/>
      <c r="L17" s="59" t="str">
        <f t="shared" si="0"/>
        <v/>
      </c>
      <c r="M17" s="23"/>
      <c r="N17" s="60" t="str">
        <f t="shared" si="1"/>
        <v/>
      </c>
      <c r="O17" s="15"/>
      <c r="P17" s="15"/>
    </row>
    <row r="18" spans="1:16" ht="42" customHeight="1">
      <c r="A18" s="15"/>
      <c r="B18" s="15"/>
      <c r="C18" s="15"/>
      <c r="D18" s="15"/>
      <c r="E18" s="15"/>
      <c r="F18" s="15"/>
      <c r="G18" s="30"/>
      <c r="H18" s="27"/>
      <c r="I18" s="58"/>
      <c r="J18" s="58"/>
      <c r="K18" s="58"/>
      <c r="L18" s="59" t="str">
        <f t="shared" si="0"/>
        <v/>
      </c>
      <c r="M18" s="23"/>
      <c r="N18" s="60" t="str">
        <f t="shared" si="1"/>
        <v/>
      </c>
      <c r="O18" s="15"/>
      <c r="P18" s="15"/>
    </row>
    <row r="19" spans="1:16" ht="42" customHeight="1">
      <c r="A19" s="15"/>
      <c r="B19" s="15"/>
      <c r="C19" s="15"/>
      <c r="D19" s="15"/>
      <c r="E19" s="15"/>
      <c r="F19" s="15"/>
      <c r="G19" s="30"/>
      <c r="H19" s="27"/>
      <c r="I19" s="58"/>
      <c r="J19" s="58"/>
      <c r="K19" s="58"/>
      <c r="L19" s="59" t="str">
        <f t="shared" si="0"/>
        <v/>
      </c>
      <c r="M19" s="23"/>
      <c r="N19" s="60" t="str">
        <f t="shared" si="1"/>
        <v/>
      </c>
      <c r="O19" s="15"/>
      <c r="P19" s="15"/>
    </row>
    <row r="20" spans="1:16" ht="32.25" customHeight="1">
      <c r="A20" s="13" t="s">
        <v>10</v>
      </c>
      <c r="B20" s="5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</row>
    <row r="21" spans="1:16" ht="29.25" customHeight="1">
      <c r="A21" s="29" t="s">
        <v>1</v>
      </c>
      <c r="B21" s="29"/>
      <c r="C21" s="43"/>
      <c r="D21" s="43"/>
      <c r="E21" s="43"/>
      <c r="F21" s="43"/>
      <c r="G21" s="44" t="s">
        <v>15</v>
      </c>
      <c r="H21" s="44"/>
      <c r="I21" s="43"/>
      <c r="J21" s="43"/>
      <c r="K21" s="43"/>
      <c r="L21" s="43"/>
      <c r="M21" s="45" t="s">
        <v>16</v>
      </c>
      <c r="N21" s="45"/>
      <c r="O21" s="43"/>
      <c r="P21" s="43"/>
    </row>
    <row r="22" spans="1:16">
      <c r="O22" s="40" t="s">
        <v>44</v>
      </c>
      <c r="P22" s="41"/>
    </row>
  </sheetData>
  <mergeCells count="55">
    <mergeCell ref="H1:I1"/>
    <mergeCell ref="A4:P4"/>
    <mergeCell ref="B9:D9"/>
    <mergeCell ref="M5:N5"/>
    <mergeCell ref="E7:F7"/>
    <mergeCell ref="G7:J7"/>
    <mergeCell ref="K7:L7"/>
    <mergeCell ref="E6:F6"/>
    <mergeCell ref="A8:P8"/>
    <mergeCell ref="E5:F5"/>
    <mergeCell ref="G5:J5"/>
    <mergeCell ref="G9:M9"/>
    <mergeCell ref="M6:N6"/>
    <mergeCell ref="G6:J6"/>
    <mergeCell ref="K5:L5"/>
    <mergeCell ref="K6:L6"/>
    <mergeCell ref="N9:P9"/>
    <mergeCell ref="M7:N7"/>
    <mergeCell ref="O22:P22"/>
    <mergeCell ref="O21:P21"/>
    <mergeCell ref="C20:P20"/>
    <mergeCell ref="C21:F21"/>
    <mergeCell ref="G21:H21"/>
    <mergeCell ref="M21:N21"/>
    <mergeCell ref="I21:L21"/>
    <mergeCell ref="I19:K19"/>
    <mergeCell ref="C7:D7"/>
    <mergeCell ref="I16:K16"/>
    <mergeCell ref="G17:H17"/>
    <mergeCell ref="I17:K17"/>
    <mergeCell ref="G18:H18"/>
    <mergeCell ref="I18:K18"/>
    <mergeCell ref="A21:B21"/>
    <mergeCell ref="E10:F10"/>
    <mergeCell ref="G10:M10"/>
    <mergeCell ref="N10:P10"/>
    <mergeCell ref="E11:F11"/>
    <mergeCell ref="G11:M11"/>
    <mergeCell ref="N11:P11"/>
    <mergeCell ref="G14:H14"/>
    <mergeCell ref="I14:K14"/>
    <mergeCell ref="G15:H15"/>
    <mergeCell ref="E12:F12"/>
    <mergeCell ref="G12:M12"/>
    <mergeCell ref="N12:P12"/>
    <mergeCell ref="A13:P13"/>
    <mergeCell ref="I15:K15"/>
    <mergeCell ref="G16:H16"/>
    <mergeCell ref="G19:H19"/>
    <mergeCell ref="C5:D5"/>
    <mergeCell ref="C6:D6"/>
    <mergeCell ref="C10:D10"/>
    <mergeCell ref="C11:D11"/>
    <mergeCell ref="C12:D12"/>
    <mergeCell ref="E9:F9"/>
  </mergeCells>
  <phoneticPr fontId="2" type="noConversion"/>
  <pageMargins left="0.74803149606299213" right="0.47244094488188981" top="0.51181102362204722" bottom="0.55118110236220474" header="0.51181102362204722" footer="0.51181102362204722"/>
  <pageSetup paperSize="9" orientation="portrait" verticalDpi="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报告1</vt:lpstr>
    </vt:vector>
  </TitlesOfParts>
  <Company>airland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</dc:creator>
  <cp:lastModifiedBy>11552</cp:lastModifiedBy>
  <cp:lastPrinted>2018-07-18T00:47:18Z</cp:lastPrinted>
  <dcterms:created xsi:type="dcterms:W3CDTF">2011-03-24T15:26:24Z</dcterms:created>
  <dcterms:modified xsi:type="dcterms:W3CDTF">2018-07-23T00:21:30Z</dcterms:modified>
</cp:coreProperties>
</file>